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ernanpanzini/Desktop/SOV Clasificados/2020 q2/ARGENTINA/"/>
    </mc:Choice>
  </mc:AlternateContent>
  <xr:revisionPtr revIDLastSave="0" documentId="13_ncr:1_{53FDCC08-6955-9242-A7C6-328E3B99A8DE}" xr6:coauthVersionLast="45" xr6:coauthVersionMax="45" xr10:uidLastSave="{00000000-0000-0000-0000-000000000000}"/>
  <bookViews>
    <workbookView xWindow="80" yWindow="460" windowWidth="25520" windowHeight="14700" activeTab="1" xr2:uid="{F23D8549-BF5D-454C-B26E-22D92A604CB7}"/>
  </bookViews>
  <sheets>
    <sheet name="Hoja1" sheetId="1" r:id="rId1"/>
    <sheet name="Hoja2" sheetId="2" r:id="rId2"/>
    <sheet name="Hoja4" sheetId="4" r:id="rId3"/>
    <sheet name="Hoja3" sheetId="3" r:id="rId4"/>
    <sheet name="Hoja5" sheetId="5" r:id="rId5"/>
  </sheets>
  <definedNames>
    <definedName name="_xlnm._FilterDatabase" localSheetId="1" hidden="1">Hoja2!$G$1:$O$1705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5" l="1"/>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751" i="5"/>
  <c r="B752" i="5"/>
  <c r="B753" i="5"/>
  <c r="B754" i="5"/>
  <c r="B755" i="5"/>
  <c r="B756" i="5"/>
  <c r="B757" i="5"/>
  <c r="B758" i="5"/>
  <c r="B759" i="5"/>
  <c r="B760" i="5"/>
  <c r="B761" i="5"/>
  <c r="B762" i="5"/>
  <c r="B763" i="5"/>
  <c r="B764" i="5"/>
  <c r="B765" i="5"/>
  <c r="B766" i="5"/>
  <c r="B767" i="5"/>
  <c r="B768" i="5"/>
  <c r="B769" i="5"/>
  <c r="B770" i="5"/>
  <c r="B771" i="5"/>
  <c r="B772" i="5"/>
  <c r="B773" i="5"/>
  <c r="B774" i="5"/>
  <c r="B775" i="5"/>
  <c r="B776" i="5"/>
  <c r="B777" i="5"/>
  <c r="B778" i="5"/>
  <c r="B779" i="5"/>
  <c r="B780" i="5"/>
  <c r="B781" i="5"/>
  <c r="B782" i="5"/>
  <c r="B783" i="5"/>
  <c r="B784" i="5"/>
  <c r="B785" i="5"/>
  <c r="B786" i="5"/>
  <c r="B787" i="5"/>
  <c r="B788" i="5"/>
  <c r="B789" i="5"/>
  <c r="B790" i="5"/>
  <c r="B791" i="5"/>
  <c r="B792" i="5"/>
  <c r="B793" i="5"/>
  <c r="B794" i="5"/>
  <c r="B795" i="5"/>
  <c r="B796" i="5"/>
  <c r="B797" i="5"/>
  <c r="B798" i="5"/>
  <c r="B799" i="5"/>
  <c r="B800" i="5"/>
  <c r="B801" i="5"/>
  <c r="B802" i="5"/>
  <c r="B803" i="5"/>
  <c r="B804" i="5"/>
  <c r="B805" i="5"/>
  <c r="B806" i="5"/>
  <c r="B807" i="5"/>
  <c r="B808" i="5"/>
  <c r="B809" i="5"/>
  <c r="B810" i="5"/>
  <c r="B811" i="5"/>
  <c r="B812" i="5"/>
  <c r="B813" i="5"/>
  <c r="B814" i="5"/>
  <c r="B815" i="5"/>
  <c r="B816" i="5"/>
  <c r="B817" i="5"/>
  <c r="B818" i="5"/>
  <c r="B819" i="5"/>
  <c r="B820" i="5"/>
  <c r="B821" i="5"/>
  <c r="B822" i="5"/>
  <c r="B823" i="5"/>
  <c r="B824" i="5"/>
  <c r="B825" i="5"/>
  <c r="B826" i="5"/>
  <c r="B827" i="5"/>
  <c r="B828" i="5"/>
  <c r="B829" i="5"/>
  <c r="B830" i="5"/>
  <c r="B831" i="5"/>
  <c r="B832" i="5"/>
  <c r="B833" i="5"/>
  <c r="B834" i="5"/>
  <c r="B835" i="5"/>
  <c r="B836" i="5"/>
  <c r="B837" i="5"/>
  <c r="B838" i="5"/>
  <c r="B839" i="5"/>
  <c r="B840" i="5"/>
  <c r="B841" i="5"/>
  <c r="B842" i="5"/>
  <c r="B843" i="5"/>
  <c r="B844" i="5"/>
  <c r="B845" i="5"/>
  <c r="B846" i="5"/>
  <c r="B847" i="5"/>
  <c r="B848" i="5"/>
  <c r="B849" i="5"/>
  <c r="B850" i="5"/>
  <c r="B851" i="5"/>
  <c r="B852" i="5"/>
  <c r="B853" i="5"/>
  <c r="B854" i="5"/>
  <c r="B855" i="5"/>
  <c r="B856" i="5"/>
  <c r="B857" i="5"/>
  <c r="B858" i="5"/>
  <c r="B859" i="5"/>
  <c r="B860" i="5"/>
  <c r="B861" i="5"/>
  <c r="B862" i="5"/>
  <c r="B863" i="5"/>
  <c r="B864" i="5"/>
  <c r="B865" i="5"/>
  <c r="B866" i="5"/>
  <c r="B867" i="5"/>
  <c r="B868" i="5"/>
  <c r="B869" i="5"/>
  <c r="B870" i="5"/>
  <c r="B871" i="5"/>
  <c r="B872" i="5"/>
  <c r="B873" i="5"/>
  <c r="B874" i="5"/>
  <c r="B875" i="5"/>
  <c r="B876" i="5"/>
  <c r="B877" i="5"/>
  <c r="B878" i="5"/>
  <c r="B879" i="5"/>
  <c r="B880" i="5"/>
  <c r="B881" i="5"/>
  <c r="B882" i="5"/>
  <c r="B883" i="5"/>
  <c r="B884" i="5"/>
  <c r="B885" i="5"/>
  <c r="B886" i="5"/>
  <c r="B887" i="5"/>
  <c r="B888" i="5"/>
  <c r="B889" i="5"/>
  <c r="B890" i="5"/>
  <c r="B891" i="5"/>
  <c r="B892" i="5"/>
  <c r="B893" i="5"/>
  <c r="B894" i="5"/>
  <c r="B895" i="5"/>
  <c r="B896" i="5"/>
  <c r="B897" i="5"/>
  <c r="B898" i="5"/>
  <c r="B899" i="5"/>
  <c r="B900" i="5"/>
  <c r="B901" i="5"/>
  <c r="B902" i="5"/>
  <c r="B903" i="5"/>
  <c r="B904" i="5"/>
  <c r="B905" i="5"/>
  <c r="B906" i="5"/>
  <c r="B907" i="5"/>
  <c r="B908" i="5"/>
  <c r="B909" i="5"/>
  <c r="B910" i="5"/>
  <c r="B911" i="5"/>
  <c r="B912" i="5"/>
  <c r="B913" i="5"/>
  <c r="B914" i="5"/>
  <c r="B915" i="5"/>
  <c r="B916" i="5"/>
  <c r="B917" i="5"/>
  <c r="B918" i="5"/>
  <c r="B919" i="5"/>
  <c r="B920" i="5"/>
  <c r="B921" i="5"/>
  <c r="B922" i="5"/>
  <c r="B923" i="5"/>
  <c r="B924" i="5"/>
  <c r="B925" i="5"/>
  <c r="B926" i="5"/>
  <c r="B927" i="5"/>
  <c r="B928" i="5"/>
  <c r="B929" i="5"/>
  <c r="B930" i="5"/>
  <c r="B931" i="5"/>
  <c r="B932" i="5"/>
  <c r="B933" i="5"/>
  <c r="B934" i="5"/>
  <c r="B935" i="5"/>
  <c r="B936" i="5"/>
  <c r="B937" i="5"/>
  <c r="B938" i="5"/>
  <c r="B939" i="5"/>
  <c r="B940" i="5"/>
  <c r="B941" i="5"/>
  <c r="B942" i="5"/>
  <c r="B943" i="5"/>
  <c r="B944" i="5"/>
  <c r="B945" i="5"/>
  <c r="B946" i="5"/>
  <c r="B947" i="5"/>
  <c r="B948" i="5"/>
  <c r="B949" i="5"/>
  <c r="B950" i="5"/>
  <c r="B951" i="5"/>
  <c r="B952" i="5"/>
  <c r="B953" i="5"/>
  <c r="B954" i="5"/>
  <c r="B955" i="5"/>
  <c r="B956" i="5"/>
  <c r="B957" i="5"/>
  <c r="B958" i="5"/>
  <c r="B959" i="5"/>
  <c r="B960" i="5"/>
  <c r="B961" i="5"/>
  <c r="B962" i="5"/>
  <c r="B963" i="5"/>
  <c r="B964" i="5"/>
  <c r="B965" i="5"/>
  <c r="B966" i="5"/>
  <c r="B967" i="5"/>
  <c r="B968" i="5"/>
  <c r="B969" i="5"/>
  <c r="B970" i="5"/>
  <c r="B971" i="5"/>
  <c r="B972" i="5"/>
  <c r="B973" i="5"/>
  <c r="B974" i="5"/>
  <c r="B975" i="5"/>
  <c r="B976" i="5"/>
  <c r="B977" i="5"/>
  <c r="B978" i="5"/>
  <c r="B979" i="5"/>
  <c r="B980" i="5"/>
  <c r="B981" i="5"/>
  <c r="B982" i="5"/>
  <c r="B983" i="5"/>
  <c r="B984" i="5"/>
  <c r="B985" i="5"/>
  <c r="B986" i="5"/>
  <c r="B987" i="5"/>
  <c r="B988" i="5"/>
  <c r="B989" i="5"/>
  <c r="B990" i="5"/>
  <c r="B991" i="5"/>
  <c r="B992" i="5"/>
  <c r="B993" i="5"/>
  <c r="B994" i="5"/>
  <c r="B995" i="5"/>
  <c r="B996" i="5"/>
  <c r="B997" i="5"/>
  <c r="B998" i="5"/>
  <c r="B999" i="5"/>
  <c r="B1000" i="5"/>
  <c r="B1001" i="5"/>
  <c r="B1002" i="5"/>
  <c r="B1003" i="5"/>
  <c r="B1004" i="5"/>
  <c r="B1005" i="5"/>
  <c r="B1006" i="5"/>
  <c r="B1007" i="5"/>
  <c r="B1008" i="5"/>
  <c r="B1009" i="5"/>
  <c r="B1010" i="5"/>
  <c r="B1011" i="5"/>
  <c r="B1012" i="5"/>
  <c r="B1013" i="5"/>
  <c r="B1014" i="5"/>
  <c r="B1015" i="5"/>
  <c r="B1016" i="5"/>
  <c r="B1017" i="5"/>
  <c r="B1018" i="5"/>
  <c r="B1019" i="5"/>
  <c r="B1020" i="5"/>
  <c r="B1021" i="5"/>
  <c r="B1022" i="5"/>
  <c r="B1023" i="5"/>
  <c r="B1024" i="5"/>
  <c r="B1025" i="5"/>
  <c r="B1026" i="5"/>
  <c r="B1027" i="5"/>
  <c r="B1028" i="5"/>
  <c r="B1029" i="5"/>
  <c r="B1030" i="5"/>
  <c r="B1031" i="5"/>
  <c r="B1032" i="5"/>
  <c r="B1033" i="5"/>
  <c r="B1034" i="5"/>
  <c r="B1035" i="5"/>
  <c r="B1036" i="5"/>
  <c r="B1037" i="5"/>
  <c r="B1038" i="5"/>
  <c r="B1039" i="5"/>
  <c r="B1040" i="5"/>
  <c r="B1041" i="5"/>
  <c r="B1042" i="5"/>
  <c r="B1043" i="5"/>
  <c r="B1044" i="5"/>
  <c r="B1045" i="5"/>
  <c r="B1046" i="5"/>
  <c r="B1047" i="5"/>
  <c r="B1048" i="5"/>
  <c r="B1049" i="5"/>
  <c r="B1050" i="5"/>
  <c r="B1051" i="5"/>
  <c r="B1052" i="5"/>
  <c r="B1053" i="5"/>
  <c r="B1054" i="5"/>
  <c r="B1055" i="5"/>
  <c r="B1056" i="5"/>
  <c r="B1057" i="5"/>
  <c r="B1058" i="5"/>
  <c r="B1059" i="5"/>
  <c r="B1060" i="5"/>
  <c r="B1061" i="5"/>
  <c r="B1062" i="5"/>
  <c r="B1063" i="5"/>
  <c r="B1064" i="5"/>
  <c r="B1065" i="5"/>
  <c r="B1066" i="5"/>
  <c r="B1067" i="5"/>
  <c r="B1068" i="5"/>
  <c r="B1069" i="5"/>
  <c r="B1070" i="5"/>
  <c r="B1071" i="5"/>
  <c r="B1072" i="5"/>
  <c r="B1073" i="5"/>
  <c r="B1074" i="5"/>
  <c r="B1075" i="5"/>
  <c r="B1076" i="5"/>
  <c r="B1077" i="5"/>
  <c r="B1078" i="5"/>
  <c r="B1079" i="5"/>
  <c r="B1080" i="5"/>
  <c r="B1081" i="5"/>
  <c r="B1082" i="5"/>
  <c r="B1083" i="5"/>
  <c r="B1084" i="5"/>
  <c r="B1085" i="5"/>
  <c r="B1086" i="5"/>
  <c r="B1087" i="5"/>
  <c r="B1088" i="5"/>
  <c r="B1089" i="5"/>
  <c r="B1090" i="5"/>
  <c r="B1091" i="5"/>
  <c r="B1092" i="5"/>
  <c r="B1093" i="5"/>
  <c r="B1094" i="5"/>
  <c r="B1095" i="5"/>
  <c r="B1096" i="5"/>
  <c r="B1097" i="5"/>
  <c r="B1098" i="5"/>
  <c r="B1099" i="5"/>
  <c r="B1100" i="5"/>
  <c r="B1101" i="5"/>
  <c r="B1102" i="5"/>
  <c r="B1103" i="5"/>
  <c r="B1104" i="5"/>
  <c r="B1105" i="5"/>
  <c r="B1106" i="5"/>
  <c r="B1107" i="5"/>
  <c r="B1108" i="5"/>
  <c r="B1109" i="5"/>
  <c r="B1110" i="5"/>
  <c r="B1111" i="5"/>
  <c r="B1112" i="5"/>
  <c r="B1113" i="5"/>
  <c r="B1114" i="5"/>
  <c r="B1115" i="5"/>
  <c r="B1116" i="5"/>
  <c r="B1117" i="5"/>
  <c r="B1118" i="5"/>
  <c r="B1119" i="5"/>
  <c r="B1120" i="5"/>
  <c r="B1121" i="5"/>
  <c r="B1122" i="5"/>
  <c r="B1123" i="5"/>
  <c r="B1124" i="5"/>
  <c r="B1125" i="5"/>
  <c r="B1126" i="5"/>
  <c r="B1127" i="5"/>
  <c r="B1128" i="5"/>
  <c r="B1129" i="5"/>
  <c r="B1130" i="5"/>
  <c r="B1131" i="5"/>
  <c r="B1132" i="5"/>
  <c r="B1133" i="5"/>
  <c r="B1134" i="5"/>
  <c r="B1135" i="5"/>
  <c r="B1136" i="5"/>
  <c r="B1137" i="5"/>
  <c r="B1138" i="5"/>
  <c r="B1139" i="5"/>
  <c r="B1140" i="5"/>
  <c r="B1141" i="5"/>
  <c r="B1142" i="5"/>
  <c r="B1143" i="5"/>
  <c r="B1144" i="5"/>
  <c r="B1145" i="5"/>
  <c r="B1146" i="5"/>
  <c r="B1147" i="5"/>
  <c r="B1148" i="5"/>
  <c r="B1149" i="5"/>
  <c r="B1150" i="5"/>
  <c r="B1151" i="5"/>
  <c r="B1152" i="5"/>
  <c r="B1153" i="5"/>
  <c r="B1154" i="5"/>
  <c r="B1155" i="5"/>
  <c r="B1156" i="5"/>
  <c r="B1157" i="5"/>
  <c r="B1158" i="5"/>
  <c r="B1159" i="5"/>
  <c r="B1160" i="5"/>
  <c r="B1161" i="5"/>
  <c r="B1162" i="5"/>
  <c r="B1163" i="5"/>
  <c r="B1164" i="5"/>
  <c r="B1165" i="5"/>
  <c r="B1166" i="5"/>
  <c r="B1167" i="5"/>
  <c r="B1168" i="5"/>
  <c r="B1169" i="5"/>
  <c r="B1170" i="5"/>
  <c r="B1171" i="5"/>
  <c r="B1172" i="5"/>
  <c r="B1173" i="5"/>
  <c r="B1174" i="5"/>
  <c r="B1175" i="5"/>
  <c r="B1176" i="5"/>
  <c r="B1177" i="5"/>
  <c r="B1178" i="5"/>
  <c r="B1179" i="5"/>
  <c r="B1180" i="5"/>
  <c r="B1181" i="5"/>
  <c r="B1182" i="5"/>
  <c r="B1183" i="5"/>
  <c r="B1184" i="5"/>
  <c r="B1185" i="5"/>
  <c r="B1186" i="5"/>
  <c r="B1187" i="5"/>
  <c r="B1188" i="5"/>
  <c r="B1189" i="5"/>
  <c r="B1190" i="5"/>
  <c r="B1191" i="5"/>
  <c r="B1192" i="5"/>
  <c r="B1193" i="5"/>
  <c r="B1194" i="5"/>
  <c r="B1195" i="5"/>
  <c r="B1196" i="5"/>
  <c r="B1197" i="5"/>
  <c r="B1198" i="5"/>
  <c r="B1199" i="5"/>
  <c r="B1200" i="5"/>
  <c r="B1201" i="5"/>
  <c r="B1202" i="5"/>
  <c r="B1203" i="5"/>
  <c r="B1204" i="5"/>
  <c r="B1205" i="5"/>
  <c r="B1206" i="5"/>
  <c r="B1207" i="5"/>
  <c r="B1208" i="5"/>
  <c r="B1209" i="5"/>
  <c r="B1210" i="5"/>
  <c r="B1211" i="5"/>
  <c r="B1212" i="5"/>
  <c r="B1213" i="5"/>
  <c r="B1214" i="5"/>
  <c r="B1215" i="5"/>
  <c r="B1216" i="5"/>
  <c r="B1217" i="5"/>
  <c r="B1218" i="5"/>
  <c r="B1219" i="5"/>
  <c r="B1220" i="5"/>
  <c r="B1221" i="5"/>
  <c r="B1222" i="5"/>
  <c r="B1223" i="5"/>
  <c r="B1224" i="5"/>
  <c r="B1225" i="5"/>
  <c r="B1226" i="5"/>
  <c r="B1227" i="5"/>
  <c r="B1228" i="5"/>
  <c r="B1229" i="5"/>
  <c r="B1230" i="5"/>
  <c r="B1231" i="5"/>
  <c r="B1232" i="5"/>
  <c r="B1233" i="5"/>
  <c r="B1234" i="5"/>
  <c r="B1235" i="5"/>
  <c r="B1236" i="5"/>
  <c r="B1237" i="5"/>
  <c r="B1238" i="5"/>
  <c r="B1239" i="5"/>
  <c r="B1240" i="5"/>
  <c r="B1241" i="5"/>
  <c r="B1242" i="5"/>
  <c r="B1243" i="5"/>
  <c r="B1244" i="5"/>
  <c r="B1245" i="5"/>
  <c r="B1246" i="5"/>
  <c r="B1247" i="5"/>
  <c r="B1248" i="5"/>
  <c r="B1249" i="5"/>
  <c r="B1250" i="5"/>
  <c r="B1251" i="5"/>
  <c r="B1252" i="5"/>
  <c r="B1253" i="5"/>
  <c r="B1254" i="5"/>
  <c r="B1255" i="5"/>
  <c r="B1256" i="5"/>
  <c r="B1257" i="5"/>
  <c r="B1258" i="5"/>
  <c r="B1259" i="5"/>
  <c r="B1260" i="5"/>
  <c r="B1261" i="5"/>
  <c r="B1262" i="5"/>
  <c r="B1263" i="5"/>
  <c r="B1264" i="5"/>
  <c r="B1265" i="5"/>
  <c r="B1266" i="5"/>
  <c r="B1267" i="5"/>
  <c r="B1268" i="5"/>
  <c r="B1269" i="5"/>
  <c r="B1270" i="5"/>
  <c r="B1271" i="5"/>
  <c r="B1272" i="5"/>
  <c r="B1273" i="5"/>
  <c r="B1274" i="5"/>
  <c r="B1275" i="5"/>
  <c r="B1276" i="5"/>
  <c r="B1277" i="5"/>
  <c r="B1278" i="5"/>
  <c r="B1279" i="5"/>
  <c r="B1280" i="5"/>
  <c r="B1281" i="5"/>
  <c r="B1282" i="5"/>
  <c r="B1283" i="5"/>
  <c r="B1284" i="5"/>
  <c r="B1285" i="5"/>
  <c r="B1286" i="5"/>
  <c r="B1287" i="5"/>
  <c r="B1288" i="5"/>
  <c r="B1289" i="5"/>
  <c r="B1290" i="5"/>
  <c r="B1291" i="5"/>
  <c r="B1292" i="5"/>
  <c r="B1293" i="5"/>
  <c r="B1294" i="5"/>
  <c r="B1295" i="5"/>
  <c r="B1296" i="5"/>
  <c r="B1297" i="5"/>
  <c r="B1298" i="5"/>
  <c r="B1299" i="5"/>
  <c r="B1300" i="5"/>
  <c r="B1301" i="5"/>
  <c r="B1302" i="5"/>
  <c r="B1303" i="5"/>
  <c r="B1304" i="5"/>
  <c r="B1305" i="5"/>
  <c r="B1306" i="5"/>
  <c r="B1307" i="5"/>
  <c r="B1308" i="5"/>
  <c r="B1309" i="5"/>
  <c r="B1310" i="5"/>
  <c r="B1311" i="5"/>
  <c r="B1312" i="5"/>
  <c r="B1313" i="5"/>
  <c r="B1314" i="5"/>
  <c r="B1315" i="5"/>
  <c r="B1316" i="5"/>
  <c r="B1317" i="5"/>
  <c r="B1318" i="5"/>
  <c r="B1319" i="5"/>
  <c r="B1320" i="5"/>
  <c r="B1321" i="5"/>
  <c r="B1322" i="5"/>
  <c r="B1323" i="5"/>
  <c r="B1324" i="5"/>
  <c r="B1325" i="5"/>
  <c r="B1326" i="5"/>
  <c r="B1327" i="5"/>
  <c r="B1328" i="5"/>
  <c r="B1329" i="5"/>
  <c r="B1330" i="5"/>
  <c r="B1331" i="5"/>
  <c r="B1332" i="5"/>
  <c r="B1333" i="5"/>
  <c r="B1334" i="5"/>
  <c r="B1335" i="5"/>
  <c r="B1336" i="5"/>
  <c r="B1337" i="5"/>
  <c r="B1338" i="5"/>
  <c r="B1339" i="5"/>
  <c r="B1340" i="5"/>
  <c r="B1341" i="5"/>
  <c r="B1342" i="5"/>
  <c r="B1343" i="5"/>
  <c r="B1344" i="5"/>
  <c r="B1345" i="5"/>
  <c r="B1346" i="5"/>
  <c r="B1347" i="5"/>
  <c r="B1348" i="5"/>
  <c r="B1349" i="5"/>
  <c r="B1350" i="5"/>
  <c r="B1351" i="5"/>
  <c r="B1352" i="5"/>
  <c r="B1353" i="5"/>
  <c r="B1354" i="5"/>
  <c r="B1355" i="5"/>
  <c r="B1356" i="5"/>
  <c r="B1357" i="5"/>
  <c r="B1358" i="5"/>
  <c r="B1359" i="5"/>
  <c r="B1360" i="5"/>
  <c r="B1361" i="5"/>
  <c r="B1362" i="5"/>
  <c r="B1363" i="5"/>
  <c r="B1364" i="5"/>
  <c r="B1365" i="5"/>
  <c r="B1366" i="5"/>
  <c r="B1367" i="5"/>
  <c r="B1368" i="5"/>
  <c r="B1369" i="5"/>
  <c r="B1370" i="5"/>
  <c r="B1371" i="5"/>
  <c r="B1372" i="5"/>
  <c r="B1373" i="5"/>
  <c r="B1374" i="5"/>
  <c r="B1375" i="5"/>
  <c r="B1376" i="5"/>
  <c r="B1377" i="5"/>
  <c r="B1378" i="5"/>
  <c r="B1379" i="5"/>
  <c r="B1380" i="5"/>
  <c r="B1381" i="5"/>
  <c r="B1382" i="5"/>
  <c r="B1383" i="5"/>
  <c r="B1384" i="5"/>
  <c r="B1385" i="5"/>
  <c r="B1386" i="5"/>
  <c r="B1387" i="5"/>
  <c r="B1388" i="5"/>
  <c r="B1389" i="5"/>
  <c r="B1390" i="5"/>
  <c r="B1391" i="5"/>
  <c r="B1392" i="5"/>
  <c r="B1393" i="5"/>
  <c r="B1394" i="5"/>
  <c r="B1395" i="5"/>
  <c r="B1396" i="5"/>
  <c r="B1397" i="5"/>
  <c r="B1398" i="5"/>
  <c r="B1399" i="5"/>
  <c r="B1400" i="5"/>
  <c r="B1401" i="5"/>
  <c r="B1402" i="5"/>
  <c r="B1403" i="5"/>
  <c r="B1404" i="5"/>
  <c r="B1405" i="5"/>
  <c r="B1406" i="5"/>
  <c r="B1407" i="5"/>
  <c r="B1408" i="5"/>
  <c r="B1409" i="5"/>
  <c r="B1410" i="5"/>
  <c r="B1411" i="5"/>
  <c r="B1412" i="5"/>
  <c r="B1413" i="5"/>
  <c r="B1414" i="5"/>
  <c r="B1415" i="5"/>
  <c r="B1416" i="5"/>
  <c r="B1417" i="5"/>
  <c r="B1418" i="5"/>
  <c r="B1419" i="5"/>
  <c r="B1420" i="5"/>
  <c r="B1421" i="5"/>
  <c r="B1422" i="5"/>
  <c r="B1423" i="5"/>
  <c r="B1424" i="5"/>
  <c r="B1425" i="5"/>
  <c r="B1426" i="5"/>
  <c r="B1427" i="5"/>
  <c r="B1428" i="5"/>
  <c r="B1429" i="5"/>
  <c r="B1430" i="5"/>
  <c r="B1431" i="5"/>
  <c r="B1432" i="5"/>
  <c r="B1433" i="5"/>
  <c r="B1434" i="5"/>
  <c r="B1435" i="5"/>
  <c r="B1436" i="5"/>
  <c r="B1437" i="5"/>
  <c r="B1438" i="5"/>
  <c r="B1439" i="5"/>
  <c r="B1440" i="5"/>
  <c r="B1441" i="5"/>
  <c r="B1442" i="5"/>
  <c r="B1443" i="5"/>
  <c r="B1444" i="5"/>
  <c r="B1445" i="5"/>
  <c r="B1446" i="5"/>
  <c r="B1447" i="5"/>
  <c r="B1448" i="5"/>
  <c r="B1449" i="5"/>
  <c r="B1450" i="5"/>
  <c r="B1451" i="5"/>
  <c r="B1452" i="5"/>
  <c r="B1453" i="5"/>
  <c r="B1454" i="5"/>
  <c r="B1455" i="5"/>
  <c r="B1456" i="5"/>
  <c r="B1457" i="5"/>
  <c r="B1458" i="5"/>
  <c r="B1459" i="5"/>
  <c r="B1460" i="5"/>
  <c r="B1461" i="5"/>
  <c r="B1462" i="5"/>
  <c r="B1463" i="5"/>
  <c r="B1464" i="5"/>
  <c r="B1465" i="5"/>
  <c r="B1466" i="5"/>
  <c r="B1467" i="5"/>
  <c r="B1468" i="5"/>
  <c r="B1469" i="5"/>
  <c r="B1470" i="5"/>
  <c r="B1471" i="5"/>
  <c r="B1472" i="5"/>
  <c r="B1473" i="5"/>
  <c r="B1474" i="5"/>
  <c r="B1475" i="5"/>
  <c r="B1476" i="5"/>
  <c r="B1477" i="5"/>
  <c r="B1478" i="5"/>
  <c r="B1479" i="5"/>
  <c r="B1480" i="5"/>
  <c r="B1481" i="5"/>
  <c r="B1482" i="5"/>
  <c r="B1483" i="5"/>
  <c r="B1484" i="5"/>
  <c r="B1485" i="5"/>
  <c r="B1486" i="5"/>
  <c r="B1487" i="5"/>
  <c r="B1488" i="5"/>
  <c r="B1489" i="5"/>
  <c r="B1490" i="5"/>
  <c r="B1491" i="5"/>
  <c r="B1492" i="5"/>
  <c r="B1493" i="5"/>
  <c r="B1494" i="5"/>
  <c r="B1495" i="5"/>
  <c r="B1496" i="5"/>
  <c r="B1497" i="5"/>
  <c r="B1498" i="5"/>
  <c r="B1499" i="5"/>
  <c r="B1500" i="5"/>
  <c r="B1501" i="5"/>
  <c r="B1502" i="5"/>
  <c r="B1503" i="5"/>
  <c r="B1504" i="5"/>
  <c r="B1505" i="5"/>
  <c r="B1506" i="5"/>
  <c r="B1507" i="5"/>
  <c r="B1508" i="5"/>
  <c r="B1509" i="5"/>
  <c r="B1510" i="5"/>
  <c r="B1511" i="5"/>
  <c r="B1512" i="5"/>
  <c r="B1513" i="5"/>
  <c r="B1514" i="5"/>
  <c r="B1515" i="5"/>
  <c r="B1516" i="5"/>
  <c r="B1517" i="5"/>
  <c r="B1518" i="5"/>
  <c r="B1519" i="5"/>
  <c r="B1520" i="5"/>
  <c r="B1521" i="5"/>
  <c r="B1522" i="5"/>
  <c r="B1523" i="5"/>
  <c r="B1524" i="5"/>
  <c r="B1525" i="5"/>
  <c r="B1526" i="5"/>
  <c r="B1527" i="5"/>
  <c r="B1528" i="5"/>
  <c r="B1529" i="5"/>
  <c r="B1530" i="5"/>
  <c r="B1531" i="5"/>
  <c r="B1532" i="5"/>
  <c r="B1533" i="5"/>
  <c r="B1534" i="5"/>
  <c r="B1535" i="5"/>
  <c r="B1536" i="5"/>
  <c r="B1537" i="5"/>
  <c r="B1538" i="5"/>
  <c r="B1539" i="5"/>
  <c r="B1540" i="5"/>
  <c r="B1541" i="5"/>
  <c r="B1542" i="5"/>
  <c r="B1543" i="5"/>
  <c r="B1544" i="5"/>
  <c r="B1545" i="5"/>
  <c r="B1546" i="5"/>
  <c r="B1547" i="5"/>
  <c r="B1548" i="5"/>
  <c r="B1549" i="5"/>
  <c r="B1550" i="5"/>
  <c r="B1551" i="5"/>
  <c r="B1552" i="5"/>
  <c r="B1553" i="5"/>
  <c r="B1554" i="5"/>
  <c r="B1555" i="5"/>
  <c r="B1556" i="5"/>
  <c r="B1557" i="5"/>
  <c r="B1558" i="5"/>
  <c r="B1559" i="5"/>
  <c r="B1560" i="5"/>
  <c r="B1561" i="5"/>
  <c r="B1562" i="5"/>
  <c r="B1563" i="5"/>
  <c r="B1564" i="5"/>
  <c r="B1565" i="5"/>
  <c r="B1566" i="5"/>
  <c r="B1567" i="5"/>
  <c r="B1568" i="5"/>
  <c r="B1569" i="5"/>
  <c r="B1570" i="5"/>
  <c r="B1571" i="5"/>
  <c r="B1572" i="5"/>
  <c r="B1573" i="5"/>
  <c r="B1574" i="5"/>
  <c r="B1575" i="5"/>
  <c r="B1576" i="5"/>
  <c r="B1577" i="5"/>
  <c r="B1578" i="5"/>
  <c r="B1579" i="5"/>
  <c r="B1580" i="5"/>
  <c r="B1581" i="5"/>
  <c r="B1582" i="5"/>
  <c r="B1583" i="5"/>
  <c r="B1584" i="5"/>
  <c r="B1585" i="5"/>
  <c r="B1586" i="5"/>
  <c r="B1587" i="5"/>
  <c r="B1588" i="5"/>
  <c r="B1589" i="5"/>
  <c r="B1590" i="5"/>
  <c r="B1591" i="5"/>
  <c r="B1592" i="5"/>
  <c r="B1593" i="5"/>
  <c r="B1594" i="5"/>
  <c r="B1595" i="5"/>
  <c r="B1596" i="5"/>
  <c r="B1597" i="5"/>
  <c r="B1598" i="5"/>
  <c r="B1599" i="5"/>
  <c r="B1600" i="5"/>
  <c r="B1601" i="5"/>
  <c r="B1602" i="5"/>
  <c r="B1603" i="5"/>
  <c r="B1604" i="5"/>
  <c r="B1605" i="5"/>
  <c r="B1606" i="5"/>
  <c r="B1607" i="5"/>
  <c r="B1608" i="5"/>
  <c r="B1609" i="5"/>
  <c r="B1610" i="5"/>
  <c r="B1611" i="5"/>
  <c r="B1612" i="5"/>
  <c r="B1613" i="5"/>
  <c r="B1614" i="5"/>
  <c r="B1615" i="5"/>
  <c r="B1616" i="5"/>
  <c r="B1617" i="5"/>
  <c r="B1618" i="5"/>
  <c r="B1619" i="5"/>
  <c r="B1620" i="5"/>
  <c r="B1621" i="5"/>
  <c r="B1622" i="5"/>
  <c r="B1623" i="5"/>
  <c r="B1624" i="5"/>
  <c r="B1625" i="5"/>
  <c r="B1626" i="5"/>
  <c r="B1627" i="5"/>
  <c r="B1628" i="5"/>
  <c r="B1629" i="5"/>
  <c r="B1630" i="5"/>
  <c r="B1631" i="5"/>
  <c r="B1632" i="5"/>
  <c r="B1633" i="5"/>
  <c r="B1634" i="5"/>
  <c r="B1635" i="5"/>
  <c r="B1636" i="5"/>
  <c r="B1637" i="5"/>
  <c r="B1638" i="5"/>
  <c r="B1639" i="5"/>
  <c r="B1640" i="5"/>
  <c r="B1641" i="5"/>
  <c r="B1642" i="5"/>
  <c r="B1643" i="5"/>
  <c r="B1644" i="5"/>
  <c r="B1645" i="5"/>
  <c r="B1646" i="5"/>
  <c r="B1647" i="5"/>
  <c r="B1648" i="5"/>
  <c r="B1649" i="5"/>
  <c r="B1650" i="5"/>
  <c r="B1651" i="5"/>
  <c r="B1652" i="5"/>
  <c r="B1653" i="5"/>
  <c r="B1654" i="5"/>
  <c r="B1655" i="5"/>
  <c r="B1656" i="5"/>
  <c r="B1657" i="5"/>
  <c r="B1658" i="5"/>
  <c r="B1659" i="5"/>
  <c r="B1660" i="5"/>
  <c r="B1661" i="5"/>
  <c r="B1662" i="5"/>
  <c r="B1663" i="5"/>
  <c r="B1664" i="5"/>
  <c r="B1665" i="5"/>
  <c r="B1666" i="5"/>
  <c r="B1667" i="5"/>
  <c r="B1668" i="5"/>
  <c r="B1669" i="5"/>
  <c r="B1670" i="5"/>
  <c r="B1671" i="5"/>
  <c r="B1672" i="5"/>
  <c r="B1673" i="5"/>
  <c r="B1674" i="5"/>
  <c r="B1675" i="5"/>
  <c r="B1676" i="5"/>
  <c r="B1677" i="5"/>
  <c r="B1678" i="5"/>
  <c r="B1679" i="5"/>
  <c r="B1680" i="5"/>
  <c r="B1681" i="5"/>
  <c r="B1682" i="5"/>
  <c r="B1683" i="5"/>
  <c r="B1684" i="5"/>
  <c r="B1685" i="5"/>
  <c r="B1686" i="5"/>
  <c r="B1687" i="5"/>
  <c r="B1688" i="5"/>
  <c r="B1689" i="5"/>
  <c r="B1690" i="5"/>
  <c r="B1691" i="5"/>
  <c r="B1692" i="5"/>
  <c r="B1693" i="5"/>
  <c r="B1694" i="5"/>
  <c r="B1695" i="5"/>
  <c r="B1696" i="5"/>
  <c r="B1697" i="5"/>
  <c r="B1698" i="5"/>
  <c r="B1699" i="5"/>
  <c r="B1700" i="5"/>
  <c r="B1701" i="5"/>
  <c r="B1702" i="5"/>
  <c r="B1703" i="5"/>
  <c r="B1704" i="5"/>
  <c r="B1" i="5"/>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2" i="2"/>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789" i="4"/>
  <c r="B790" i="4"/>
  <c r="B791" i="4"/>
  <c r="B792" i="4"/>
  <c r="B793" i="4"/>
  <c r="B794" i="4"/>
  <c r="B795" i="4"/>
  <c r="B796" i="4"/>
  <c r="B797" i="4"/>
  <c r="B798" i="4"/>
  <c r="B799" i="4"/>
  <c r="B800" i="4"/>
  <c r="B801" i="4"/>
  <c r="B802" i="4"/>
  <c r="B803" i="4"/>
  <c r="B804" i="4"/>
  <c r="B805" i="4"/>
  <c r="B806" i="4"/>
  <c r="B807" i="4"/>
  <c r="B808" i="4"/>
  <c r="B809" i="4"/>
  <c r="B810" i="4"/>
  <c r="B811" i="4"/>
  <c r="B812" i="4"/>
  <c r="B813" i="4"/>
  <c r="B814" i="4"/>
  <c r="B815" i="4"/>
  <c r="B816" i="4"/>
  <c r="B817" i="4"/>
  <c r="B818" i="4"/>
  <c r="B819" i="4"/>
  <c r="B820" i="4"/>
  <c r="B821" i="4"/>
  <c r="B822" i="4"/>
  <c r="B823" i="4"/>
  <c r="B824" i="4"/>
  <c r="B825" i="4"/>
  <c r="B826" i="4"/>
  <c r="B827" i="4"/>
  <c r="B828" i="4"/>
  <c r="B829" i="4"/>
  <c r="B830" i="4"/>
  <c r="B831" i="4"/>
  <c r="B832" i="4"/>
  <c r="B833" i="4"/>
  <c r="B834" i="4"/>
  <c r="B835" i="4"/>
  <c r="B836" i="4"/>
  <c r="B837" i="4"/>
  <c r="B838" i="4"/>
  <c r="B839" i="4"/>
  <c r="B840" i="4"/>
  <c r="B841" i="4"/>
  <c r="B842" i="4"/>
  <c r="B843" i="4"/>
  <c r="B844" i="4"/>
  <c r="B845" i="4"/>
  <c r="B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B1003" i="4"/>
  <c r="B1004" i="4"/>
  <c r="B1005" i="4"/>
  <c r="B1006" i="4"/>
  <c r="B1007" i="4"/>
  <c r="B1008" i="4"/>
  <c r="B1009" i="4"/>
  <c r="B1010" i="4"/>
  <c r="B1011" i="4"/>
  <c r="B1012" i="4"/>
  <c r="B1013" i="4"/>
  <c r="B1014" i="4"/>
  <c r="B1015" i="4"/>
  <c r="B1016" i="4"/>
  <c r="B1017" i="4"/>
  <c r="B1018" i="4"/>
  <c r="B1019" i="4"/>
  <c r="B1020" i="4"/>
  <c r="B1021" i="4"/>
  <c r="B1022" i="4"/>
  <c r="B1023" i="4"/>
  <c r="B1024" i="4"/>
  <c r="B1025" i="4"/>
  <c r="B1026" i="4"/>
  <c r="B1027" i="4"/>
  <c r="B1028" i="4"/>
  <c r="B1029" i="4"/>
  <c r="B1030" i="4"/>
  <c r="B1031" i="4"/>
  <c r="B1032" i="4"/>
  <c r="B1033" i="4"/>
  <c r="B1034" i="4"/>
  <c r="B1035" i="4"/>
  <c r="B1036" i="4"/>
  <c r="B1037" i="4"/>
  <c r="B1038" i="4"/>
  <c r="B1039" i="4"/>
  <c r="B1040" i="4"/>
  <c r="B1041" i="4"/>
  <c r="B1042" i="4"/>
  <c r="B1043" i="4"/>
  <c r="B1044" i="4"/>
  <c r="B1045" i="4"/>
  <c r="B1046" i="4"/>
  <c r="B1047" i="4"/>
  <c r="B1048" i="4"/>
  <c r="B1049" i="4"/>
  <c r="B1050" i="4"/>
  <c r="B1051" i="4"/>
  <c r="B1052" i="4"/>
  <c r="B1053" i="4"/>
  <c r="B1054" i="4"/>
  <c r="B1055" i="4"/>
  <c r="B1056" i="4"/>
  <c r="B1057" i="4"/>
  <c r="B1058" i="4"/>
  <c r="B1059" i="4"/>
  <c r="B1060" i="4"/>
  <c r="B1061" i="4"/>
  <c r="B1062" i="4"/>
  <c r="B1063" i="4"/>
  <c r="B1064" i="4"/>
  <c r="B1065" i="4"/>
  <c r="B1066" i="4"/>
  <c r="B1067" i="4"/>
  <c r="B1068" i="4"/>
  <c r="B1069" i="4"/>
  <c r="B1070" i="4"/>
  <c r="B1071" i="4"/>
  <c r="B1072" i="4"/>
  <c r="B1073" i="4"/>
  <c r="B1074" i="4"/>
  <c r="B1075" i="4"/>
  <c r="B1076" i="4"/>
  <c r="B1077" i="4"/>
  <c r="B1078" i="4"/>
  <c r="B1079" i="4"/>
  <c r="B1080" i="4"/>
  <c r="B1081" i="4"/>
  <c r="B1082" i="4"/>
  <c r="B1083" i="4"/>
  <c r="B1084" i="4"/>
  <c r="B1085" i="4"/>
  <c r="B1086" i="4"/>
  <c r="B1087" i="4"/>
  <c r="B1088" i="4"/>
  <c r="B1089" i="4"/>
  <c r="B1090" i="4"/>
  <c r="B1091" i="4"/>
  <c r="B1092" i="4"/>
  <c r="B1093" i="4"/>
  <c r="B1094" i="4"/>
  <c r="B1095" i="4"/>
  <c r="B1096" i="4"/>
  <c r="B1097" i="4"/>
  <c r="B1098" i="4"/>
  <c r="B1099" i="4"/>
  <c r="B1100" i="4"/>
  <c r="B1101" i="4"/>
  <c r="B1102" i="4"/>
  <c r="B1103" i="4"/>
  <c r="B1104" i="4"/>
  <c r="B1105" i="4"/>
  <c r="B1106" i="4"/>
  <c r="B1107" i="4"/>
  <c r="B1108" i="4"/>
  <c r="B1109" i="4"/>
  <c r="B1110" i="4"/>
  <c r="B1111" i="4"/>
  <c r="B1112" i="4"/>
  <c r="B1113" i="4"/>
  <c r="B1114" i="4"/>
  <c r="B1115" i="4"/>
  <c r="B1116" i="4"/>
  <c r="B1117" i="4"/>
  <c r="B1118" i="4"/>
  <c r="B1119" i="4"/>
  <c r="B1120" i="4"/>
  <c r="B1121" i="4"/>
  <c r="B1122" i="4"/>
  <c r="B1123" i="4"/>
  <c r="B1124" i="4"/>
  <c r="B1125" i="4"/>
  <c r="B1126" i="4"/>
  <c r="B1127" i="4"/>
  <c r="B1128" i="4"/>
  <c r="B1129" i="4"/>
  <c r="B1130" i="4"/>
  <c r="B1131" i="4"/>
  <c r="B1132" i="4"/>
  <c r="B1133" i="4"/>
  <c r="B1134" i="4"/>
  <c r="B1135" i="4"/>
  <c r="B1136" i="4"/>
  <c r="B1137" i="4"/>
  <c r="B1138" i="4"/>
  <c r="B1139" i="4"/>
  <c r="B1140" i="4"/>
  <c r="B1141" i="4"/>
  <c r="B1142" i="4"/>
  <c r="B1143" i="4"/>
  <c r="B1144" i="4"/>
  <c r="B1145" i="4"/>
  <c r="B1146" i="4"/>
  <c r="B1147" i="4"/>
  <c r="B1148" i="4"/>
  <c r="B1149" i="4"/>
  <c r="B1150" i="4"/>
  <c r="B1151" i="4"/>
  <c r="B1152" i="4"/>
  <c r="B1153" i="4"/>
  <c r="B1154" i="4"/>
  <c r="B1155" i="4"/>
  <c r="B1156" i="4"/>
  <c r="B1157" i="4"/>
  <c r="B1158" i="4"/>
  <c r="B1159" i="4"/>
  <c r="B1160" i="4"/>
  <c r="B1161" i="4"/>
  <c r="B1162" i="4"/>
  <c r="B1163" i="4"/>
  <c r="B1164" i="4"/>
  <c r="B1165" i="4"/>
  <c r="B1166" i="4"/>
  <c r="B1167" i="4"/>
  <c r="B1168" i="4"/>
  <c r="B1169" i="4"/>
  <c r="B1170" i="4"/>
  <c r="B1171" i="4"/>
  <c r="B1172" i="4"/>
  <c r="B1173" i="4"/>
  <c r="B1174" i="4"/>
  <c r="B1175" i="4"/>
  <c r="B1176" i="4"/>
  <c r="B1177" i="4"/>
  <c r="B1178" i="4"/>
  <c r="B1179" i="4"/>
  <c r="B1180" i="4"/>
  <c r="B1181" i="4"/>
  <c r="B1182" i="4"/>
  <c r="B1183" i="4"/>
  <c r="B1184" i="4"/>
  <c r="B1185" i="4"/>
  <c r="B1186" i="4"/>
  <c r="B1187" i="4"/>
  <c r="B1188" i="4"/>
  <c r="B1189" i="4"/>
  <c r="B1190" i="4"/>
  <c r="B1191" i="4"/>
  <c r="B1192" i="4"/>
  <c r="B1193" i="4"/>
  <c r="B1194" i="4"/>
  <c r="B1195" i="4"/>
  <c r="B1196" i="4"/>
  <c r="B1197" i="4"/>
  <c r="B1198" i="4"/>
  <c r="B1199" i="4"/>
  <c r="B1200" i="4"/>
  <c r="B1201" i="4"/>
  <c r="B1202" i="4"/>
  <c r="B1203" i="4"/>
  <c r="B1204" i="4"/>
  <c r="B1205" i="4"/>
  <c r="B1206" i="4"/>
  <c r="B1207" i="4"/>
  <c r="B1208" i="4"/>
  <c r="B1209" i="4"/>
  <c r="B1210" i="4"/>
  <c r="B1211" i="4"/>
  <c r="B1212" i="4"/>
  <c r="B1213" i="4"/>
  <c r="B1214" i="4"/>
  <c r="B1215" i="4"/>
  <c r="B1216" i="4"/>
  <c r="B1217" i="4"/>
  <c r="B1218" i="4"/>
  <c r="B1219" i="4"/>
  <c r="B1220" i="4"/>
  <c r="B1221" i="4"/>
  <c r="B1222" i="4"/>
  <c r="B1223" i="4"/>
  <c r="B1224" i="4"/>
  <c r="B1225" i="4"/>
  <c r="B1226" i="4"/>
  <c r="B1227" i="4"/>
  <c r="B1228" i="4"/>
  <c r="B1229" i="4"/>
  <c r="B1230" i="4"/>
  <c r="B1231" i="4"/>
  <c r="B1232" i="4"/>
  <c r="B1233" i="4"/>
  <c r="B1234" i="4"/>
  <c r="B1235" i="4"/>
  <c r="B1236" i="4"/>
  <c r="B1237" i="4"/>
  <c r="B1238" i="4"/>
  <c r="B1239" i="4"/>
  <c r="B1240" i="4"/>
  <c r="B1241" i="4"/>
  <c r="B1242" i="4"/>
  <c r="B1243" i="4"/>
  <c r="B1244" i="4"/>
  <c r="B1245" i="4"/>
  <c r="B1246" i="4"/>
  <c r="B1247" i="4"/>
  <c r="B1248" i="4"/>
  <c r="B1249" i="4"/>
  <c r="B1250" i="4"/>
  <c r="B1251" i="4"/>
  <c r="B1252" i="4"/>
  <c r="B1253" i="4"/>
  <c r="B1254" i="4"/>
  <c r="B1255" i="4"/>
  <c r="B1256" i="4"/>
  <c r="B1257" i="4"/>
  <c r="B1258" i="4"/>
  <c r="B1259" i="4"/>
  <c r="B1260" i="4"/>
  <c r="B1261" i="4"/>
  <c r="B1262" i="4"/>
  <c r="B1263" i="4"/>
  <c r="B1264" i="4"/>
  <c r="B1265" i="4"/>
  <c r="B1266" i="4"/>
  <c r="B1267" i="4"/>
  <c r="B1268" i="4"/>
  <c r="B1269" i="4"/>
  <c r="B1270" i="4"/>
  <c r="B1271" i="4"/>
  <c r="B1272" i="4"/>
  <c r="B1273" i="4"/>
  <c r="B1274" i="4"/>
  <c r="B1275" i="4"/>
  <c r="B1276" i="4"/>
  <c r="B1277" i="4"/>
  <c r="B1278" i="4"/>
  <c r="B1279" i="4"/>
  <c r="B1280" i="4"/>
  <c r="B1281" i="4"/>
  <c r="B1282" i="4"/>
  <c r="B1283" i="4"/>
  <c r="B1284" i="4"/>
  <c r="B1285" i="4"/>
  <c r="B1286" i="4"/>
  <c r="B1287" i="4"/>
  <c r="B1288" i="4"/>
  <c r="B1289" i="4"/>
  <c r="B1290" i="4"/>
  <c r="B1291" i="4"/>
  <c r="B1292" i="4"/>
  <c r="B1293" i="4"/>
  <c r="B1294" i="4"/>
  <c r="B1295" i="4"/>
  <c r="B1296" i="4"/>
  <c r="B1297" i="4"/>
  <c r="B1298" i="4"/>
  <c r="B1299" i="4"/>
  <c r="B1300" i="4"/>
  <c r="B1301" i="4"/>
  <c r="B1302" i="4"/>
  <c r="B1303" i="4"/>
  <c r="B1304" i="4"/>
  <c r="B1305" i="4"/>
  <c r="B1306" i="4"/>
  <c r="B1307" i="4"/>
  <c r="B1308" i="4"/>
  <c r="B1309" i="4"/>
  <c r="B1310" i="4"/>
  <c r="B1311" i="4"/>
  <c r="B1312" i="4"/>
  <c r="B1313" i="4"/>
  <c r="B1314" i="4"/>
  <c r="B1315" i="4"/>
  <c r="B1316" i="4"/>
  <c r="B1317" i="4"/>
  <c r="B1318" i="4"/>
  <c r="B1319" i="4"/>
  <c r="B1320" i="4"/>
  <c r="B1321" i="4"/>
  <c r="B1322" i="4"/>
  <c r="B1323" i="4"/>
  <c r="B1324" i="4"/>
  <c r="B1325" i="4"/>
  <c r="B1326" i="4"/>
  <c r="B1327" i="4"/>
  <c r="B1328" i="4"/>
  <c r="B1329" i="4"/>
  <c r="B1330" i="4"/>
  <c r="B1331" i="4"/>
  <c r="B1332" i="4"/>
  <c r="B1333" i="4"/>
  <c r="B1334" i="4"/>
  <c r="B1335" i="4"/>
  <c r="B1336" i="4"/>
  <c r="B1337" i="4"/>
  <c r="B1338" i="4"/>
  <c r="B1339" i="4"/>
  <c r="B1340" i="4"/>
  <c r="B1341" i="4"/>
  <c r="B1342" i="4"/>
  <c r="B1343" i="4"/>
  <c r="B1344" i="4"/>
  <c r="B1345" i="4"/>
  <c r="B1346" i="4"/>
  <c r="B1347" i="4"/>
  <c r="B1348" i="4"/>
  <c r="B1349" i="4"/>
  <c r="B1350" i="4"/>
  <c r="B1351" i="4"/>
  <c r="B1352" i="4"/>
  <c r="B1353" i="4"/>
  <c r="B1354" i="4"/>
  <c r="B1355" i="4"/>
  <c r="B1356" i="4"/>
  <c r="B1357" i="4"/>
  <c r="B1358" i="4"/>
  <c r="B1359" i="4"/>
  <c r="B1360" i="4"/>
  <c r="B1361" i="4"/>
  <c r="B1362" i="4"/>
  <c r="B1363" i="4"/>
  <c r="B1364" i="4"/>
  <c r="B1365" i="4"/>
  <c r="B1366" i="4"/>
  <c r="B1367" i="4"/>
  <c r="B1368" i="4"/>
  <c r="B1369" i="4"/>
  <c r="B1370" i="4"/>
  <c r="B1371" i="4"/>
  <c r="B1372" i="4"/>
  <c r="B1373" i="4"/>
  <c r="B1374" i="4"/>
  <c r="B1375" i="4"/>
  <c r="B1376" i="4"/>
  <c r="B1377" i="4"/>
  <c r="B1378" i="4"/>
  <c r="B1379" i="4"/>
  <c r="B1380" i="4"/>
  <c r="B1381" i="4"/>
  <c r="B1382" i="4"/>
  <c r="B1383" i="4"/>
  <c r="B1384" i="4"/>
  <c r="B1385" i="4"/>
  <c r="B1386" i="4"/>
  <c r="B1387" i="4"/>
  <c r="B1388" i="4"/>
  <c r="B1389" i="4"/>
  <c r="B1390" i="4"/>
  <c r="B1391" i="4"/>
  <c r="B1392" i="4"/>
  <c r="B1393" i="4"/>
  <c r="B1394" i="4"/>
  <c r="B1395" i="4"/>
  <c r="B1396" i="4"/>
  <c r="B1397" i="4"/>
  <c r="B1398" i="4"/>
  <c r="B1399" i="4"/>
  <c r="B1400" i="4"/>
  <c r="B1401" i="4"/>
  <c r="B1402" i="4"/>
  <c r="B1403" i="4"/>
  <c r="B1404" i="4"/>
  <c r="B1405" i="4"/>
  <c r="B1406" i="4"/>
  <c r="B1407" i="4"/>
  <c r="B1408" i="4"/>
  <c r="B1409" i="4"/>
  <c r="B1410" i="4"/>
  <c r="B1411" i="4"/>
  <c r="B1412" i="4"/>
  <c r="B1413" i="4"/>
  <c r="B1414" i="4"/>
  <c r="B1415" i="4"/>
  <c r="B1416" i="4"/>
  <c r="B1417" i="4"/>
  <c r="B1418" i="4"/>
  <c r="B1419" i="4"/>
  <c r="B1420" i="4"/>
  <c r="B1421" i="4"/>
  <c r="B1422" i="4"/>
  <c r="B1423" i="4"/>
  <c r="B1424" i="4"/>
  <c r="B1425" i="4"/>
  <c r="B1426" i="4"/>
  <c r="B1427" i="4"/>
  <c r="B1428" i="4"/>
  <c r="B1429" i="4"/>
  <c r="B1430" i="4"/>
  <c r="B1431" i="4"/>
  <c r="B1432" i="4"/>
  <c r="B1433" i="4"/>
  <c r="B1434" i="4"/>
  <c r="B1435" i="4"/>
  <c r="B1436" i="4"/>
  <c r="B1437" i="4"/>
  <c r="B1438" i="4"/>
  <c r="B1439" i="4"/>
  <c r="B1440" i="4"/>
  <c r="B1441" i="4"/>
  <c r="B1442" i="4"/>
  <c r="B1443" i="4"/>
  <c r="B1444" i="4"/>
  <c r="B1445" i="4"/>
  <c r="B1446" i="4"/>
  <c r="B1447" i="4"/>
  <c r="B1448" i="4"/>
  <c r="B1449" i="4"/>
  <c r="B1450" i="4"/>
  <c r="B1451" i="4"/>
  <c r="B1452" i="4"/>
  <c r="B1453" i="4"/>
  <c r="B1454" i="4"/>
  <c r="B1455" i="4"/>
  <c r="B1456" i="4"/>
  <c r="B1457" i="4"/>
  <c r="B1458" i="4"/>
  <c r="B1459" i="4"/>
  <c r="B1460" i="4"/>
  <c r="B1461" i="4"/>
  <c r="B1462" i="4"/>
  <c r="B1463" i="4"/>
  <c r="B1464" i="4"/>
  <c r="B1465" i="4"/>
  <c r="B1466" i="4"/>
  <c r="B1467" i="4"/>
  <c r="B1468" i="4"/>
  <c r="B1469" i="4"/>
  <c r="B1470" i="4"/>
  <c r="B1471" i="4"/>
  <c r="B1472" i="4"/>
  <c r="B1473" i="4"/>
  <c r="B1474" i="4"/>
  <c r="B1475" i="4"/>
  <c r="B1476" i="4"/>
  <c r="B1477" i="4"/>
  <c r="B1478" i="4"/>
  <c r="B1479" i="4"/>
  <c r="B1480" i="4"/>
  <c r="B1481" i="4"/>
  <c r="B1482" i="4"/>
  <c r="B1483" i="4"/>
  <c r="B1484" i="4"/>
  <c r="B1485" i="4"/>
  <c r="B1486" i="4"/>
  <c r="B1487" i="4"/>
  <c r="B1488" i="4"/>
  <c r="B1489" i="4"/>
  <c r="B1490" i="4"/>
  <c r="B1491" i="4"/>
  <c r="B1492" i="4"/>
  <c r="B1493" i="4"/>
  <c r="B1494" i="4"/>
  <c r="B1495" i="4"/>
  <c r="B1496" i="4"/>
  <c r="B1497" i="4"/>
  <c r="B1498" i="4"/>
  <c r="B1499" i="4"/>
  <c r="B1500" i="4"/>
  <c r="B1501" i="4"/>
  <c r="B1502" i="4"/>
  <c r="B1503" i="4"/>
  <c r="B1504" i="4"/>
  <c r="B1505" i="4"/>
  <c r="B1506" i="4"/>
  <c r="B1507" i="4"/>
  <c r="B1508" i="4"/>
  <c r="B1509" i="4"/>
  <c r="B1510" i="4"/>
  <c r="B1511" i="4"/>
  <c r="B1512" i="4"/>
  <c r="B1513" i="4"/>
  <c r="B1514" i="4"/>
  <c r="B1515" i="4"/>
  <c r="B1516" i="4"/>
  <c r="B1517" i="4"/>
  <c r="B1518" i="4"/>
  <c r="B1519" i="4"/>
  <c r="B1520" i="4"/>
  <c r="B1521" i="4"/>
  <c r="B1522" i="4"/>
  <c r="B1523" i="4"/>
  <c r="B1524" i="4"/>
  <c r="B1525" i="4"/>
  <c r="B1526" i="4"/>
  <c r="B1527" i="4"/>
  <c r="B1528" i="4"/>
  <c r="B1529" i="4"/>
  <c r="B1530" i="4"/>
  <c r="B1531" i="4"/>
  <c r="B1532" i="4"/>
  <c r="B1533" i="4"/>
  <c r="B1534" i="4"/>
  <c r="B1535" i="4"/>
  <c r="B1536" i="4"/>
  <c r="B1537" i="4"/>
  <c r="B1538" i="4"/>
  <c r="B1539" i="4"/>
  <c r="B1540" i="4"/>
  <c r="B1541" i="4"/>
  <c r="B1542" i="4"/>
  <c r="B1543" i="4"/>
  <c r="B1544" i="4"/>
  <c r="B1545" i="4"/>
  <c r="B1546" i="4"/>
  <c r="B1547" i="4"/>
  <c r="B1548" i="4"/>
  <c r="B1549" i="4"/>
  <c r="B1550" i="4"/>
  <c r="B1551" i="4"/>
  <c r="B1552" i="4"/>
  <c r="B1553" i="4"/>
  <c r="B1554" i="4"/>
  <c r="B1555" i="4"/>
  <c r="B1556" i="4"/>
  <c r="B1557" i="4"/>
  <c r="B1558" i="4"/>
  <c r="B1559" i="4"/>
  <c r="B1560" i="4"/>
  <c r="B1561" i="4"/>
  <c r="B1562" i="4"/>
  <c r="B1563" i="4"/>
  <c r="B1564" i="4"/>
  <c r="B1565" i="4"/>
  <c r="B1566" i="4"/>
  <c r="B1567" i="4"/>
  <c r="B1568" i="4"/>
  <c r="B1569" i="4"/>
  <c r="B1570" i="4"/>
  <c r="B1571" i="4"/>
  <c r="B1572" i="4"/>
  <c r="B1573" i="4"/>
  <c r="B1574" i="4"/>
  <c r="B1575" i="4"/>
  <c r="B1576" i="4"/>
  <c r="B1577" i="4"/>
  <c r="B1578" i="4"/>
  <c r="B1579" i="4"/>
  <c r="B1580" i="4"/>
  <c r="B1581" i="4"/>
  <c r="B1582" i="4"/>
  <c r="B1583" i="4"/>
  <c r="B1584" i="4"/>
  <c r="B1585" i="4"/>
  <c r="B1586" i="4"/>
  <c r="B1587" i="4"/>
  <c r="B1588" i="4"/>
  <c r="B1589" i="4"/>
  <c r="B1590" i="4"/>
  <c r="B1591" i="4"/>
  <c r="B1592" i="4"/>
  <c r="B1593" i="4"/>
  <c r="B1594" i="4"/>
  <c r="B1595" i="4"/>
  <c r="B1596" i="4"/>
  <c r="B1597" i="4"/>
  <c r="B1598" i="4"/>
  <c r="B1599" i="4"/>
  <c r="B1600" i="4"/>
  <c r="B1601" i="4"/>
  <c r="B1602" i="4"/>
  <c r="B1603" i="4"/>
  <c r="B1604" i="4"/>
  <c r="B1605" i="4"/>
  <c r="B1606" i="4"/>
  <c r="B1607" i="4"/>
  <c r="B1608" i="4"/>
  <c r="B1609" i="4"/>
  <c r="B1610" i="4"/>
  <c r="B1611" i="4"/>
  <c r="B1612" i="4"/>
  <c r="B1613" i="4"/>
  <c r="B1614" i="4"/>
  <c r="B1615" i="4"/>
  <c r="B1616" i="4"/>
  <c r="B1617" i="4"/>
  <c r="B1618" i="4"/>
  <c r="B1619" i="4"/>
  <c r="B1620" i="4"/>
  <c r="B1621" i="4"/>
  <c r="B1622" i="4"/>
  <c r="B1623" i="4"/>
  <c r="B1624" i="4"/>
  <c r="B1625" i="4"/>
  <c r="B1626" i="4"/>
  <c r="B1627" i="4"/>
  <c r="B1628" i="4"/>
  <c r="B1629" i="4"/>
  <c r="B1630" i="4"/>
  <c r="B1631" i="4"/>
  <c r="B1632" i="4"/>
  <c r="B1633" i="4"/>
  <c r="B1634" i="4"/>
  <c r="B1635" i="4"/>
  <c r="B1636" i="4"/>
  <c r="B1637" i="4"/>
  <c r="B1638" i="4"/>
  <c r="B1639" i="4"/>
  <c r="B1640" i="4"/>
  <c r="B1641" i="4"/>
  <c r="B1642" i="4"/>
  <c r="B1643" i="4"/>
  <c r="B1644" i="4"/>
  <c r="B1645" i="4"/>
  <c r="B1646" i="4"/>
  <c r="B1647" i="4"/>
  <c r="B1648" i="4"/>
  <c r="B1649" i="4"/>
  <c r="B1650" i="4"/>
  <c r="B1651" i="4"/>
  <c r="B1652" i="4"/>
  <c r="B1653" i="4"/>
  <c r="B1654" i="4"/>
  <c r="B1655" i="4"/>
  <c r="B1656" i="4"/>
  <c r="B1657" i="4"/>
  <c r="B1658" i="4"/>
  <c r="B1659" i="4"/>
  <c r="B1660" i="4"/>
  <c r="B1661" i="4"/>
  <c r="B1662" i="4"/>
  <c r="B1663" i="4"/>
  <c r="B1664" i="4"/>
  <c r="B1665" i="4"/>
  <c r="B1666" i="4"/>
  <c r="B1667" i="4"/>
  <c r="B1668" i="4"/>
  <c r="B1669" i="4"/>
  <c r="B1670" i="4"/>
  <c r="B1671" i="4"/>
  <c r="B1672" i="4"/>
  <c r="B1673" i="4"/>
  <c r="B1674" i="4"/>
  <c r="B1675" i="4"/>
  <c r="B1676" i="4"/>
  <c r="B1677" i="4"/>
  <c r="B1678" i="4"/>
  <c r="B1679" i="4"/>
  <c r="B1680" i="4"/>
  <c r="B1681" i="4"/>
  <c r="B1682" i="4"/>
  <c r="B1683" i="4"/>
  <c r="B1684" i="4"/>
  <c r="B1685" i="4"/>
  <c r="B1686" i="4"/>
  <c r="B1687" i="4"/>
  <c r="B1688" i="4"/>
  <c r="B1689" i="4"/>
  <c r="B1690" i="4"/>
  <c r="B1691" i="4"/>
  <c r="B1692" i="4"/>
  <c r="B1693" i="4"/>
  <c r="B1694" i="4"/>
  <c r="B1695" i="4"/>
  <c r="B1696" i="4"/>
  <c r="B1697" i="4"/>
  <c r="B1698" i="4"/>
  <c r="B1699" i="4"/>
  <c r="B1700" i="4"/>
  <c r="B1701" i="4"/>
  <c r="B1702" i="4"/>
  <c r="B1703" i="4"/>
  <c r="B1704" i="4"/>
  <c r="B1705" i="4"/>
  <c r="B2" i="4"/>
  <c r="G4" i="2" l="1" a="1"/>
  <c r="G4" i="2" s="1"/>
  <c r="G6" i="2" a="1"/>
  <c r="G6" i="2" s="1"/>
  <c r="G7" i="2" a="1"/>
  <c r="G7" i="2" s="1"/>
  <c r="G8" i="2" a="1"/>
  <c r="G8" i="2" s="1"/>
  <c r="G9" i="2" a="1"/>
  <c r="G9" i="2" s="1"/>
  <c r="G10" i="2" a="1"/>
  <c r="G10" i="2" s="1"/>
  <c r="G11" i="2" a="1"/>
  <c r="G11" i="2" s="1"/>
  <c r="G12" i="2" a="1"/>
  <c r="G12" i="2" s="1"/>
  <c r="G19" i="2" a="1"/>
  <c r="G19" i="2" s="1"/>
  <c r="G22" i="2" a="1"/>
  <c r="G22" i="2"/>
  <c r="G35" i="2" a="1"/>
  <c r="G35" i="2" s="1"/>
  <c r="G41" i="2" a="1"/>
  <c r="G41" i="2" s="1"/>
  <c r="G44" i="2" a="1"/>
  <c r="G44" i="2" s="1"/>
  <c r="G45" i="2" a="1"/>
  <c r="G45" i="2" s="1"/>
  <c r="G50" i="2" a="1"/>
  <c r="G50"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8" i="2" a="1"/>
  <c r="G68" i="2" s="1"/>
  <c r="G69" i="2" a="1"/>
  <c r="G69" i="2" s="1"/>
  <c r="G70" i="2" a="1"/>
  <c r="G70" i="2" s="1"/>
  <c r="G73" i="2" a="1"/>
  <c r="G73" i="2" s="1"/>
  <c r="G74" i="2" a="1"/>
  <c r="G74" i="2"/>
  <c r="G76" i="2" a="1"/>
  <c r="G76" i="2" s="1"/>
  <c r="G80" i="2" a="1"/>
  <c r="G80" i="2" s="1"/>
  <c r="G81" i="2" a="1"/>
  <c r="G81" i="2" s="1"/>
  <c r="G82" i="2" a="1"/>
  <c r="G82" i="2" s="1"/>
  <c r="G83" i="2" a="1"/>
  <c r="G83" i="2" s="1"/>
  <c r="G85" i="2" a="1"/>
  <c r="G85" i="2" s="1"/>
  <c r="G86" i="2" a="1"/>
  <c r="G86" i="2" s="1"/>
  <c r="G94" i="2" a="1"/>
  <c r="G94" i="2" s="1"/>
  <c r="G99" i="2" a="1"/>
  <c r="G99" i="2" s="1"/>
  <c r="G105" i="2" a="1"/>
  <c r="G105" i="2" s="1"/>
  <c r="G106" i="2" a="1"/>
  <c r="G106" i="2" s="1"/>
  <c r="G107" i="2" a="1"/>
  <c r="G107" i="2" s="1"/>
  <c r="G108" i="2" a="1"/>
  <c r="G108" i="2" s="1"/>
  <c r="G111" i="2" a="1"/>
  <c r="G111" i="2" s="1"/>
  <c r="G112" i="2" a="1"/>
  <c r="G112" i="2" s="1"/>
  <c r="G114" i="2" a="1"/>
  <c r="G114" i="2"/>
  <c r="G115" i="2" a="1"/>
  <c r="G115" i="2" s="1"/>
  <c r="G116" i="2" a="1"/>
  <c r="G116" i="2" s="1"/>
  <c r="G117" i="2" a="1"/>
  <c r="G117" i="2" s="1"/>
  <c r="G118" i="2" a="1"/>
  <c r="G118" i="2" s="1"/>
  <c r="G119" i="2" a="1"/>
  <c r="G119" i="2" s="1"/>
  <c r="G120" i="2" a="1"/>
  <c r="G120" i="2" s="1"/>
  <c r="G123" i="2" a="1"/>
  <c r="G123" i="2" s="1"/>
  <c r="G126" i="2" a="1"/>
  <c r="G126" i="2"/>
  <c r="G129" i="2" a="1"/>
  <c r="G129" i="2" s="1"/>
  <c r="G130" i="2" a="1"/>
  <c r="G130" i="2"/>
  <c r="G132" i="2" a="1"/>
  <c r="G132" i="2" s="1"/>
  <c r="G133" i="2" a="1"/>
  <c r="G133" i="2" s="1"/>
  <c r="G145" i="2" a="1"/>
  <c r="G145" i="2" s="1"/>
  <c r="G161" i="2" a="1"/>
  <c r="G161" i="2" s="1"/>
  <c r="G167" i="2" a="1"/>
  <c r="G167" i="2" s="1"/>
  <c r="G172" i="2" a="1"/>
  <c r="G172" i="2" s="1"/>
  <c r="G173" i="2" a="1"/>
  <c r="G173" i="2"/>
  <c r="G176" i="2" a="1"/>
  <c r="G176" i="2" s="1"/>
  <c r="G194" i="2" a="1"/>
  <c r="G194" i="2" s="1"/>
  <c r="G234" i="2" a="1"/>
  <c r="G234" i="2" s="1"/>
  <c r="G240" i="2" a="1"/>
  <c r="G240" i="2" s="1"/>
  <c r="G242" i="2" a="1"/>
  <c r="G242" i="2" s="1"/>
  <c r="G243" i="2" a="1"/>
  <c r="G243" i="2" s="1"/>
  <c r="G249" i="2" a="1"/>
  <c r="G249" i="2"/>
  <c r="G256" i="2" a="1"/>
  <c r="G256" i="2" s="1"/>
  <c r="G285" i="2" a="1"/>
  <c r="G285" i="2" s="1"/>
  <c r="G287" i="2" a="1"/>
  <c r="G287" i="2" s="1"/>
  <c r="G288" i="2" a="1"/>
  <c r="G288" i="2" s="1"/>
  <c r="G292" i="2" a="1"/>
  <c r="G292" i="2" s="1"/>
  <c r="G316" i="2" a="1"/>
  <c r="G316" i="2" s="1"/>
  <c r="G319" i="2" a="1"/>
  <c r="G319" i="2" s="1"/>
  <c r="G320" i="2" a="1"/>
  <c r="G320" i="2" s="1"/>
  <c r="G322" i="2" a="1"/>
  <c r="G322" i="2" s="1"/>
  <c r="G325" i="2" a="1"/>
  <c r="G325" i="2" s="1"/>
  <c r="G331" i="2" a="1"/>
  <c r="G331" i="2" s="1"/>
  <c r="G337" i="2" a="1"/>
  <c r="G337" i="2" s="1"/>
  <c r="G354" i="2" a="1"/>
  <c r="G354" i="2" s="1"/>
  <c r="G358" i="2" a="1"/>
  <c r="G358" i="2" s="1"/>
  <c r="G362" i="2" a="1"/>
  <c r="G362" i="2" s="1"/>
  <c r="G381" i="2" a="1"/>
  <c r="G381" i="2" s="1"/>
  <c r="G383" i="2" a="1"/>
  <c r="G383" i="2" s="1"/>
  <c r="G387" i="2" a="1"/>
  <c r="G387" i="2" s="1"/>
  <c r="G389" i="2" a="1"/>
  <c r="G389" i="2" s="1"/>
  <c r="G390" i="2" a="1"/>
  <c r="G390" i="2"/>
  <c r="G391" i="2" a="1"/>
  <c r="G391" i="2" s="1"/>
  <c r="G430" i="2" a="1"/>
  <c r="G430" i="2"/>
  <c r="G434" i="2" a="1"/>
  <c r="G434" i="2" s="1"/>
  <c r="G436" i="2" a="1"/>
  <c r="G436" i="2" s="1"/>
  <c r="G458" i="2" a="1"/>
  <c r="G458" i="2" s="1"/>
  <c r="G461" i="2" a="1"/>
  <c r="G461" i="2" s="1"/>
  <c r="G463" i="2" a="1"/>
  <c r="G463" i="2" s="1"/>
  <c r="G465" i="2" a="1"/>
  <c r="G465" i="2" s="1"/>
  <c r="G468" i="2" a="1"/>
  <c r="G468" i="2" s="1"/>
  <c r="G469" i="2" a="1"/>
  <c r="G469" i="2" s="1"/>
  <c r="G471" i="2" a="1"/>
  <c r="G471" i="2" s="1"/>
  <c r="G472" i="2" a="1"/>
  <c r="G472" i="2" s="1"/>
  <c r="G473" i="2" a="1"/>
  <c r="G473" i="2" s="1"/>
  <c r="G486" i="2" a="1"/>
  <c r="G486" i="2" s="1"/>
  <c r="G487" i="2" a="1"/>
  <c r="G487" i="2" s="1"/>
  <c r="G488" i="2" a="1"/>
  <c r="G488" i="2"/>
  <c r="G489" i="2" a="1"/>
  <c r="G489" i="2" s="1"/>
  <c r="G498" i="2" a="1"/>
  <c r="G498" i="2" s="1"/>
  <c r="G513" i="2" a="1"/>
  <c r="G513" i="2" s="1"/>
  <c r="G514" i="2" a="1"/>
  <c r="G514" i="2" s="1"/>
  <c r="G516" i="2" a="1"/>
  <c r="G516" i="2" s="1"/>
  <c r="G525" i="2" a="1"/>
  <c r="G525" i="2" s="1"/>
  <c r="G530" i="2" a="1"/>
  <c r="G530" i="2" s="1"/>
  <c r="G531" i="2" a="1"/>
  <c r="G531" i="2" s="1"/>
  <c r="G542" i="2" a="1"/>
  <c r="G542" i="2" s="1"/>
  <c r="G551" i="2" a="1"/>
  <c r="G551" i="2" s="1"/>
  <c r="G552" i="2" a="1"/>
  <c r="G552" i="2"/>
  <c r="G603" i="2" a="1"/>
  <c r="G603" i="2" s="1"/>
  <c r="G604" i="2" a="1"/>
  <c r="G604" i="2" s="1"/>
  <c r="G670" i="2" a="1"/>
  <c r="G670" i="2"/>
  <c r="G700" i="2" a="1"/>
  <c r="G700" i="2" s="1"/>
  <c r="G709" i="2" a="1"/>
  <c r="G709" i="2" s="1"/>
  <c r="G1024" i="2" a="1"/>
  <c r="G1024" i="2" s="1"/>
  <c r="G1025" i="2" a="1"/>
  <c r="G1025" i="2" s="1"/>
  <c r="G1033" i="2" a="1"/>
  <c r="G1033" i="2" s="1"/>
  <c r="G1034" i="2" a="1"/>
  <c r="G1034" i="2" s="1"/>
  <c r="G1035" i="2" a="1"/>
  <c r="G1035" i="2" s="1"/>
  <c r="G1036" i="2" a="1"/>
  <c r="G1036" i="2" s="1"/>
  <c r="G1060" i="2" a="1"/>
  <c r="G1060" i="2" s="1"/>
  <c r="G1061" i="2" a="1"/>
  <c r="G1061" i="2" s="1"/>
  <c r="G1063" i="2" a="1"/>
  <c r="G1063" i="2" s="1"/>
  <c r="G1064" i="2" a="1"/>
  <c r="G1064" i="2" s="1"/>
  <c r="G1089" i="2" a="1"/>
  <c r="G1089" i="2" s="1"/>
  <c r="G1094" i="2" a="1"/>
  <c r="G1094" i="2" s="1"/>
  <c r="G1098" i="2" a="1"/>
  <c r="G1098" i="2" s="1"/>
  <c r="G1101" i="2" a="1"/>
  <c r="G1101" i="2" s="1"/>
  <c r="G1102" i="2" a="1"/>
  <c r="G1102" i="2" s="1"/>
  <c r="G1115" i="2" a="1"/>
  <c r="G1115" i="2" s="1"/>
  <c r="G1152" i="2" a="1"/>
  <c r="G1152" i="2" s="1"/>
  <c r="G1154" i="2" a="1"/>
  <c r="G1154" i="2" s="1"/>
  <c r="G1175" i="2" a="1"/>
  <c r="G1175" i="2" s="1"/>
  <c r="G1178" i="2" a="1"/>
  <c r="G1178" i="2" s="1"/>
  <c r="G1188" i="2" a="1"/>
  <c r="G1188" i="2" s="1"/>
  <c r="G1256" i="2" a="1"/>
  <c r="G1256" i="2" s="1"/>
  <c r="G1266" i="2" a="1"/>
  <c r="G1266" i="2" s="1"/>
  <c r="G1267" i="2" a="1"/>
  <c r="G1267" i="2" s="1"/>
  <c r="G1321" i="2" a="1"/>
  <c r="G1321" i="2" s="1"/>
  <c r="G1342" i="2" a="1"/>
  <c r="G1342" i="2" s="1"/>
  <c r="G1345" i="2" a="1"/>
  <c r="G1345" i="2" s="1"/>
  <c r="G1361" i="2" a="1"/>
  <c r="G1361" i="2" s="1"/>
  <c r="G1362" i="2" a="1"/>
  <c r="G1362" i="2" s="1"/>
  <c r="G1375" i="2" a="1"/>
  <c r="G1375" i="2" s="1"/>
  <c r="G1389" i="2" a="1"/>
  <c r="G1389" i="2" s="1"/>
  <c r="G1390" i="2" a="1"/>
  <c r="G1390" i="2" s="1"/>
  <c r="G1391" i="2" a="1"/>
  <c r="G1391" i="2" s="1"/>
  <c r="G1393" i="2" a="1"/>
  <c r="G1393" i="2" s="1"/>
  <c r="G1394" i="2" a="1"/>
  <c r="G1394" i="2" s="1"/>
  <c r="G1401" i="2" a="1"/>
  <c r="G1401" i="2" s="1"/>
  <c r="G1403" i="2" a="1"/>
  <c r="G1403" i="2" s="1"/>
  <c r="G1407" i="2" a="1"/>
  <c r="G1407" i="2" s="1"/>
  <c r="G1429" i="2" a="1"/>
  <c r="G1429" i="2" s="1"/>
  <c r="G1436" i="2" a="1"/>
  <c r="G1436" i="2" s="1"/>
  <c r="G1440" i="2" a="1"/>
  <c r="G1440" i="2"/>
  <c r="G1445" i="2" a="1"/>
  <c r="G1445" i="2" s="1"/>
  <c r="G1446" i="2" a="1"/>
  <c r="G1446" i="2" s="1"/>
  <c r="G1448" i="2" a="1"/>
  <c r="G1448" i="2"/>
  <c r="G1450" i="2" a="1"/>
  <c r="G1450" i="2" s="1"/>
  <c r="G1457" i="2" a="1"/>
  <c r="G1457" i="2" s="1"/>
  <c r="G1461" i="2" a="1"/>
  <c r="G1461" i="2" s="1"/>
  <c r="G1462" i="2" a="1"/>
  <c r="G1462" i="2" s="1"/>
  <c r="G1463" i="2" a="1"/>
  <c r="G1463" i="2" s="1"/>
  <c r="G1466" i="2" a="1"/>
  <c r="G1466" i="2" s="1"/>
  <c r="G1578" i="2" a="1"/>
  <c r="G1578" i="2" s="1"/>
  <c r="G1649" i="2" a="1"/>
  <c r="G1649" i="2" s="1"/>
  <c r="G1650" i="2" a="1"/>
  <c r="G1650" i="2" s="1"/>
  <c r="G1668" i="2" a="1"/>
  <c r="G1668" i="2" s="1"/>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2" i="1"/>
</calcChain>
</file>

<file path=xl/sharedStrings.xml><?xml version="1.0" encoding="utf-8"?>
<sst xmlns="http://schemas.openxmlformats.org/spreadsheetml/2006/main" count="63743" uniqueCount="15977">
  <si>
    <t>Date</t>
  </si>
  <si>
    <t>Headline</t>
  </si>
  <si>
    <t>URL</t>
  </si>
  <si>
    <t>Opening Text</t>
  </si>
  <si>
    <t>Hit Sentence</t>
  </si>
  <si>
    <t>Source</t>
  </si>
  <si>
    <t>Influencer</t>
  </si>
  <si>
    <t>Country</t>
  </si>
  <si>
    <t>Subregion</t>
  </si>
  <si>
    <t>Language</t>
  </si>
  <si>
    <t>Reach</t>
  </si>
  <si>
    <t>Desktop Reach</t>
  </si>
  <si>
    <t>Mobile Reach</t>
  </si>
  <si>
    <t>Twitter Social Echo</t>
  </si>
  <si>
    <t>Facebook Social Echo</t>
  </si>
  <si>
    <t>Reddit Social Echo</t>
  </si>
  <si>
    <t>National Viewership</t>
  </si>
  <si>
    <t>Engagement</t>
  </si>
  <si>
    <t>AVE</t>
  </si>
  <si>
    <t>Sentiment</t>
  </si>
  <si>
    <t>Key Phrases</t>
  </si>
  <si>
    <t>Input Name</t>
  </si>
  <si>
    <t>Keywords</t>
  </si>
  <si>
    <t>Twitter Authority</t>
  </si>
  <si>
    <t>Tweet Id</t>
  </si>
  <si>
    <t>Twitter Id</t>
  </si>
  <si>
    <t>Twitter Client</t>
  </si>
  <si>
    <t>Twitter Screen Name</t>
  </si>
  <si>
    <t>Twitter User Profile Url</t>
  </si>
  <si>
    <t>Twitter Bio</t>
  </si>
  <si>
    <t>Twitter Followers</t>
  </si>
  <si>
    <t>Twitter Following</t>
  </si>
  <si>
    <t>Document Tags</t>
  </si>
  <si>
    <t>01-Jul-2020 05:25PM</t>
  </si>
  <si>
    <t>http://twitter.com/LaGacetaTucuman/statuses/1278439631084752896</t>
  </si>
  <si>
    <t>Sorteo Club LA GACETA y Arcor Center: un Bon o Bon por cada día de cuarentena https://t.co/47UIGj91zT https://t.co/EFTeelT3kP</t>
  </si>
  <si>
    <t>Twitter</t>
  </si>
  <si>
    <t>@LaGacetaTucuman</t>
  </si>
  <si>
    <t>Argentina</t>
  </si>
  <si>
    <t>Spanish / Castilian</t>
  </si>
  <si>
    <t>1948.65</t>
  </si>
  <si>
    <t>Neutral</t>
  </si>
  <si>
    <t>Adhoc Search Export</t>
  </si>
  <si>
    <t>Arcor</t>
  </si>
  <si>
    <t>'1278439631084752896'</t>
  </si>
  <si>
    <t>dlvr.it</t>
  </si>
  <si>
    <t>La Gaceta de Tucumán</t>
  </si>
  <si>
    <t>http://www.twitter.com/LaGacetaTucuman</t>
  </si>
  <si>
    <t>Cuenta oficial del diario LA GACETA, Tucumán - Argentina</t>
  </si>
  <si>
    <t>01-Jul-2020 04:52PM</t>
  </si>
  <si>
    <t>http://twitter.com/Rosariotres/statuses/1278431188663906306</t>
  </si>
  <si>
    <t>RT @Ecos365: 📊 Grupo Arcor obtuvo 2500 millones de pesos en el mercado local de capitales: La nueva clase de ON será destinada al refinanciamiento de deudas bancarias existentes y al financiamiento de capital de trabajo https://t.co/LeLgLCgU7v | @Ecos365</t>
  </si>
  <si>
    <t>@Rosariotres</t>
  </si>
  <si>
    <t>2626.95</t>
  </si>
  <si>
    <t>financiamiento de capital de trabajo,nueva clase de ON,refinanciamiento de deudas</t>
  </si>
  <si>
    <t>'1278431188663906306'</t>
  </si>
  <si>
    <t>Rosario3.com</t>
  </si>
  <si>
    <t>http://www.twitter.com/Rosariotres</t>
  </si>
  <si>
    <t>📰 El diario digital de Rosario y la región.</t>
  </si>
  <si>
    <t>01-Jul-2020 04:12PM</t>
  </si>
  <si>
    <t>http://twitter.com/betovaldez/statuses/1278421188436545537</t>
  </si>
  <si>
    <t>Grupo Arcor obtuvo 2500 millones de pesos en el mercado local de capitales Con un objetivo inicial de 500 millones de pesos, Arcor alcanzó el máximo ofertado, obteniendo un total de $ 2500M a través de la emisión de una nueva clase de obligaciones negociables.</t>
  </si>
  <si>
    <t>@betovaldez</t>
  </si>
  <si>
    <t>684.77</t>
  </si>
  <si>
    <t>local de capitales,máximo ofertado,nueva clase de obligaciones</t>
  </si>
  <si>
    <t>'1278421188436545537'</t>
  </si>
  <si>
    <t>Twitter for iPhone</t>
  </si>
  <si>
    <t>Beto Valdez</t>
  </si>
  <si>
    <t>http://www.twitter.com/betovaldez</t>
  </si>
  <si>
    <t>Periodista. Estoy en FM Milenium 106,7 de lunes a viernes las 19. Miércoles a las 22 en @lanacionmas con @willykohan. Los sábados a las 10 en La 2x4 FM 92,7</t>
  </si>
  <si>
    <t>01-Jul-2020 02:10PM</t>
  </si>
  <si>
    <t>http://twitter.com/connieansaldi/statuses/1278390547481329665</t>
  </si>
  <si>
    <t>RT @UnaHippiConOsde: @connieansaldi El 5 cumplo 2 años con novio. La primera cita trajo un blockazo, al año tambien... Te banco tenerlo lejos y no poder darle un beso... PERO DONDE ESTA MI BLOCKAZO!?!? @alferdez te hago caso hace mas de 100 dias, tramitame mi blockazo con @arcorprensa_ar 🤣🤣</t>
  </si>
  <si>
    <t>@connieansaldi</t>
  </si>
  <si>
    <t>13875.18</t>
  </si>
  <si>
    <t>Positive</t>
  </si>
  <si>
    <t>primera cita</t>
  </si>
  <si>
    <t>@arcorprensa_ar</t>
  </si>
  <si>
    <t>'1278390547481329665'</t>
  </si>
  <si>
    <t>🅲🅾🅽🅽🅸🅴</t>
  </si>
  <si>
    <t>http://www.twitter.com/connieansaldi</t>
  </si>
  <si>
    <t>CONNIE- SPEAKER. Consultora. Estrategia Digital y #SM @afroditasoficial Founder-CEO</t>
  </si>
  <si>
    <t>30-Jun-2020 08:57PM</t>
  </si>
  <si>
    <t>http://twitter.com/iProfesional/statuses/1278130643604406273</t>
  </si>
  <si>
    <t>Arcor inyecta fondos a sus filiales y sale a buscar hasta $2.500 millones para apuntalar operaciones https://t.co/g13GzqaCTF https://t.co/LE7kD60bz7</t>
  </si>
  <si>
    <t>@iProfesional</t>
  </si>
  <si>
    <t>641.59</t>
  </si>
  <si>
    <t>'1278130643604406273'</t>
  </si>
  <si>
    <t>Hootsuite Inc.</t>
  </si>
  <si>
    <t>iProfesional</t>
  </si>
  <si>
    <t>http://www.twitter.com/iProfesional</t>
  </si>
  <si>
    <t>Noticias y análisis las 24 horas | Fb: http://fb.me/iprofesionalcom Insta: @iprofesional</t>
  </si>
  <si>
    <t>30-Jun-2020 05:52PM</t>
  </si>
  <si>
    <t>http://twitter.com/iProfesional/statuses/1278084022317518848</t>
  </si>
  <si>
    <t>Arcor inyecta fondos a sus filiales y sale a buscar hasta $2.500 millones para apuntalar operaciones https://t.co/BTKnBkEQrt https://t.co/8wgXqW6FMz</t>
  </si>
  <si>
    <t>641.46</t>
  </si>
  <si>
    <t>'1278084022317518848'</t>
  </si>
  <si>
    <t>27-Jun-2020 09:51AM</t>
  </si>
  <si>
    <t>https://twitter.com/Luis_Delia/statuses/1276875742660435970</t>
  </si>
  <si>
    <t>QT @VerbitskyH: RT @AliciaCastroAR: Marcelo Mindlin, segun reporta @VerbitskyH en @elcoheteluna, es el campeón de tarifazo, evasión y fuga; mecanismo macri… ; Los conocidos de siempre (El Grupo Clarín, Techint, Arcor, Pampa Energía y Aceitera General Deheza están entre los mayores responsables de la fuga de capitales durante el gobierno de Macrì) https://t.co/PMy7U2I3hr vía @elcoheteluna</t>
  </si>
  <si>
    <t>@Luis_Delia</t>
  </si>
  <si>
    <t>2224.14</t>
  </si>
  <si>
    <t>Negative</t>
  </si>
  <si>
    <t>campeón de tarifazo</t>
  </si>
  <si>
    <t>'1276875742660435970'</t>
  </si>
  <si>
    <t>Luis D'Elia</t>
  </si>
  <si>
    <t>https://twitter.com/Luis_Delia</t>
  </si>
  <si>
    <t>Mi Facebook http://www.facebook.com/LuisDEliaEP Seguinos en @RebeldeAM740 Email: libertadadelia@gmail.com Instagram: http://www.instagram.com/luisdeliaep/</t>
  </si>
  <si>
    <t>27-Jun-2020 07:53AM</t>
  </si>
  <si>
    <t>https://twitter.com/arayamas/statuses/1276846128110227457</t>
  </si>
  <si>
    <t>@arayamas</t>
  </si>
  <si>
    <t>500.86</t>
  </si>
  <si>
    <t>'1276846128110227457'</t>
  </si>
  <si>
    <t>Twitter for iPad</t>
  </si>
  <si>
    <t>Rafael Araya Masry</t>
  </si>
  <si>
    <t>https://twitter.com/arayamas</t>
  </si>
  <si>
    <t>Presidente de la \nCOPLAC, Confederación Palestina Latinoamericana y del Caribe. Diputado Miembro del Consejo Nac. Palestino. Corresponsal de Radio U. de Chile.</t>
  </si>
  <si>
    <t>26-Jun-2020 07:10PM</t>
  </si>
  <si>
    <t>https://twitter.com/CyNsiempre/statuses/1276653969918607360</t>
  </si>
  <si>
    <t>QT @VerbitskyH: RT @DalterEduardo: Los conocidos de siempre EL DELITO ES SÓLO DELITO (y no hay Marcelo que valga) Historia de una devastación ; Los conocidos de siempre (El Grupo Clarín, Techint, Arcor, Pampa Energía y Aceitera General Deheza están entre los mayores responsables de la fuga de capitales durante el gobierno de Macrì) https://t.co/PMy7U2I3hr vía @elcoheteluna</t>
  </si>
  <si>
    <t>@CyNsiempre</t>
  </si>
  <si>
    <t>517.52</t>
  </si>
  <si>
    <t>'1276653969918607360'</t>
  </si>
  <si>
    <t>Twitter for Android</t>
  </si>
  <si>
    <t>silvita☀️✌❤️</t>
  </si>
  <si>
    <t>https://twitter.com/CyNsiempre</t>
  </si>
  <si>
    <t>Algunos me miran con ojos inquisidores y me preguntan Que va a pasar ahora? yo respondo\nVA A PASAR LO Q USTEDES QUIERAN QUE PASE\n\n         no leo MD</t>
  </si>
  <si>
    <t>26-Jun-2020 07:48AM</t>
  </si>
  <si>
    <t>https://twitter.com/Luis_Delia/statuses/1276482441214115841</t>
  </si>
  <si>
    <t>QT @VerbitskyH: RT @AliciaCastroAR: 🔴 Marcelo Mindlin entre “los mayores responsables de la fuga de capitales durante el gobierno de Mauricio Macri” Denunc… ; Los conocidos de siempre (El Grupo Clarín, Techint, Arcor, Pampa Energía y Aceitera General Deheza están entre los mayores responsables de la fuga de capitales durante el gobierno de Macrì) https://t.co/PMy7U2I3hr vía @elcoheteluna</t>
  </si>
  <si>
    <t>2224.01</t>
  </si>
  <si>
    <t>fuga de capitales,mayores responsables</t>
  </si>
  <si>
    <t>'1276482441214115841'</t>
  </si>
  <si>
    <t>26-Jun-2020 07:15AM</t>
  </si>
  <si>
    <t>https://twitter.com/cyngarciaradio/statuses/1276474158285717510</t>
  </si>
  <si>
    <t>@cyngarciaradio</t>
  </si>
  <si>
    <t>2023.9</t>
  </si>
  <si>
    <t>'1276474158285717510'</t>
  </si>
  <si>
    <t>Cynthia García</t>
  </si>
  <si>
    <t>https://twitter.com/cyngarciaradio</t>
  </si>
  <si>
    <t>Dirijo #LaGarcía, plataforma digital de comunicación popular. Premio Rodolfo Walsh 2017. Co conduzco con Víctor Hugo en AM 750. de lunes a viernes de 9 a 12</t>
  </si>
  <si>
    <t>26-Jun-2020 06:51AM</t>
  </si>
  <si>
    <t>http://twitter.com/iProfesional/statuses/1276468114612523008</t>
  </si>
  <si>
    <t>Arcor revela su plan para que todo lo que consumís tenga envases reutilizables https://t.co/SPLRlpywD0 - Vía @EconoSus https://t.co/hU6LAC3sSV</t>
  </si>
  <si>
    <t>640.05</t>
  </si>
  <si>
    <t>'1276468114612523008'</t>
  </si>
  <si>
    <t>26-Jun-2020 05:37AM</t>
  </si>
  <si>
    <t>http://twitter.com/iProfesional/statuses/1276449617610186752</t>
  </si>
  <si>
    <t>Arcor revela su plan para que todo lo que consumís tenga envases reutilizables https://t.co/SPLRlpywD0 https://t.co/0QJ4hgvMZg</t>
  </si>
  <si>
    <t>'1276449617610186752'</t>
  </si>
  <si>
    <t>19-Jun-2020 06:58PM</t>
  </si>
  <si>
    <t>http://twitter.com/martintetaz/statuses/1274114365072060416</t>
  </si>
  <si>
    <t>@geonico07 @gastonbarro ¿El aceite de soja? Se exporta todo. Los otros derivados de la soja también Si querían alimentos hubieran expropiado a Molinos o a Arcor</t>
  </si>
  <si>
    <t>@martintetaz</t>
  </si>
  <si>
    <t>1731.08</t>
  </si>
  <si>
    <t>aceite de soja</t>
  </si>
  <si>
    <t>'1274114365072060416'</t>
  </si>
  <si>
    <t>Twitter Web App</t>
  </si>
  <si>
    <t>Martin Tetaz</t>
  </si>
  <si>
    <t>http://www.twitter.com/martintetaz</t>
  </si>
  <si>
    <t>Economista, investigador, docente, divulgador y speaker. \nDel Lobo. \nLiberté, égalité, fraternité</t>
  </si>
  <si>
    <t>17-Jun-2020 05:03PM</t>
  </si>
  <si>
    <t>http://twitter.com/AcostashowJuan/statuses/1273360693425823744</t>
  </si>
  <si>
    <t>RT @flyezequiel: Latam Airlines es emblemática y deja en la calle a 1.750 argentinos. Cuál le sigue? Arcor? La Serenísima? Ford? Condor Estrella? Andesmar? @segregustavo https://t.co/NtLkbh66RH</t>
  </si>
  <si>
    <t>@AcostashowJuan</t>
  </si>
  <si>
    <t>634.89</t>
  </si>
  <si>
    <t>'1273360693425823744'</t>
  </si>
  <si>
    <t>Juan Acosta</t>
  </si>
  <si>
    <t>http://www.twitter.com/AcostashowJuan</t>
  </si>
  <si>
    <t>¡Si se puede!🙏\n\nInstagram 📷 @AcostaShow\n\n🎧Conductor de la @RockAndPopMDP\n\nMas vivo que nunca!!</t>
  </si>
  <si>
    <t>16-Jun-2020 05:15PM</t>
  </si>
  <si>
    <t>http://twitter.com/cronica/statuses/1273001287383085056</t>
  </si>
  <si>
    <t>Arcor inyecta USD30 millones a sus negocios de alimentos en Chile y Angola https://t.co/RunnKYBA6C</t>
  </si>
  <si>
    <t>@cronica</t>
  </si>
  <si>
    <t>7106.34</t>
  </si>
  <si>
    <t>negocios de alimentos</t>
  </si>
  <si>
    <t>'1273001287383085056'</t>
  </si>
  <si>
    <t>Diario Crónica</t>
  </si>
  <si>
    <t>http://www.twitter.com/cronica</t>
  </si>
  <si>
    <t>Toda la información y los #Hashtags del #Chacal. Firme junto al pueblo. http://www.facebook.com/cronicadiario | #MandaTuDenuncia al Whatsapp: 1140423503</t>
  </si>
  <si>
    <t>16-Jun-2020 02:24PM</t>
  </si>
  <si>
    <t>http://twitter.com/iProfesional/statuses/1272958164259033095</t>
  </si>
  <si>
    <t>Arcor inyecta u$s30 millones a sus negocios en Chile y en Angola https://t.co/Bz8AzzJ6o5 https://t.co/TwnWpzQf5f</t>
  </si>
  <si>
    <t>635.91</t>
  </si>
  <si>
    <t>'1272958164259033095'</t>
  </si>
  <si>
    <t>16-Jun-2020 10:29AM</t>
  </si>
  <si>
    <t>http://twitter.com/fargosi/statuses/1272898998085529600</t>
  </si>
  <si>
    <t>RT @bucarey_carlos: Tras 70 años de trabajo, Arcor anunció el cierre de La Campagnola gracias a TU voto de enojo en contra de Macri hoy estamos viviendo esto fabricas cerradas y gente sin trabajo. https://t.co/d9jmDFQFTk</t>
  </si>
  <si>
    <t>@fargosi</t>
  </si>
  <si>
    <t>1117.85</t>
  </si>
  <si>
    <t>años de trabajo</t>
  </si>
  <si>
    <t>'1272898998085529600'</t>
  </si>
  <si>
    <t>Alejandro Fargosi</t>
  </si>
  <si>
    <t>http://www.twitter.com/fargosi</t>
  </si>
  <si>
    <t>Abogado independiente</t>
  </si>
  <si>
    <t>15-Jun-2020 07:29AM</t>
  </si>
  <si>
    <t>http://twitter.com/Radio10/statuses/1272491354338332672</t>
  </si>
  <si>
    <t>👉 #MañanaSylvestre | 🗣🎙Si hay algo que no está en peligro en la Argentina es la propiedad privada. La propiedad privada estuvo en peligro con @mauriciomacri. Al punto tal que Arcor, La Serenísima y Molinos dieron balances negativos@SantoroLeandro a @Gatosylvestre en @Radio10</t>
  </si>
  <si>
    <t>@Radio10</t>
  </si>
  <si>
    <t>2888.84</t>
  </si>
  <si>
    <t>'1272491354338332672'</t>
  </si>
  <si>
    <t>Radio 10</t>
  </si>
  <si>
    <t>http://www.twitter.com/Radio10</t>
  </si>
  <si>
    <t>📲 Whats App 👉🏻115-005-0710</t>
  </si>
  <si>
    <t>13-Jun-2020 07:31PM</t>
  </si>
  <si>
    <t>http://twitter.com/canal26noticias/statuses/1271948223406469120</t>
  </si>
  <si>
    <t>RT @Diario26Oficial: Por casos de coronavirus, cerraron planta de Bagley-Arcor en Salto y hay 500 personas en cuarentena https://t.co/XbHUdx5HIX https://t.co/H2kGcEJYHI</t>
  </si>
  <si>
    <t>@canal26noticias</t>
  </si>
  <si>
    <t>3066.38</t>
  </si>
  <si>
    <t>casos de coronavirus</t>
  </si>
  <si>
    <t>'1271948223406469120'</t>
  </si>
  <si>
    <t>CANAL 26</t>
  </si>
  <si>
    <t>http://www.twitter.com/canal26noticias</t>
  </si>
  <si>
    <t>Noticias y programas periodísticos. Unica cuenta oficial y autorizada de Canal 26.</t>
  </si>
  <si>
    <t>13-Jun-2020 04:50PM</t>
  </si>
  <si>
    <t>http://twitter.com/leobilanski/statuses/1271907898197770246</t>
  </si>
  <si>
    <t>Brecha de contagio de #COVID19 en Salto, pcia bs as. El foco, la fábrica de bagley-arcor, laburan 1500 personas. Falló el protocolo claramente. +info acá: https://t.co/DxejpVcqTu https://t.co/VyKnMAu2jP</t>
  </si>
  <si>
    <t>@leobilanski</t>
  </si>
  <si>
    <t>604.27</t>
  </si>
  <si>
    <t>Brecha de contagio,fábrica de bagley</t>
  </si>
  <si>
    <t>arcor</t>
  </si>
  <si>
    <t>'1271907898197770246'</t>
  </si>
  <si>
    <t>Leo Bilanski</t>
  </si>
  <si>
    <t>http://www.twitter.com/leobilanski</t>
  </si>
  <si>
    <t>El fracaso no te sobrecogerá si tu determinación es lo suficientemente poderosa.\n\nPresidente @enacargentina 🗞 @empresarialARG</t>
  </si>
  <si>
    <t>13-Jun-2020 12:08PM</t>
  </si>
  <si>
    <t>http://twitter.com/blairftcamz/statuses/1271836770078990342</t>
  </si>
  <si>
    <t>QT @Ballet_Cosmico: Arcor, Faber Castell y manaos ; Si pudiesen tener canje de 3 marcas, solo 3, pero LAS QUE QUIERAN. Cual eligen comenten aber</t>
  </si>
  <si>
    <t>@blairftcamz</t>
  </si>
  <si>
    <t>1030.35</t>
  </si>
  <si>
    <t>'1271836770078990342'</t>
  </si>
  <si>
    <t>Isa la tejedora 🕸</t>
  </si>
  <si>
    <t>http://www.twitter.com/blairftcamz</t>
  </si>
  <si>
    <t>《Fan de los Hilos》 Leelos en @Hiloscuriosos o en @criminalmtw</t>
  </si>
  <si>
    <t>10-Jun-2020 09:59AM</t>
  </si>
  <si>
    <t>http://twitter.com/adiospipino/statuses/1270717113980694528</t>
  </si>
  <si>
    <t>@Danielde_Catan No podés hablar de soberanía alimentaria, Daniel. No expropiaron Arcor.</t>
  </si>
  <si>
    <t>@adiospipino</t>
  </si>
  <si>
    <t>485.29</t>
  </si>
  <si>
    <t>'1270717113980694528'</t>
  </si>
  <si>
    <t>Lucas</t>
  </si>
  <si>
    <t>http://www.twitter.com/adiospipino</t>
  </si>
  <si>
    <t>Entre los ceibos estorba un quebracho. Nadie puede reclamar por lo que dije antes ya que fue dicho por otra persona.</t>
  </si>
  <si>
    <t>09-Jun-2020 11:43PM</t>
  </si>
  <si>
    <t>http://twitter.com/adiospipino/statuses/1270562214475436032</t>
  </si>
  <si>
    <t>La mejor manera de refutar a estos libertarados es explicarles que si el gobierno tuviera el afán de expropiar empresas privadas hubiera ido por Arcor, Techint, Bagó, Molinos, Mastellone y Clarín. No por una empresa endeudada hasta la verga.</t>
  </si>
  <si>
    <t>485.26</t>
  </si>
  <si>
    <t>mejor manera</t>
  </si>
  <si>
    <t>'1270562214475436032'</t>
  </si>
  <si>
    <t>08-Jun-2020 08:41PM</t>
  </si>
  <si>
    <t>https://twitter.com/GFrondizi/statuses/1270154100819271691</t>
  </si>
  <si>
    <t>Hoy #EXPROPIESE vicentin y despues las otras cerealeras mañana Arcor..van atacar todo lo q es alimento primero pasado.... la serenisima después frigorificos luego iran por techint después por automotrices luego los latifundios rurales despues los grandes terrenos urbanos beso</t>
  </si>
  <si>
    <t>@GFrondizi</t>
  </si>
  <si>
    <t>837.42</t>
  </si>
  <si>
    <t>grandes terrenos</t>
  </si>
  <si>
    <t>'1270154100819271691'</t>
  </si>
  <si>
    <t>Gustavo Frondizi</t>
  </si>
  <si>
    <t>https://twitter.com/GFrondizi</t>
  </si>
  <si>
    <t>Amante de la libertad...arquitecto con memoria y sentido comun\nSobreviviente al gobierno dictatorial de Alberto Fernandez que destroza la republica</t>
  </si>
  <si>
    <t>08-Jun-2020 01:24PM</t>
  </si>
  <si>
    <t>https://twitter.com/sebbazuccala/statuses/1270044046975696898</t>
  </si>
  <si>
    <t>QT @AlejoDaireaux: El de banana es el más rico NO SE DISCUTE ; 147 de banana 65 de cereza 8 de durazno 7 de manzana ¿@arcor me pueden dar una explicación? https://t.co/a5slfpXEBx</t>
  </si>
  <si>
    <t>@sebbazuccala</t>
  </si>
  <si>
    <t>733.89</t>
  </si>
  <si>
    <t>'1270044046975696898'</t>
  </si>
  <si>
    <t>sebba en cuarentrola</t>
  </si>
  <si>
    <t>https://twitter.com/sebbazuccala</t>
  </si>
  <si>
    <t>soy dj no hay mucho q decir</t>
  </si>
  <si>
    <t>08-Jun-2020 01:50AM</t>
  </si>
  <si>
    <t>https://twitter.com/flor_musi/statuses/1269869344147767300</t>
  </si>
  <si>
    <t>QT @AlejoDaireaux: Esto debe ser lo más parecido al INFIERNO ; 147 de banana 65 de cereza 8 de durazno 7 de manzana ¿@arcor me pueden dar una explicación? https://t.co/a5slfpXEBx</t>
  </si>
  <si>
    <t>@flor_musi</t>
  </si>
  <si>
    <t>1340.17</t>
  </si>
  <si>
    <t>'1269869344147767300'</t>
  </si>
  <si>
    <t>ƒlorencia 💫</t>
  </si>
  <si>
    <t>https://twitter.com/flor_musi</t>
  </si>
  <si>
    <t>Viajar es vivirr 🌈💚\n´\nPsicóloga ✊\nQue sea rock ⚡ \n\n' 🇦🇷🇧🇷🇨🇴🇺🇾🇺🇸🇵🇱🇵🇹🇫🇷🇳🇱🇪🇸🇳🇴🏴󠁧󠁢󠁥󠁮󠁧󠁿 🇦🇪✈️\n🌔🌕🌖</t>
  </si>
  <si>
    <t>08-Jun-2020 01:30AM</t>
  </si>
  <si>
    <t>https://twitter.com/EmaRizzo/statuses/1269864453044125699</t>
  </si>
  <si>
    <t>RT @AlejoDaireaux: 147 de banana 65 de cereza 8 de durazno 7 de manzana ¿@arcor me pueden dar una explicación? https://t.co/a5slfpXEBx</t>
  </si>
  <si>
    <t>@EmaRizzo</t>
  </si>
  <si>
    <t>894.85</t>
  </si>
  <si>
    <t>'1269864453044125699'</t>
  </si>
  <si>
    <t>R O H Ø † 貳 拾 柒</t>
  </si>
  <si>
    <t>https://twitter.com/EmaRizzo</t>
  </si>
  <si>
    <t>Streamer (http://twitch.tv/rojosgaming), músico (Batero y Beatmaker) hincha enfermo del rojo, amante de los animales, el cine y las series.\n\nInstagram 👇👇👇</t>
  </si>
  <si>
    <t>07-Jun-2020 09:11PM</t>
  </si>
  <si>
    <t>http://twitter.com/AleBacile/statuses/1269799258309394432</t>
  </si>
  <si>
    <t>QT @AlejoDaireaux: nunca tuiteando sobre frutas ustedes eh ; 147 de banana 65 de cereza 8 de durazno 7 de manzana ¿@arcor me pueden dar una explicación? https://t.co/a5slfpXEBx</t>
  </si>
  <si>
    <t>@AleBacile</t>
  </si>
  <si>
    <t>466.24</t>
  </si>
  <si>
    <t>'1269799258309394432'</t>
  </si>
  <si>
    <t>ale</t>
  </si>
  <si>
    <t>http://www.twitter.com/AleBacile</t>
  </si>
  <si>
    <t>Guionista y productor de contenidos ficcionales para YouTube. Un día creamos @Hecatombeok con mis amigos.</t>
  </si>
  <si>
    <t>07-Jun-2020 11:58AM</t>
  </si>
  <si>
    <t>http://twitter.com/cburgueno/statuses/1269660060130705408</t>
  </si>
  <si>
    <t>Saludamos a la gente de @arcor y agradecemos su mensaje. De esta salimos juntos. https://t.co/CV2Vp5D5jk</t>
  </si>
  <si>
    <t>@cburgueno</t>
  </si>
  <si>
    <t>482.2</t>
  </si>
  <si>
    <t>'1269660060130705408'</t>
  </si>
  <si>
    <t>carlos burgueño</t>
  </si>
  <si>
    <t>http://www.twitter.com/cburgueno</t>
  </si>
  <si>
    <t>Periodista. Ambito Financiero, Radio La Red FM Milenium y MDZ. Lic en Ciencia Política. Master en Economía y Sociología. Club: Independiente.</t>
  </si>
  <si>
    <t>03-Jun-2020 05:49PM</t>
  </si>
  <si>
    <t>http://twitter.com/cyngarciaradio/statuses/1268298666332356609</t>
  </si>
  <si>
    <t>RT @AlanLongy: Alberto se reúne con empresarios en Olivos. Fueron invitados Pagani (Arcor), Kaufman (Accenture), Perez Companc (Molinos), Migoya (Globant) y Paolo Rocca (Techint) quien se ausentó.</t>
  </si>
  <si>
    <t>2006.64</t>
  </si>
  <si>
    <t>'1268298666332356609'</t>
  </si>
  <si>
    <t>http://www.twitter.com/cyngarciaradio</t>
  </si>
  <si>
    <t>03-Jun-2020 04:05PM</t>
  </si>
  <si>
    <t>http://twitter.com/Radio10/statuses/1268272694962851843</t>
  </si>
  <si>
    <t>Reiteramos 🔴 | @alferdez citó fuera de agenda a los empresarios: Pagani (Arcor), Kaufman (Accenture), Pérez Companc (Molinos), Migoya (Globant) y Paolo Rocca (Techint) quien se ausentó #SiempreNoticiasR10 https://t.co/MCGhrKi1Hy</t>
  </si>
  <si>
    <t>2883.43</t>
  </si>
  <si>
    <t>'1268272694962851843'</t>
  </si>
  <si>
    <t>TweetDeck</t>
  </si>
  <si>
    <t>Dejanos tu mensaje 📲1150050710</t>
  </si>
  <si>
    <t>26-May-2020 04:00PM</t>
  </si>
  <si>
    <t>http://twitter.com/todonoticias/statuses/1265372328231403525</t>
  </si>
  <si>
    <t>Cuáles son las alternativas para seguir cuidando la salud mientras sigue la cuarentena  https://t.co/6o8c8ZIW1G [@arcor | #BrandNews]</t>
  </si>
  <si>
    <t>@todonoticias</t>
  </si>
  <si>
    <t>47208.11</t>
  </si>
  <si>
    <t>'1265372328231403525'</t>
  </si>
  <si>
    <t>TN - Todo Noticias</t>
  </si>
  <si>
    <t>http://www.twitter.com/todonoticias</t>
  </si>
  <si>
    <t>Noticias las 24 horas, por el canal líder en audiencia y credibilidad de Argentina</t>
  </si>
  <si>
    <t>26-May-2020 12:52PM</t>
  </si>
  <si>
    <t>http://twitter.com/CyNsiempre/statuses/1265324896760012804</t>
  </si>
  <si>
    <t>RT @Juli_Strada: Arcor se ubica en el puesto 30 de fuga con U$S 255 millones de dólares. Bagley es controlada por Arcor desde el año 2005 (en sociedad con la francesa Danone). Bagley figura en la fuga del macrismo en el puesto 76 con 105 millones de dólares.</t>
  </si>
  <si>
    <t>518.8</t>
  </si>
  <si>
    <t>'1265324896760012804'</t>
  </si>
  <si>
    <t>http://www.twitter.com/CyNsiempre</t>
  </si>
  <si>
    <t>http://twitter.com/CyNsiempre/statuses/1265324881627033601</t>
  </si>
  <si>
    <t>RT @Juli_Strada: Pagani es Presidente del Grupo Arcor desde 1993. Presidió AEA (Asociación Empresaria Argentina) desde 2003 a 2009. Está en el puesto 11 de Forbes de los patrimonios mas grandes al año 2018, con un total de U$S 1.100 millones. Dos de sus empresas están en el listado del BCRA.</t>
  </si>
  <si>
    <t>'1265324881627033601'</t>
  </si>
  <si>
    <t>26-May-2020 11:16AM</t>
  </si>
  <si>
    <t>http://twitter.com/todonoticias/statuses/1265300793000890371</t>
  </si>
  <si>
    <t>Alimentación y ejercicio, pilares para la salud durante el aislamiento [@arcor | #BrandNews] https://t.co/UnVgSoBq7M</t>
  </si>
  <si>
    <t>47206.88</t>
  </si>
  <si>
    <t>'1265300793000890371'</t>
  </si>
  <si>
    <t>26-May-2020 11:00AM</t>
  </si>
  <si>
    <t>http://twitter.com/todonoticias/statuses/1265296644146229255</t>
  </si>
  <si>
    <t>RT @TNConBienestar: Alimentación y ejercicio, pilares para la salud durante el aislamiento [@arcor | #BrandNews] https://t.co/4dfxyAvbtF</t>
  </si>
  <si>
    <t>47208.01</t>
  </si>
  <si>
    <t>'1265296644146229255'</t>
  </si>
  <si>
    <t>26-May-2020 10:17AM</t>
  </si>
  <si>
    <t>http://twitter.com/todonoticias/statuses/1265285946980753409</t>
  </si>
  <si>
    <t>RT @TNConBienestar: Cuáles son las alternativas para seguir cuidando la salud mientras sigue la cuarentena  https://t.co/Nh8z2yqVXJ [@arcor | #BrandNews]</t>
  </si>
  <si>
    <t>47207.93</t>
  </si>
  <si>
    <t>'1265285946980753409'</t>
  </si>
  <si>
    <t>25-May-2020 08:23PM</t>
  </si>
  <si>
    <t>http://twitter.com/arayamas/statuses/1265076083809976322</t>
  </si>
  <si>
    <t>RT @RPN_Oficial: Según un informe publicado por el Banco Central el Grupo Clarín, Techint, Arcor, Pampa Energía y Aceitera General Deheza figuran entre quienes sacaron del país 86.000 millones de dólares, con “una notable concentración en unos pocos actores económicos” https://t.co/gMwY2YXeAV</t>
  </si>
  <si>
    <t>493.61</t>
  </si>
  <si>
    <t>notable concentración</t>
  </si>
  <si>
    <t>'1265076083809976322'</t>
  </si>
  <si>
    <t>http://www.twitter.com/arayamas</t>
  </si>
  <si>
    <t>25-May-2020 07:14PM</t>
  </si>
  <si>
    <t>http://twitter.com/Juli_Strada/statuses/1265058686009049090</t>
  </si>
  <si>
    <t>Arcor se ubica en el puesto 30 de fuga con U$S 255 millones de dólares. Bagley es controlada por Arcor desde el año 2005 (en sociedad con la francesa Danone). Bagley figura en la fuga del macrismo en el puesto 76 con 105 millones de dólares.</t>
  </si>
  <si>
    <t>@Juli_Strada</t>
  </si>
  <si>
    <t>966.46</t>
  </si>
  <si>
    <t>'1265058686009049090'</t>
  </si>
  <si>
    <t>Julia Strada</t>
  </si>
  <si>
    <t>http://www.twitter.com/Juli_Strada</t>
  </si>
  <si>
    <t>Doctora en Desarrollo Económico. Directora del Grupo @BancoProvincia. Analista económica y directora del @ctroCEPA. Me apasiona todo lo que hago 🔥</t>
  </si>
  <si>
    <t>http://twitter.com/Juli_Strada/statuses/1265058682628378633</t>
  </si>
  <si>
    <t>Pagani es Presidente del Grupo Arcor desde 1993. Presidió AEA (Asociación Empresaria Argentina) desde 2003 a 2009. Está en el puesto 11 de Forbes de los patrimonios mas grandes al año 2018, con un total de U$S 1.100 millones. Dos de sus empresas están en el listado del BCRA.</t>
  </si>
  <si>
    <t>'1265058682628378633'</t>
  </si>
  <si>
    <t>22-May-2020 07:41PM</t>
  </si>
  <si>
    <t>http://twitter.com/iProfesional/statuses/1263978300688478209</t>
  </si>
  <si>
    <t>Tras recortar costos y ajustar planes, Arcor volvió a generar ganancias https://t.co/Lj3Y2b7DUa https://t.co/pukMCjHjv9</t>
  </si>
  <si>
    <t>622.56</t>
  </si>
  <si>
    <t>'1263978300688478209'</t>
  </si>
  <si>
    <t>Noticias y análisis las 24 horas | \nFb: http://Iprofesional.com\nLkd: http://iProfesional.com\nInsta: @iprofesional</t>
  </si>
  <si>
    <t>22-May-2020 05:43PM</t>
  </si>
  <si>
    <t>http://twitter.com/CronicaTV/statuses/1263948561995173895</t>
  </si>
  <si>
    <t>#NegociosEnCuarentena 🏭En el primer trimestre, el Grupo #Arcor tuvo una ganancia de $476 millones. Las ventas tuvieron una baja del 7% en pesos y del 5% en volumen por @Gracielmoreno en @BAENegocios https://t.co/nSQZeodGj4</t>
  </si>
  <si>
    <t>@CronicaTV</t>
  </si>
  <si>
    <t>876.38</t>
  </si>
  <si>
    <t>primer trimestre</t>
  </si>
  <si>
    <t>'1263948561995173895'</t>
  </si>
  <si>
    <t>cronica</t>
  </si>
  <si>
    <t>http://www.twitter.com/CronicaTV</t>
  </si>
  <si>
    <t>Twitter oficial. El canal de noticias Nº1 de la Argentina, creador de un estilo informativo con sus placas rojas. http://facebook.com/cronicatelevision/</t>
  </si>
  <si>
    <t>22-May-2020 05:42PM</t>
  </si>
  <si>
    <t>http://twitter.com/cronica/statuses/1263948431195807746</t>
  </si>
  <si>
    <t>#NegociosEnCuarentena 🏭En el primer trimestre, el Grupo #Arcor tuvo una ganancia de $476 millones. Las ventas tuvieron una baja del 7% en pesos y del 5% en volumen #SigueTeniendoGanancias #AfectóPeroNoTanto por @Gracielmoreno en @BAENegocios https://t.co/6Kr3RN9GlI</t>
  </si>
  <si>
    <t>7078.29</t>
  </si>
  <si>
    <t>'1263948431195807746'</t>
  </si>
  <si>
    <t>22-May-2020 05:37PM</t>
  </si>
  <si>
    <t>http://twitter.com/ViaCordobaOK/statuses/1263947113005813760</t>
  </si>
  <si>
    <t>Arcor: aunque bajó su volumen de ventas, obtuvo ganancias en lo que va del año https://t.co/PUuxkMGMMs</t>
  </si>
  <si>
    <t>@ViaCordobaOK</t>
  </si>
  <si>
    <t>2904.79</t>
  </si>
  <si>
    <t>volumen de ventas</t>
  </si>
  <si>
    <t>'1263947113005813760'</t>
  </si>
  <si>
    <t>Echobox</t>
  </si>
  <si>
    <t>Vía Córdoba</t>
  </si>
  <si>
    <t>http://www.twitter.com/ViaCordobaOK</t>
  </si>
  <si>
    <t>Cuenta oficial de Vía Córdoba, noticias y entretenimiento desde la ciudad de Córdoba, Argentina. También en http://www.facebook.com/ViaCordoba.com.ar/</t>
  </si>
  <si>
    <t>22-May-2020 03:07PM</t>
  </si>
  <si>
    <t>http://twitter.com/betovaldez/statuses/1263909383572017152</t>
  </si>
  <si>
    <t>Resultados recién publicados en la CNV del primer trimestre 2020 de Arcor👇 https://t.co/NPkA2GQHOo</t>
  </si>
  <si>
    <t>666.91</t>
  </si>
  <si>
    <t>'1263909383572017152'</t>
  </si>
  <si>
    <t>21-May-2020 06:41PM</t>
  </si>
  <si>
    <t>http://twitter.com/ViaCordobaOK/statuses/1263600800879783941</t>
  </si>
  <si>
    <t>Salvemos al Kioso: el nuevo proyecto de Arcor para incentivar la apertura de comercios https://t.co/t0fUQXksXy</t>
  </si>
  <si>
    <t>2904.56</t>
  </si>
  <si>
    <t>apertura de comercios,nuevo proyecto de Arcor</t>
  </si>
  <si>
    <t>'1263600800879783941'</t>
  </si>
  <si>
    <t>21-May-2020 06:16PM</t>
  </si>
  <si>
    <t>http://twitter.com/clarincom/statuses/1263594423515885568</t>
  </si>
  <si>
    <t>Coronavirus en la Argentina: Arcor sale al rescate de 10.000 kioscos https://t.co/UaF2iaDTv2</t>
  </si>
  <si>
    <t>@clarincom</t>
  </si>
  <si>
    <t>28833.18</t>
  </si>
  <si>
    <t>'1263594423515885568'</t>
  </si>
  <si>
    <t>Clarín</t>
  </si>
  <si>
    <t>http://www.twitter.com/clarincom</t>
  </si>
  <si>
    <t>📲 Noticias de la Argentina y del mundo. \n\n🇦🇷 @PoliticaClarin 🌎 @MundoClarin 🤝 @ClarinSociedad 👮‍♂️ @PolicialClarin ⚽ @Clarin_deportes 🎭 @clarinfama</t>
  </si>
  <si>
    <t>21-May-2020 05:35PM</t>
  </si>
  <si>
    <t>http://twitter.com/cburgueno/statuses/1263584101006577664</t>
  </si>
  <si>
    <t>Lanza @arcor línea de apoyo a los kioscos. https://t.co/nQJwndElZ7</t>
  </si>
  <si>
    <t>480.05</t>
  </si>
  <si>
    <t>línea de apoyo</t>
  </si>
  <si>
    <t>'1263584101006577664'</t>
  </si>
  <si>
    <t>19-May-2020 04:59PM</t>
  </si>
  <si>
    <t>http://twitter.com/fercarlos75/statuses/1262850454901448707</t>
  </si>
  <si>
    <t>Después del de Menta, Cuál es el mejor? 😉 . . . . .#caramelos #ferplay #mejor #elegir #menta #naranja #frutilla #limon #manzana #sugus #cual #hoy #best arcor open25.hs en Ciudad Autónoma de Buenos Aires https://t.co/Lm4Bz7In9g</t>
  </si>
  <si>
    <t>@fercarlos75</t>
  </si>
  <si>
    <t>3692.41</t>
  </si>
  <si>
    <t>'1262850454901448707'</t>
  </si>
  <si>
    <t>Instagram</t>
  </si>
  <si>
    <t>Fernando Carlos</t>
  </si>
  <si>
    <t>http://www.twitter.com/fercarlos75</t>
  </si>
  <si>
    <t>Casado con Lore, dos hijos. Resiliente. Telefe Noticias. Dios es bueno. Soy @fercarlos75 en Instagram</t>
  </si>
  <si>
    <t>17-May-2020 06:10PM</t>
  </si>
  <si>
    <t>http://twitter.com/CyNsiempre/statuses/1262143385445466112</t>
  </si>
  <si>
    <t>RT @ElForjista: El Grupo Clarín, Techint, Arcor, Pampa Energía y Aceitera General Deheza están entre los mayores responsables de la fuga de capitales durante el gobierno del ex Presidente Maurizio Macrì Horacio Verbitsky</t>
  </si>
  <si>
    <t>518.72</t>
  </si>
  <si>
    <t>'1262143385445466112'</t>
  </si>
  <si>
    <t>17-May-2020 04:30PM</t>
  </si>
  <si>
    <t>http://twitter.com/arayamas/statuses/1262118416955117568</t>
  </si>
  <si>
    <t>RT @cyngarciaradio: #DEUDA. “El Grupo Clarín, Techint, Arcor, (y otras) están entre los mayores responsables de la fuga de capitales durante el gobierno de @mauriciomacri ”,escribe @VerbitskyH en @elcoheteluna Como anticipamos en @AM750 estas empresas pidieron ayuda del gobierno para pagar sueldos https://t.co/TJRAs5yKok</t>
  </si>
  <si>
    <t>491.48</t>
  </si>
  <si>
    <t>'1262118416955117568'</t>
  </si>
  <si>
    <t>17-May-2020 04:29PM</t>
  </si>
  <si>
    <t>https://twitter.com/arayamas/statuses/1262117980781117440</t>
  </si>
  <si>
    <t>QT @VerbitskyH: RT @Juli_Strada: El análisis de la fuga de capitales durante el macrismo 2015-2019 con nombres y apellidos. Por @VerbitskyH 😏 El diagnóstic… ; Los conocidos de siempre (El Grupo Clarín, Techint, Arcor, Pampa Energía y Aceitera General Deheza están entre los mayores responsables de la fuga de capitales durante el gobierno de Macrì) https://t.co/PMy7U2I3hr vía @elcoheteluna</t>
  </si>
  <si>
    <t>491.47</t>
  </si>
  <si>
    <t>fuga de capitales</t>
  </si>
  <si>
    <t>'1262117980781117440'</t>
  </si>
  <si>
    <t>17-May-2020 03:21PM</t>
  </si>
  <si>
    <t>https://twitter.com/CyNsiempre/statuses/1262100942838738945</t>
  </si>
  <si>
    <t>QT @VerbitskyH: RT @Gregoriodalbon: Hay que demandarlos y cumplir con el nunca más a la fuga de capitales. Sino, seguirá ocurriendo. ; Los conocidos de siempre (El Grupo Clarín, Techint, Arcor, Pampa Energía y Aceitera General Deheza están entre los mayores responsables de la fuga de capitales durante el gobierno de Macrì) https://t.co/PMy7U2I3hr vía @elcoheteluna</t>
  </si>
  <si>
    <t>518.71</t>
  </si>
  <si>
    <t>'1262100942838738945'</t>
  </si>
  <si>
    <t>http://twitter.com/CyNsiempre/statuses/1262100909611536386</t>
  </si>
  <si>
    <t>RT @VerbitskyH: Los conocidos de siempre (El Grupo Clarín, Techint, Arcor, Pampa Energía y Aceitera General Deheza están entre los mayores responsables de la fuga de capitales durante el gobierno de Macrì) https://t.co/PMy7U2I3hr vía @elcoheteluna</t>
  </si>
  <si>
    <t>'1262100909611536386'</t>
  </si>
  <si>
    <t>17-May-2020 02:06PM</t>
  </si>
  <si>
    <t>http://twitter.com/Gregoriodalbon/statuses/1262081970818953217</t>
  </si>
  <si>
    <t>QT @VerbitskyH: Hay que demandarlos y cumplir con el nunca más a la fuga de capitales. Sino, seguirá ocurriendo. ; Los conocidos de siempre (El Grupo Clarín, Techint, Arcor, Pampa Energía y Aceitera General Deheza están entre los mayores responsables de la fuga de capitales durante el gobierno de Macrì) https://t.co/PMy7U2I3hr vía @elcoheteluna</t>
  </si>
  <si>
    <t>@Gregoriodalbon</t>
  </si>
  <si>
    <t>1171.72</t>
  </si>
  <si>
    <t>'1262081970818953217'</t>
  </si>
  <si>
    <t>Gregorio Dalbon</t>
  </si>
  <si>
    <t>http://www.twitter.com/Gregoriodalbon</t>
  </si>
  <si>
    <t>Abogado. Cuando nos dejaron solos entendí que no había más que perder. Entonces ganamos. Volvió Cristina, eligió a Alberto y el pueblo lo hizo Presidente.</t>
  </si>
  <si>
    <t>17-May-2020 01:55PM</t>
  </si>
  <si>
    <t>http://twitter.com/cyngarciaradio/statuses/1262079333033824261</t>
  </si>
  <si>
    <t>RT @AliciaCastroAR: Por nuestras limitaciones presupuestarias,por la prioridad que tiene atender la salud pública,,por las buenas intenciones de un gobierno popular que ha ordenado esta investigación sobre quienes burlan al Estado, estos grupos empresarios no debieran ser beneficiarios de ayuda ATP ; Los conocidos de siempre (El Grupo Clarín, Techint, Arcor, Pampa Energía y Aceitera General Deheza están entre los mayores responsables de la fuga de capitales durante el gobierno de Macrì) https://t.co/PMy7U2I3hr vía @elcoheteluna</t>
  </si>
  <si>
    <t>1998.87</t>
  </si>
  <si>
    <t>beneficiarios de ayuda ATP,buenas intenciones,fuga de capitales,mayores responsables</t>
  </si>
  <si>
    <t>'1262079333033824261'</t>
  </si>
  <si>
    <t>17-May-2020 01:54PM</t>
  </si>
  <si>
    <t>http://twitter.com/fvallejoss/statuses/1262079064329895942</t>
  </si>
  <si>
    <t>@fvallejoss</t>
  </si>
  <si>
    <t>667.04</t>
  </si>
  <si>
    <t>'1262079064329895942'</t>
  </si>
  <si>
    <t>Fernanda Vallejos</t>
  </si>
  <si>
    <t>http://www.twitter.com/fvallejoss</t>
  </si>
  <si>
    <t>🇦🇷 Economista (UBA). Diputada Nacional por la Provincia de Buenos Aires #UnidadCiudadana</t>
  </si>
  <si>
    <t>17-May-2020 12:08PM</t>
  </si>
  <si>
    <t>http://twitter.com/cyngarciaradio/statuses/1262052409452494848</t>
  </si>
  <si>
    <t>#DEUDA. “El Grupo Clarín, Techint, Arcor, (y otras) están entre los mayores responsables de la fuga de capitales durante el gobierno de @mauriciomacri ”,escribe @VerbitskyH en @elcoheteluna Como anticipamos en @AM750 estas empresas pidieron ayuda del gobierno para pagar sueldos https://t.co/TJRAs5yKok</t>
  </si>
  <si>
    <t>1998.74</t>
  </si>
  <si>
    <t>'1262052409452494848'</t>
  </si>
  <si>
    <t>17-May-2020 09:45AM</t>
  </si>
  <si>
    <t>https://twitter.com/arayamas/statuses/1262016512329691136</t>
  </si>
  <si>
    <t>QT @VerbitskyH: RT @AliciaCastroAR: Miro por la ventana en la madrugada, la calle casi desierta; un hombre solo, abandonado, merodeando sin techo ni comida… ; Los conocidos de siempre (El Grupo Clarín, Techint, Arcor, Pampa Energía y Aceitera General Deheza están entre los mayores responsables de la fuga de capitales durante el gobierno de Macrì) https://t.co/PMy7U2I3hr vía @elcoheteluna</t>
  </si>
  <si>
    <t>491.24</t>
  </si>
  <si>
    <t>'1262016512329691136'</t>
  </si>
  <si>
    <t>17-May-2020 07:39AM</t>
  </si>
  <si>
    <t>http://twitter.com/Juli_Strada/statuses/1261984604644311042</t>
  </si>
  <si>
    <t>QT @VerbitskyH: El análisis de la fuga de capitales durante el macrismo 2015-2019 con nombres y apellidos. Por @VerbitskyH 😏 El diagnóstico es por acá: ; Los conocidos de siempre (El Grupo Clarín, Techint, Arcor, Pampa Energía y Aceitera General Deheza están entre los mayores responsables de la fuga de capitales durante el gobierno de Macrì) https://t.co/PMy7U2I3hr vía @elcoheteluna</t>
  </si>
  <si>
    <t>962.44</t>
  </si>
  <si>
    <t>'1261984604644311042'</t>
  </si>
  <si>
    <t>17-May-2020 07:36AM</t>
  </si>
  <si>
    <t>http://twitter.com/Luis_Delia/statuses/1261983874512535554</t>
  </si>
  <si>
    <t>2214.02</t>
  </si>
  <si>
    <t>'1261983874512535554'</t>
  </si>
  <si>
    <t>http://www.twitter.com/Luis_Delia</t>
  </si>
  <si>
    <t>16-May-2020 11:06PM</t>
  </si>
  <si>
    <t>http://twitter.com/VerbitskyH/statuses/1261855547260899328</t>
  </si>
  <si>
    <t>Los conocidos de siempre (El Grupo Clarín, Techint, Arcor, Pampa Energía y Aceitera General Deheza están entre los mayores responsables de la fuga de capitales durante el gobierno de Macrì) https://t.co/PMy7U2I3hr vía @elcoheteluna</t>
  </si>
  <si>
    <t>@VerbitskyH</t>
  </si>
  <si>
    <t>1974.95</t>
  </si>
  <si>
    <t>'1261855547260899328'</t>
  </si>
  <si>
    <t>Twitter Web Client</t>
  </si>
  <si>
    <t>Horacio Verbitsky</t>
  </si>
  <si>
    <t>http://www.twitter.com/VerbitskyH</t>
  </si>
  <si>
    <t>http://elcohetealaluna.com/\nEl presidente del @CELS_Argentina NO se comunica por esta cuenta, que sólo retwittea su trabajo y militancia. http://bit.ly/10KYaDW</t>
  </si>
  <si>
    <t>11-May-2020 07:02AM</t>
  </si>
  <si>
    <t>http://twitter.com/Rosariotres/statuses/1259800934638432256</t>
  </si>
  <si>
    <t>🗞 Exclusivo periodistas y comunicadores: Curso online La infancia en el centro del debate: Fundación Arcor lanza un nuevo curso virtual especialmente dirigido a periodistas, comunicadores y estudiantes de carreras afines que incluye… https://t.co/8XQ5ff5FZZ #Rosario3</t>
  </si>
  <si>
    <t>2595.92</t>
  </si>
  <si>
    <t>Exclusivo periodistas,estudiantes de carreras afines,nuevo curso</t>
  </si>
  <si>
    <t>'1259800934638432256'</t>
  </si>
  <si>
    <t>09-May-2020 02:51PM</t>
  </si>
  <si>
    <t>http://twitter.com/leobilanski/statuses/1259194203701153794</t>
  </si>
  <si>
    <t>@raton49 @EmpresarialARG Es un error generalizar, arcor es de pagani. Precisión = comprensión</t>
  </si>
  <si>
    <t>606.82</t>
  </si>
  <si>
    <t>'1259194203701153794'</t>
  </si>
  <si>
    <t>09-May-2020 01:57PM</t>
  </si>
  <si>
    <t>http://twitter.com/leobilanski/statuses/1259180808868368384</t>
  </si>
  <si>
    <t>RT @EmpresarialARG: Deciden un paro en las plantas de Arcor para protestar contra los recortes salarios en plena pandemia https://t.co/if6IA4vPrY</t>
  </si>
  <si>
    <t>plena pandemia</t>
  </si>
  <si>
    <t>'1259180808868368384'</t>
  </si>
  <si>
    <t>09-May-2020 09:07AM</t>
  </si>
  <si>
    <t>http://twitter.com/luisbremer/statuses/1259107746177261568</t>
  </si>
  <si>
    <t>RT @IsmaelBermudez1: ARCOR: falta de pago de presentismo, horas nocturnas y recorte salarial de entre $ 10.000 y $ 14.000 entre los llamados grupo de riesgo y falta de pago del salario a los trabajadores/as que adhirieron al del cuidado de sus hijos conforme las disposiciones del M.Trabajo.(FTIA)</t>
  </si>
  <si>
    <t>@luisbremer</t>
  </si>
  <si>
    <t>3768.69</t>
  </si>
  <si>
    <t>falta de pago de presentismo,llamados grupo de riesgo</t>
  </si>
  <si>
    <t>ARCOR</t>
  </si>
  <si>
    <t>'1259107746177261568'</t>
  </si>
  <si>
    <t>Luis Bremer</t>
  </si>
  <si>
    <t>http://www.twitter.com/luisbremer</t>
  </si>
  <si>
    <t>Periodista</t>
  </si>
  <si>
    <t>09-May-2020 08:35AM</t>
  </si>
  <si>
    <t>http://twitter.com/leobilanski/statuses/1259099558098997253</t>
  </si>
  <si>
    <t>QT @IsmaelBermudez1: Los miserables ; ARCOR: falta de pago de presentismo, horas nocturnas y recorte salarial de entre $ 10.000 y $ 14.000 entre los llamados grupo de riesgo y falta de pago del salario a los trabajadores/as que adhirieron al del cuidado de sus hijos conforme las disposiciones del M.Trabajo.(FTIA)</t>
  </si>
  <si>
    <t>606.83</t>
  </si>
  <si>
    <t>'1259099558098997253'</t>
  </si>
  <si>
    <t>09-May-2020 07:44AM</t>
  </si>
  <si>
    <t>http://twitter.com/IsmaelBermudez1/statuses/1259086814243098625</t>
  </si>
  <si>
    <t>ARCOR: falta de pago de presentismo, horas nocturnas y recorte salarial de entre $ 10.000 y $ 14.000 entre los llamados grupo de riesgo y falta de pago del salario a los trabajadores/as que adhirieron al del cuidado de sus hijos conforme las disposiciones del M.Trabajo.(FTIA)</t>
  </si>
  <si>
    <t>@IsmaelBermudez1</t>
  </si>
  <si>
    <t>576.54</t>
  </si>
  <si>
    <t>'1259086814243098625'</t>
  </si>
  <si>
    <t>Ismael Bermudez</t>
  </si>
  <si>
    <t>http://www.twitter.com/IsmaelBermudez1</t>
  </si>
  <si>
    <t>07-May-2020 09:18PM</t>
  </si>
  <si>
    <t>http://twitter.com/NicolasdelCano/statuses/1258566884171145217</t>
  </si>
  <si>
    <t>RT @VilchesLaura: El gobierno de la provincia de Córdoba con su policía que está cebada por las órdenes que le dan, se llevó detenidos a dos pibxs trabajadores de apps. Lo hizo hace apenas días con los municipales de Jesús María.Irrumpió en una asamblea de trabajadores de ARCOR. Ahora esto (hilo)</t>
  </si>
  <si>
    <t>@NicolasdelCano</t>
  </si>
  <si>
    <t>1241.4</t>
  </si>
  <si>
    <t>asamblea de trabajadores de ARCOR</t>
  </si>
  <si>
    <t>'1258566884171145217'</t>
  </si>
  <si>
    <t>Nicolas del Caño</t>
  </si>
  <si>
    <t>http://www.twitter.com/NicolasdelCano</t>
  </si>
  <si>
    <t>Diputado Nacional. @PTSarg - @Fte_Izquierda.</t>
  </si>
  <si>
    <t>07-May-2020 05:16PM</t>
  </si>
  <si>
    <t>http://twitter.com/Contexto_Tuc/statuses/1258506020243902464</t>
  </si>
  <si>
    <t>Tucumán se suma a un paro en las plantas de Arcor contra los recortes https://t.co/UdNPJ8NbMf</t>
  </si>
  <si>
    <t>@Contexto_Tuc</t>
  </si>
  <si>
    <t>979.83</t>
  </si>
  <si>
    <t>'1258506020243902464'</t>
  </si>
  <si>
    <t>Contexto Tucumán</t>
  </si>
  <si>
    <t>http://www.twitter.com/Contexto_Tuc</t>
  </si>
  <si>
    <t>Diario digital de #Argentina 🇦🇷 / 1997 •\nhttp://contextotucuman.com</t>
  </si>
  <si>
    <t>06-May-2020 11:40PM</t>
  </si>
  <si>
    <t>http://twitter.com/iProfesional/statuses/1258240385337434114</t>
  </si>
  <si>
    <t>Los trabajadores de la industria alimentaria anunciaron un paro en las fábricas de Arcor https://t.co/bEeqsivTyA https://t.co/iiLRWTFDFi</t>
  </si>
  <si>
    <t>613.03</t>
  </si>
  <si>
    <t>'1258240385337434114'</t>
  </si>
  <si>
    <t>06-May-2020 05:10PM</t>
  </si>
  <si>
    <t>http://twitter.com/iProfesional/statuses/1258142106637553665</t>
  </si>
  <si>
    <t>Los trabajadores de la industria alimentaria anunciaron un paro en las fábricas de Arcor https://t.co/x6fOoVcvXJ https://t.co/MW21B7vGho</t>
  </si>
  <si>
    <t>612.76</t>
  </si>
  <si>
    <t>'1258142106637553665'</t>
  </si>
  <si>
    <t>06-May-2020 02:59PM</t>
  </si>
  <si>
    <t>http://twitter.com/Solanopo/statuses/1258109114640666629</t>
  </si>
  <si>
    <t>QT @AgenciaElVigia: Olvidate, ninguno de estos empresarios viaja en transporte público como lo hacen sus empleados. La vida de sus trabajadores les importa un pito. ; Los empresarios que insisten para que el Gobierno relaje la cuarentena: Paolo Rocca, Luis Pagani (Arcor), Cristiano Rattazzi (Fiat), Héctor Magnetto (Clarín), Marcos Galperín (Mercado Libre) y Jaime Campos (Sociedad Rural), entre otros. https://t.co/bwB7WvnDMy vía @minutounocom</t>
  </si>
  <si>
    <t>@Solanopo</t>
  </si>
  <si>
    <t>564.49</t>
  </si>
  <si>
    <t>'1258109114640666629'</t>
  </si>
  <si>
    <t>Gabriel Solano</t>
  </si>
  <si>
    <t>http://www.twitter.com/Solanopo</t>
  </si>
  <si>
    <t>Legislador Porteño del @fdeizquierda. Hincha de River.</t>
  </si>
  <si>
    <t>06-May-2020 01:10PM</t>
  </si>
  <si>
    <t>http://twitter.com/AgenciaElVigia/statuses/1258081719795802112</t>
  </si>
  <si>
    <t>Los empresarios que insisten para que el Gobierno relaje la cuarentena: Paolo Rocca, Luis Pagani (Arcor), Cristiano Rattazzi (Fiat), Héctor Magnetto (Clarín), Marcos Galperín (Mercado Libre) y Jaime Campos (Sociedad Rural), entre otros. https://t.co/bwB7WvnDMy vía @minutounocom</t>
  </si>
  <si>
    <t>@AgenciaElVigia</t>
  </si>
  <si>
    <t>593.71</t>
  </si>
  <si>
    <t>'1258081719795802112'</t>
  </si>
  <si>
    <t>Agencia El Vigía</t>
  </si>
  <si>
    <t>http://www.twitter.com/AgenciaElVigia</t>
  </si>
  <si>
    <t>Director: @DanteForesi\nFacebook: http://facebook.com/agenciaelvigia  \nInstagram: http://instagram.com/agenciaelvigia/  \nTelegram: http://t.me/agenciaelvigia</t>
  </si>
  <si>
    <t>05-May-2020 09:44PM</t>
  </si>
  <si>
    <t>http://twitter.com/LuchoBugallo/statuses/1257848687570620417</t>
  </si>
  <si>
    <t>QT @NoisyWrebelde: ¿Te acordas cuando en el colegio dormías la mitad de la clase y la otra mitad no entendías nada de algo, pero absolutamente nada de nada? Y de pronto te agarraban boludeando y el profesor preguntaba: alumno explique lo que estaba diciendo. Bueno, salía algo parecido a esto 👇 ; @LuchoBugallo No mientas. Exportan y no liquidan.Venden a precio U$S nuestra producción y la renta de los campos las fijan en quintales de soja. Y, si hay alimento para pocos es porq la inflación la produce la poca competencia en manos de Molinos, Arcor y aceites general Deheza! #EmbestidaPRO</t>
  </si>
  <si>
    <t>@LuchoBugallo</t>
  </si>
  <si>
    <t>865.38</t>
  </si>
  <si>
    <t>quintales de soja</t>
  </si>
  <si>
    <t>'1257848687570620417'</t>
  </si>
  <si>
    <t>LUCHO BUGALLO</t>
  </si>
  <si>
    <t>http://www.twitter.com/LuchoBugallo</t>
  </si>
  <si>
    <t>Diputado de la Provincia de Buenos Aires. 🚜 \nRepublicano. Humanista liberal. CCARI 🇦🇷💪</t>
  </si>
  <si>
    <t>05-May-2020 08:30PM</t>
  </si>
  <si>
    <t>http://twitter.com/BumperCrop1/statuses/1257830091888963587</t>
  </si>
  <si>
    <t>QT @NoisyWrebelde: Cuando vas leyendo el panfleto que te mandaron desde la Unidad Básica, confundís el escalón, rodás por la escalera, das cuatro vueltas carnero, perdés la dentadura postiza y la mitad de los ruleros y se te ocurre twittear las mentiras antes de recuperar el conocimiento... ; @LuchoBugallo No mientas. Exportan y no liquidan.Venden a precio U$S nuestra producción y la renta de los campos las fijan en quintales de soja. Y, si hay alimento para pocos es porq la inflación la produce la poca competencia en manos de Molinos, Arcor y aceites general Deheza! #EmbestidaPRO</t>
  </si>
  <si>
    <t>@BumperCrop1</t>
  </si>
  <si>
    <t>515.06</t>
  </si>
  <si>
    <t>'1257830091888963587'</t>
  </si>
  <si>
    <t>Bumper Crop</t>
  </si>
  <si>
    <t>http://www.twitter.com/BumperCrop1</t>
  </si>
  <si>
    <t>Ing. en Producción Agropecuaria, Productor Agropecuario, Liberal en lo económico, Libertario en general y Agnóstico. Filosofía Objetivista. Fisiócrata moderno.</t>
  </si>
  <si>
    <t>04-May-2020 10:00PM</t>
  </si>
  <si>
    <t>http://twitter.com/eldestapeweb/statuses/1257490196012118021</t>
  </si>
  <si>
    <t>Protestas en Arcor por descuentos salariales https://t.co/WzcEolkEAe</t>
  </si>
  <si>
    <t>@eldestapeweb</t>
  </si>
  <si>
    <t>3823.21</t>
  </si>
  <si>
    <t>'1257490196012118021'</t>
  </si>
  <si>
    <t>El Destape</t>
  </si>
  <si>
    <t>http://www.twitter.com/eldestapeweb</t>
  </si>
  <si>
    <t>Las noticias, las explicaciones y las opiniones.</t>
  </si>
  <si>
    <t>04-May-2020 03:32PM</t>
  </si>
  <si>
    <t>http://twitter.com/leobilanski/statuses/1257392648366837761</t>
  </si>
  <si>
    <t>RT @leobilanski: Arcor está quebrada pero compra materia prima en efectivo y participaciones accionarias, nos toman por boludos. Ojo con los vicentines. 👇 Arcor invierte u$s3,97 M en Mastellone y eleva casi al 49% su participación en la láctea https://t.co/EudKPUzfwL</t>
  </si>
  <si>
    <t>607.15</t>
  </si>
  <si>
    <t>compra materia</t>
  </si>
  <si>
    <t>'1257392648366837761'</t>
  </si>
  <si>
    <t>04-May-2020 03:04PM</t>
  </si>
  <si>
    <t>http://twitter.com/ViaCordobaOK/statuses/1257385676091330563</t>
  </si>
  <si>
    <t>Denuncian que la Policía prohibió una asamblea de trabajadores del grupo Arcor https://t.co/Us9aDLU9lr</t>
  </si>
  <si>
    <t>2901.21</t>
  </si>
  <si>
    <t>asamblea de trabajadores</t>
  </si>
  <si>
    <t>'1257385676091330563'</t>
  </si>
  <si>
    <t>04-May-2020 12:32PM</t>
  </si>
  <si>
    <t>http://twitter.com/luisbremer/statuses/1257347496789061633</t>
  </si>
  <si>
    <t>RT @marianoemartin: Hoy hubo paro de dos horas en las plantas de @arcor en todo el país por descuentos a trabajadores exceptuados de sus labores y para exigir el pago de un plus. En Córdoba intentaron detener al titular del sindicato de Alimentación, Héctor Morcillo, en la planta de Bagley. (Sigue) https://t.co/o1fDKuVfKg</t>
  </si>
  <si>
    <t>3768.1</t>
  </si>
  <si>
    <t>'1257347496789061633'</t>
  </si>
  <si>
    <t>03-May-2020 11:24PM</t>
  </si>
  <si>
    <t>http://twitter.com/leobilanski/statuses/1257149193979932679</t>
  </si>
  <si>
    <t>Arcor está quebrada pero compra materia prima en efectivo y participaciones accionarias, nos toman por boludos. Ojo con los vicentines. 👇 Arcor invierte u$s3,97 M en Mastellone y eleva casi al 49% su participación en la láctea https://t.co/EudKPUzfwL</t>
  </si>
  <si>
    <t>607.22</t>
  </si>
  <si>
    <t>'1257149193979932679'</t>
  </si>
  <si>
    <t>02-May-2020 08:57PM</t>
  </si>
  <si>
    <t>http://twitter.com/gobdecordoba/statuses/1256749744325566464</t>
  </si>
  <si>
    <t>RT @MICyM_Cordoba: La auditoría remota que realizó la @direccionalimentos a la empresa @arcor fue una experiencia clave para nuestro @MICyM_Cordoba. @fernandosibilla https://t.co/G6D8jk6dtn</t>
  </si>
  <si>
    <t>@gobdecordoba</t>
  </si>
  <si>
    <t>1537.83</t>
  </si>
  <si>
    <t>'1256749744325566464'</t>
  </si>
  <si>
    <t>Gobierno de Córdoba</t>
  </si>
  <si>
    <t>http://www.twitter.com/gobdecordoba</t>
  </si>
  <si>
    <t>Cuenta oficial del Gobierno de la Provincia de Córdoba - Argentina.</t>
  </si>
  <si>
    <t>30-Apr-2020 11:22AM</t>
  </si>
  <si>
    <t>http://twitter.com/ML_Ayuda/statuses/1255880208713998343</t>
  </si>
  <si>
    <t>@nahuelhae @Mercadolibre @nhbasilotta @arcorprensa_ar ¡Nos pone muy felices que te haya llegado! 💪 Ahora ya sabemos que queremos para nuestro próximo pedido... 🤤 💛</t>
  </si>
  <si>
    <t>@ML_Ayuda</t>
  </si>
  <si>
    <t>1141.66</t>
  </si>
  <si>
    <t>próximo pedido</t>
  </si>
  <si>
    <t>'1255880208713998343'</t>
  </si>
  <si>
    <t>CxSocial</t>
  </si>
  <si>
    <t>Mercado Libre Ayuda</t>
  </si>
  <si>
    <t>http://www.twitter.com/ML_Ayuda</t>
  </si>
  <si>
    <t>Cuenta oficial de soporte a usuarios de Mercado Libre ¿Tienes dudas? Contáctanos</t>
  </si>
  <si>
    <t>26-Apr-2020 10:41AM</t>
  </si>
  <si>
    <t>http://twitter.com/adiospipino/statuses/1254420457861898241</t>
  </si>
  <si>
    <t>@elmonodesofista ─Papá, pero guaymallén no es de Arcor. ─Comete tu alfajor.</t>
  </si>
  <si>
    <t>483.63</t>
  </si>
  <si>
    <t>'1254420457861898241'</t>
  </si>
  <si>
    <t>Entre los ceibos estorba un quebracho. Nadie puede reclamar por lo que dije antes porque fue dicho por otra persona.</t>
  </si>
  <si>
    <t>24-Apr-2020 09:21PM</t>
  </si>
  <si>
    <t>http://twitter.com/mrtinasan/statuses/1253856640740311041</t>
  </si>
  <si>
    <t>la cuaretena me enseña a respetar todas las comidas antes te sobrevivía con un turron arcor y un paquete de kesbun sabor pizza bajado con un matecocido</t>
  </si>
  <si>
    <t>@mrtinasan</t>
  </si>
  <si>
    <t>472.04</t>
  </si>
  <si>
    <t>'1253856640740311041'</t>
  </si>
  <si>
    <t>haha i do that</t>
  </si>
  <si>
    <t>http://www.twitter.com/mrtinasan</t>
  </si>
  <si>
    <t>?</t>
  </si>
  <si>
    <t>21-Apr-2020 06:29AM</t>
  </si>
  <si>
    <t>http://twitter.com/futurockOk/statuses/1252545080830889984</t>
  </si>
  <si>
    <t>📞Tiene mas de folklore que de efectividad. Iría a decirle a Urquia necesitamos 100 respiradores y estoy seguro que lo pone. Le decís a Pagani que Arcor se haga cargo del mantenimiento de 4 hospitales y estoy seguro de que lo hace, @ljuez en #AhoraDicen https://t.co/GDYR6Krpbb https://t.co/l7zMuUJqAx</t>
  </si>
  <si>
    <t>@futurockOk</t>
  </si>
  <si>
    <t>1136.71</t>
  </si>
  <si>
    <t>mas de folklore</t>
  </si>
  <si>
    <t>'1252545080830889984'</t>
  </si>
  <si>
    <t>Futurock.fm</t>
  </si>
  <si>
    <t>http://www.twitter.com/futurockOk</t>
  </si>
  <si>
    <t>http://Futurock.fm Malena Pichot, Julia Mengolini, Darío Sztajnszrajber, Franco Bianco, Srta Bimbo, Alfredo Zaiat, Juan Amorín, Flor Halfon</t>
  </si>
  <si>
    <t>10-Apr-2020 04:39PM</t>
  </si>
  <si>
    <t>http://twitter.com/ilustremos/statuses/1248712249444835328</t>
  </si>
  <si>
    <t>RT @gmarchis: @ChauOperetaK Imagínate si esto hubiese pasado com Macri y Vidal... incendian el apis los Kukas, Grabois toma Arcor, Kristina Aparece en Tv, Maximo hace huelga de Hambre, y Kichiloff arma una disertación neo-Marxista.... ahhh no me confundí todos calladitos....</t>
  </si>
  <si>
    <t>@ilustremos</t>
  </si>
  <si>
    <t>1358.5</t>
  </si>
  <si>
    <t>'1248712249444835328'</t>
  </si>
  <si>
    <t>Pilar</t>
  </si>
  <si>
    <t>http://www.twitter.com/ilustremos</t>
  </si>
  <si>
    <t>Luchadora de las causas justas. Crítica por naturaleza. Leal</t>
  </si>
  <si>
    <t>10-Apr-2020 02:17PM</t>
  </si>
  <si>
    <t>http://twitter.com/jotaleonetti/statuses/1248676419061907456</t>
  </si>
  <si>
    <t>@liliana1025 @arcor Me fijé pero no tiene distribuidor en Escobar.</t>
  </si>
  <si>
    <t>@jotaleonetti</t>
  </si>
  <si>
    <t>5659.95</t>
  </si>
  <si>
    <t>'1248676419061907456'</t>
  </si>
  <si>
    <t>Jota Leonetti | Transito 🚘</t>
  </si>
  <si>
    <t>http://www.twitter.com/jotaleonetti</t>
  </si>
  <si>
    <t>Info de Tránsito de Jota Leonetti. \n#PeriodistaDeTránsito y #SeguridadVial.\nOrganiza #RSEvial.\nDirige y viaja con @Huespedes ✈️</t>
  </si>
  <si>
    <t>09-Apr-2020 01:57PM</t>
  </si>
  <si>
    <t>http://twitter.com/Purrincesita/statuses/1248309138851074049</t>
  </si>
  <si>
    <t>@Ariel_80s Siiii. Es Arcor!</t>
  </si>
  <si>
    <t>@Purrincesita</t>
  </si>
  <si>
    <t>848.35</t>
  </si>
  <si>
    <t>'1248309138851074049'</t>
  </si>
  <si>
    <t>Kitten-sama ♥</t>
  </si>
  <si>
    <t>http://www.twitter.com/Purrincesita</t>
  </si>
  <si>
    <t>Your waifu 4 laifu</t>
  </si>
  <si>
    <t>09-Apr-2020 01:35PM</t>
  </si>
  <si>
    <t>http://twitter.com/Purrincesita/statuses/1248303525454655488</t>
  </si>
  <si>
    <t>QT @capitanintriga: Lo necesito ; El huevo de Bob Esponja de Arcor es la cosa más linda que vi en este año. Lleno de detalles, las figuras son de increíble calidad y se desarma para montar la casa de Bob. https://t.co/VCxCNV4xl6</t>
  </si>
  <si>
    <t>848.34</t>
  </si>
  <si>
    <t>Lleno de detalles,increíble calidad</t>
  </si>
  <si>
    <t>'1248303525454655488'</t>
  </si>
  <si>
    <t>09-Apr-2020 10:50AM</t>
  </si>
  <si>
    <t>http://twitter.com/LaGacetaTucuman/statuses/1248262030521331712</t>
  </si>
  <si>
    <t>Festejá Pascuas en casa con Arcor y un 50% de descuento https://t.co/WeeOk6FHX6 https://t.co/aowk3bpZQb</t>
  </si>
  <si>
    <t>1932.64</t>
  </si>
  <si>
    <t>'1248262030521331712'</t>
  </si>
  <si>
    <t>09-Apr-2020 10:25AM</t>
  </si>
  <si>
    <t>http://twitter.com/capitanintriga/statuses/1248255682412982272</t>
  </si>
  <si>
    <t>Si le mandás un WhatsApp a Arcor, te llevan este huevo u otro a tu casa para que no rompas el aislamiento #PascuasEnCasa https://t.co/qvFR0ra2p6</t>
  </si>
  <si>
    <t>@capitanintriga</t>
  </si>
  <si>
    <t>786.68</t>
  </si>
  <si>
    <t>'1248255682412982272'</t>
  </si>
  <si>
    <t>Tomás Balmaceda</t>
  </si>
  <si>
    <t>http://www.twitter.com/capitanintriga</t>
  </si>
  <si>
    <t>Filosofía, periodismo y cultura pop. En VIVA, La Nación, InfoTechnology, SOY, #TeclaCualquiera y #Filosos. Lo último: #Piénsalo y #Filopalooza 🤓</t>
  </si>
  <si>
    <t>09-Apr-2020 10:20AM</t>
  </si>
  <si>
    <t>http://twitter.com/capitanintriga/statuses/1248254469504151552</t>
  </si>
  <si>
    <t>El huevo de Bob Esponja de Arcor es la cosa más linda que vi en este año. Lleno de detalles, las figuras son de increíble calidad y se desarma para montar la casa de Bob. https://t.co/VCxCNV4xl6</t>
  </si>
  <si>
    <t>'1248254469504151552'</t>
  </si>
  <si>
    <t>07-Apr-2020 02:57PM</t>
  </si>
  <si>
    <t>http://twitter.com/todonoticias/statuses/1247599304589672454</t>
  </si>
  <si>
    <t>Una empresa creó una solución para que todos puedan tener sus huevos de pascua sin salir de casa /Contenido patrocinado por @arcor/ https://t.co/JBBn5qRZxp</t>
  </si>
  <si>
    <t>46646.14</t>
  </si>
  <si>
    <t>huevos de pascua</t>
  </si>
  <si>
    <t>'1247599304589672454'</t>
  </si>
  <si>
    <t>06-Apr-2020 06:50PM</t>
  </si>
  <si>
    <t>http://twitter.com/zanoni/statuses/1247295528439865345</t>
  </si>
  <si>
    <t>RT @VicPlanetTM: @zanoni Miren ahora en televisión Arcor la hizo bien... Mandas un WhatsApp y te mandan los huevos de pascuas a tu casa! Más creativo y acertado que esto</t>
  </si>
  <si>
    <t>@zanoni</t>
  </si>
  <si>
    <t>512.93</t>
  </si>
  <si>
    <t>huevos de pascuas</t>
  </si>
  <si>
    <t>'1247295528439865345'</t>
  </si>
  <si>
    <t>Lalo Zanoni</t>
  </si>
  <si>
    <t>http://www.twitter.com/zanoni</t>
  </si>
  <si>
    <t>Periodista tecno y consultor en comunicación y redes. \nHago radio y escribo notas y libros. Hincha de Boca. \nPapá de Astor \nhttp://inteligencia.com.ar 💚</t>
  </si>
  <si>
    <t>05-Apr-2020 02:45PM</t>
  </si>
  <si>
    <t>http://twitter.com/jotaalonso/statuses/1246871524994318336</t>
  </si>
  <si>
    <t>Otra de sus definiciones fue: Este es un momento para no tirar piedras. Por eso luego destacó la actitud de los intendentes opositores de Vicente López, Tres de Febrero y Lanús. Sobre los precios, señaló: Hemos detectado que @arcor tienen los mismos precios de diciembre.</t>
  </si>
  <si>
    <t>@jotaalonso</t>
  </si>
  <si>
    <t>663.57</t>
  </si>
  <si>
    <t>'1246871524994318336'</t>
  </si>
  <si>
    <t>Juan Alonso</t>
  </si>
  <si>
    <t>http://www.twitter.com/jotaalonso</t>
  </si>
  <si>
    <t>Periodista. Premio Walsh 2017 por la Facultad de Periodismo de La Plata.</t>
  </si>
  <si>
    <t>29-Jun-2020 11:00PM</t>
  </si>
  <si>
    <t>https://twitter.com/alfremontes/statuses/1277799229507932165</t>
  </si>
  <si>
    <t>Me había olvidado de Kici en esta publicidad de 7up (?) https://t.co/5RmzXJ1JWP</t>
  </si>
  <si>
    <t>@alfremontes</t>
  </si>
  <si>
    <t>552.72</t>
  </si>
  <si>
    <t>7up</t>
  </si>
  <si>
    <t>'1277799229507932165'</t>
  </si>
  <si>
    <t>Alfre Montes de Oca</t>
  </si>
  <si>
    <t>https://twitter.com/alfremontes</t>
  </si>
  <si>
    <t>#SoldadodeSabella - http://Instagram.com/alfremontes Actualmente en @Rabonushka por TyC Sports</t>
  </si>
  <si>
    <t>21-Jun-2020 12:29AM</t>
  </si>
  <si>
    <t>http://twitter.com/blairftcamz/statuses/1274560138515558400</t>
  </si>
  <si>
    <t>QT @Martinpdisalvo: Y la 7up es mas rica que la Sprite ; LA PEPSI ES MAS RICA QUE LA COCA</t>
  </si>
  <si>
    <t>1035.46</t>
  </si>
  <si>
    <t>'1274560138515558400'</t>
  </si>
  <si>
    <t>21-May-2020 01:25PM</t>
  </si>
  <si>
    <t>https://twitter.com/osvaldobazan/statuses/1263521317317496833</t>
  </si>
  <si>
    <t>QT @FabyDD: #FotosDeCanciones ; @osvaldobazan I’m on 45 between and Broadway, I’m drinking 7up! My Own way - Duran Duran https://t.co/oSoGbUbVDs</t>
  </si>
  <si>
    <t>@osvaldobazan</t>
  </si>
  <si>
    <t>1596.28</t>
  </si>
  <si>
    <t>'1263521317317496833'</t>
  </si>
  <si>
    <t>OB</t>
  </si>
  <si>
    <t>https://twitter.com/osvaldobazan</t>
  </si>
  <si>
    <t>18-May-2020 11:10AM</t>
  </si>
  <si>
    <t>https://twitter.com/alejandrocsome/statuses/1262400238544977922</t>
  </si>
  <si>
    <t>Sabor de la infancia: 7Up cuando te enfermabas y olor a taller.</t>
  </si>
  <si>
    <t>@alejandrocsome</t>
  </si>
  <si>
    <t>563.72</t>
  </si>
  <si>
    <t>7Up</t>
  </si>
  <si>
    <t>'1262400238544977922'</t>
  </si>
  <si>
    <t>Bauhasaurus</t>
  </si>
  <si>
    <t>https://twitter.com/alejandrocsome</t>
  </si>
  <si>
    <t>Arquitectura para las masas | Teoría, obras, análisis e historias en #Arquithreads.</t>
  </si>
  <si>
    <t>08-May-2020 11:17PM</t>
  </si>
  <si>
    <t>http://twitter.com/javierzuker/statuses/1258959211645591555</t>
  </si>
  <si>
    <t>QT @PKBellas: Coincido en un 99,9999999 % ; Cosas que no odio pero no soy fan: el mondongo, el pop español, la 7up, Coldplay, Cristiano Ronaldo, Friends, Atalaya, Axel Kiciloff.</t>
  </si>
  <si>
    <t>@javierzuker</t>
  </si>
  <si>
    <t>496.07</t>
  </si>
  <si>
    <t>'1258959211645591555'</t>
  </si>
  <si>
    <t>javier zuker</t>
  </si>
  <si>
    <t>http://www.twitter.com/javierzuker</t>
  </si>
  <si>
    <t>argentina,poncho,zukerattack metro basta de todo,dj,music</t>
  </si>
  <si>
    <t>04-May-2020 05:31PM</t>
  </si>
  <si>
    <t>http://twitter.com/Nico_Scarpino/statuses/1257422697086226433</t>
  </si>
  <si>
    <t>RT @RetropediaAr: Promo de #Pepsi y #7up Superpreguntas Hay que buscar las preguntas en el diario y tener la respuesta en la chapita @Nico_Scarpino #Especial #Retropedia #Gaseosas #ComidasYBebidas #90s #Publicidades https://t.co/r2PKx3iaef</t>
  </si>
  <si>
    <t>@Nico_Scarpino</t>
  </si>
  <si>
    <t>465.6</t>
  </si>
  <si>
    <t>'1257422697086226433'</t>
  </si>
  <si>
    <t>Nicolas Scarpino</t>
  </si>
  <si>
    <t>http://www.twitter.com/Nico_Scarpino</t>
  </si>
  <si>
    <t>Actor. Un presente repleto de amor y felicidad. TE AMO @sergio_paglini .Twitter oficial. Instagram: https://www.instagram.com/nico_scarpino/</t>
  </si>
  <si>
    <t>04-Apr-2020 08:30PM</t>
  </si>
  <si>
    <t>http://twitter.com/victortuchi/statuses/1246596144823664640</t>
  </si>
  <si>
    <t>@mejorwing @AAAJoficial Hermosa camiseta! Checho y Silvano sin publicidad de 7up El Pato con marca propia Otros tiempos...</t>
  </si>
  <si>
    <t>@victortuchi</t>
  </si>
  <si>
    <t>487.43</t>
  </si>
  <si>
    <t>'1246596144823664640'</t>
  </si>
  <si>
    <t>Victor Tujschinaider</t>
  </si>
  <si>
    <t>http://www.twitter.com/victortuchi</t>
  </si>
  <si>
    <t>Periodista (Lic.Comunicacion UBA)/tyc sports/sel.argentina/gol uruguayo/jogo bonito/#BichosCriollos,el documental de AAAJ http://Instagram.com/victortuchi/</t>
  </si>
  <si>
    <t>30-Jun-2020 05:49PM</t>
  </si>
  <si>
    <t>http://twitter.com/ecomedios1220/statuses/1278083196454866949</t>
  </si>
  <si>
    <t>Just uploaded Lic Claudio Giomi Gte Corporativo de Sustentabilidad de @arcorprensa_ar... to @mixcloud https://t.co/1lOuo42DZL Tune in now!</t>
  </si>
  <si>
    <t>@ecomedios1220</t>
  </si>
  <si>
    <t>English</t>
  </si>
  <si>
    <t>121.81</t>
  </si>
  <si>
    <t>'1278083196454866949'</t>
  </si>
  <si>
    <t>Mixcloud</t>
  </si>
  <si>
    <t>Eco Medios</t>
  </si>
  <si>
    <t>http://www.twitter.com/ecomedios1220</t>
  </si>
  <si>
    <t>Cuenta oficial del Grupo Eco Medios.</t>
  </si>
  <si>
    <t>30-Jun-2020 05:01PM</t>
  </si>
  <si>
    <t>http://twitter.com/ecomedios1220/statuses/1278071072839987200</t>
  </si>
  <si>
    <t>He publicado un episodio en #ivoox Lic Claudio Giomi Gte Corporativo de Sustentabilidad de @arcorprensa_ar @arcor @eqsuman 30-6-2020 #podcast https://t.co/TKVgGnK9v9</t>
  </si>
  <si>
    <t>@arcorprensa_ar,arcor</t>
  </si>
  <si>
    <t>'1278071072839987200'</t>
  </si>
  <si>
    <t>iVoox</t>
  </si>
  <si>
    <t>26-Jun-2020 04:33PM</t>
  </si>
  <si>
    <t>http://twitter.com/IzqSocialista/statuses/1276614566416470016</t>
  </si>
  <si>
    <t>RT @GiordanoGringo: No bajemos los brazos, dice @alferdez Pero los trabajadores nunca los bajaron a pesar del hambre y la rebaja salarial y jubilatoria. Los que siguen en otra sintonia son Techint, Arcor, Coto, Galperin, los bancos, laboratorios, Grobocopatel, a quienes el gobierno no los toca. https://t.co/iXEpLXRWxJ</t>
  </si>
  <si>
    <t>@IzqSocialista</t>
  </si>
  <si>
    <t>120.05</t>
  </si>
  <si>
    <t>'1276614566416470016'</t>
  </si>
  <si>
    <t>Izquierda Socialista</t>
  </si>
  <si>
    <t>http://www.twitter.com/IzqSocialista</t>
  </si>
  <si>
    <t>Cuenta oficial de Izquierda Socialista en el #FrenteDeIzquierda. Construyendo la @UitCi (Unidad Internacional de los Trabajadores - Cuarta Internacional)</t>
  </si>
  <si>
    <t>08-Jun-2020 08:29AM</t>
  </si>
  <si>
    <t>https://twitter.com/jairostraccia/statuses/1269969853001187339</t>
  </si>
  <si>
    <t>@jairostraccia</t>
  </si>
  <si>
    <t>183.44</t>
  </si>
  <si>
    <t>'1269969853001187339'</t>
  </si>
  <si>
    <t>Jairo Straccia</t>
  </si>
  <si>
    <t>https://twitter.com/jairostraccia</t>
  </si>
  <si>
    <t>Periodista.</t>
  </si>
  <si>
    <t>04-Jun-2020 09:44AM</t>
  </si>
  <si>
    <t>http://twitter.com/IzqSocialista/statuses/1268539016267300865</t>
  </si>
  <si>
    <t>RT @GiordanoGringo: Gracias Bulgheroni, gracias Techint, Arcor, Aluar-Fate... con estos nos vamos a salvar @alferdez ? https://t.co/gPFPwksAjg</t>
  </si>
  <si>
    <t>120.01</t>
  </si>
  <si>
    <t>'1268539016267300865'</t>
  </si>
  <si>
    <t>29-May-2020 07:48PM</t>
  </si>
  <si>
    <t>http://twitter.com/CorrientesGob/statuses/1266516902676959233</t>
  </si>
  <si>
    <t>RT @gustavovaldesok: Finalmente, visitamos la nueva Estación Transformadora de @OficialDPEC que potenciará la importante producción yerbatera de la localidad, y la Planta de Distribución de @arcor. Con inversiones, ¡seguimos potenciando el crecimiento económico y social de la pujante #ColoniaLiebig! https://t.co/V3z4U1TkOO</t>
  </si>
  <si>
    <t>@CorrientesGob</t>
  </si>
  <si>
    <t>228.33</t>
  </si>
  <si>
    <t>importante producción</t>
  </si>
  <si>
    <t>'1266516902676959233'</t>
  </si>
  <si>
    <t>Gobierno de Corrientes</t>
  </si>
  <si>
    <t>http://www.twitter.com/CorrientesGob</t>
  </si>
  <si>
    <t>Cuenta oficial del Gobierno de la Provincia de Corrientes http://facebook.com/corrientesgob</t>
  </si>
  <si>
    <t>29-May-2020 07:30PM</t>
  </si>
  <si>
    <t>http://twitter.com/gustavovaldesok/statuses/1266512263248306176</t>
  </si>
  <si>
    <t>Finalmente, visitamos la nueva Estación Transformadora de @OficialDPEC que potenciará la importante producción yerbatera de la localidad, y la Planta de Distribución de @arcor. Con inversiones, ¡seguimos potenciando el crecimiento económico y social de la pujante #ColoniaLiebig! https://t.co/V3z4U1TkOO</t>
  </si>
  <si>
    <t>@gustavovaldesok</t>
  </si>
  <si>
    <t>271.42</t>
  </si>
  <si>
    <t>'1266512263248306176'</t>
  </si>
  <si>
    <t>Gustavo Valdés</t>
  </si>
  <si>
    <t>http://www.twitter.com/gustavovaldesok</t>
  </si>
  <si>
    <t>Gobernador de la provincia de Corrientes.</t>
  </si>
  <si>
    <t>27-May-2020 09:01AM</t>
  </si>
  <si>
    <t>http://twitter.com/arcor/statuses/1265629232098684928</t>
  </si>
  <si>
    <t>@ManuZuluaga11 Hola! Mogul, es de Arcor. ¡Saludos! Servicio de Atención al Consumidor.</t>
  </si>
  <si>
    <t>@arcor</t>
  </si>
  <si>
    <t>117.42</t>
  </si>
  <si>
    <t>'1265629232098684928'</t>
  </si>
  <si>
    <t>Keepcon Platform</t>
  </si>
  <si>
    <t>http://www.twitter.com/arcor</t>
  </si>
  <si>
    <t>Momentos Mágicos en 140 caracteres. | Seguinos también en http://facebook.com/ArcorAR | http://instagram.com/arcor | http://www.youtube/arcor |</t>
  </si>
  <si>
    <t>22-May-2020 03:03PM</t>
  </si>
  <si>
    <t>http://twitter.com/fjueguen/statuses/1263908383201144832</t>
  </si>
  <si>
    <t>Balance de Arcor. #Pandemia https://t.co/i3X3Txa8Tq</t>
  </si>
  <si>
    <t>@fjueguen</t>
  </si>
  <si>
    <t>241.55</t>
  </si>
  <si>
    <t>'1263908383201144832'</t>
  </si>
  <si>
    <t>Francisco Jueguen</t>
  </si>
  <si>
    <t>http://www.twitter.com/fjueguen</t>
  </si>
  <si>
    <t>Periodista en La Nacion, publiqué un libro sobre el #Indec, licenciado en Comunicación Social de la UBA. De #Boca. https://www.instagram.com/fjueguen 🏄‍♂️</t>
  </si>
  <si>
    <t>20-May-2020 10:25AM</t>
  </si>
  <si>
    <t>http://twitter.com/IARSE/statuses/1263113566837760001</t>
  </si>
  <si>
    <t>Claudio Giomi, Gerente Corporativo de #Sustentabilidad de @arcor afirma🍎 Nos enfocamos en proteger la salud de nuestro público interno. También decidimos darle continuidad al programa de #ComprasInclusivas para apoyar a los sectores más vulnerables. https://t.co/y0uufdyAqN</t>
  </si>
  <si>
    <t>@IARSE</t>
  </si>
  <si>
    <t>146.21</t>
  </si>
  <si>
    <t>'1263113566837760001'</t>
  </si>
  <si>
    <t>IARSE</t>
  </si>
  <si>
    <t>http://www.twitter.com/IARSE</t>
  </si>
  <si>
    <t>Nuestra misión es “Promover y difundir el concepto y la práctica de la Responsabilidad Social, para impulsar el Desarrollo Sustentable de Argentina y la Región”</t>
  </si>
  <si>
    <t>17-May-2020 09:43AM</t>
  </si>
  <si>
    <t>http://twitter.com/eugenio_maglio/statuses/1262015964964622336</t>
  </si>
  <si>
    <t>@eugenio_maglio</t>
  </si>
  <si>
    <t>6.16</t>
  </si>
  <si>
    <t>'1262015964964622336'</t>
  </si>
  <si>
    <t>Eugenio Magliocca</t>
  </si>
  <si>
    <t>http://www.twitter.com/eugenio_maglio</t>
  </si>
  <si>
    <t>Vocal del Directorio de Parques Nacionales. Hago periodismo, escribo. Sí. También soy el autor de Curimba. Amar. Viajar. Persistir. Insistir. Resistir. Siempre!</t>
  </si>
  <si>
    <t>13-May-2020 05:14PM</t>
  </si>
  <si>
    <t>http://twitter.com/IzqSocialista/statuses/1260679736356937729</t>
  </si>
  <si>
    <t>RT @LilianaOlivero: #ImpuestoGrandesFortunasYa A Techint, Arcor, Fiat, Grobocopatel, Toyota, Edenor y las privatizadas, petroleras, Coto, Carrefour, Cargill, los bancos, laboratorios y tantos capitalistas más!!</t>
  </si>
  <si>
    <t>119.91</t>
  </si>
  <si>
    <t>'1260679736356937729'</t>
  </si>
  <si>
    <t>13-May-2020 05:13PM</t>
  </si>
  <si>
    <t>http://twitter.com/IzqSocialista/statuses/1260679604509061120</t>
  </si>
  <si>
    <t>RT @AmbienteLucha: #ImpuestoGrandesFortunasYa A Techint, Arcor, Fiat, Grobocopatel, Toyota, Edenor y las privatizadas, petroleras, Coto, Carrefour, Cargill, los bancos, laboratorios y tantos capitalistas más!!</t>
  </si>
  <si>
    <t>'1260679604509061120'</t>
  </si>
  <si>
    <t>http://twitter.com/IzqSocialista/statuses/1260679554684854280</t>
  </si>
  <si>
    <t>RT @GiordanoGringo: #ImpuestoGrandesFortunasYa A Techint, Arcor, Fiat, Grobocopatel, Toyota, Edenor y las privatizadas, petroleras, Coto, Carrefour, Cargill, los bancos, laboratorios y tantos capitalistas más!!</t>
  </si>
  <si>
    <t>'1260679554684854280'</t>
  </si>
  <si>
    <t>http://twitter.com/IzqSocialista/statuses/1260679494840582144</t>
  </si>
  <si>
    <t>RT @rodosanchez_ar: #ImpuestoGrandesFortunasYa A Techint, Arcor, Fiat, Grobocopatel, Toyota, Edenor y las privatizadas, petroleras, Coto, Carrefour, Cargill, los bancos, laboratorios y tantos capitalistas más!!</t>
  </si>
  <si>
    <t>'1260679494840582144'</t>
  </si>
  <si>
    <t>12-May-2020 05:07PM</t>
  </si>
  <si>
    <t>http://twitter.com/arcor/statuses/1260315798457004033</t>
  </si>
  <si>
    <t>@Abru_ochoa Hola, buenas tardes. Sí, son de Arcor. Nos gustaría comunicarnos con vos, te agradecemos nos envíes un MP con tu nombre/apellido y teléfono (código de área). Esperamos tu respuesta. ¡Saludos! Servicio de Atención al Consumidor.</t>
  </si>
  <si>
    <t>115.82</t>
  </si>
  <si>
    <t>buenas tardes,código de área</t>
  </si>
  <si>
    <t>'1260315798457004033'</t>
  </si>
  <si>
    <t>08-May-2020 01:03PM</t>
  </si>
  <si>
    <t>http://twitter.com/consejopublarg/statuses/1258804654055489537</t>
  </si>
  <si>
    <t>Agradecemos enormemente el trabajo de @adrianalaz #OmarDiNardo y #AngieViacava ! 👏 Pudimos realizarlo gracias al apoyo de @DisneyPrensaArg @BancoGalicia @arcor @DossierNet #MorenoCondis @OCACorreoOK @mccannbue @ICBCArgentina @L2_LaSegunda @OmintEmpleos ...</t>
  </si>
  <si>
    <t>@consejopublarg</t>
  </si>
  <si>
    <t>64.17</t>
  </si>
  <si>
    <t>'1258804654055489537'</t>
  </si>
  <si>
    <t>Consejo Publicitario</t>
  </si>
  <si>
    <t>http://www.twitter.com/consejopublarg</t>
  </si>
  <si>
    <t>Somos una asociación civil que trabaja en la creación, producción y difusión de campañas sobre causas sociales. ¡Transformemos la realidad con comunicación!</t>
  </si>
  <si>
    <t>07-May-2020 04:21PM</t>
  </si>
  <si>
    <t>http://twitter.com/arcor/statuses/1258492226583355392</t>
  </si>
  <si>
    <t>Desde Grupo Arcor acompañamos a la comunidad celíaca con una campaña de comunicación donde proponemos redefinir las siglas T.A.C.C para transformarlas en un mensaje de amor para toda la comunidad y sus seres queridos. Te.Agradezco.Con.Cariño Te.Acompaño.Con.Cuidado https://t.co/ghO79w0fi7</t>
  </si>
  <si>
    <t>115.33</t>
  </si>
  <si>
    <t>campaña de comunicación,mensaje de amor</t>
  </si>
  <si>
    <t>'1258492226583355392'</t>
  </si>
  <si>
    <t>05-May-2020 05:06PM</t>
  </si>
  <si>
    <t>http://twitter.com/nestorpitrola/statuses/1257778633067945986</t>
  </si>
  <si>
    <t>QT @SoleDiazGarcia: Todo el movimiento obrero de Córdoba se ha pronunciado contra la brutal represión a los Municipales de Jesús María y el vasto accionar policial contra los obreros de Arcor y su sindicato. Es el régimen de Schiaretti para imponer el pacto UIA-CGT-Gobierno Nacional. ; En estas condiciones acaban de liberar a todos los municipales detenidos anoche en un brutal operativo represivo orquestado por el intendente @LuisPicat, la policía de @JSchiaretti y el Fiscal Monti para recortar salarios. Preparamos la accion gremial y penal correspondiente. https://t.co/vs0P57i3qw</t>
  </si>
  <si>
    <t>@nestorpitrola</t>
  </si>
  <si>
    <t>459.06</t>
  </si>
  <si>
    <t>brutal operativo,brutal represión</t>
  </si>
  <si>
    <t>'1257778633067945986'</t>
  </si>
  <si>
    <t>Néstor Pitrola</t>
  </si>
  <si>
    <t>http://www.twitter.com/nestorpitrola</t>
  </si>
  <si>
    <t>Dirigente nacional del @PartidoObrero en el Frente de Izquierda</t>
  </si>
  <si>
    <t>05-May-2020 02:53PM</t>
  </si>
  <si>
    <t>http://twitter.com/arcor/statuses/1257745142817095681</t>
  </si>
  <si>
    <t>@Marcelo_Trias Hola! Gracias por escribirnos. Por los productos SIMPLE BAGÓ ARCOR, nos podés escribir en la página web https://t.co/qD3VOWvyx5 ¡Saludos! Servicio de Atención al Consumidor</t>
  </si>
  <si>
    <t>115.04</t>
  </si>
  <si>
    <t>página web</t>
  </si>
  <si>
    <t>'1257745142817095681'</t>
  </si>
  <si>
    <t>30-Apr-2020 12:28PM</t>
  </si>
  <si>
    <t>http://twitter.com/arcor/statuses/1255896722368352258</t>
  </si>
  <si>
    <t>@Vicious_Arg Ahora que estamos @arcor, podemos recibir tu mje privado. ¡Gracias! Servicio de Atención al Consumidor</t>
  </si>
  <si>
    <t>114.69</t>
  </si>
  <si>
    <t>'1255896722368352258'</t>
  </si>
  <si>
    <t>16-Apr-2020 08:46AM</t>
  </si>
  <si>
    <t>http://twitter.com/arcor/statuses/1250767458480402432</t>
  </si>
  <si>
    <t>@azulvvam Hola, buenos días. Muchas gracias por escribirnos. Te invitamos a enviar tu consulta a comunicacioninstitucional@arcor.com ¡Seguimos en contacto!</t>
  </si>
  <si>
    <t>114.03</t>
  </si>
  <si>
    <t>buenos días</t>
  </si>
  <si>
    <t>'1250767458480402432'</t>
  </si>
  <si>
    <t>14-Apr-2020 05:03PM</t>
  </si>
  <si>
    <t>http://twitter.com/arcor/statuses/1250167910645075968</t>
  </si>
  <si>
    <t>@LuzAredez buenos tardes. Gracias por escribirnos. Por favor si tenés alguna consulta o sugerencia envíanos un email a arcor@arcor.com, con los siguientes datos:</t>
  </si>
  <si>
    <t>113.89</t>
  </si>
  <si>
    <t>buenos tardes,siguientes datos</t>
  </si>
  <si>
    <t>'1250167910645075968'</t>
  </si>
  <si>
    <t>13-Apr-2020 03:53PM</t>
  </si>
  <si>
    <t>http://twitter.com/arcor/statuses/1249787940559093761</t>
  </si>
  <si>
    <t>@BrunoEdre Hola Santiago, buenas tardes. Gracias por escribirnos. Por favor si tenés alguna consulta o sugerencia envíanos un email a arcor@arcor.com, con los siguientes datos:</t>
  </si>
  <si>
    <t>113.74</t>
  </si>
  <si>
    <t>buenas tardes,siguientes datos</t>
  </si>
  <si>
    <t>'1249787940559093761'</t>
  </si>
  <si>
    <t>13-Apr-2020 03:28PM</t>
  </si>
  <si>
    <t>http://twitter.com/arcor/statuses/1249781459101065216</t>
  </si>
  <si>
    <t>@marujita_racing Hola Mariela, buenas tardes. Gracias por escribirnos. Por favor si tenés alguna consulta o sugerencia envíanos un email a arcor@arcor.com, con los siguientes datos:</t>
  </si>
  <si>
    <t>113.73</t>
  </si>
  <si>
    <t>'1249781459101065216'</t>
  </si>
  <si>
    <t>13-Apr-2020 01:33PM</t>
  </si>
  <si>
    <t>http://twitter.com/arcor/statuses/1249752574342901762</t>
  </si>
  <si>
    <t>@DiegoBubillo Hola Diego, buenos tardes. Gracias por escribirnos. Por favor si tenés alguna consulta o sugerencia envíanos un email a arcor@arcor.com, con los siguientes datos:</t>
  </si>
  <si>
    <t>113.7</t>
  </si>
  <si>
    <t>'1249752574342901762'</t>
  </si>
  <si>
    <t>13-Apr-2020 01:32PM</t>
  </si>
  <si>
    <t>http://twitter.com/arcor/statuses/1249752229898321922</t>
  </si>
  <si>
    <t>@Joaquin20987685 Hola Joaquín, buenos tardes. Gracias por escribirnos. Por favor si tenés alguna consulta o sugerencia envíanos un email a arcor@arcor.com, con los siguientes datos:</t>
  </si>
  <si>
    <t>'1249752229898321922'</t>
  </si>
  <si>
    <t>13-Apr-2020 12:25PM</t>
  </si>
  <si>
    <t>http://twitter.com/arcor/statuses/1249735471032238086</t>
  </si>
  <si>
    <t>@comanche12 Hola comanche, para tu consulta contactate con Fundación Arcor a través de su sitio https://t.co/HUswZfAncH, por mail a funarcor@arcor.com. ¡Saludos!</t>
  </si>
  <si>
    <t>113.65</t>
  </si>
  <si>
    <t>Hola comanche</t>
  </si>
  <si>
    <t>Arcor,arcor</t>
  </si>
  <si>
    <t>'1249735471032238086'</t>
  </si>
  <si>
    <t>11-Apr-2020 07:26PM</t>
  </si>
  <si>
    <t>http://twitter.com/arcor/statuses/1249116564370132992</t>
  </si>
  <si>
    <t>@MarRio013 Lamentamos lo sucedido. Si tenés alguna consulta o sugerencia por favor envíanos un email a arcor@arcor.com, con los siguientes datos: nombre y apellido, teléfono (con característica), número de pedido y código de distribuidor.</t>
  </si>
  <si>
    <t>113.44</t>
  </si>
  <si>
    <t>código de distribuidor,número de pedido,siguientes datos</t>
  </si>
  <si>
    <t>'1249116564370132992'</t>
  </si>
  <si>
    <t>11-Apr-2020 07:20PM</t>
  </si>
  <si>
    <t>http://twitter.com/arcor/statuses/1249115194460180480</t>
  </si>
  <si>
    <t>@matiasherrero_1 Lamentamos lo sucedido. Si tenés alguna consulta o sugerencia por favor envíanos un email a arcor@arcor.com, con los siguientes datos: nombre y apellido, teléfono (con característica), número de pedido y código de distribuidor.</t>
  </si>
  <si>
    <t>'1249115194460180480'</t>
  </si>
  <si>
    <t>11-Apr-2020 06:51PM</t>
  </si>
  <si>
    <t>http://twitter.com/arcor/statuses/1249107885386326017</t>
  </si>
  <si>
    <t>@Ayrtonaraujo1 Hola Ayrton, por favor enviar a arcor@arcor.com, nombre/apellido/teléfono con característica/N° de pedido y código del distribuidor. Vamos a atender tu pedido. ¡Muchas gracias! Saludos. Servicio de Atención al Consumidor</t>
  </si>
  <si>
    <t>'1249107885386326017'</t>
  </si>
  <si>
    <t>11-Apr-2020 06:43PM</t>
  </si>
  <si>
    <t>http://twitter.com/arcor/statuses/1249105807259717632</t>
  </si>
  <si>
    <t>@marialg36 Hola Lore, buenas tardes. Por favor si tenés alguna consulta o sugerencia por favor envíanos un email a arcor@arcor.com, con los siguientes datos: nombre y apellido, teléfono (con característica), número de pedido y código de distribuidor.</t>
  </si>
  <si>
    <t>113.43</t>
  </si>
  <si>
    <t>buenas tardes,código de distribuidor,número de pedido,siguientes datos</t>
  </si>
  <si>
    <t>'1249105807259717632'</t>
  </si>
  <si>
    <t>11-Apr-2020 06:31PM</t>
  </si>
  <si>
    <t>http://twitter.com/arcor/statuses/1249102874035884033</t>
  </si>
  <si>
    <t>@NahuelQuaglia Hola Nahuel , para tu consulta contactate con Fundación Arcor a través de su sitio https://t.co/HUswZfAncH, por mail a funarcor@arcor.com. ¡Saludos!</t>
  </si>
  <si>
    <t>113.41</t>
  </si>
  <si>
    <t>'1249102874035884033'</t>
  </si>
  <si>
    <t>11-Apr-2020 06:30PM</t>
  </si>
  <si>
    <t>http://twitter.com/arcor/statuses/1249102671643955200</t>
  </si>
  <si>
    <t>@LuciaEtcheves Lamentamos lo sucedido. Si tenés alguna consulta o sugerencia por favor envíanos un email a arcor@arcor.com, con los siguientes datos: nombre y apellido, teléfono (con característica), número de pedido y código de distribuidor.</t>
  </si>
  <si>
    <t>'1249102671643955200'</t>
  </si>
  <si>
    <t>11-Apr-2020 06:21PM</t>
  </si>
  <si>
    <t>http://twitter.com/arcor/statuses/1249100268030939136</t>
  </si>
  <si>
    <t>@Ayrtonaraujo1 Lamentamos lo sucedido. Si tenés alguna consulta o sugerencia por favor envíanos un email a arcor@arcor.com, con los siguientes datos: nombre y apellido, teléfono (con característica), número de pedido y código de distribuidor.</t>
  </si>
  <si>
    <t>'1249100268030939136'</t>
  </si>
  <si>
    <t>11-Apr-2020 05:57PM</t>
  </si>
  <si>
    <t>http://twitter.com/arcor/statuses/1249094360949497859</t>
  </si>
  <si>
    <t>@Pablo82060107 Lamentamos lo sucedido. Si tenés alguna consulta o sugerencia por favor envíanos un email a arcor@arcor.com, con los siguientes datos: nombre y apellido, teléfono (con característica), número de pedido y código de distribuidor.</t>
  </si>
  <si>
    <t>'1249094360949497859'</t>
  </si>
  <si>
    <t>11-Apr-2020 05:28PM</t>
  </si>
  <si>
    <t>http://twitter.com/arcor/statuses/1249086860862853121</t>
  </si>
  <si>
    <t>@SoleAco Lamentamos lo sucedido. Si tenés alguna consulta o sugerencia por favor envíanos un email a arcor@arcor.com, con los siguientes datos: nombre y apellido, teléfono (con característica), número de pedido y código de distribuidor.</t>
  </si>
  <si>
    <t>113.39</t>
  </si>
  <si>
    <t>'1249086860862853121'</t>
  </si>
  <si>
    <t>11-Apr-2020 05:04PM</t>
  </si>
  <si>
    <t>http://twitter.com/arcor/statuses/1249080931777986561</t>
  </si>
  <si>
    <t>@JuanIvanier Lamentamos lo sucedido. Si tenés alguna consulta o sugerencia por favor envíanos un email a arcor@arcor.com, con los siguientes datos: nombre y apellido, teléfono (con característica), número de pedido y código de distribuidor.</t>
  </si>
  <si>
    <t>113.4</t>
  </si>
  <si>
    <t>'1249080931777986561'</t>
  </si>
  <si>
    <t>11-Apr-2020 05:01PM</t>
  </si>
  <si>
    <t>http://twitter.com/arcor/statuses/1249080113326678016</t>
  </si>
  <si>
    <t>@NenaZ15 Lamentamos lo sucedido. Si tenés alguna consulta o sugerencia por favor envíanos un email a arcor@arcor.com, con los siguientes datos: nombre y apellido, teléfono (con característica), número de pedido y código de distribuidor.</t>
  </si>
  <si>
    <t>'1249080113326678016'</t>
  </si>
  <si>
    <t>11-Apr-2020 04:58PM</t>
  </si>
  <si>
    <t>http://twitter.com/arcor/statuses/1249079492468932608</t>
  </si>
  <si>
    <t>@camimedicenloli Lamentamos lo sucedido. Si tenés alguna consulta o sugerencia por favor envíanos un email a arcor@arcor.com, con los siguientes datos: nombre y apellido, teléfono (con característica), número de pedido y código de distribuidor.</t>
  </si>
  <si>
    <t>'1249079492468932608'</t>
  </si>
  <si>
    <t>11-Apr-2020 04:55PM</t>
  </si>
  <si>
    <t>http://twitter.com/arcor/statuses/1249078747749322752</t>
  </si>
  <si>
    <t>@micaelissoy Lamentamos lo sucedido. Si tenés alguna consulta o sugerencia por favor envíanos un email a arcor@arcor.com, con los siguientes datos: nombre y apellido, teléfono (con característica), número de pedido y código de distribuidor.</t>
  </si>
  <si>
    <t>'1249078747749322752'</t>
  </si>
  <si>
    <t>11-Apr-2020 04:52PM</t>
  </si>
  <si>
    <t>http://twitter.com/arcor/statuses/1249077978887315456</t>
  </si>
  <si>
    <t>@zoalogar Lamentamos lo sucedido. Si tenés alguna consulta o sugerencia por favor envíanos un email a arcor@arcor.com, con los siguientes datos: nombre y apellido, teléfono (con característica), número de pedido y código de distribuidor.</t>
  </si>
  <si>
    <t>'1249077978887315456'</t>
  </si>
  <si>
    <t>11-Apr-2020 04:39PM</t>
  </si>
  <si>
    <t>http://twitter.com/arcor/statuses/1249074551755026433</t>
  </si>
  <si>
    <t>@MissMarianitaM Lamentamos lo sucedido. Si tenés alguna consulta o sugerencia por favor envíanos un email a arcor@arcor.com, con los siguientes datos:</t>
  </si>
  <si>
    <t>siguientes datos</t>
  </si>
  <si>
    <t>'1249074551755026433'</t>
  </si>
  <si>
    <t>11-Apr-2020 04:36PM</t>
  </si>
  <si>
    <t>http://twitter.com/arcor/statuses/1249073835300794370</t>
  </si>
  <si>
    <t>@Axelisimo Si tenés alguna consulta o sugerencia por favor envíanos un email a arcor@arcor.com, con los siguientes datos: nombre y apellido, teléfono (con característica), número de pedido y código de distribuidor. Muchas gracias. Servicio de Atención al Consumidor</t>
  </si>
  <si>
    <t>'1249073835300794370'</t>
  </si>
  <si>
    <t>11-Apr-2020 04:12PM</t>
  </si>
  <si>
    <t>http://twitter.com/arcor/statuses/1249067834161987585</t>
  </si>
  <si>
    <t>@xbenjamin01 Si tenés alguna consulta o sugerencia por favor envíanos un email a arcor@arcor.com, con los siguientes datos: nombre y apellido, teléfono (con característica), número de pedido y código de distribuidor. Muchas gracias. Servicio de Atención al Consumidor</t>
  </si>
  <si>
    <t>'1249067834161987585'</t>
  </si>
  <si>
    <t>11-Apr-2020 04:11PM</t>
  </si>
  <si>
    <t>http://twitter.com/arcor/statuses/1249067533929533449</t>
  </si>
  <si>
    <t>@chechu36 Hola, buenos tardes. Gracias por escribirnos. Por favor envíanos un email a arcor@arcor.com, con los siguientes datos: nombre y apellido, teléfono (con característica), número de pedido y código de distribuidor. Muchas gracias. Servicio de Atención al Consumidor</t>
  </si>
  <si>
    <t>buenos tardes,código de distribuidor,número de pedido,siguientes datos</t>
  </si>
  <si>
    <t>'1249067533929533449'</t>
  </si>
  <si>
    <t>11-Apr-2020 04:08PM</t>
  </si>
  <si>
    <t>http://twitter.com/arcor/statuses/1249066854334808067</t>
  </si>
  <si>
    <t>@EriH71 Lamentamos lo sucedido. Si tenés alguna consulta o sugerencia por favor envíanos un email a arcor@arcor.com, con los siguientes datos: nombre y apellido, teléfono (con característica), número de pedido y código de distribuidor.</t>
  </si>
  <si>
    <t>'1249066854334808067'</t>
  </si>
  <si>
    <t>11-Apr-2020 09:17AM</t>
  </si>
  <si>
    <t>http://twitter.com/arcor/statuses/1248963282431553537</t>
  </si>
  <si>
    <t>@Zulemaborens Si tenés alguna consulta o sugerencia por favor envíanos un email a arcor@arcor.com, con los siguientes datos: nombre y apellido, teléfono (con característica), número de pedido y código de distribuidor. Muchas gracias. Servicio de Atención al Consumidor</t>
  </si>
  <si>
    <t>113.34</t>
  </si>
  <si>
    <t>'1248963282431553537'</t>
  </si>
  <si>
    <t>11-Apr-2020 09:16AM</t>
  </si>
  <si>
    <t>http://twitter.com/arcor/statuses/1248963107810086912</t>
  </si>
  <si>
    <t>@lucyyybe Si tenés alguna consulta o sugerencia por favor envíanos un email a arcor@arcor.com, con los siguientes datos: nombre y apellido, teléfono (con característica), número de pedido y código de distribuidor. Muchas gracias. Servicio de Atención al Consumidor</t>
  </si>
  <si>
    <t>'1248963107810086912'</t>
  </si>
  <si>
    <t>11-Apr-2020 09:15AM</t>
  </si>
  <si>
    <t>http://twitter.com/arcor/statuses/1248962914733744128</t>
  </si>
  <si>
    <t>@yodesilusionada Si tenés alguna consulta o sugerencia por favor envíanos un email a arcor@arcor.com, con los siguientes datos: nombre y apellido, teléfono (con característica), número de pedido y código de distribuidor. Muchas gracias. Servicio de Atención al Consumidor</t>
  </si>
  <si>
    <t>'1248962914733744128'</t>
  </si>
  <si>
    <t>11-Apr-2020 09:13AM</t>
  </si>
  <si>
    <t>http://twitter.com/arcor/statuses/1248962474478616578</t>
  </si>
  <si>
    <t>@natveron Si tenés alguna consulta o sugerencia por favor envíanos un email a arcor@arcor.com, con los siguientes datos: nombre y apellido, teléfono (con característica), número de pedido y código de distribuidor. Muchas gracias. Servicio de Atención al Consumidor</t>
  </si>
  <si>
    <t>'1248962474478616578'</t>
  </si>
  <si>
    <t>11-Apr-2020 09:11AM</t>
  </si>
  <si>
    <t>http://twitter.com/arcor/statuses/1248961996298563584</t>
  </si>
  <si>
    <t>@antofsc_ Si tenés alguna consulta o sugerencia por favor envíanos un email a arcor@arcor.com, con los siguientes datos: nombre y apellido, teléfono (con característica), número de pedido y código de distribuidor. Muchas gracias. Servicio de Atención al Consumidor</t>
  </si>
  <si>
    <t>'1248961996298563584'</t>
  </si>
  <si>
    <t>09-Apr-2020 08:16PM</t>
  </si>
  <si>
    <t>http://twitter.com/IzqSocialista/statuses/1248404427892903939</t>
  </si>
  <si>
    <t>RT @GiordanoGringo: Fijate q a los huevitos los hace Arcor a quien @alferdez defendio el otro dia. ; Las Pascuas llegaron con aumentos del 100% Festividades atípicas, casi sin compras por parte de las familias, que se encuentran en una difícil situación económica y sin posibilidades de recorrer para buscar mejores precios. ✍️ @marianaleivaok 👉 https://t.co/l0kcHodZwD https://t.co/iYCEQP6u2W</t>
  </si>
  <si>
    <t>119.5</t>
  </si>
  <si>
    <t>difícil situación,mejores precios</t>
  </si>
  <si>
    <t>'1248404427892903939'</t>
  </si>
  <si>
    <t>27-Jun-2020 12:45PM</t>
  </si>
  <si>
    <t>https://twitter.com/fedebillie/statuses/1276919476261396480</t>
  </si>
  <si>
    <t>Qué despelote las Tentaciones Caseritas, última adición al Bagley Cinematic Universe (BCU) https://t.co/3JA5sjAVZy</t>
  </si>
  <si>
    <t>@fedebillie</t>
  </si>
  <si>
    <t>164.68</t>
  </si>
  <si>
    <t>última adición</t>
  </si>
  <si>
    <t>Bagley</t>
  </si>
  <si>
    <t>'1276919476261396480'</t>
  </si>
  <si>
    <t>Federico Poore</t>
  </si>
  <si>
    <t>https://twitter.com/fedebillie</t>
  </si>
  <si>
    <t>Periodista. Licenciado en Ciencias de la Comunicación (UBA), maestrando en Economía Urbana (UTDT). Escribí «El poder del juego». Me gustan las ciudades.</t>
  </si>
  <si>
    <t>14-Jun-2020 11:59AM</t>
  </si>
  <si>
    <t>https://twitter.com/dgbravo/statuses/1272197057797906437</t>
  </si>
  <si>
    <t>QT @resistearchivo: La mejor publicidad de esa época ; Sale HILO de avisos de Alfajores Blanco/Negro Bagley, cumbre absoluta del manejo estético publicitario. https://t.co/um4FkI4osQ</t>
  </si>
  <si>
    <t>@dgbravo</t>
  </si>
  <si>
    <t>16.84</t>
  </si>
  <si>
    <t>mejor publicidad</t>
  </si>
  <si>
    <t>'1272197057797906437'</t>
  </si>
  <si>
    <t>Diego Gonzalez Bravo</t>
  </si>
  <si>
    <t>https://twitter.com/dgbravo</t>
  </si>
  <si>
    <t>Co-founder @drapercygnus - Co-founder @cygnusvc - President @arcap_ - Founding Member @asea_arg - Founder @syadigital / All tweets are my personal opinion</t>
  </si>
  <si>
    <t>13-Jun-2020 10:52AM</t>
  </si>
  <si>
    <t>https://twitter.com/nestorpitrola/statuses/1271817709605523459</t>
  </si>
  <si>
    <t>QT @ursuvargues: A esto hay que sumar la mil fábricas y empresas que funcionan en la Provincia de Buenos Aires sin los protocolos correspondientes y sin testeos masivos ante los contagios. Ayer paró todo el Neumático por esto, antes Bagley, antes Papelera Del Plata, etc Estado ausente. ; 1391 nuevos contagiados en 24hs. 165 más q ayer. Miles de runners corriendo e infectando. Cuarto día seguido q no hay retén policial para pasar de Provincia a Capital. 🤬🤬 #QuedateEnTuCasa</t>
  </si>
  <si>
    <t>460.62</t>
  </si>
  <si>
    <t>'1271817709605523459'</t>
  </si>
  <si>
    <t>https://twitter.com/nestorpitrola</t>
  </si>
  <si>
    <t>18-Jun-2020 11:09AM</t>
  </si>
  <si>
    <t>https://twitter.com/AcostashowJuan/statuses/1273634017955524609</t>
  </si>
  <si>
    <t>Dice ahora 2 pac. Con 10 tostadas venían 14 la.cobran igual los empresarios.también son garkas. #Bagley</t>
  </si>
  <si>
    <t>635.5</t>
  </si>
  <si>
    <t>'1273634017955524609'</t>
  </si>
  <si>
    <t>https://twitter.com/AcostashowJuan</t>
  </si>
  <si>
    <t>15-Jun-2020 09:20PM</t>
  </si>
  <si>
    <t>http://twitter.com/AgenciaTelam/statuses/1272700419223859201</t>
  </si>
  <si>
    <t>18 casos de coronavirus en el municipio bonaerense de Salto y los trabajadores de Bagley no están contagiados https://t.co/NnZcvJbsrQ</t>
  </si>
  <si>
    <t>@AgenciaTelam</t>
  </si>
  <si>
    <t>5921.03</t>
  </si>
  <si>
    <t>'1272700419223859201'</t>
  </si>
  <si>
    <t>Agencia Télam</t>
  </si>
  <si>
    <t>http://www.twitter.com/AgenciaTelam</t>
  </si>
  <si>
    <t>Télam - Agencia Nacional de Noticias de la República Argentina. http://www.cablera.telam.com.ar http://www.telam.com.ar</t>
  </si>
  <si>
    <t>14-Jun-2020 08:40PM</t>
  </si>
  <si>
    <t>https://twitter.com/CyNsiempre/statuses/1272328005214507018</t>
  </si>
  <si>
    <t>RT @MiguelFunesA: Con la Comisión Gremial de Bagley, en Salto. 💪 https://t.co/s7VIs8lWpN</t>
  </si>
  <si>
    <t>518.41</t>
  </si>
  <si>
    <t>'1272328005214507018'</t>
  </si>
  <si>
    <t>13-Jun-2020 06:16PM</t>
  </si>
  <si>
    <t>https://twitter.com/resistearchivo/statuses/1271929516202565637</t>
  </si>
  <si>
    <t>Sale HILO de avisos de Alfajores Blanco/Negro Bagley, cumbre absoluta del manejo estético publicitario. https://t.co/um4FkI4osQ</t>
  </si>
  <si>
    <t>@resistearchivo</t>
  </si>
  <si>
    <t>580.66</t>
  </si>
  <si>
    <t>'1271929516202565637'</t>
  </si>
  <si>
    <t>Resiste un archivo</t>
  </si>
  <si>
    <t>https://twitter.com/resistearchivo</t>
  </si>
  <si>
    <t>Las últimas noticias de la televisión, con muchos años de atraso.</t>
  </si>
  <si>
    <t>bagley</t>
  </si>
  <si>
    <t>12-Jun-2020 09:49AM</t>
  </si>
  <si>
    <t>https://twitter.com/resistearchivo/statuses/1271439412795228160</t>
  </si>
  <si>
    <t>Las cajas de Bagley y Terrabusi “Fresh Pack” de aproximadamente 1 kg. https://t.co/feDsZw8R7b</t>
  </si>
  <si>
    <t>580.11</t>
  </si>
  <si>
    <t>'1271439412795228160'</t>
  </si>
  <si>
    <t>11-Jun-2020 09:44AM</t>
  </si>
  <si>
    <t>https://twitter.com/mdzol/statuses/1271075743670382593</t>
  </si>
  <si>
    <t>Una medida gremial frenó la producción en la planta Bagley https://t.co/LH5Q8O9esY</t>
  </si>
  <si>
    <t>@mdzol</t>
  </si>
  <si>
    <t>1993.5</t>
  </si>
  <si>
    <t>'1271075743670382593'</t>
  </si>
  <si>
    <t>MDZ online</t>
  </si>
  <si>
    <t>https://twitter.com/mdzol</t>
  </si>
  <si>
    <t>Diario online de Mendoza, Argentina. Noticias las 24 hs. Seguinos en Instagram http://www.instagram.com/mdzol \n📱54-9-261-605-1983</t>
  </si>
  <si>
    <t>11-Jun-2020 06:39AM</t>
  </si>
  <si>
    <t>https://twitter.com/LAVOZcomar/statuses/1271029280395464709</t>
  </si>
  <si>
    <t>Coronavirus: pararon la fábrica de Bagley en Buenos Aires porque un empleado dio positivo https://t.co/npJlHk9JS2</t>
  </si>
  <si>
    <t>@LAVOZcomar</t>
  </si>
  <si>
    <t>4698.21</t>
  </si>
  <si>
    <t>'1271029280395464709'</t>
  </si>
  <si>
    <t>LAVOZcomar</t>
  </si>
  <si>
    <t>https://twitter.com/LAVOZcomar</t>
  </si>
  <si>
    <t>Edición digital del diario La Voz del Interior, de Córdoba, Argentina. Encontranos en http://facebook.com/LaVozcomar</t>
  </si>
  <si>
    <t>11-Jun-2020 04:40AM</t>
  </si>
  <si>
    <t>https://twitter.com/Contexto_Tuc/statuses/1270999341394690049</t>
  </si>
  <si>
    <t>Paran la planta de Bagley por un caso positivo de coronavirus https://t.co/NRN3xkXzJb</t>
  </si>
  <si>
    <t>980.45</t>
  </si>
  <si>
    <t>positivo de coronavirus</t>
  </si>
  <si>
    <t>'1270999341394690049'</t>
  </si>
  <si>
    <t>https://twitter.com/Contexto_Tuc</t>
  </si>
  <si>
    <t>06-May-2020 08:50AM</t>
  </si>
  <si>
    <t>https://twitter.com/LAVOZcomar/statuses/1258016161020514304</t>
  </si>
  <si>
    <t>Dos conflictos gremiales el lunes terminaron en la detención de más de 40 empleados municipales y en la interrupción de una asamblea en la planta de Bagley. Informe y análisis de @Juanleyes [⭐️ Sólo suscriptores] https://t.co/EtQ0xVAaO5</t>
  </si>
  <si>
    <t>4685.16</t>
  </si>
  <si>
    <t>'1258016161020514304'</t>
  </si>
  <si>
    <t>04-May-2020 07:45PM</t>
  </si>
  <si>
    <t>http://twitter.com/Cadena3Com/statuses/1257456235886137344</t>
  </si>
  <si>
    <t>Crisis por coronavirus Empleados de Bagley, en asamblea: reclaman bono de $ 10 mil https://t.co/gNpAOCBRC8 https://t.co/PzF8cAtXVN</t>
  </si>
  <si>
    <t>@Cadena3Com</t>
  </si>
  <si>
    <t>4524.7</t>
  </si>
  <si>
    <t>'1257456235886137344'</t>
  </si>
  <si>
    <t>Cadena 3 Argentina</t>
  </si>
  <si>
    <t>http://www.twitter.com/Cadena3Com</t>
  </si>
  <si>
    <t>Junto a @FMCordoba y @FMRadioPopular te acompañamos para informarnos y entretenernos juntos cuidando la salud de todos 📻 📲 #QuedateEnCasa</t>
  </si>
  <si>
    <t>25-Jun-2020 03:59PM</t>
  </si>
  <si>
    <t>https://twitter.com/ecomedios1220/statuses/1276243531506606080</t>
  </si>
  <si>
    <t>He publicado un episodio en #ivoox Gustavo Bonifacio (Referente de Brahma Kumaris en La Plata) Quiero A Mi País #podcast https://t.co/2dHbkwfIz7</t>
  </si>
  <si>
    <t>121.85</t>
  </si>
  <si>
    <t>Brahma</t>
  </si>
  <si>
    <t>'1276243531506606080'</t>
  </si>
  <si>
    <t>https://twitter.com/ecomedios1220</t>
  </si>
  <si>
    <t>14-May-2020 03:53PM</t>
  </si>
  <si>
    <t>https://twitter.com/ecomedios1220/statuses/1261021760398389248</t>
  </si>
  <si>
    <t>Just uploaded Moira Lowe (Directora de Brahma Kumaris Argentina) Quiero ... to @mixcloud https://t.co/u8f0wO6QVZ Listen up!</t>
  </si>
  <si>
    <t>121.87</t>
  </si>
  <si>
    <t>'1261021760398389248'</t>
  </si>
  <si>
    <t>14-May-2020 03:48PM</t>
  </si>
  <si>
    <t>https://twitter.com/ecomedios1220/statuses/1261020560345255936</t>
  </si>
  <si>
    <t>New show Moira Lowe (Directora de Brahma Kumaris Argentina) Quiero A Mi País @Nacho Platas https://t.co/660oo1lpfm</t>
  </si>
  <si>
    <t>New show</t>
  </si>
  <si>
    <t>'1261020560345255936'</t>
  </si>
  <si>
    <t>30-Jun-2020 05:48PM</t>
  </si>
  <si>
    <t>https://twitter.com/RealTimeRating/statuses/1278083011335073794</t>
  </si>
  <si>
    <t>#Ranking 🌎 &gt; LATINOAMERICA #1 #Bradesco #2 #Itaú #3 #Corona #4 #Skol #5 #Telcel #6 #BodegaAurrera #7 #Falabella #8 #Brahma #9 #RedeGlobo #10 #AguilaCerveza #12 #Sodimac #16 #Televisa #19 #MercadoLibre #26 #Petrobras #33 #Natura #41 #YPF</t>
  </si>
  <si>
    <t>@realtimerating</t>
  </si>
  <si>
    <t>Portuguese</t>
  </si>
  <si>
    <t>1826.62</t>
  </si>
  <si>
    <t>'1278083011335073794'</t>
  </si>
  <si>
    <t>Real Time Rating  📈</t>
  </si>
  <si>
    <t>https://twitter.com/RealTimeRating</t>
  </si>
  <si>
    <t>Rating Minuto a Minuto de ARG by Ibope Rating TV | #Rating FM / AM | #Rating CABLE | #ElJuegoDelRating #RatingRETRO RealTimeContacto@Gmail.com</t>
  </si>
  <si>
    <t>19-Jun-2020 04:33PM</t>
  </si>
  <si>
    <t>https://twitter.com/cadavezmask/statuses/1274077955849846786</t>
  </si>
  <si>
    <t>@V_deVanesa @Young_Lust15 Bueno, el pueblo se ha expresado. Brahma será</t>
  </si>
  <si>
    <t>@cadavezmask</t>
  </si>
  <si>
    <t>596.25</t>
  </si>
  <si>
    <t>'1274077955849846786'</t>
  </si>
  <si>
    <t>Tuitero K</t>
  </si>
  <si>
    <t>https://twitter.com/cadavezmask</t>
  </si>
  <si>
    <t>No discuto con pelotudos</t>
  </si>
  <si>
    <t>07-Jun-2020 09:12PM</t>
  </si>
  <si>
    <t>http://twitter.com/cauciello/statuses/1269799417143582720</t>
  </si>
  <si>
    <t>RT @CleitonCamposP: ¡Esto es para todos queridos amigos Bosteros! ¡Esa es la nueva Brahma Duplo Malte! Espero que pronto en Argentina puedan disfrutar de esta hermosa birra! Gran semana a todos ! AGUANTE BOQUITA AGUANTE NUESTRO AMOR AZUL Y ORO https://t.co/Ea8AbeYWdn</t>
  </si>
  <si>
    <t>@cauciello</t>
  </si>
  <si>
    <t>590.79</t>
  </si>
  <si>
    <t>hermosa birra,queridos amigos Bosteros</t>
  </si>
  <si>
    <t>'1269799417143582720'</t>
  </si>
  <si>
    <t>Yeisbon La 12 SP</t>
  </si>
  <si>
    <t>http://www.twitter.com/cauciello</t>
  </si>
  <si>
    <t>Dolorense\nA LO BOCA SE VIVE MEJOR!!!\n@Cadena_Xeneize\nhttp://instagram.com/cauciello12/</t>
  </si>
  <si>
    <t>31-May-2020 10:06PM</t>
  </si>
  <si>
    <t>http://twitter.com/sebbazuccala/statuses/1267276265003855873</t>
  </si>
  <si>
    <t>@Romansocias Brahma Heineken</t>
  </si>
  <si>
    <t>719.88</t>
  </si>
  <si>
    <t>'1267276265003855873'</t>
  </si>
  <si>
    <t>soy dj ⚡ twitteo boludeces y me gusta el vino \nInstagram: sebbazuccala \npublicidad MD 📩</t>
  </si>
  <si>
    <t>24-May-2020 10:33PM</t>
  </si>
  <si>
    <t>http://twitter.com/davidfrawleyved/statuses/1264746499168022529</t>
  </si>
  <si>
    <t>RT @VertigoWarrior: Kbal Spean, Cambodia is commonly known as the Valley of a 1000 Lingas. Several Shiv Lingas and rock relief carvings of Rama, Hanuman, Vishnu, Brahma, Lakshmi are found along the stretch of the Stung Kbal Spean River. Sanatana Dharma was deeply entrenched in Cambodia..! https://t.co/Gf9nIkqRyP</t>
  </si>
  <si>
    <t>@davidfrawleyved</t>
  </si>
  <si>
    <t>3474.48</t>
  </si>
  <si>
    <t>Several Shiv Lingas,relief carvings,stretch</t>
  </si>
  <si>
    <t>'1264746499168022529'</t>
  </si>
  <si>
    <t>Dr David Frawley</t>
  </si>
  <si>
    <t>http://www.twitter.com/davidfrawleyved</t>
  </si>
  <si>
    <t>Pandit Vamadeva Shastri, Vedacharya, author of over forty books, Yoga, Ayurveda and Vedanta, D.Litt., Padma Bhushan recipient, views personal</t>
  </si>
  <si>
    <t>15-May-2020 12:08PM</t>
  </si>
  <si>
    <t>https://twitter.com/pablocostas/statuses/1261327539773079554</t>
  </si>
  <si>
    <t>FABRICANDO TRAP - DUKI entrevista completa BRAHMA https://t.co/cjPUm23kju</t>
  </si>
  <si>
    <t>@pablocostas</t>
  </si>
  <si>
    <t>Catalan</t>
  </si>
  <si>
    <t>691.44</t>
  </si>
  <si>
    <t>Not Rated</t>
  </si>
  <si>
    <t>BRAHMA</t>
  </si>
  <si>
    <t>'1261327539773079554'</t>
  </si>
  <si>
    <t>IFTTT</t>
  </si>
  <si>
    <t>Pablo Costas</t>
  </si>
  <si>
    <t>https://twitter.com/pablocostas</t>
  </si>
  <si>
    <t>Comunicador 🇦🇷      📺Canal 9 - Implacables        \n     \n🔙 La 100 - Canal 13 - América - Disney             Seguime en: \n http://www.instagram.com/pablocost</t>
  </si>
  <si>
    <t>15-May-2020 09:35AM</t>
  </si>
  <si>
    <t>https://twitter.com/thiagocanto_/statuses/1261289099031347205</t>
  </si>
  <si>
    <t>QT @findurvideo: RT @LilNasL: Quando a quarentena acabar e eu ver o garçom trazendo a Brahma e uma porção de batata https://t.co/KE3oMoX89c ; https://t.co/gUQbDPphkx</t>
  </si>
  <si>
    <t>@thiagocanto_</t>
  </si>
  <si>
    <t>815.28</t>
  </si>
  <si>
    <t>porção de batata</t>
  </si>
  <si>
    <t>'1261289099031347205'</t>
  </si>
  <si>
    <t>x🅰️thi🅰️go (de 🏠)</t>
  </si>
  <si>
    <t>https://twitter.com/thiagocanto_</t>
  </si>
  <si>
    <t>talvez até confuso, mas leal e intenso. @atletico @realmadrid</t>
  </si>
  <si>
    <t>14-May-2020 08:47PM</t>
  </si>
  <si>
    <t>https://twitter.com/porquetendencia/statuses/1261095808725811202</t>
  </si>
  <si>
    <t>#FabricandoTrap: Por el evento de Cerveza Brahma a beneficio de la Fundación SI https://t.co/2jKAyGMgpp https://t.co/2RFWcAWgkk</t>
  </si>
  <si>
    <t>@porquetendencia</t>
  </si>
  <si>
    <t>3802.51</t>
  </si>
  <si>
    <t>'1261095808725811202'</t>
  </si>
  <si>
    <t>¿Por qué es tendencia?</t>
  </si>
  <si>
    <t>https://twitter.com/porquetendencia</t>
  </si>
  <si>
    <t>Enterate la razón de las tendencias en #TwitterArgentina // Cuenta de emergencia: @pqtendencia</t>
  </si>
  <si>
    <t>https://twitter.com/Vorterix/statuses/1261021916250472449</t>
  </si>
  <si>
    <t>🔥 #FabricandoTrap 🔥 La escena del #trap se junta a beneficio de @sifundacion para contarnos cómo se hace música acá en nuestro país! Suscribite al canal de Youtube de @CervezaBrahma para verlo #EnVivo ESTA NOCHE a partir de las 20hs 👉https://t.co/dl1y6deqHZ - #Brahma https://t.co/Q4OPZHOtnn</t>
  </si>
  <si>
    <t>@Vorterix</t>
  </si>
  <si>
    <t>3171.28</t>
  </si>
  <si>
    <t>'1261021916250472449'</t>
  </si>
  <si>
    <t>Vorterix</t>
  </si>
  <si>
    <t>https://twitter.com/Vorterix</t>
  </si>
  <si>
    <t>Twitter Oficial Vorterix 92.1</t>
  </si>
  <si>
    <t>12-May-2020 09:31PM</t>
  </si>
  <si>
    <t>https://twitter.com/dipypapa/statuses/1260382042820431872</t>
  </si>
  <si>
    <t>QT @dipypapa: RT @BRUNOBE46572720: Brahma vos sabés ; Se viene se viene!!! Si lo llego hacer le quiero poner a ese momento #dipyfest. Estaria bueno que todo el mundo sepa de esta fiesta si me ánimo hacerla. Quieren?? Lo hago?? (Busco sponsors de la fiesta ja) https://t.co/4DbUZQkmzh</t>
  </si>
  <si>
    <t>@dipypapa</t>
  </si>
  <si>
    <t>1447.5</t>
  </si>
  <si>
    <t>'1260382042820431872'</t>
  </si>
  <si>
    <t>el Dipy</t>
  </si>
  <si>
    <t>https://twitter.com/dipypapa</t>
  </si>
  <si>
    <t>cantante, DJ  (PONELE)  CONTRATACIONES : @musicflama JAVIER CAJAL 1135186759 @chapagramajo \n YouTube: https://youtu.be/NzxCGnRbejY tema PAR-TUZA  acá👆</t>
  </si>
  <si>
    <t>02-May-2020 06:28PM</t>
  </si>
  <si>
    <t>http://twitter.com/jessikmelissagl/statuses/1256712213689221121</t>
  </si>
  <si>
    <t>RT @VSertanejo: jorge e mateus: A eu: preciso de uma Brahma jorge e mateus: B eu: acho que é melhor uma caixa jorge e mateus: C eu: @BrahmaCerveja MANDA LOGO UM CAMINHÃO #JeMBrahmaLive #AprecieComModeração #ad</t>
  </si>
  <si>
    <t>@jessikmelissagl</t>
  </si>
  <si>
    <t>837.76</t>
  </si>
  <si>
    <t>caixa jorge</t>
  </si>
  <si>
    <t>'1256712213689221121'</t>
  </si>
  <si>
    <t>Jéssica Melissa</t>
  </si>
  <si>
    <t>http://www.twitter.com/jessikmelissagl</t>
  </si>
  <si>
    <t>🏗| Engenheira Civil ~ 📍CREA-PB: 161924000-9 📧| jessicamelissagl@gmail.com</t>
  </si>
  <si>
    <t>01-May-2020 01:11PM</t>
  </si>
  <si>
    <t>https://twitter.com/diegodelacurva/statuses/1256269999318196225</t>
  </si>
  <si>
    <t>Me acabo de dar cuenta que Brahma, además de una cerveza, es el dios creador para los hindúes.</t>
  </si>
  <si>
    <t>@diegodelacurva</t>
  </si>
  <si>
    <t>2711.49</t>
  </si>
  <si>
    <t>'1256269999318196225'</t>
  </si>
  <si>
    <t>Min. Diego González</t>
  </si>
  <si>
    <t>https://twitter.com/diegodelacurva</t>
  </si>
  <si>
    <t>El animador del juego (el condimentador) @Lamesa995 @canal10Uruguay *Japonés*</t>
  </si>
  <si>
    <t>03-Apr-2020 02:50PM</t>
  </si>
  <si>
    <t>http://twitter.com/LaCasacaBlog/statuses/1246148195060723712</t>
  </si>
  <si>
    <t>RT @LuisEdBL: @LaCasacaBlog #ViernesTematicoLacasaca #CamisetasyBebidas @BarcelonaSC 2003 Cerveza Biela 2004 Cerveza Brahma 2019 Cerveza Pilsener La relación @BarcelonaSC &amp; @PilsenerEcuador se ha dado entre (1996-2003) y (2005 - actualidad) https://t.co/DCOGBlJAHU</t>
  </si>
  <si>
    <t>@LaCasacaBlog</t>
  </si>
  <si>
    <t>520.22</t>
  </si>
  <si>
    <t>'1246148195060723712'</t>
  </si>
  <si>
    <t>Lacasaca</t>
  </si>
  <si>
    <t>http://www.twitter.com/LaCasacaBlog</t>
  </si>
  <si>
    <t>Fútbol &amp; Diseño | Miembro de @blogsportiva | HACEMOS CAMISETAS PARA EQUIPOS AMATEUR! | Consultas por MD |\n👕🛒TIENDA LACASACA:\nhttp://lacasaca.mitiendanube.com</t>
  </si>
  <si>
    <t>20-Jun-2020 09:18PM</t>
  </si>
  <si>
    <t>http://twitter.com/ryan_a_bell/statuses/1274512043773739008</t>
  </si>
  <si>
    <t>At least the folks at the #TulsaTrumpRally are too old, out of shape, and too few to riot afterwards. They’ll just go home and have a Budweiser, a few Hotpockets, and fall asleep in their Confederate flag onesies.</t>
  </si>
  <si>
    <t>@ryan_a_bell</t>
  </si>
  <si>
    <t>500.38</t>
  </si>
  <si>
    <t>Confederate flag onesies,few Hotpockets,folks,shape</t>
  </si>
  <si>
    <t>Budweiser</t>
  </si>
  <si>
    <t>'1274512043773739008'</t>
  </si>
  <si>
    <t>Ryan A Bell #BlackLivesMatter</t>
  </si>
  <si>
    <t>http://www.twitter.com/ryan_a_bell</t>
  </si>
  <si>
    <t>Emmy winning Marketing Director @ComcastSport. Next-gen startups building the future of #sportstech apply here: http://comcastsportstech.com</t>
  </si>
  <si>
    <t>13-Jun-2020 06:01PM</t>
  </si>
  <si>
    <t>http://twitter.com/chinoodisio/statuses/1271925780067516418</t>
  </si>
  <si>
    <t>No te pierdaa las ofertas de https://t.co/wICOwlY3cJ 24 latas de Budweiser a 929 pesos!! Sí, 4 six pack!! https://t.co/6PksvMsQsM</t>
  </si>
  <si>
    <t>@chinoodisio</t>
  </si>
  <si>
    <t>494.21</t>
  </si>
  <si>
    <t>'1271925780067516418'</t>
  </si>
  <si>
    <t>Chino Odisio</t>
  </si>
  <si>
    <t>http://www.twitter.com/chinoodisio</t>
  </si>
  <si>
    <t>Periodista. Diario El Ciudadano, Fútbol Verdad por Del Plata, TV: Sello de Fútbol y Somos Fútbol x Cablevisión. Papá de Sofi y Martina</t>
  </si>
  <si>
    <t>05-Jun-2020 03:18PM</t>
  </si>
  <si>
    <t>http://twitter.com/bastatodo/statuses/1268985472770064385</t>
  </si>
  <si>
    <t>Para celebrar el Día del Medio Ambiente, nada mejor que brindar con una Budweiser, una birra hecha 100% con energía renovable. Cada lata y botella de Bud están hechas con energía del parque Eólico Budweiser en Achiras, Córdoba. #ChooseRenewables #DíaDelMedioAmbiente https://t.co/X7ssbvUke9</t>
  </si>
  <si>
    <t>@bastatodo</t>
  </si>
  <si>
    <t>7410.76</t>
  </si>
  <si>
    <t>'1268985472770064385'</t>
  </si>
  <si>
    <t>BASTA</t>
  </si>
  <si>
    <t>http://www.twitter.com/bastatodo</t>
  </si>
  <si>
    <t>De lunes a viernes de 13 a 17 / Metro 95.1 / Whatsapp: +5491155999510</t>
  </si>
  <si>
    <t>19-May-2020 07:15PM</t>
  </si>
  <si>
    <t>http://twitter.com/JulieReichwein1/statuses/1262884554756493312</t>
  </si>
  <si>
    <t>RT @PatriotJackiB: @SpeakerPelosi should stop flapping those dentures and stop fat shaming... Mexican word of the day: BUDWEISER #TacoTuesday https://t.co/lUDdwLeO5O</t>
  </si>
  <si>
    <t>@JulieReichwein1</t>
  </si>
  <si>
    <t>1246.87</t>
  </si>
  <si>
    <t>Mexican word,dentures</t>
  </si>
  <si>
    <t>BUDWEISER</t>
  </si>
  <si>
    <t>'1262884554756493312'</t>
  </si>
  <si>
    <t>4 Laura Loomer “The Antidote to The Squad”</t>
  </si>
  <si>
    <t>http://www.twitter.com/JulieReichwein1</t>
  </si>
  <si>
    <t>⭐️⭐️⭐️@GenFlynn Rt'd by @RealDonaldTrump in support of Laura Loomer. To donate to LauraLoomerforCongress click here https://secure.lauraloomerforcongress.com/jr</t>
  </si>
  <si>
    <t>16-May-2020 08:14PM</t>
  </si>
  <si>
    <t>http://twitter.com/BrianReloaded9/statuses/1261812182444118017</t>
  </si>
  <si>
    <t>RT @bep: Tonight’s gonna be a good night 🙌 Less than 30 min away until we kick off @budweiser Rewind! See you there. #BEPBudRewind YouTube: https://t.co/djz3GKvQQb Facebook: https://t.co/0x4slHqybR https://t.co/073PqYjUZa</t>
  </si>
  <si>
    <t>@BrianReloaded9</t>
  </si>
  <si>
    <t>891.5</t>
  </si>
  <si>
    <t>Less than 30 min,good night</t>
  </si>
  <si>
    <t>budweiser</t>
  </si>
  <si>
    <t>'1261812182444118017'</t>
  </si>
  <si>
    <t>Brian</t>
  </si>
  <si>
    <t>http://www.twitter.com/BrianReloaded9</t>
  </si>
  <si>
    <t>nose que poner aquí</t>
  </si>
  <si>
    <t>15-May-2020 05:32PM</t>
  </si>
  <si>
    <t>http://twitter.com/BillboardArg/statuses/1261409065411862529</t>
  </si>
  <si>
    <t>🍻 @budargentina está donando botellas de alcohol en gel equivalente a la cantidad de alcohol que NO tiene su nueva Budweiser Prohibition 🔝 en total son más de 3.500 botellas! 🔥 #lodamosvuelta https://t.co/qkkRKmg5tb</t>
  </si>
  <si>
    <t>@BillboardArg</t>
  </si>
  <si>
    <t>1564.42</t>
  </si>
  <si>
    <t>botellas de alcohol</t>
  </si>
  <si>
    <t>'1261409065411862529'</t>
  </si>
  <si>
    <t>Billboard AR</t>
  </si>
  <si>
    <t>http://www.twitter.com/BillboardArg</t>
  </si>
  <si>
    <t>Lo mejor de la música 🎶  Best in Music @billboard @billboardlatin @billboardcharts #latinfest #womeninmusic http://www.instagram.com/billboardar</t>
  </si>
  <si>
    <t>19-Apr-2020 12:03PM</t>
  </si>
  <si>
    <t>http://twitter.com/cauciello/statuses/1251904323891707904</t>
  </si>
  <si>
    <t>RT @CHIPO_80: @cauciello @antarescerveza Humildemente, murieron 4 budweiser. La cuarentena me dejo con eso........ https://t.co/w6eC9Mspfh</t>
  </si>
  <si>
    <t>590.87</t>
  </si>
  <si>
    <t>'1251904323891707904'</t>
  </si>
  <si>
    <t>06-Apr-2020 06:32AM</t>
  </si>
  <si>
    <t>http://twitter.com/iProfesional/statuses/1247110021105831936</t>
  </si>
  <si>
    <t>El fabricante de Stella Artois, Budweiser y Corona fabricará más de 70.000 unidades de alcohol en gel extraído de su cerveza https://t.co/qJwu1PNgLD - Vía @EconoSus https://t.co/QMCqSFXklc</t>
  </si>
  <si>
    <t>585.82</t>
  </si>
  <si>
    <t>unidades de alcohol</t>
  </si>
  <si>
    <t>'1247110021105831936'</t>
  </si>
  <si>
    <t>06-Apr-2020 05:34AM</t>
  </si>
  <si>
    <t>http://twitter.com/iProfesional/statuses/1247095252290281478</t>
  </si>
  <si>
    <t>El fabricante de Stella Artois, Budweiser y Corona fabricará más de 70.000 unidades de alcohol en gel extraído de su cerveza https://t.co/qJwu1PNgLD https://t.co/G58yTiZB9X</t>
  </si>
  <si>
    <t>585.81</t>
  </si>
  <si>
    <t>'1247095252290281478'</t>
  </si>
  <si>
    <t>05-Apr-2020 09:26PM</t>
  </si>
  <si>
    <t>http://twitter.com/mnsaldivar/statuses/1246972440103792641</t>
  </si>
  <si>
    <t>Acabo de descubrir que la Budweiser está hecha a base de arroz, además de lúpulo y malta de cebada... https://t.co/ZtnzBAHJD0</t>
  </si>
  <si>
    <t>@mnsaldivar</t>
  </si>
  <si>
    <t>1935.68</t>
  </si>
  <si>
    <t>base de arroz,malta de cebada</t>
  </si>
  <si>
    <t>'1246972440103792641'</t>
  </si>
  <si>
    <t>Mauricio Norman SALDIVAR</t>
  </si>
  <si>
    <t>http://www.twitter.com/mnsaldivar</t>
  </si>
  <si>
    <t>In God we trust. All others must bring data...</t>
  </si>
  <si>
    <t>30-Jun-2020 09:46PM</t>
  </si>
  <si>
    <t>https://twitter.com/MaatiiDemarco/statuses/1278142785930084353</t>
  </si>
  <si>
    <t>Me gusta el cadbury de frutilla, digo por las dudas *guiño guiño*</t>
  </si>
  <si>
    <t>@maatiidemarco</t>
  </si>
  <si>
    <t>761.06</t>
  </si>
  <si>
    <t>cadbury de frutilla</t>
  </si>
  <si>
    <t>cadbury</t>
  </si>
  <si>
    <t>'1278142785930084353'</t>
  </si>
  <si>
    <t>Matias Demarco</t>
  </si>
  <si>
    <t>https://twitter.com/MaatiiDemarco</t>
  </si>
  <si>
    <t>🚗 🏁</t>
  </si>
  <si>
    <t>29-Apr-2020 06:11PM</t>
  </si>
  <si>
    <t>https://twitter.com/vxlxbxr/statuses/1255620736972132353</t>
  </si>
  <si>
    <t>QT @LaraCandela18: quien quiere un block cuando existe el ✨cadbury de frutilla✨ ; que chocolate elegirían para comer de por vida y porque el block?</t>
  </si>
  <si>
    <t>@vxlxbxr</t>
  </si>
  <si>
    <t>554.65</t>
  </si>
  <si>
    <t>'1255620736972132353'</t>
  </si>
  <si>
    <t>walo de nuevo</t>
  </si>
  <si>
    <t>https://twitter.com/vxlxbxr</t>
  </si>
  <si>
    <t>si no contesto estoy fabricando adenosin trifosfato</t>
  </si>
  <si>
    <t>27-Apr-2020 08:54PM</t>
  </si>
  <si>
    <t>http://twitter.com/Diaazbraian/statuses/1254937030506819585</t>
  </si>
  <si>
    <t>Necesito un cadbury de frutilla YAAAA</t>
  </si>
  <si>
    <t>@Diaazbraian</t>
  </si>
  <si>
    <t>796.97</t>
  </si>
  <si>
    <t>'1254937030506819585'</t>
  </si>
  <si>
    <t>diazbraa</t>
  </si>
  <si>
    <t>http://www.twitter.com/Diaazbraian</t>
  </si>
  <si>
    <t>Sin dolor no hay fuerzas... 21🌴🌴</t>
  </si>
  <si>
    <t>13-Apr-2020 09:45AM</t>
  </si>
  <si>
    <t>https://twitter.com/clementedeviaje/statuses/1249695106128543746</t>
  </si>
  <si>
    <t>RT @BoyoWM: la Vauquita , pero la verde.... y el cadbury con yogurt de frutilla . #MundialDeGolosinas @sexypipolradio</t>
  </si>
  <si>
    <t>@clementedeviaje</t>
  </si>
  <si>
    <t>3016.62</t>
  </si>
  <si>
    <t>yogurt de frutilla</t>
  </si>
  <si>
    <t>'1249695106128543746'</t>
  </si>
  <si>
    <t>Clemente Cancela</t>
  </si>
  <si>
    <t>https://twitter.com/clementedeviaje</t>
  </si>
  <si>
    <t>Conductor de @sexypipolradio en @escuchocongo. Personality goes a long way. Instagram: Clementedeviaje. Spotify: Clementedeviaje.</t>
  </si>
  <si>
    <t>13-Apr-2020 12:55AM</t>
  </si>
  <si>
    <t>http://twitter.com/tortademierdda_/statuses/1249561724790939648</t>
  </si>
  <si>
    <t>Mi novia se fue a bañar y mientras armo uno en la cama la estoy esperando con un cadbury de frutilla, un té y un sahumerio de coco 💖 así o más increíble soy?!</t>
  </si>
  <si>
    <t>@tortademierdda_</t>
  </si>
  <si>
    <t>497.74</t>
  </si>
  <si>
    <t>cadbury de frutilla,sahumerio de coco</t>
  </si>
  <si>
    <t>'1249561724790939648'</t>
  </si>
  <si>
    <t>florencia aguilar</t>
  </si>
  <si>
    <t>http://www.twitter.com/tortademierdda_</t>
  </si>
  <si>
    <t>20💦🔞 un buen psycho y riddim me hacen feli</t>
  </si>
  <si>
    <t>12-Apr-2020 09:14AM</t>
  </si>
  <si>
    <t>https://twitter.com/lonsoleone/statuses/1249325017629949952</t>
  </si>
  <si>
    <t>RT @SRhyheim: I know it’s not Cadbury 🙈 ...but anyone want some Chocolate? https://t.co/ADdETpgxBp</t>
  </si>
  <si>
    <t>@lonsoleone</t>
  </si>
  <si>
    <t>1118.65</t>
  </si>
  <si>
    <t>Cadbury</t>
  </si>
  <si>
    <t>'1249325017629949952'</t>
  </si>
  <si>
    <t>Lonso Leone</t>
  </si>
  <si>
    <t>https://twitter.com/lonsoleone</t>
  </si>
  <si>
    <t>Human l Erotic model. LONSO'S SEX DIARY http://onlyfans.com/lonsoleone https://justfor.fans/lonsoleone   Cuenta para mayores de 18 | ONLY🔞</t>
  </si>
  <si>
    <t>01-Apr-2020 01:01AM</t>
  </si>
  <si>
    <t>http://twitter.com/taricoariel/statuses/1245214584614633472</t>
  </si>
  <si>
    <t>RT @EGLDLMarcas: Hace 20 años ésta era la oferta de Mc Donalds si estrabas a obras del Teatro El Nacional: un postre con un Twirl de Cadbury gratis con la compra de un combo grande #elgranlibrodelasmarcas https://t.co/AYKmG9HN95</t>
  </si>
  <si>
    <t>@taricoariel</t>
  </si>
  <si>
    <t>735.66</t>
  </si>
  <si>
    <t>'1245214584614633472'</t>
  </si>
  <si>
    <t>Ariel Tarico 📣</t>
  </si>
  <si>
    <t>http://www.twitter.com/taricoariel</t>
  </si>
  <si>
    <t>Estoy en #TaricoTV 🕳 http://youtube.com/TaricoTV 📸 IG: http://instagram.com/taricoariel 🐀</t>
  </si>
  <si>
    <t>06-Jun-2020 01:26PM</t>
  </si>
  <si>
    <t>https://twitter.com/pane_antonela/statuses/1269319720295116800</t>
  </si>
  <si>
    <t>RT @Moria_Casan: No puedo creeeeeer que en una nota de forrándula para decir que un infiel estaba al palo de incendiado utilicen mi apellido de comienzo 🔥🤩 jaaaaaaa #CASANcrem 🥳🙉🤣🤣🤣</t>
  </si>
  <si>
    <t>@pane_antonela</t>
  </si>
  <si>
    <t>1538.38</t>
  </si>
  <si>
    <t>apellido de comienzo,nota de forrándula,palo de incendiado</t>
  </si>
  <si>
    <t>CASANcrem</t>
  </si>
  <si>
    <t>'1269319720295116800'</t>
  </si>
  <si>
    <t>ANTONELA PANE</t>
  </si>
  <si>
    <t>https://twitter.com/pane_antonela</t>
  </si>
  <si>
    <t>insta: antonelapaneoficial 22:00 VIVO EN INSTAGRAM</t>
  </si>
  <si>
    <t>05-Jun-2020 11:26PM</t>
  </si>
  <si>
    <t>https://twitter.com/Moria_Casan/statuses/1269108439193657345</t>
  </si>
  <si>
    <t>No puedo creeeeeer que en una nota de forrándula para decir que un infiel estaba al palo de incendiado utilicen mi apellido de comienzo 🔥🤩 jaaaaaaa #CASANcrem 🥳🙉🤣🤣🤣</t>
  </si>
  <si>
    <t>@Moria_Casan</t>
  </si>
  <si>
    <t>27663.54</t>
  </si>
  <si>
    <t>'1269108439193657345'</t>
  </si>
  <si>
    <t>Moria Casán</t>
  </si>
  <si>
    <t>https://twitter.com/Moria_Casan</t>
  </si>
  <si>
    <t>TWITTEROS ADORADOS LOS AMO! GRACIAS POR SEGUIRME!\nPrensa y Management: @maxicardaci @noecardaci\nInstagram: moria_laone 💋</t>
  </si>
  <si>
    <t>https://twitter.com/Moria_Casan/statuses/1269108368720920578</t>
  </si>
  <si>
    <t>No puedo creeeeeer que en una nota de forrándula para decir que un infiel estaba al palo de incendiado utilicen mi apellido de comienzo 🔥🤩jasaaa #CASANcrem 🥳🙉🤣🤣🤣</t>
  </si>
  <si>
    <t>'1269108368720920578'</t>
  </si>
  <si>
    <t>22-May-2020 02:34PM</t>
  </si>
  <si>
    <t>https://twitter.com/AleBacile/statuses/1263901049129177090</t>
  </si>
  <si>
    <t>tenemos mucho que aprender de este casancrem que llegó al nirvana https://t.co/FhcBQ3RIpU</t>
  </si>
  <si>
    <t>466.22</t>
  </si>
  <si>
    <t>casancrem</t>
  </si>
  <si>
    <t>'1263901049129177090'</t>
  </si>
  <si>
    <t>https://twitter.com/AleBacile</t>
  </si>
  <si>
    <t>Guionista y productor de contenidos ficcionales para Youtube. Un día creamos @Hecatombeok con mis amigos.</t>
  </si>
  <si>
    <t>23-Apr-2020 09:15PM</t>
  </si>
  <si>
    <t>https://twitter.com/AnibalPachanga5/statuses/1253492828740739074</t>
  </si>
  <si>
    <t>@eiliticadv casancrem con verdeo</t>
  </si>
  <si>
    <t>@AnibalPachanga5</t>
  </si>
  <si>
    <t>520.47</t>
  </si>
  <si>
    <t>'1253492828740739074'</t>
  </si>
  <si>
    <t>Pachanga® 🎩</t>
  </si>
  <si>
    <t>https://twitter.com/AnibalPachanga5</t>
  </si>
  <si>
    <t>- NO SOY PACHANO!!!   \n- Hay sobrecitos de azúcar con mis tuits\n- Wanderlust\n- Amo cocinar\n- http://instagram.com/pachanga55/</t>
  </si>
  <si>
    <t>12-Apr-2020 09:00PM</t>
  </si>
  <si>
    <t>https://twitter.com/frasesmegustan/statuses/1249502578251096066</t>
  </si>
  <si>
    <t>Me mintieron: - Me compré Casancrem y NUNCA volé para arriba. - Me compré Mr Músculo y NUNCA... https://t.co/6Is0sqpYkP</t>
  </si>
  <si>
    <t>@frasesmegustan</t>
  </si>
  <si>
    <t>1826.73</t>
  </si>
  <si>
    <t>Casancrem</t>
  </si>
  <si>
    <t>'1249502578251096066'</t>
  </si>
  <si>
    <t>frasesmania</t>
  </si>
  <si>
    <t>Frases Manía</t>
  </si>
  <si>
    <t>https://twitter.com/frasesmegustan</t>
  </si>
  <si>
    <t>Frases para pensar y compartir. Instagram: https://www.instagram.com/frasesmegustan/</t>
  </si>
  <si>
    <t>11-Apr-2020 01:24PM</t>
  </si>
  <si>
    <t>https://twitter.com/fenomenoide/statuses/1249025638117388288</t>
  </si>
  <si>
    <t>@k1000acoronel Verduras. En este caso tomate salteado y verdeo salteado. Huevo con casancrem, revolví todo y listo.</t>
  </si>
  <si>
    <t>@fenomenoide</t>
  </si>
  <si>
    <t>566.8</t>
  </si>
  <si>
    <t>'1249025638117388288'</t>
  </si>
  <si>
    <t>eliana</t>
  </si>
  <si>
    <t>https://twitter.com/fenomenoide</t>
  </si>
  <si>
    <t>Ilustradora 💚 • Hago dibujos y retratos en https://Instagram.com/elianadibuja</t>
  </si>
  <si>
    <t>11-Apr-2020 02:40AM</t>
  </si>
  <si>
    <t>https://twitter.com/sebbazuccala/statuses/1248863600904736768</t>
  </si>
  <si>
    <t>Abrí la heladera para pensar y terminé agarrando un casancrem, lo voy a hacer mierda? Efectivamente</t>
  </si>
  <si>
    <t>658.61</t>
  </si>
  <si>
    <t>'1248863600904736768'</t>
  </si>
  <si>
    <t>sebba</t>
  </si>
  <si>
    <t>Dj🎧 Instagram: sebbazuccala</t>
  </si>
  <si>
    <t>25-Jun-2020 04:10PM</t>
  </si>
  <si>
    <t>https://twitter.com/Chequeado/statuses/1276246292029681664</t>
  </si>
  <si>
    <t>Es #FALSO que La Campagnola cerró por la cuarentena: se trata de una noticia de 2019. ❌ La desinformación fue compartida no sólo en redes sociales sino también por medios del interior del país. 📲 Leé la nota completa en https://t.co/i6btnlQMpN Por @LaColo_Marina. https://t.co/7jcY1SmNpc</t>
  </si>
  <si>
    <t>@Chequeado</t>
  </si>
  <si>
    <t>2577.75</t>
  </si>
  <si>
    <t>Campagnola</t>
  </si>
  <si>
    <t>'1276246292029681664'</t>
  </si>
  <si>
    <t>Buffer</t>
  </si>
  <si>
    <t>Chequeado</t>
  </si>
  <si>
    <t>https://twitter.com/Chequeado</t>
  </si>
  <si>
    <t>🔎 Chequeamos el discurso público.\n📲 Verificamos lo que circula en redes.\n📊 Hacemos periodismo de datos.\n📍 Especial coronavirus: https://t.co/0r91GdEaUb</t>
  </si>
  <si>
    <t>23-Jun-2020 09:10AM</t>
  </si>
  <si>
    <t>https://twitter.com/Chequeado/statuses/1275415820093587457</t>
  </si>
  <si>
    <t>Es #FALSO que La Campagnola cerró por la cuarentena: se trata de una noticia de 2019. ❌ La desinformación fue compartida no sólo en redes sociales sino también por medios del interior del país. 📲 Leé la nota completa en https://t.co/i6btnlQMpN Por @LaColo_Marina. https://t.co/mpwgnXb1uo</t>
  </si>
  <si>
    <t>2576.62</t>
  </si>
  <si>
    <t>'1275415820093587457'</t>
  </si>
  <si>
    <t>22-Jun-2020 10:11AM</t>
  </si>
  <si>
    <t>https://twitter.com/Chequeado/statuses/1275068793568415746</t>
  </si>
  <si>
    <t>RT @Chequeado: Es #FALSO que La Campagnola cerró por la cuarentena: se trata de una noticia de 2019. ❌ La desinformación fue compartida no sólo en redes sociales sino también por medios del interior del país. 📲 Leé la nota completa en https://t.co/i6btnlQMpN Por @LaColo_Marina. https://t.co/mOceBMA9XJ</t>
  </si>
  <si>
    <t>2576.31</t>
  </si>
  <si>
    <t>'1275068793568415746'</t>
  </si>
  <si>
    <t>20-Jun-2020 05:34PM</t>
  </si>
  <si>
    <t>https://twitter.com/juan_amorin/statuses/1274455722189885442</t>
  </si>
  <si>
    <t>@juan_amorin</t>
  </si>
  <si>
    <t>2555.91</t>
  </si>
  <si>
    <t>'1274455722189885442'</t>
  </si>
  <si>
    <t>Juan Amorín</t>
  </si>
  <si>
    <t>https://twitter.com/juan_amorin</t>
  </si>
  <si>
    <t>Periodista. #ConflictoDeIntereses y #M1 en @C5N | Conductor de @cronicanunciada en @futurockOk | Columnista en @radio10.\n\nHincha de #Banfield y Falcionista 💚</t>
  </si>
  <si>
    <t>20-Jun-2020 05:10PM</t>
  </si>
  <si>
    <t>https://twitter.com/Chequeado/statuses/1274449456512016385</t>
  </si>
  <si>
    <t>Es #FALSO que La Campagnola cerró por la cuarentena: se trata de una noticia de 2019. ❌ La desinformación fue compartida no sólo en redes sociales sino también por medios del interior del país. 📲 Leé la nota completa en https://t.co/i6btnlQMpN Por @LaColo_Marina. https://t.co/mOceBMA9XJ</t>
  </si>
  <si>
    <t>2574.57</t>
  </si>
  <si>
    <t>'1274449456512016385'</t>
  </si>
  <si>
    <t>19-Jun-2020 12:12PM</t>
  </si>
  <si>
    <t>https://twitter.com/Chequeado/statuses/1274012270977323010</t>
  </si>
  <si>
    <t>[NUEVO] Es #FALSO que La Campagnola cerró por la cuarentena: se trata de una noticia de 2019. ❌ La desinformación fue compartida no sólo en redes sociales sino también por medios del interior del país. 📲 Leé la nota completa en https://t.co/i6btnlQMpN Por @LaColo_Marina. https://t.co/28HgTYsNAs</t>
  </si>
  <si>
    <t>2571.73</t>
  </si>
  <si>
    <t>'1274012270977323010'</t>
  </si>
  <si>
    <t>https://twitter.com/Alejandromairan/statuses/1272899016129462272</t>
  </si>
  <si>
    <t>RT @Alejandromairan: Vivo a una cuadra de La Campagnola, a los macristas les cuento que cerró durante el gobierno de MACRI, dejo cientos de familias sin trabajo y no saben lo triste que es pasar por ahí y no ver un alma, cuando era chico se veían camiones con todo tipo de frutas, ahora nada.</t>
  </si>
  <si>
    <t>@Alejandromairan</t>
  </si>
  <si>
    <t>975.84</t>
  </si>
  <si>
    <t>gobierno de MACRI,tipo de frutas</t>
  </si>
  <si>
    <t>'1272899016129462272'</t>
  </si>
  <si>
    <t>🅰️𝐋𝐄𝐉𝐀𝐍𝐃𝐑𝐎</t>
  </si>
  <si>
    <t>https://twitter.com/Alejandromairan</t>
  </si>
  <si>
    <t>🔱 Tᴇ ʀᴇɢᴀʟᴏ ᴍɪs Tᴡᴇᴇᴛs 🇦🇷Mᴇɴᴅᴏᴄɪɴᴏ ✌️Pᴇʀᴏɴɪsᴛᴀ 📚Lɪᴄ. ᴇɴ Cs. Pᴏʟɪ́ᴛɪᴄᴀ ʏ ʏ Aᴅᴍ Pᴜ́ʙʟɪᴄᴀ (UNCᴜʏᴏ) ♻️Sᴇɢᴜɪᴍᴇ ʏ ᴛᴇ sɪɢᴏ 📧Cᴏɴᴛᴀᴄᴛᴏ ᴘᴏʀ MP 📸Sᴇɢᴜɪᴍᴇ ᴇɴ Iɴsᴛᴀɢʀᴀᴍ</t>
  </si>
  <si>
    <t>16-Jun-2020 10:28AM</t>
  </si>
  <si>
    <t>https://twitter.com/Alejandromairan/statuses/1272898972563181583</t>
  </si>
  <si>
    <t>RT @Alejandromairan: Che cabeza de termo macrista, vivo a una cuadra de La Campagnola, paso por ahí siempre. Cerro durante el gobierno del delincuente de Macri, no me lo contó nadie. Vi como se llevaban todas las maquinarias y como una de las fábricas mas importante de San Martin QUEBRÓ.</t>
  </si>
  <si>
    <t>Che cabeza de termo</t>
  </si>
  <si>
    <t>'1272898972563181583'</t>
  </si>
  <si>
    <t>https://twitter.com/Alejandromairan/statuses/1272898948924088327</t>
  </si>
  <si>
    <t>RT @Alejandromairan: Che macrista roñoso, vivo a un paso de La Campagnola, la cerro el ladrón de Macri, dejaron en la calle a decenas y decenas de familias. Funcionó durante 70 años y el peor presidente de la historia la fundió. No me la contó nadie, lo vivo. https://t.co/88s2orEyqe</t>
  </si>
  <si>
    <t>decenas de familias,peor presidente</t>
  </si>
  <si>
    <t>'1272898948924088327'</t>
  </si>
  <si>
    <t>16-Jun-2020 09:49AM</t>
  </si>
  <si>
    <t>https://twitter.com/perfilcom/statuses/1272889001268195328</t>
  </si>
  <si>
    <t>#Redes | La Campagnola y Kicillof: la batalla tuitera entre macristas y kirchneristas El gobernador @Kicillofok fue blanco de críticas por su error con el Día de la Bandera. También circuló una fake news sobre el cierre de una empresa en Mendoza https://t.co/S8phTALy8I</t>
  </si>
  <si>
    <t>@perfilcom</t>
  </si>
  <si>
    <t>7472.96</t>
  </si>
  <si>
    <t>blanco de críticas</t>
  </si>
  <si>
    <t>'1272889001268195328'</t>
  </si>
  <si>
    <t>Perfil.com</t>
  </si>
  <si>
    <t>https://twitter.com/perfilcom</t>
  </si>
  <si>
    <t>Noticias desde Buenos Aires, Argentina. Periodismo puro en tiempo real.</t>
  </si>
  <si>
    <t>15-Jun-2020 11:30PM</t>
  </si>
  <si>
    <t>https://twitter.com/Alejandromairan/statuses/1272733373769940992</t>
  </si>
  <si>
    <t>Che macrista roñoso, vivo a un paso de La Campagnola, la cerro el ladrón de Macri, dejaron en la calle a decenas y decenas de familias. Funcionó durante 70 años y el peor presidente de la historia la fundió. No me la contó nadie, lo vivo. https://t.co/88s2orEyqe</t>
  </si>
  <si>
    <t>975.99</t>
  </si>
  <si>
    <t>'1272733373769940992'</t>
  </si>
  <si>
    <t>15-Jun-2020 11:03PM</t>
  </si>
  <si>
    <t>http://twitter.com/Alejandromairan/statuses/1272726520914743296</t>
  </si>
  <si>
    <t>Che cabeza de termo macrista, vivo a una cuadra de La Campagnola, paso por ahí siempre. Cerro durante el gobierno del delincuente de Macri, no me lo contó nadie. Vi como se llevaban todas las maquinarias y como una de las fábricas mas importante de San Martin QUEBRÓ.</t>
  </si>
  <si>
    <t>975.98</t>
  </si>
  <si>
    <t>'1272726520914743296'</t>
  </si>
  <si>
    <t>http://www.twitter.com/Alejandromairan</t>
  </si>
  <si>
    <t>15-Jun-2020 10:58PM</t>
  </si>
  <si>
    <t>https://twitter.com/Alejandromairan/statuses/1272725246152491009</t>
  </si>
  <si>
    <t>Vivo a una cuadra de La Campagnola, a los macristas les cuento que cerró durante el gobierno de MACRI, dejo cientos de familias sin trabajo y no saben lo triste que es pasar por ahí y no ver un alma, cuando era chico se veían camiones con todo tipo de frutas, ahora nada.</t>
  </si>
  <si>
    <t>975.97</t>
  </si>
  <si>
    <t>'1272725246152491009'</t>
  </si>
  <si>
    <t>15-Jun-2020 09:37PM</t>
  </si>
  <si>
    <t>https://twitter.com/porquetendencia/statuses/1272704806453477377</t>
  </si>
  <si>
    <t>La Campagnola: Por quienes comparten la noticia del cierre de su planta en Mendoza en mayo del 2019 https://t.co/vEcWKRqg2X</t>
  </si>
  <si>
    <t>4678.37</t>
  </si>
  <si>
    <t>'1272704806453477377'</t>
  </si>
  <si>
    <t>02-Apr-2020 03:45PM</t>
  </si>
  <si>
    <t>https://twitter.com/MatiildaxD/statuses/1245799591209062402</t>
  </si>
  <si>
    <t>En IG una le dio un atún La Campagnola al gato y se me cayeron las rodajas de alpargata que le estaba por tirar al puchero.</t>
  </si>
  <si>
    <t>@MatiildaxD</t>
  </si>
  <si>
    <t>1243.89</t>
  </si>
  <si>
    <t>rodajas de alpargata</t>
  </si>
  <si>
    <t>'1245799591209062402'</t>
  </si>
  <si>
    <t>Matu</t>
  </si>
  <si>
    <t>https://twitter.com/MatiildaxD</t>
  </si>
  <si>
    <t>Un gordo con un repasador en las verijas.</t>
  </si>
  <si>
    <t>20-Apr-2020 03:06PM</t>
  </si>
  <si>
    <t>https://twitter.com/ignaciomiri/statuses/1252312764183429120</t>
  </si>
  <si>
    <t>El casancrem está más caro que 5 millones de barrilles de petróleo</t>
  </si>
  <si>
    <t>@ignaciomiri</t>
  </si>
  <si>
    <t>138.77</t>
  </si>
  <si>
    <t>millones de barrilles de petróleo</t>
  </si>
  <si>
    <t>'1252312764183429120'</t>
  </si>
  <si>
    <t>Ignacio Miri 💚</t>
  </si>
  <si>
    <t>https://twitter.com/ignaciomiri</t>
  </si>
  <si>
    <t>Periodista. Trabajo en el diario Clarín.</t>
  </si>
  <si>
    <t>07-Jun-2020 12:56PM</t>
  </si>
  <si>
    <t>https://twitter.com/Purrincesita/statuses/1269674591020032002</t>
  </si>
  <si>
    <t>QT @MacriPelado: Cheetos, obvio. ; Tenés que elegir uno solo para comer durante el resto de juntadas y cumpleaños que tengas. ¿Cuál elegís? https://t.co/rcAfP8LI0g</t>
  </si>
  <si>
    <t>994.73</t>
  </si>
  <si>
    <t>Cheetos</t>
  </si>
  <si>
    <t>'1269674591020032002'</t>
  </si>
  <si>
    <t>Purrince$$u</t>
  </si>
  <si>
    <t>https://twitter.com/Purrincesita</t>
  </si>
  <si>
    <t>Your waifu 4 laifu - Flat is justice - League of Legends - PAWG - Buy my content: velika.suicide@gmail.com ✨http://cafecito.app/purrincessu</t>
  </si>
  <si>
    <t>21-Apr-2020 01:31AM</t>
  </si>
  <si>
    <t>http://twitter.com/BarbiGerasee/statuses/1252470049534869504</t>
  </si>
  <si>
    <t>Tengo altas ganas de una chocotorta, de unas pringles, de unos cheetos y de un alfajor águila. Soy esto</t>
  </si>
  <si>
    <t>@BarbiGerasee</t>
  </si>
  <si>
    <t>2009.76</t>
  </si>
  <si>
    <t>altas ganas</t>
  </si>
  <si>
    <t>cheetos</t>
  </si>
  <si>
    <t>'1252470049534869504'</t>
  </si>
  <si>
    <t>Bar</t>
  </si>
  <si>
    <t>http://www.twitter.com/BarbiGerasee</t>
  </si>
  <si>
    <t>antes de morir quiero el cielo\n🏳️‍🌈💚🖕</t>
  </si>
  <si>
    <t>08-Apr-2020 03:02PM</t>
  </si>
  <si>
    <t>https://twitter.com/5haser/statuses/1247962928755683330</t>
  </si>
  <si>
    <t>RT @Dulcineacalaca1: @5haser Cheetos piche maldición 😭 Yo por donde me veas, cuernos, cuernos de aquel, cuernos por Tauro y cuernos por el signo ascendente Capricornio 😬</t>
  </si>
  <si>
    <t>@5haser</t>
  </si>
  <si>
    <t>1792.02</t>
  </si>
  <si>
    <t>'1247962928755683330'</t>
  </si>
  <si>
    <t>ꌗ ꃅ ꍏ ꌗ ꍟ ꋪ 🧉</t>
  </si>
  <si>
    <t>https://twitter.com/5haser</t>
  </si>
  <si>
    <t>05-Apr-2020 06:48PM</t>
  </si>
  <si>
    <t>https://twitter.com/birratina/statuses/1246932866564599809</t>
  </si>
  <si>
    <t>acá estamos hablando de CALIDAD, que chizitos prefieren? RT= CHEETOS FAV= PEHUAMAR https://t.co/CLzez44rrc</t>
  </si>
  <si>
    <t>@birratina</t>
  </si>
  <si>
    <t>473.26</t>
  </si>
  <si>
    <t>CHEETOS</t>
  </si>
  <si>
    <t>'1246932866564599809'</t>
  </si>
  <si>
    <t>mart!na</t>
  </si>
  <si>
    <t>https://twitter.com/birratina</t>
  </si>
  <si>
    <t>quiero comer arroz con choclo</t>
  </si>
  <si>
    <t>17-Jun-2020 10:13AM</t>
  </si>
  <si>
    <t>http://twitter.com/laserenisima/statuses/1273257486624178177</t>
  </si>
  <si>
    <t>@_cehache_ Hola Ce, el nuevo “Dulce de Leche Tradición Argentina” de La Serenísima se caracteriza por tener un color y sabor más intenso respecto al Colonial y al Clásico. De todas maneras seguimos elaborando las otras presentaciones. ¡Gracias por tu comentario y saludos!</t>
  </si>
  <si>
    <t>@laserenisima</t>
  </si>
  <si>
    <t>intenso respecto</t>
  </si>
  <si>
    <t>Serenísima</t>
  </si>
  <si>
    <t>'1273257486624178177'</t>
  </si>
  <si>
    <t>La Serenísima</t>
  </si>
  <si>
    <t>http://www.twitter.com/laserenisima</t>
  </si>
  <si>
    <t>Empresa Argentina líder en productos lácteos.</t>
  </si>
  <si>
    <t>17-Jun-2020 09:20AM</t>
  </si>
  <si>
    <t>https://twitter.com/laserenisima/statuses/1273244161496489984</t>
  </si>
  <si>
    <t>@Macaren94806246 Hola Macarena, La Serenísima cuenta con un Departamento de Donaciones con el que podés contactarte por mail a: donaciones@mastellone.com.ar ¡Gracias por escribirnos y saludos!</t>
  </si>
  <si>
    <t>'1273244161496489984'</t>
  </si>
  <si>
    <t>https://twitter.com/laserenisima</t>
  </si>
  <si>
    <t>16-Jun-2020 03:58PM</t>
  </si>
  <si>
    <t>https://twitter.com/IRAMoficial/statuses/1272981881793937409</t>
  </si>
  <si>
    <t>¿Por qué es tan importante para las organizaciones del sector certificar #InocuidadAlimentaria 🥛? Luis Demicheli, de @laserenisima destaca, entre otros beneficios, que genera confianza y seguridad al consumidor 👥 ¡No te pierdas su testimonio! 👉 https://t.co/9fvJEbmxuC</t>
  </si>
  <si>
    <t>@IRAMoficial</t>
  </si>
  <si>
    <t>41.26</t>
  </si>
  <si>
    <t>laserenisima</t>
  </si>
  <si>
    <t>'1272981881793937409'</t>
  </si>
  <si>
    <t>IRAM</t>
  </si>
  <si>
    <t>https://twitter.com/IRAMoficial</t>
  </si>
  <si>
    <t>IRAM, Instituto Argentino de Normalización y Certificación, es una asociación civil sin fines de lucro referente en el ámbito nacional, regional e Internacional</t>
  </si>
  <si>
    <t>12-Jun-2020 09:02AM</t>
  </si>
  <si>
    <t>https://twitter.com/PresenteRSE/statuses/1271427716831723523</t>
  </si>
  <si>
    <t>@nissanargentina y @laserenisima ayudan a la comunidad en el marco de la pandemia #RSE #Coronavirus #Sustentabilidad Toda la información en un minuto https://t.co/TV2wqoXlhx https://t.co/z0JxHCXiG3</t>
  </si>
  <si>
    <t>@PresenteRSE</t>
  </si>
  <si>
    <t>8.66</t>
  </si>
  <si>
    <t>'1271427716831723523'</t>
  </si>
  <si>
    <t>Presente RSE</t>
  </si>
  <si>
    <t>https://twitter.com/PresenteRSE</t>
  </si>
  <si>
    <t>Medio especializado en RSE con llegada directa a los principales CEO, presidentes, empresarios, directores, ONG, fundaciones y universidades de la Argentina.</t>
  </si>
  <si>
    <t>09-Jun-2020 10:56AM</t>
  </si>
  <si>
    <t>https://twitter.com/laserenisima/statuses/1270369184623595520</t>
  </si>
  <si>
    <t>@Camila31899281 Hola Camila, La Serenísima cuenta con un Departamento de Donaciones con el que podés contactarte por mail a: donaciones@mastellone.com.ar ¡Gracias por escribirnos y saludos!</t>
  </si>
  <si>
    <t>48.78</t>
  </si>
  <si>
    <t>'1270369184623595520'</t>
  </si>
  <si>
    <t>09-Jun-2020 09:46AM</t>
  </si>
  <si>
    <t>https://twitter.com/laserenisima/statuses/1270351589958717442</t>
  </si>
  <si>
    <t>@damianhxh Hola Leandro, en esta etapa estamos entregando en un rango reducido, pero esperamos poder extender las zonas rápido, para poder sumar más consumidores a la experiencia de compra online de La Serenísima va a tu casa. ¡Saludos!</t>
  </si>
  <si>
    <t>experiencia de compra</t>
  </si>
  <si>
    <t>'1270351589958717442'</t>
  </si>
  <si>
    <t>05-Jun-2020 09:05AM</t>
  </si>
  <si>
    <t>https://twitter.com/laserenisima/statuses/1268891772509392896</t>
  </si>
  <si>
    <t>@__Beeleenn__ Hola! La Serenísima cuenta con un Departamento de Donaciones con el que podés contactarte por mail a: donaciones@mastellone.com.ar ¡Gracias por escribirnos y saludos!</t>
  </si>
  <si>
    <t>48.38</t>
  </si>
  <si>
    <t>'1268891772509392896'</t>
  </si>
  <si>
    <t>01-Jun-2020 11:08AM</t>
  </si>
  <si>
    <t>https://twitter.com/CIL_ARGENTINA/statuses/1267473178558939136</t>
  </si>
  <si>
    <t>La Serenisima y su compromiso social en el día mundial de la leche! https://t.co/rYYbr9Nazy</t>
  </si>
  <si>
    <t>@CIL_ARGENTINA</t>
  </si>
  <si>
    <t>10.9</t>
  </si>
  <si>
    <t>Serenisima</t>
  </si>
  <si>
    <t>'1267473178558939136'</t>
  </si>
  <si>
    <t>C.I.L. ARGENTINA</t>
  </si>
  <si>
    <t>https://twitter.com/CIL_ARGENTINA</t>
  </si>
  <si>
    <t>El Centro de Industria Lechera (CIL) es una asociación empresaria de carácter civil, sin fines de lucro que representa a la industria láctea Argentina.</t>
  </si>
  <si>
    <t>28-May-2020 01:55PM</t>
  </si>
  <si>
    <t>https://twitter.com/laserenisima/statuses/1266065589468114947</t>
  </si>
  <si>
    <t>@AliciaR63498793 Hola Alicia, La Serenísima cuenta con un Departamento de Donaciones con el que podés contactarte por mail a: donaciones@mastellone.com.ar ¡Gracias por escribirnos y saludos!</t>
  </si>
  <si>
    <t>48.17</t>
  </si>
  <si>
    <t>'1266065589468114947'</t>
  </si>
  <si>
    <t>26-May-2020 08:35AM</t>
  </si>
  <si>
    <t>https://twitter.com/laserenisima/statuses/1265260255430299651</t>
  </si>
  <si>
    <t>@JuanJMorell Hola Juan José Morell, La Serenísima cuenta con un Departamento de Donaciones con el que podés contactarte por mail a: donaciones@mastellone.com.ar ¡Gracias por escribirnos y saludos!</t>
  </si>
  <si>
    <t>48.08</t>
  </si>
  <si>
    <t>'1265260255430299651'</t>
  </si>
  <si>
    <t>20-May-2020 10:21AM</t>
  </si>
  <si>
    <t>https://twitter.com/IARSE/statuses/1263112713934450688</t>
  </si>
  <si>
    <t>Natalia Bernasconi, Gerente de #Sustentabilidad de Mastellone Hnos. @laserenisima participa del encuentro de #IARSEVirtual y afirma👇 La pandemia traerá consecuencias de malnutrición y como parte de la industria alimenticia creemos que también debemos actuar en esa dirección https://t.co/yN2VxeGnU2</t>
  </si>
  <si>
    <t>consecuencias de malnutrición</t>
  </si>
  <si>
    <t>'1263112713934450688'</t>
  </si>
  <si>
    <t>https://twitter.com/IARSE</t>
  </si>
  <si>
    <t>14-May-2020 12:43PM</t>
  </si>
  <si>
    <t>https://twitter.com/laserenisima/statuses/1260974046767874050</t>
  </si>
  <si>
    <t>@perro__verde Hola maleni, La Serenísima cuenta con un Departamento de Donaciones con el que podés contactarte por mail a: donaciones@mastellone.com.ar ¡Gracias por escribirnos y saludos!</t>
  </si>
  <si>
    <t>47.66</t>
  </si>
  <si>
    <t>'1260974046767874050'</t>
  </si>
  <si>
    <t>http://twitter.com/consejopublarg/statuses/1258804656483864577</t>
  </si>
  <si>
    <t>@Ogilvyargentina @globalnewsgroup @laserenisima @oxobox #SuayaMemelsdorffyAsoc @QuirogaMedios @Sancor_Salud @TelecomArg @SMSLATAM1 @WunthompsonARG #qendar @SancorArg @radiomitre 🙌 ¡Muchas gracias!</t>
  </si>
  <si>
    <t>'1258804656483864577'</t>
  </si>
  <si>
    <t>05-May-2020 01:44PM</t>
  </si>
  <si>
    <t>https://twitter.com/laserenisima/statuses/1257727900616470528</t>
  </si>
  <si>
    <t>@ClubHeroesSolid Hola! La Serenísima cuenta con un Departamento de Donaciones con el que podés contactarte por mail a: donaciones@mastellone.com.ar ¡Gracias por escribirnos y saludos!</t>
  </si>
  <si>
    <t>46.86</t>
  </si>
  <si>
    <t>'1257727900616470528'</t>
  </si>
  <si>
    <t>05-May-2020 08:49AM</t>
  </si>
  <si>
    <t>https://twitter.com/laserenisima/statuses/1257653732994678784</t>
  </si>
  <si>
    <t>@tucu_mano Hola! te contamos que La Serenísima tiene una propuesta en sus leches 3210, diferenciadas por su tenor graso. A medida que se reduce el contenido graso, en nuestra nueva línea de leches, disminuye el aporte calórico, y esto hace que la leche sea más liviana.</t>
  </si>
  <si>
    <t>nueva línea de leches</t>
  </si>
  <si>
    <t>'1257653732994678784'</t>
  </si>
  <si>
    <t>04-May-2020 12:04PM</t>
  </si>
  <si>
    <t>https://twitter.com/laserenisima/statuses/1257340275032285184</t>
  </si>
  <si>
    <t>Nuevas leches funcionales larga vida de La Serenísima. Una para cada necesidad. ¡Probalas! https://t.co/U51DRr7Uk8</t>
  </si>
  <si>
    <t>46.84</t>
  </si>
  <si>
    <t>Nuevas leches,funcionales larga vida</t>
  </si>
  <si>
    <t>'1257340275032285184'</t>
  </si>
  <si>
    <t>04-May-2020 11:54AM</t>
  </si>
  <si>
    <t>https://twitter.com/laserenisima/statuses/1257337721724567555</t>
  </si>
  <si>
    <t>@JorRausch Hola Jorge, debido a la situación de público conocimiento, se ha incrementado la demanda de productos alimenticios. Previendo esto, en La Serenísima reforzamos la producción y hemos asignado todos los recursos disponibles para elaborar los productos de mayor consumo.</t>
  </si>
  <si>
    <t>demanda de productos,mayor consumo,situación de público</t>
  </si>
  <si>
    <t>'1257337721724567555'</t>
  </si>
  <si>
    <t>22-Apr-2020 09:42AM</t>
  </si>
  <si>
    <t>https://twitter.com/caioquesada/statuses/1252956050367696898</t>
  </si>
  <si>
    <t>@cosmeluiisito Las puertas de la República Serenísima de Buenos Aires estarán siempre abiertas para Luisito</t>
  </si>
  <si>
    <t>@caioquesada</t>
  </si>
  <si>
    <t>53.74</t>
  </si>
  <si>
    <t>'1252956050367696898'</t>
  </si>
  <si>
    <t>Ricardo Quesada</t>
  </si>
  <si>
    <t>https://twitter.com/caioquesada</t>
  </si>
  <si>
    <t>Periodista. Negocios en @CronistaCom y @AperturaCom. Ex @lanacion y @revista_mercado. Marido, padre, karateka. Ácrata del mercado, según Iván Noble.</t>
  </si>
  <si>
    <t>21-Apr-2020 08:01AM</t>
  </si>
  <si>
    <t>https://twitter.com/laserenisima/statuses/1252568027067015170</t>
  </si>
  <si>
    <t>@BeluHidalgo_ Hola Belu, te contamos que La Serenísima tiene una nueva propuesta en sus leches: 3210, diferenciadas por su tenor graso. A medida que se reduce el contenido graso, en la nueva línea de leches, disminuye el aporte calórico, y esto hace que la leche sea más liviana.</t>
  </si>
  <si>
    <t>46.52</t>
  </si>
  <si>
    <t>nueva línea de leches,nueva propuesta</t>
  </si>
  <si>
    <t>'1252568027067015170'</t>
  </si>
  <si>
    <t>17-Apr-2020 08:33AM</t>
  </si>
  <si>
    <t>https://twitter.com/laserenisima/statuses/1251126631718105088</t>
  </si>
  <si>
    <t>@CarinitaCarloni Hola! La Serenísima cuenta con un Departamento de Donaciones con el que podés contactarte por mail a: donaciones@mastellone.com.ar ¡Saludos!</t>
  </si>
  <si>
    <t>46.38</t>
  </si>
  <si>
    <t>'1251126631718105088'</t>
  </si>
  <si>
    <t>13-Apr-2020 07:51AM</t>
  </si>
  <si>
    <t>https://twitter.com/laserenisima/statuses/1249666499981324288</t>
  </si>
  <si>
    <t>@Hugo_Daniel_W Hola, te contamos que el Dirigible de La Serenísima quedó inutilizado a causa de una tormenta ¡Saludos!</t>
  </si>
  <si>
    <t>46.21</t>
  </si>
  <si>
    <t>'1249666499981324288'</t>
  </si>
  <si>
    <t>10-Apr-2020 07:34PM</t>
  </si>
  <si>
    <t>https://twitter.com/nestorpitrola/statuses/1248756289712390147</t>
  </si>
  <si>
    <t>QT @ludistas: RT @nestorpitrola: Otro paro obrero, este caso en Danone, donde la patronal pretende flexibilizar condiciones laborales. ; La empresa insiste con cambiar el régimen laboral y los trabajadores de Danone y La Serenísima van al paro total el lunes desde las 00 hs</t>
  </si>
  <si>
    <t>457.58</t>
  </si>
  <si>
    <t>'1248756289712390147'</t>
  </si>
  <si>
    <t>10-Apr-2020 03:30PM</t>
  </si>
  <si>
    <t>https://twitter.com/nestorpitrola/statuses/1248694986385866762</t>
  </si>
  <si>
    <t>QT @ludistas: Otro paro obrero, este caso en Danone, donde la patronal pretende flexibilizar condiciones laborales. ; La empresa insiste con cambiar el régimen laboral y los trabajadores de Danone y La Serenísima van al paro total el lunes desde las 00 hs</t>
  </si>
  <si>
    <t>457.36</t>
  </si>
  <si>
    <t>'1248694986385866762'</t>
  </si>
  <si>
    <t>08-Apr-2020 09:17AM</t>
  </si>
  <si>
    <t>https://twitter.com/laserenisima/statuses/1247876116859310080</t>
  </si>
  <si>
    <t>@NahuelQuaglia Hola! La Serenísima cuenta con un Departamento de Donaciones con el que podés contactarte por mail a: donaciones@mastellone.com.ar ¡Gracias por escribirnos y saludos!</t>
  </si>
  <si>
    <t>46.07</t>
  </si>
  <si>
    <t>'1247876116859310080'</t>
  </si>
  <si>
    <t>05-Apr-2020 05:20PM</t>
  </si>
  <si>
    <t>http://twitter.com/sapag_silvia/statuses/1246910504251031553</t>
  </si>
  <si>
    <t>RT @rindart: La AFIP llegó a la planta de Mastellone Hnos. en Gral Rodríguez (La Serenísima). Querían ver listados de precios. La empresa informó q la persona q tenía la información estaba en aislamiento y entregó un listado con los valores al 20 de noviembre de 2019. https://t.co/ceaNMKFlx5</t>
  </si>
  <si>
    <t>@sapag_silvia</t>
  </si>
  <si>
    <t>5.12</t>
  </si>
  <si>
    <t>listados de precios</t>
  </si>
  <si>
    <t>'1246910504251031553'</t>
  </si>
  <si>
    <t>Silvia Sapag</t>
  </si>
  <si>
    <t>http://www.twitter.com/sapag_silvia</t>
  </si>
  <si>
    <t>Feminista. Militante.</t>
  </si>
  <si>
    <t>05-Apr-2020 02:53PM</t>
  </si>
  <si>
    <t>https://twitter.com/jairostraccia/statuses/1246873551694712834</t>
  </si>
  <si>
    <t>QT @jairostraccia: Alberto dice en la entrevista con @VerbitskyH que hubo un problema con el Fondo de Garantía para créditos; es lo que contamos acá en el panorama, versión turno tarde 👇 ; El decreto mal armado, la fiaca de los bancos y la inspección surreal a La Serenísima / pano en ⁦@perfildiario⁩ https://t.co/PgWj7KVNXA</t>
  </si>
  <si>
    <t>172.64</t>
  </si>
  <si>
    <t>'1246873551694712834'</t>
  </si>
  <si>
    <t>05-Apr-2020 09:33AM</t>
  </si>
  <si>
    <t>https://twitter.com/jairostraccia/statuses/1246793184719581184</t>
  </si>
  <si>
    <t>El decreto mal armado, la fiaca de los bancos y la inspección surreal a La Serenísima / pano en ⁦@perfildiario⁩ https://t.co/PgWj7KVNXA</t>
  </si>
  <si>
    <t>172.5</t>
  </si>
  <si>
    <t>'1246793184719581184'</t>
  </si>
  <si>
    <t>01-Apr-2020 10:02AM</t>
  </si>
  <si>
    <t>https://twitter.com/laserenisima/statuses/1245350748189270016</t>
  </si>
  <si>
    <t>@vanita_ube Previendo esto, en La Serenísima hemos reforzado nuestra producción y asignado todos los recursos disponibles para elaborar los productos de mayor consumo.</t>
  </si>
  <si>
    <t>45.71</t>
  </si>
  <si>
    <t>mayor consumo</t>
  </si>
  <si>
    <t>'1245350748189270016'</t>
  </si>
  <si>
    <t>21-Apr-2020 10:50AM</t>
  </si>
  <si>
    <t>http://twitter.com/nicocra/statuses/1252610678822666240</t>
  </si>
  <si>
    <t>RT @patonietzsche: La publicidad de Stella Artois, que intenta ser motivadora y pronosticadora de los buenos tiempos que vendrán, dice: “después de la Gran Depresión vino una alegría mucho más grande”. NO. Vino una guerra mundial, darling.</t>
  </si>
  <si>
    <t>@nicocra</t>
  </si>
  <si>
    <t>4.97</t>
  </si>
  <si>
    <t>buenos tiempos</t>
  </si>
  <si>
    <t>Stella,Artois</t>
  </si>
  <si>
    <t>'1252610678822666240'</t>
  </si>
  <si>
    <t>Nico</t>
  </si>
  <si>
    <t>http://www.twitter.com/nicocra</t>
  </si>
  <si>
    <t>Licenciado en cosas, especializado en otras. Problem solver. Optimista. Mi cabeza es una biblioteca de información inútil</t>
  </si>
  <si>
    <t>28-Jun-2020 12:06PM</t>
  </si>
  <si>
    <t>https://twitter.com/diegobranca/statuses/1277272264254373890</t>
  </si>
  <si>
    <t>RT @ItuzaingoPrensa: 💚 #ItuzaingóSolidario Gracias a la ayuda de @laserenisima estaremos realizando donaciones a merenderos de la zona. Seguimos ayudando a nuestros vecinos y vecinas que la están pasando mal, vos ayudanos pagando tu cuota social 😌 https://t.co/6IcPyCdK68</t>
  </si>
  <si>
    <t>@diegobranca</t>
  </si>
  <si>
    <t>3548.52</t>
  </si>
  <si>
    <t>vos ayudanos</t>
  </si>
  <si>
    <t>'1277272264254373890'</t>
  </si>
  <si>
    <t>Diego Brancatelli</t>
  </si>
  <si>
    <t>https://twitter.com/diegobranca</t>
  </si>
  <si>
    <t>PERIODISTA. Siempre del lado del Pueblo. Vice Presidente 1° del Club Atlético ITUZAINGO. Intratables.\nBLOQUEO al que insulta o bardea.</t>
  </si>
  <si>
    <t>26-Jun-2020 06:06PM</t>
  </si>
  <si>
    <t>https://twitter.com/mundoascenso/statuses/1276637901955235842</t>
  </si>
  <si>
    <t>QT @ItuzaingoPrensa: El club #Ituzaingó realiza donaciones a merenderos de la zona junto a la ayuda de la @laserenisima. #PrimeraC ; 💚 #ItuzaingóSolidario Gracias a la ayuda de @laserenisima estaremos realizando donaciones a merenderos de la zona. Seguimos ayudando a nuestros vecinos y vecinas que la están pasando mal, vos ayudanos pagando tu cuota social 😌 https://t.co/6IcPyCdK68</t>
  </si>
  <si>
    <t>@mundoascenso</t>
  </si>
  <si>
    <t>562.52</t>
  </si>
  <si>
    <t>'1276637901955235842'</t>
  </si>
  <si>
    <t>Mundo Ascenso</t>
  </si>
  <si>
    <t>https://twitter.com/mundoascenso</t>
  </si>
  <si>
    <t>Sitio líder con toda la información del Ascenso por Radio La Red AM 910 con la conducción de @danielbaretto y @leonardo_zarate  Instagram: @mundo_ascenso</t>
  </si>
  <si>
    <t>25-Jun-2020 06:16PM</t>
  </si>
  <si>
    <t>https://twitter.com/diegobranca/statuses/1276278223417020417</t>
  </si>
  <si>
    <t>@damcanelo @rickysandoval14 @laserenisima @fertrillo05 Estoy comprando con TODO mi salario Municipal mercadería. Esto es un refuerzo que conseguimos gracias a la empresa.</t>
  </si>
  <si>
    <t>3547.96</t>
  </si>
  <si>
    <t>Municipal mercadería</t>
  </si>
  <si>
    <t>'1276278223417020417'</t>
  </si>
  <si>
    <t>25-Jun-2020 03:18PM</t>
  </si>
  <si>
    <t>https://twitter.com/diegobranca/statuses/1276233424001531905</t>
  </si>
  <si>
    <t>@rickysandoval14 @laserenisima @fertrillo05 Esta lleno. Déjalos. No tienen nada más importante que hacer ni nada bueno para dar.</t>
  </si>
  <si>
    <t>'1276233424001531905'</t>
  </si>
  <si>
    <t>25-Jun-2020 12:35PM</t>
  </si>
  <si>
    <t>https://twitter.com/diegobranca/statuses/1276192386096476161</t>
  </si>
  <si>
    <t>Gracias a @laserenisima por colaborar en este momento tan difícil. Estuvimos junto a @fertrillo05 entregando leche en polvo en distintos comedores y merenderos del partido de Pilar. Pequeños Gigantes, Los Peques y El Jacal #SalimosTodosUnidos https://t.co/fMW0ehsTP6</t>
  </si>
  <si>
    <t>'1276192386096476161'</t>
  </si>
  <si>
    <t>14-Jun-2020 11:07AM</t>
  </si>
  <si>
    <t>http://twitter.com/almundo_ar/statuses/1272183834516369414</t>
  </si>
  <si>
    <t>@totisimon2 @ampiiacosta1 @Luu_cafeinalove @_lightblue_ @Ballet_Cosmico @laserenisima @Nike Estamos en un momento complejo. En breve vuelven los sorteos y regalos.</t>
  </si>
  <si>
    <t>@almundo_ar</t>
  </si>
  <si>
    <t>1189.42</t>
  </si>
  <si>
    <t>'1272183834516369414'</t>
  </si>
  <si>
    <t>Almundo Argentina</t>
  </si>
  <si>
    <t>http://www.twitter.com/almundo_ar</t>
  </si>
  <si>
    <t>Somos la 1era Compañía Omnicanal Regional de Viajes. Creemos que conocer otros lugares nos hace encontrar nuestra mejor versión: inspirate y viajá Almundo.</t>
  </si>
  <si>
    <t>13-Jun-2020 08:28PM</t>
  </si>
  <si>
    <t>http://twitter.com/almundo_ar/statuses/1271962690790064128</t>
  </si>
  <si>
    <t>@Un_sol_azul @_lightblue_ @Ballet_Cosmico @laserenisima @Nike Nos sonrojamos. *agarra el certificado y se va corriendo antes de que se arrepienta*</t>
  </si>
  <si>
    <t>1189.48</t>
  </si>
  <si>
    <t>'1271962690790064128'</t>
  </si>
  <si>
    <t>13-Jun-2020 06:59PM</t>
  </si>
  <si>
    <t>http://twitter.com/almundo_ar/statuses/1271940369152970763</t>
  </si>
  <si>
    <t>@_lightblue_ @Ballet_Cosmico @laserenisima @Nike Y nosotros a vos, Cee.</t>
  </si>
  <si>
    <t>'1271940369152970763'</t>
  </si>
  <si>
    <t>13-Jun-2020 06:30PM</t>
  </si>
  <si>
    <t>http://twitter.com/almundo_ar/statuses/1271933094807953409</t>
  </si>
  <si>
    <t>@Luu_cafeinalove @ampiiacosta1 @_lightblue_ @Ballet_Cosmico @laserenisima @Nike https://t.co/3R8VKHeKfP</t>
  </si>
  <si>
    <t>unknown</t>
  </si>
  <si>
    <t>1189.49</t>
  </si>
  <si>
    <t>'1271933094807953409'</t>
  </si>
  <si>
    <t>13-Jun-2020 01:23PM</t>
  </si>
  <si>
    <t>http://twitter.com/almundo_ar/statuses/1271855852371292161</t>
  </si>
  <si>
    <t>@ampiiacosta1 @_lightblue_ @Ballet_Cosmico @laserenisima @Nike https://t.co/6NCQrx5XzS</t>
  </si>
  <si>
    <t>1189.46</t>
  </si>
  <si>
    <t>'1271855852371292161'</t>
  </si>
  <si>
    <t>13-Jun-2020 01:19PM</t>
  </si>
  <si>
    <t>http://twitter.com/almundo_ar/statuses/1271854758098239488</t>
  </si>
  <si>
    <t>@_lightblue_ @Ballet_Cosmico @laserenisima @Nike Tan solo un sueño. https://t.co/jDJuWpgrqs</t>
  </si>
  <si>
    <t>'1271854758098239488'</t>
  </si>
  <si>
    <t>10-Jun-2020 06:13AM</t>
  </si>
  <si>
    <t>https://twitter.com/CyNsiempre/statuses/1270660392734294017</t>
  </si>
  <si>
    <t>RT @Fernandez_MM: Lo explico for dummies. YPF regula el mercado de combustibles. Shell no puede cobrar mucho más caro porque no vende. Con Vicentin el Estado juega en el alimentario. Tiene a Sancor y si Sancor vende la leche a $50, La Serenísima no la va a poder vender a $100.</t>
  </si>
  <si>
    <t>518.59</t>
  </si>
  <si>
    <t>for dummies,mercado de combustibles</t>
  </si>
  <si>
    <t>'1270660392734294017'</t>
  </si>
  <si>
    <t>serenisima</t>
  </si>
  <si>
    <t>01-Jun-2020 03:39PM</t>
  </si>
  <si>
    <t>https://twitter.com/eltreceoficial/statuses/1267541391950970884</t>
  </si>
  <si>
    <t>En el Día Mundial de la Leche se concientiza sobre la importancia de este alimento esencial @laserenisima https://t.co/bUaazt7Nsx</t>
  </si>
  <si>
    <t>@eltreceoficial</t>
  </si>
  <si>
    <t>39040.13</t>
  </si>
  <si>
    <t>'1267541391950970884'</t>
  </si>
  <si>
    <t>https://twitter.com/eltreceoficial</t>
  </si>
  <si>
    <t>Twitter oficial de #eltrece. Hoy más que nunca #QuedateEnCasa</t>
  </si>
  <si>
    <t>01-Jun-2020 08:27AM</t>
  </si>
  <si>
    <t>https://twitter.com/todonoticias/statuses/1267432634382155777</t>
  </si>
  <si>
    <t>En el Día Mundial de la Leche se concientiza sobre la importancia de este alimento esencial https://t.co/RvBgZRI2TU [@laserenisima | #BrandNews]</t>
  </si>
  <si>
    <t>47249.43</t>
  </si>
  <si>
    <t>'1267432634382155777'</t>
  </si>
  <si>
    <t>https://twitter.com/todonoticias</t>
  </si>
  <si>
    <t>27-May-2020 10:03AM</t>
  </si>
  <si>
    <t>https://twitter.com/JorgeFavaloro/statuses/1265644863900581888</t>
  </si>
  <si>
    <t>QT @Helenof77084483: Puede alguien confirmar esta información..?? ; @JorgeFavaloro @RAPIDOSKYBOLOES La marca serenísima es de la bipolar,o tiene un paquete accionario,cdo asumieron sacaron a todos los trabajadores ,pelearon a balazos,y se metieron Gante de la bipolar,la tomaron.</t>
  </si>
  <si>
    <t>@JorgeFavaloro</t>
  </si>
  <si>
    <t>637.12</t>
  </si>
  <si>
    <t>serenísima</t>
  </si>
  <si>
    <t>'1265644863900581888'</t>
  </si>
  <si>
    <t>Jorge Favaloro 🇦🇷 💙</t>
  </si>
  <si>
    <t>https://twitter.com/JorgeFavaloro</t>
  </si>
  <si>
    <t>Sumate para construir una Argentina EDUCADA, JUSTA, HONESTA, EFICIENTE, CON SENTIDO COMÚN, SIN MENTIRAS, NI CORRUPCIÓN, NI NARCOS. Ver: http://bit.ly/2Q8Zml1</t>
  </si>
  <si>
    <t>23-May-2020 10:27PM</t>
  </si>
  <si>
    <t>https://twitter.com/wqueijeiro/statuses/1264382438119260160</t>
  </si>
  <si>
    <t>QT @JuanJMorell: RT @JuanJMorell: Estamos con una intensa movida solidaria. Se suman? Con un RT es más que suficiente queridos! @wqueijeiro @elbetocasella ; #MovidaSolidaria La escuela 25 de juntará alimentos el 28/5 de 9 a 12 para los más necesitados #COVID19argentina #Coronavirus Se suman? @nhbasilotta @carrefourarg @orali.argentina @laserenisima https://t.co/rFu6s1Qtp2</t>
  </si>
  <si>
    <t>@wqueijeiro</t>
  </si>
  <si>
    <t>11690.15</t>
  </si>
  <si>
    <t>intensa movida</t>
  </si>
  <si>
    <t>'1264382438119260160'</t>
  </si>
  <si>
    <t>Walter Queijeiro</t>
  </si>
  <si>
    <t>https://twitter.com/wqueijeiro</t>
  </si>
  <si>
    <t>Twitter es mi programa de radio escrito. En Instagram soy mucho más cariñoso.</t>
  </si>
  <si>
    <t>20-May-2020 06:22AM</t>
  </si>
  <si>
    <t>https://twitter.com/JorgeFavaloro/statuses/1263052525537722368</t>
  </si>
  <si>
    <t>RT @RoentgenRayosX: Yogur TREGAR. Barato y riquísimos A 19.90 cada uno, La Serenísima no se puede comprar más, carísimos! https://t.co/dBqP5nFOho</t>
  </si>
  <si>
    <t>637.43</t>
  </si>
  <si>
    <t>'1263052525537722368'</t>
  </si>
  <si>
    <t>13-May-2020 09:09PM</t>
  </si>
  <si>
    <t>http://twitter.com/iconoalfano/statuses/1260738927117373442</t>
  </si>
  <si>
    <t>QT @cachorrook: Si!!! Publicidad de “Yo, yogur” @laserenisima ⭐️⭐️⭐️⭐️⭐️🧨🧨 ; @iconoalfano Año 1994 yo era un purrete de 15 iba caminando por retiro y vi un monton de cámaras y vos bajando por unas escaleras con una minifalda ajustada color oro, nunca me voy a olvidar estabas grabando una publicidad de la serenisima, ese día me enamoré de vos de por vida.</t>
  </si>
  <si>
    <t>@iconoalfano</t>
  </si>
  <si>
    <t>9296.06</t>
  </si>
  <si>
    <t>ajustada color oro,monton de cámaras</t>
  </si>
  <si>
    <t>laserenisima,serenisima</t>
  </si>
  <si>
    <t>'1260738927117373442'</t>
  </si>
  <si>
    <t>Graciela Alfano</t>
  </si>
  <si>
    <t>http://www.twitter.com/iconoalfano</t>
  </si>
  <si>
    <t>Actriz 🇦🇷 Figura Pública Instagram @iconoalfano Management @tpagencia</t>
  </si>
  <si>
    <t>04-May-2020 04:10PM</t>
  </si>
  <si>
    <t>https://twitter.com/kalipolis/statuses/1257402256489680897</t>
  </si>
  <si>
    <t>QT @GGarbuglia: sale 70 por acá ; @kalipolis Leche es de ricos con La Serenisima a 52 pesos...</t>
  </si>
  <si>
    <t>@kalipolis</t>
  </si>
  <si>
    <t>527.55</t>
  </si>
  <si>
    <t>'1257402256489680897'</t>
  </si>
  <si>
    <t>Luciana Sabina</t>
  </si>
  <si>
    <t>https://twitter.com/kalipolis</t>
  </si>
  <si>
    <t>Historiadora. Escribo en @LosAndesDiario y algunas veces en @LANACION - Sarmiento es el argentino más grande de la historia.</t>
  </si>
  <si>
    <t>03-May-2020 03:54AM</t>
  </si>
  <si>
    <t>https://twitter.com/sooffernandez_/statuses/1256854709320790017</t>
  </si>
  <si>
    <t>QT @supremebitch03: RT @franpierna: jaja coger (yo) cojo mucho (me llenan de leche) (amo chupar pija) (la serenisima) ; No nos parecemos en nada, pero a las dos nos llenan de leche https://t.co/nGQyVnBem9</t>
  </si>
  <si>
    <t>@sooffernandez_</t>
  </si>
  <si>
    <t>574.86</t>
  </si>
  <si>
    <t>'1256854709320790017'</t>
  </si>
  <si>
    <t>sofi</t>
  </si>
  <si>
    <t>https://twitter.com/sooffernandez_</t>
  </si>
  <si>
    <t>insta: sofifernandez2</t>
  </si>
  <si>
    <t>01-May-2020 06:11AM</t>
  </si>
  <si>
    <t>https://twitter.com/Radio10/statuses/1256164442787676160</t>
  </si>
  <si>
    <t>#MañanaSylvestre @MauroSGarcia (Intendente de Gral. Rodríguez) con @Gatosylvestre en @Radio10: Tenemos muchas empresas que forman parte de las actividades esenciales, tal es el caso de Serenísima. Representa mucha circulación de gente y por eso extremamos los recaudos</t>
  </si>
  <si>
    <t>2869.48</t>
  </si>
  <si>
    <t>circulación de gente</t>
  </si>
  <si>
    <t>'1256164442787676160'</t>
  </si>
  <si>
    <t>https://twitter.com/Radio10</t>
  </si>
  <si>
    <t>Cuenta oficial de Radio 10 AM 710 |  [Whatsapp] 1150050710</t>
  </si>
  <si>
    <t>19-Apr-2020 07:16PM</t>
  </si>
  <si>
    <t>http://twitter.com/AbriltheDuchess/statuses/1252013118173126656</t>
  </si>
  <si>
    <t>Mañana sale el hilo de Su Alteza Serenisima, la Princesa Grace de Monaco: La Princesa de Hollywood.</t>
  </si>
  <si>
    <t>@AbriltheDuchess</t>
  </si>
  <si>
    <t>648.59</t>
  </si>
  <si>
    <t>'1252013118173126656'</t>
  </si>
  <si>
    <t>April</t>
  </si>
  <si>
    <t>http://www.twitter.com/AbriltheDuchess</t>
  </si>
  <si>
    <t>Estudiante de Historia. Royal Correspondent 🇬🇧 Contacto: Abrilaraneta@gmail.com Ig: AbriltheDuchess</t>
  </si>
  <si>
    <t>15-Apr-2020 10:07PM</t>
  </si>
  <si>
    <t>https://twitter.com/MelPrzz/statuses/1250606825029939207</t>
  </si>
  <si>
    <t>QT @MelPrzz: RT @notaniok: Todos jajaja camiones de la serenísima tienen ahí abajo ; Como me la baja mal que un pibe me parezca lindo pero sea re pajero mal</t>
  </si>
  <si>
    <t>@MelPrzz</t>
  </si>
  <si>
    <t>jajaja camiones</t>
  </si>
  <si>
    <t>'1250606825029939207'</t>
  </si>
  <si>
    <t>🖤</t>
  </si>
  <si>
    <t>https://twitter.com/MelPrzz</t>
  </si>
  <si>
    <t>http://instagram.com/melprzz</t>
  </si>
  <si>
    <t>14-Apr-2020 08:26PM</t>
  </si>
  <si>
    <t>http://twitter.com/AbriltheDuchess/statuses/1250218902182821888</t>
  </si>
  <si>
    <t>@vcm19_1 @GuadaluluDz Su Alteza Serenisima, el Príncipe/Princesa Soberano/a de Monaco. Un tratamiento de Alteza Serenisima es menor que un Su Alteza Real, según tengo entendido.</t>
  </si>
  <si>
    <t>644.68</t>
  </si>
  <si>
    <t>'1250218902182821888'</t>
  </si>
  <si>
    <t>09-Apr-2020 06:01AM</t>
  </si>
  <si>
    <t>http://twitter.com/jotaleonetti/statuses/1248189169471500290</t>
  </si>
  <si>
    <t>RT @resistearchivo: Dice Alberto que la flexibilización de la cuarentena no va a incluir paseos en el dirigible de La Serenísima. https://t.co/rLcaazvzUt</t>
  </si>
  <si>
    <t>5660.24</t>
  </si>
  <si>
    <t>'1248189169471500290'</t>
  </si>
  <si>
    <t>08-Apr-2020 04:30PM</t>
  </si>
  <si>
    <t>http://twitter.com/resistearchivo/statuses/1247985063876313094</t>
  </si>
  <si>
    <t>Dice Alberto que la flexibilización de la cuarentena no va a incluir paseos en el dirigible de La Serenísima. https://t.co/rLcaazvzUt</t>
  </si>
  <si>
    <t>554.66</t>
  </si>
  <si>
    <t>'1247985063876313094'</t>
  </si>
  <si>
    <t>http://www.twitter.com/resistearchivo</t>
  </si>
  <si>
    <t>05-Apr-2020 12:58PM</t>
  </si>
  <si>
    <t>https://twitter.com/perfildiario/statuses/1246844614843269120</t>
  </si>
  <si>
    <t>RT @jairostraccia: El decreto mal armado, la fiaca de los bancos y la inspección surreal a La Serenísima / pano en ⁦@perfildiario⁩ https://t.co/PgWj7KVNXA</t>
  </si>
  <si>
    <t>@perfildiario</t>
  </si>
  <si>
    <t>1743.19</t>
  </si>
  <si>
    <t>'1246844614843269120'</t>
  </si>
  <si>
    <t>DIARIO PERFIL</t>
  </si>
  <si>
    <t>https://twitter.com/perfildiario</t>
  </si>
  <si>
    <t>Twitter oficial del diario PERFIL. Buenos Aires, Argentina DIARIO PERFIL, SABADO Y DOMINGO, PERIODISMO PURO</t>
  </si>
  <si>
    <t>05-Apr-2020 12:36PM</t>
  </si>
  <si>
    <t>https://twitter.com/Gauyo/statuses/1246839012532330501</t>
  </si>
  <si>
    <t>@Gauyo</t>
  </si>
  <si>
    <t>1909.64</t>
  </si>
  <si>
    <t>'1246839012532330501'</t>
  </si>
  <si>
    <t>Nuzzel</t>
  </si>
  <si>
    <t>Ariel Tiferes</t>
  </si>
  <si>
    <t>https://twitter.com/Gauyo</t>
  </si>
  <si>
    <t>Cine, periodismo, tech, deportes, memes y fotografía. Ex digital en @lanacion y factótum de @muyliebre. Hoy, en @a24com. Podcast: @diyitales. 🤔 🤦🏼‍♂️</t>
  </si>
  <si>
    <t>05-Apr-2020 10:53AM</t>
  </si>
  <si>
    <t>http://twitter.com/luisbremer/statuses/1246813305022316547</t>
  </si>
  <si>
    <t>QT @rindart: Todo muy normal... ¿Cómo se le llama especular con alimentos en medio de una crisis sanitaria mundial? ; La AFIP llegó a la planta de Mastellone Hnos. en Gral Rodríguez (La Serenísima). Querían ver listados de precios. La empresa informó q la persona q tenía la información estaba en aislamiento y entregó un listado con los valores al 20 de noviembre de 2019. https://t.co/ceaNMKFlx5</t>
  </si>
  <si>
    <t>3759.16</t>
  </si>
  <si>
    <t>'1246813305022316547'</t>
  </si>
  <si>
    <t>01-Jul-2020 12:46PM</t>
  </si>
  <si>
    <t>https://twitter.com/miguegranados/statuses/1278369328488988673</t>
  </si>
  <si>
    <t>QT @mundochristophe: Es hoy! Ultimo #ChefsArtois con el Gran @mundochristophe !!! gracias #StellaArtois por acompañarme en esta hermosa movida cocinera! ; A las 20 hs cocinó en vivo con @miguegranados desde su cuenta de instagram @miguegrana Es un encuentro divertido de amigos por supuesto pero cuidado, tiene que cocinar rico! Atento Migue... 👀 https://t.co/38uocI7yFP</t>
  </si>
  <si>
    <t>@miguegranados</t>
  </si>
  <si>
    <t>10673.58</t>
  </si>
  <si>
    <t>hermosa movida</t>
  </si>
  <si>
    <t>'1278369328488988673'</t>
  </si>
  <si>
    <t>Migue Granados 🍿</t>
  </si>
  <si>
    <t>https://twitter.com/miguegranados</t>
  </si>
  <si>
    <t>CEO de mí. Radio y TV. Comer y beber. Vite como e.</t>
  </si>
  <si>
    <t>17-Jun-2020 06:36PM</t>
  </si>
  <si>
    <t>https://twitter.com/miguegranados/statuses/1273384105565138944</t>
  </si>
  <si>
    <t>QT @miguegranados: YAAAAA EN MINUTOS!!! 🔥 ; Hoy 20:00 Hs seguimos con los vivos de cocina en mi Insta! Con Julieta Oriolo vamos a hacer unas brutas pastas y vamos a beber unas #stellaArtois #ChefsArtois 🔥🍻👏🏻🥖🧀</t>
  </si>
  <si>
    <t>10614.18</t>
  </si>
  <si>
    <t>'1273384105565138944'</t>
  </si>
  <si>
    <t>17-Jun-2020 12:01PM</t>
  </si>
  <si>
    <t>https://twitter.com/miguegranados/statuses/1273284702263283712</t>
  </si>
  <si>
    <t>Hoy 20:00 Hs seguimos con los vivos de cocina en mi Insta! Con Julieta Oriolo vamos a hacer unas brutas pastas y vamos a beber unas #stellaArtois #ChefsArtois 🔥🍻👏🏻🥖🧀</t>
  </si>
  <si>
    <t>10612.77</t>
  </si>
  <si>
    <t>vivos de cocina</t>
  </si>
  <si>
    <t>'1273284702263283712'</t>
  </si>
  <si>
    <t>13-Jun-2020 11:08AM</t>
  </si>
  <si>
    <t>https://twitter.com/miguegranados/statuses/1271821675684925442</t>
  </si>
  <si>
    <t>Bebs! Los que me siguen en las emisiones de cocina #chefsartois de los miércoles y quieran conseguir la caja de Trocca. Vayan al insta de SucreRestaurantBar y la piden! Viene con dos #stellaArtois NOS VEMO EL MIERCOLES! 🍻🔥</t>
  </si>
  <si>
    <t>10581.93</t>
  </si>
  <si>
    <t>emisiones de cocina</t>
  </si>
  <si>
    <t>'1271821675684925442'</t>
  </si>
  <si>
    <t>10-Jun-2020 06:32PM</t>
  </si>
  <si>
    <t>https://twitter.com/miguegranados/statuses/1270846442488451080</t>
  </si>
  <si>
    <t>En media horita arranco el live en mi insta! Cocinamos ceviche con @FernandoTrocca ! #StellaArtois #ChefsArtois 🍻🔥</t>
  </si>
  <si>
    <t>10569.81</t>
  </si>
  <si>
    <t>ceviche con,el live,mi insta</t>
  </si>
  <si>
    <t>'1270846442488451080'</t>
  </si>
  <si>
    <t>10-Jun-2020 11:36AM</t>
  </si>
  <si>
    <t>https://twitter.com/miguegranados/statuses/1270741642773962752</t>
  </si>
  <si>
    <t>Hoy cocino con el maestro @FernandoTrocca un ceviche increíble, si no levantamos la semana con eso no la levantamos con nada. A las 20hs en mi Insta, los espero en #ChefsArtois #stellaartois ! 🔥🍻</t>
  </si>
  <si>
    <t>10568.67</t>
  </si>
  <si>
    <t>'1270741642773962752'</t>
  </si>
  <si>
    <t>21-Apr-2020 10:19AM</t>
  </si>
  <si>
    <t>http://twitter.com/fargosi/statuses/1252602955720769536</t>
  </si>
  <si>
    <t>QT @patonietzsche: Exacto. ; La publicidad de Stella Artois, que intenta ser motivadora y pronosticadora de los buenos tiempos que vendrán, dice: “después de la Gran Depresión vino una alegría mucho más grande”. NO. Vino una guerra mundial, darling.</t>
  </si>
  <si>
    <t>1040.88</t>
  </si>
  <si>
    <t>'1252602955720769536'</t>
  </si>
  <si>
    <t>23-Jun-2020 04:39PM</t>
  </si>
  <si>
    <t>https://twitter.com/GermanUsinger/statuses/1275529044696727553</t>
  </si>
  <si>
    <t>@TekeClemente al mate eléctrico le tiro tang de pomelo</t>
  </si>
  <si>
    <t>@GermanUsinger</t>
  </si>
  <si>
    <t>683.87</t>
  </si>
  <si>
    <t>tang de pomelo</t>
  </si>
  <si>
    <t>tang</t>
  </si>
  <si>
    <t>'1275529044696727553'</t>
  </si>
  <si>
    <t>ger</t>
  </si>
  <si>
    <t>https://twitter.com/GermanUsinger</t>
  </si>
  <si>
    <t>Streamer OXEY |  @twitch Partner | Streamer Oficial de @9zteam @NimoTV_ES</t>
  </si>
  <si>
    <t>07-Jun-2020 12:47PM</t>
  </si>
  <si>
    <t>https://twitter.com/arielpalacios/statuses/1269672370513600514</t>
  </si>
  <si>
    <t>RT @Medievalists: A Tang dynasty monk and his secret candy recipe https://t.co/K158lpbyXi</t>
  </si>
  <si>
    <t>@arielpalacios</t>
  </si>
  <si>
    <t>1554.94</t>
  </si>
  <si>
    <t>Tang dynasty monk,secret candy recipe</t>
  </si>
  <si>
    <t>Tang</t>
  </si>
  <si>
    <t>'1269672370513600514'</t>
  </si>
  <si>
    <t>Ariel Palacios</t>
  </si>
  <si>
    <t>https://twitter.com/arielpalacios</t>
  </si>
  <si>
    <t>Correspondente da @GloboNews em Buenos Aires para América Latina. Colunista da @RevistaEpoca. Comentarista no @Redacao_Sportv. Autor de “Os Argentinos”.</t>
  </si>
  <si>
    <t>01-Jun-2020 01:32AM</t>
  </si>
  <si>
    <t>https://twitter.com/CDGCAT____/statuses/1267328105586274304</t>
  </si>
  <si>
    <t>RT @CobraDeDetroit: Mendoza se divide en 2; por un lado estan a los que les corre jugo Tang por la venas, y por el otro lado estamos nosotros. Que la cuenten como quieran.</t>
  </si>
  <si>
    <t>@CDGCAT____</t>
  </si>
  <si>
    <t>589.64</t>
  </si>
  <si>
    <t>'1267328105586274304'</t>
  </si>
  <si>
    <t>DANISA 🤘</t>
  </si>
  <si>
    <t>https://twitter.com/CDGCAT____</t>
  </si>
  <si>
    <t>Yo soy de Godoy Cruz y al tomba lo quiero 💙</t>
  </si>
  <si>
    <t>31-May-2020 02:11PM</t>
  </si>
  <si>
    <t>https://twitter.com/osvaldobazan/statuses/1267156737511034882</t>
  </si>
  <si>
    <t>RT @Fabi20102: @osvaldobazan Le hubiese puesto TANG naranja</t>
  </si>
  <si>
    <t>1613.11</t>
  </si>
  <si>
    <t>TANG</t>
  </si>
  <si>
    <t>'1267156737511034882'</t>
  </si>
  <si>
    <t>27-May-2020 01:06PM</t>
  </si>
  <si>
    <t>https://twitter.com/TeleCentroAyuda/statuses/1265690784696881152</t>
  </si>
  <si>
    <t>@LucasLannister_ Buenos días Wu-Tang no te preocupes, deseamos brindarte una solución a tu reclamo. Por ello te contactamos por privado.</t>
  </si>
  <si>
    <t>@TeleCentroAyuda</t>
  </si>
  <si>
    <t>506.92</t>
  </si>
  <si>
    <t>Buenos días</t>
  </si>
  <si>
    <t>'1265690784696881152'</t>
  </si>
  <si>
    <t xml:space="preserve">Yoizen Social </t>
  </si>
  <si>
    <t>TeleCentro Ayuda</t>
  </si>
  <si>
    <t>https://twitter.com/TeleCentroAyuda</t>
  </si>
  <si>
    <t>Canal oficial de soporte técnico y ayuda para clientes de TeleCentro. Para programación seguí a @TeleCentroAr</t>
  </si>
  <si>
    <t>10-May-2020 04:11PM</t>
  </si>
  <si>
    <t>https://twitter.com/blairftcamz/statuses/1259576728260837382</t>
  </si>
  <si>
    <t>RT @martvillagra: Que tienen en común el jugo tang y mi papá? Que si lo mezclas con alcohol pega re fuerte</t>
  </si>
  <si>
    <t>962.19</t>
  </si>
  <si>
    <t>jugo tang</t>
  </si>
  <si>
    <t>'1259576728260837382'</t>
  </si>
  <si>
    <t>Isa la tejedora</t>
  </si>
  <si>
    <t>https://twitter.com/blairftcamz</t>
  </si>
  <si>
    <t>《Fan de los Hilos》 Leelos acá @hiloscuriosos @CriminalMtw</t>
  </si>
  <si>
    <t>06-May-2020 08:17PM</t>
  </si>
  <si>
    <t>https://twitter.com/sebbazuccala/statuses/1258189128899923976</t>
  </si>
  <si>
    <t>Madurar es dejar de chupar el sobrecito del jugo Tang</t>
  </si>
  <si>
    <t>687.6</t>
  </si>
  <si>
    <t>'1258189128899923976'</t>
  </si>
  <si>
    <t>Soy Dj ⚡ twitteo boludeces y me gusta el vino \nInstagram: sebbazuccala \npublicidad MD 📩</t>
  </si>
  <si>
    <t>27-Apr-2020 09:22PM</t>
  </si>
  <si>
    <t>https://twitter.com/halrudnick/statuses/1254944050295209986</t>
  </si>
  <si>
    <t>RT @galacticabsg: @halrudnick Pootie Tang Orgasmo Cry Wilderness Spider-Man 3 Cool Cat Saves The Kids</t>
  </si>
  <si>
    <t>@halrudnick</t>
  </si>
  <si>
    <t>474.42</t>
  </si>
  <si>
    <t>Cool Cat</t>
  </si>
  <si>
    <t>'1254944050295209986'</t>
  </si>
  <si>
    <t>Hal Rudnick</t>
  </si>
  <si>
    <t>https://twitter.com/halrudnick</t>
  </si>
  <si>
    <t>Ex-party clown. I was on the bowling team in high school. He/him</t>
  </si>
  <si>
    <t>21-Apr-2020 03:48PM</t>
  </si>
  <si>
    <t>https://twitter.com/BillboardArg/statuses/1252685551687421952</t>
  </si>
  <si>
    <t>Está sonando Wu-Tang Clan - Radio V01. Sintonizá https://t.co/kp4nsV9SaF 24 horas con lo mejor de la música! #BillboardRadio</t>
  </si>
  <si>
    <t>1560.06</t>
  </si>
  <si>
    <t>'1252685551687421952'</t>
  </si>
  <si>
    <t>Radio.co now playing</t>
  </si>
  <si>
    <t>https://twitter.com/BillboardArg</t>
  </si>
  <si>
    <t>Lo mejor de la música 🎶 @billboard @billboardlatin @billboardcharts #latinfest #womeninmusic http://www.instagram.com/billboardar</t>
  </si>
  <si>
    <t>19-Apr-2020 10:22PM</t>
  </si>
  <si>
    <t>http://twitter.com/juan_amorin/statuses/1252059944335151110</t>
  </si>
  <si>
    <t>RT @EstebanFulanito: #BakeOff -Bueno chicos, hoy vamos a hacer un jugo Tang Damián: https://t.co/SLfV4q1X44</t>
  </si>
  <si>
    <t>2454.19</t>
  </si>
  <si>
    <t>Bueno chicos</t>
  </si>
  <si>
    <t>'1252059944335151110'</t>
  </si>
  <si>
    <t>http://www.twitter.com/juan_amorin</t>
  </si>
  <si>
    <t>Periodista. #ConflictoDeIntereses y #M1 en @C5N | Conductor de @cronicanunciada en @futurockOk | Columnista en @Radio10.\n\nHincha de #Banfield y Falcioni 💚</t>
  </si>
  <si>
    <t>15-Apr-2020 07:24PM</t>
  </si>
  <si>
    <t>https://twitter.com/xxlirione/statuses/1250565791482814464</t>
  </si>
  <si>
    <t>RT @LuchooDuaiguess: Destapo Una Cerveza Por Los Que Aca Estan, Destapo Una Cerveza Por Amigos Y Mis Fans, Destapo Otra Cerveza Por Tupac Y Wu- Tang Clan, Destapo Una Cerveza Por Los Que Se Van...@xxlirione 🔥🔥🔥</t>
  </si>
  <si>
    <t>@xxlirione</t>
  </si>
  <si>
    <t>919.43</t>
  </si>
  <si>
    <t>'1250565791482814464'</t>
  </si>
  <si>
    <t>Xxl Irione</t>
  </si>
  <si>
    <t>https://twitter.com/xxlirione</t>
  </si>
  <si>
    <t>Xxl Irione Lil Ghetto Boy. Booking: Marcelo Mendoza 1153431384 o xxlirioneoficial@gmail.com http://instagram.com/xxlirione</t>
  </si>
  <si>
    <t>13-Apr-2020 10:09PM</t>
  </si>
  <si>
    <t>https://twitter.com/xxlirione/statuses/1249882450244894720</t>
  </si>
  <si>
    <t>RT @delfidaguerre51: https://t.co/EXWQVFs10m Destapo otra cerveza por tupac y Wu- Tang Clan... @xxlirione la rompiste negro!</t>
  </si>
  <si>
    <t>919.4</t>
  </si>
  <si>
    <t>'1249882450244894720'</t>
  </si>
  <si>
    <t>11-Apr-2020 03:11AM</t>
  </si>
  <si>
    <t>https://twitter.com/xxlirione/statuses/1248871239856394245</t>
  </si>
  <si>
    <t>RT @villarreaalsofi: yo recien me entero que irione iba a telonear a Wu tang Clan, pero amigo, teloneo a cypres hill, estubo en el luna con pablito lescano, y vos seguis intentado descansarlo? no te das cuenta que el descanso sos vos?😆</t>
  </si>
  <si>
    <t>919.57</t>
  </si>
  <si>
    <t>'1248871239856394245'</t>
  </si>
  <si>
    <t>11-Apr-2020 03:10AM</t>
  </si>
  <si>
    <t>https://twitter.com/xxlirione/statuses/1248871017788866566</t>
  </si>
  <si>
    <t>919.59</t>
  </si>
  <si>
    <t>'1248871017788866566'</t>
  </si>
  <si>
    <t>20-May-2020 02:54PM</t>
  </si>
  <si>
    <t>https://twitter.com/ischargro/statuses/1263181359197143041</t>
  </si>
  <si>
    <t>QT @alejobongio: Gracias, @nikitaneumann, por darle voz a una nazi. Lo voy a atesorar. ; Fue viral la charla entre @nikitaneumann y Chinda Brandolino (antievolución, antivacunas, cree q la Reina de Inglaterra armó el covid19 y que CocaCola es una agencia de espionaje). Lo curioso es que pocos sepan que Chinda es nazi. No celeste, no conservadora, sino nazi. Literal. https://t.co/Kw4sZgGkUj</t>
  </si>
  <si>
    <t>@ischargro</t>
  </si>
  <si>
    <t>2847.4</t>
  </si>
  <si>
    <t>CocaCola</t>
  </si>
  <si>
    <t>'1263181359197143041'</t>
  </si>
  <si>
    <t>Iván Schargrodsky</t>
  </si>
  <si>
    <t>https://twitter.com/ischargro</t>
  </si>
  <si>
    <t>Periodista. Director de @cenitalcom. Conductor de @Metafora710 (domingo 10 a 13, @Radio10) y #HaganAlgo (dom 21 a 23, @C5N). Hincha de River. Fan de Messi.</t>
  </si>
  <si>
    <t>01-Jul-2020 08:02AM</t>
  </si>
  <si>
    <t>http://twitter.com/acatalano/statuses/1278297823172349952</t>
  </si>
  <si>
    <t>El camino lo inició Starbucks. Decidió retirar sus anuncios de Facebook y otras redes sociales con el objetivo de prescionarlas para que tomen medidas más concretas contra los discursos del odio y del engaño. Le siguieron Unilever, Coca-Cola, Honda, Adidas, HP, Patagonia y Levi´s https://t.co/heFegQITQc</t>
  </si>
  <si>
    <t>@acatalano</t>
  </si>
  <si>
    <t>49.8</t>
  </si>
  <si>
    <t>Coca-Cola</t>
  </si>
  <si>
    <t>'1278297823172349952'</t>
  </si>
  <si>
    <t>Andrea Catalano #estamosencasa #lavatelasmanos</t>
  </si>
  <si>
    <t>http://www.twitter.com/acatalano</t>
  </si>
  <si>
    <t>Periodista en iProfesional e iProUP. Telco, tecno, economía digital. Una de las @ClementinasOk En IG soy @andriucata</t>
  </si>
  <si>
    <t>22-Jun-2020 02:59PM</t>
  </si>
  <si>
    <t>http://twitter.com/ecomedios1220/statuses/1275141273486340096</t>
  </si>
  <si>
    <t>He publicado un episodio en #ivoox Mariale Alvarez (Directora de Asuntos Públicos, Comunicación y Sostenibilidad. Coca-Cola Argentina) @FSustentable #podcast https://t.co/O58VCeZD2o</t>
  </si>
  <si>
    <t>121.79</t>
  </si>
  <si>
    <t>'1275141273486340096'</t>
  </si>
  <si>
    <t>11-Jun-2020 04:36PM</t>
  </si>
  <si>
    <t>https://twitter.com/AgenciaANSA/statuses/1271179443348942848</t>
  </si>
  <si>
    <t>#CocaCola patrocina la #final de la #CopaItalia https://t.co/0sYniVY6IA https://t.co/Vd95Q6afU1</t>
  </si>
  <si>
    <t>@AgenciaANSA</t>
  </si>
  <si>
    <t>12.43</t>
  </si>
  <si>
    <t>'1271179443348942848'</t>
  </si>
  <si>
    <t>Agencia ANSA</t>
  </si>
  <si>
    <t>https://twitter.com/AgenciaANSA</t>
  </si>
  <si>
    <t>22-May-2020 12:44PM</t>
  </si>
  <si>
    <t>http://twitter.com/asalvatto/statuses/1263873461438513154</t>
  </si>
  <si>
    <t>Mercado Justo es a MercadoLibre lo que la Coca Colla a la Coca-Cola. https://t.co/RRXXYufkZH</t>
  </si>
  <si>
    <t>@asalvatto</t>
  </si>
  <si>
    <t>59.51</t>
  </si>
  <si>
    <t>'1263873461438513154'</t>
  </si>
  <si>
    <t>Augusto Salvatto 🇦🇷</t>
  </si>
  <si>
    <t>http://www.twitter.com/asalvatto</t>
  </si>
  <si>
    <t>25. (Mal) Politólogo. Profesor en @UCAsociales.\nMA en Estudios Latinoamericanos en @usal 🇪🇸 y @SorbonneParis3 🇫🇷.\nMiembro @CARIJoven.\nRiverplatense.</t>
  </si>
  <si>
    <t>20-May-2020 06:00PM</t>
  </si>
  <si>
    <t>https://twitter.com/uniRSE/statuses/1263228006849339392</t>
  </si>
  <si>
    <t>@CocaCola promueve acciones para apoyar la lucha contra el #COVID19 en las áreas afectadas #JuntosHacemosLaDiferencia #CocaColaArgentina https://t.co/4KStI4uuKB https://t.co/RiJFRisOSS</t>
  </si>
  <si>
    <t>@uniRSE</t>
  </si>
  <si>
    <t>35.59</t>
  </si>
  <si>
    <t>'1263228006849339392'</t>
  </si>
  <si>
    <t>uniRSE</t>
  </si>
  <si>
    <t>https://twitter.com/uniRSE</t>
  </si>
  <si>
    <t>Portal de información sobre RSE - Ciclo Radial conducido por Alejandra Scigliano</t>
  </si>
  <si>
    <t>17-May-2020 05:29PM</t>
  </si>
  <si>
    <t>http://twitter.com/CruzRojaArg/statuses/1262133038164709376</t>
  </si>
  <si>
    <t>Argentina nos Necesita es una iniciativa de Cruz Roja ⛑ junto con el sector empresario, destinada a recaudar fondos para promover la compra de insumos y así equipar el sistema de salud argentino. Agradecemos a @CocaCola por sumarse a esta iniciativa❤️#ArgentinaNosNecesita https://t.co/FdfbKdmso7</t>
  </si>
  <si>
    <t>@CruzRojaArg</t>
  </si>
  <si>
    <t>196.51</t>
  </si>
  <si>
    <t>compra de insumos,sistema de salud</t>
  </si>
  <si>
    <t>'1262133038164709376'</t>
  </si>
  <si>
    <t>CruzRojaArgentina</t>
  </si>
  <si>
    <t>http://www.twitter.com/CruzRojaArg</t>
  </si>
  <si>
    <t>Cuenta Oficial de Cruz Roja Argentina</t>
  </si>
  <si>
    <t>21-Apr-2020 11:57AM</t>
  </si>
  <si>
    <t>http://twitter.com/InvertirOnline/statuses/1252627424711454721</t>
  </si>
  <si>
    <t>Temporada de balances 📊 - 21/04 🟢 Coca-Cola (NYSE: $KO) EPS u$s 0.51 vs EPS estimada u$s 0.44 🟢 Philip Morris (NYSE: $PM) - EPS u$s 1.21 vs EPS estimada u$s 1.13 🟢 Lockheed Martin (NYSE: $LMT) EPS u$s 6.08 vs EPS estimada u$s 5.78</t>
  </si>
  <si>
    <t>@InvertirOnline</t>
  </si>
  <si>
    <t>256.23</t>
  </si>
  <si>
    <t>Temporada de balances</t>
  </si>
  <si>
    <t>'1252627424711454721'</t>
  </si>
  <si>
    <t>invertirOnline.com</t>
  </si>
  <si>
    <t>http://www.twitter.com/InvertirOnline</t>
  </si>
  <si>
    <t>http://invertirOnline.com: donde todos pueden invertir.\nReglas en Redes Sociales: https://goo.gl/GXWiuj</t>
  </si>
  <si>
    <t>16-Apr-2020 02:29PM</t>
  </si>
  <si>
    <t>https://twitter.com/fpvvence/statuses/1250853865798467586</t>
  </si>
  <si>
    <t>@Maricipe27 refacil. la cocacola.</t>
  </si>
  <si>
    <t>@fpvvence</t>
  </si>
  <si>
    <t>1.23</t>
  </si>
  <si>
    <t>cocacola</t>
  </si>
  <si>
    <t>'1250853865798467586'</t>
  </si>
  <si>
    <t>Diana Maria Guillen</t>
  </si>
  <si>
    <t>https://twitter.com/fpvvence</t>
  </si>
  <si>
    <t>La militancia</t>
  </si>
  <si>
    <t>01-Jul-2020 05:04PM</t>
  </si>
  <si>
    <t>http://twitter.com/RealTimeRating/statuses/1278434314271764488</t>
  </si>
  <si>
    <t>RT @RealTimeRating: #Ranking 🌎 &gt; MARCAS MÁS VALIOSAS 2020 #1 #Amazon #2 #Apple #3 #Microsoft #4 #Google #5 #VISA #6 #Alibaba #7 #Tencent #8 #Facebook #9 #McDonalds #10 #MasterCard #13 #CocaCola #22 #Disney #26 #Netflix #29 #Instagram #79 #TikTok #80 #Movistar #99 #Pepsi &gt; BrandZ https://t.co/3I6ODT89qg</t>
  </si>
  <si>
    <t>@RealTimeRating</t>
  </si>
  <si>
    <t>1827.12</t>
  </si>
  <si>
    <t>'1278434314271764488'</t>
  </si>
  <si>
    <t>http://www.twitter.com/RealTimeRating</t>
  </si>
  <si>
    <t>01-Jul-2020 04:56PM</t>
  </si>
  <si>
    <t>http://twitter.com/bbcmundo/statuses/1278432192008540167</t>
  </si>
  <si>
    <t>Empresas como Ford, Adidas, HP, Coca-Cola, Unilever y Starbucks ya se han unido al boicot publicitario contra Facebook. https://t.co/wHtzSh5py5</t>
  </si>
  <si>
    <t>@bbcmundo</t>
  </si>
  <si>
    <t>37182.57</t>
  </si>
  <si>
    <t>'1278432192008540167'</t>
  </si>
  <si>
    <t>SocialFlow</t>
  </si>
  <si>
    <t>BBC News Mundo</t>
  </si>
  <si>
    <t>http://www.twitter.com/bbcmundo</t>
  </si>
  <si>
    <t>Twitter oficial de BBC News Mundo. Aquí encuentran una selección de lo mejor de nuestro contenido y los invitamos a una conversación global. ¿Se animan?</t>
  </si>
  <si>
    <t>30-Jun-2020 05:39PM</t>
  </si>
  <si>
    <t>http://twitter.com/RealTimeRating/statuses/1278080708788060162</t>
  </si>
  <si>
    <t>#Ranking 🌎 &gt; MARCAS MÁS VALIOSAS 2020 #1 #Amazon #2 #Apple #3 #Microsoft #4 #Google #5 #VISA #6 #Alibaba #7 #Tencent #8 #Facebook #9 #McDonalds #10 #MasterCard #13 #CocaCola #22 #Disney #26 #Netflix #29 #Instagram #79 #TikTok #80 #Movistar #99 #Pepsi &gt; BrandZ https://t.co/3I6ODT89qg</t>
  </si>
  <si>
    <t>1826.61</t>
  </si>
  <si>
    <t>'1278080708788060162'</t>
  </si>
  <si>
    <t>30-Jun-2020 11:11AM</t>
  </si>
  <si>
    <t>https://twitter.com/EmaRizzo/statuses/1277983052170498049</t>
  </si>
  <si>
    <t>RT @JeffoConDobleF: *agarrando los caramelos de la piñata* Las pibas: ay no mica quedate vos con el chupetin de cocacola que es tu favorito ☺️ Los pibes: https://t.co/Syifx9VfAn</t>
  </si>
  <si>
    <t>@emarizzo</t>
  </si>
  <si>
    <t>891.25</t>
  </si>
  <si>
    <t>chupetin de cocacola</t>
  </si>
  <si>
    <t>'1277983052170498049'</t>
  </si>
  <si>
    <t>29-Jun-2020 09:32PM</t>
  </si>
  <si>
    <t>http://twitter.com/LPOArg/statuses/1277776889168437248</t>
  </si>
  <si>
    <t>David Cruz, vocero de LULAC, habló con LPO sobre el boicot que lanzaron para detener el discurso de odio en redes. Coca-Cola, Unilever y 90 marcas más se sumaron. https://t.co/ADA9Y5QeGK</t>
  </si>
  <si>
    <t>@LPOArg</t>
  </si>
  <si>
    <t>1301.12</t>
  </si>
  <si>
    <t>discurso de odio,vocero de LULAC</t>
  </si>
  <si>
    <t>'1277776889168437248'</t>
  </si>
  <si>
    <t>La Política Online</t>
  </si>
  <si>
    <t>http://www.twitter.com/LPOArg</t>
  </si>
  <si>
    <t>Donde la #información es poder.</t>
  </si>
  <si>
    <t>29-Jun-2020 01:02PM</t>
  </si>
  <si>
    <t>http://twitter.com/bbcbrasil/statuses/1277648540593016835</t>
  </si>
  <si>
    <t>Por que gigantes como Starbucks, Coca-Cola, Unilever e Diageo suspenderam publicidade nas redes sociais https://t.co/DNAGTrYaaF https://t.co/RJmQooco1Y</t>
  </si>
  <si>
    <t>@bbcbrasil</t>
  </si>
  <si>
    <t>24058.03</t>
  </si>
  <si>
    <t>redes sociais</t>
  </si>
  <si>
    <t>'1277648540593016835'</t>
  </si>
  <si>
    <t>BBC News Brasil</t>
  </si>
  <si>
    <t>http://www.twitter.com/bbcbrasil</t>
  </si>
  <si>
    <t>Eu sou a BBC News Brasil e tuíto sobre notícias no Brasil e no mundo. Participe de um diálogo global aqui comigo!</t>
  </si>
  <si>
    <t>29-Jun-2020 11:44AM</t>
  </si>
  <si>
    <t>http://twitter.com/javiernavia/statuses/1277629077659279362</t>
  </si>
  <si>
    <t>Starbucks se suma a Coca-Cola, Unilever y Diageo en su boicot publicitario contra Facebook por no frenar el discurso del odio. No veo cómo podrá hacerlo. ¿Las empresas argentinas tomarán alguna decisión?</t>
  </si>
  <si>
    <t>@javiernavia</t>
  </si>
  <si>
    <t>569.38</t>
  </si>
  <si>
    <t>'1277629077659279362'</t>
  </si>
  <si>
    <t>Javier Navia</t>
  </si>
  <si>
    <t>http://www.twitter.com/javiernavia</t>
  </si>
  <si>
    <t>29-Jun-2020 09:42AM</t>
  </si>
  <si>
    <t>http://twitter.com/U24noticias/statuses/1277598318072397834</t>
  </si>
  <si>
    <t>COCA-COLA, UNILEVER Y MÁS Histórico boicót de empresas a redes sociales, cuyo futuro está bajo amenaza https://t.co/vFAlL8EU5A https://t.co/znnNuO7ZfA</t>
  </si>
  <si>
    <t>@U24noticias</t>
  </si>
  <si>
    <t>556.73</t>
  </si>
  <si>
    <t>COCA-COLA</t>
  </si>
  <si>
    <t>'1277598318072397834'</t>
  </si>
  <si>
    <t>Urgente24.com</t>
  </si>
  <si>
    <t>http://www.twitter.com/U24noticias</t>
  </si>
  <si>
    <t>Urgente24 es un diario online con noticias de Argentina y el mundo que se edita desde Buenos Aires. Urgente24 es información confiable y periodismo.</t>
  </si>
  <si>
    <t>29-Jun-2020 06:00AM</t>
  </si>
  <si>
    <t>http://twitter.com/Rosariotres/statuses/1277542462332956673</t>
  </si>
  <si>
    <t>RT @Ecos365: 📊 El boicot publicitario contra Facebook se volverá global, dicen sus organizadores: Unilever, Coca-Cola y más de un centenar de empresas retiraron sus publicidades de la red social. La compañía de Mark Zuckerberg anunció que toma medidas… https://t.co/LwzO46U0ze | @Ecos365</t>
  </si>
  <si>
    <t>2625.56</t>
  </si>
  <si>
    <t>centenar de empresas</t>
  </si>
  <si>
    <t>'1277542462332956673'</t>
  </si>
  <si>
    <t>28-Jun-2020 09:07AM</t>
  </si>
  <si>
    <t>http://twitter.com/javiernavia/statuses/1277227230226272258</t>
  </si>
  <si>
    <t>Coca-Cola anunció que suspenderá sus pautas publicitarias para redes sociales en todo el mundo. ¿Será el comienzo de una tendencia que volverá a cambiar a la publicidad y los medios? https://t.co/xIqzcdznWm</t>
  </si>
  <si>
    <t>569.47</t>
  </si>
  <si>
    <t>'1277227230226272258'</t>
  </si>
  <si>
    <t>27-Jun-2020 02:47PM</t>
  </si>
  <si>
    <t>https://twitter.com/DCNhoy/statuses/1276950358724620294</t>
  </si>
  <si>
    <t>Coca-Cola suspende su publicidad en todas las redes sociales https://t.co/Ih8SMzrBPK</t>
  </si>
  <si>
    <t>@DCNhoy</t>
  </si>
  <si>
    <t>1669.23</t>
  </si>
  <si>
    <t>'1276950358724620294'</t>
  </si>
  <si>
    <t>Microsoft Power Platform</t>
  </si>
  <si>
    <t>DCN Noticias</t>
  </si>
  <si>
    <t>https://twitter.com/DCNhoy</t>
  </si>
  <si>
    <t>Red informativa.</t>
  </si>
  <si>
    <t>27-Jun-2020 07:32AM</t>
  </si>
  <si>
    <t>http://twitter.com/aracalacana/statuses/1276840755827539968</t>
  </si>
  <si>
    <t>Unilever, The North Face, Coca-Cola, Levis y Honda son algunos de los grandes anunciantes que hacen boicot contra Facebook acusando a Zuckerberg de no moderar el discurso de odio en plena campaña electoral en EEUU. Publicidad y política #StopHateForProfit https://t.co/119LQAcesw</t>
  </si>
  <si>
    <t>@aracalacana</t>
  </si>
  <si>
    <t>479.72</t>
  </si>
  <si>
    <t>discurso de odio,grandes anunciantes,plena campaña</t>
  </si>
  <si>
    <t>'1276840755827539968'</t>
  </si>
  <si>
    <t>Martín Becerra</t>
  </si>
  <si>
    <t>http://www.twitter.com/aracalacana</t>
  </si>
  <si>
    <t>Medios, políticas, TIC y sociedad. Libertad de expresión. Profesor e investigador Conicet, UNQ, UBA. Agnóstico pero riquelmista. In dubio pro reo.</t>
  </si>
  <si>
    <t>26-Jun-2020 07:39PM</t>
  </si>
  <si>
    <t>http://twitter.com/zanoni/statuses/1276661316346712064</t>
  </si>
  <si>
    <t>RT @CNBC: Coca-Cola pauses advertising on all social media platforms globally https://t.co/CQr4mbannc</t>
  </si>
  <si>
    <t>520.88</t>
  </si>
  <si>
    <t>advertising,social media platforms</t>
  </si>
  <si>
    <t>'1276661316346712064'</t>
  </si>
  <si>
    <t>Periodista y consultor en comunicación y tecnología. Speaker. \nTengo un hijo, un podcast y un newsletter. Soy speaker y de Boca Juniors.</t>
  </si>
  <si>
    <t>26-Jun-2020 12:53AM</t>
  </si>
  <si>
    <t>https://twitter.com/soliannaci/statuses/1276377951869767681</t>
  </si>
  <si>
    <t>QT @mariancarbone: RT @iaioresumido: quiero un pijama ; prefiero perder mi dignidad haciendo un canje de pijamas de dibujitos animados para ayudar a un emprendimiento nacional y casero ah tener que q hacer canje de una cocacola marca problemas de salud a futuro escuchaste rubia taradA</t>
  </si>
  <si>
    <t>@soliannaci</t>
  </si>
  <si>
    <t>1123.25</t>
  </si>
  <si>
    <t>'1276377951869767681'</t>
  </si>
  <si>
    <t>💚</t>
  </si>
  <si>
    <t>https://twitter.com/soliannaci</t>
  </si>
  <si>
    <t>23✨ Mi novela ''Después del minuto ocho'' de @hojasdelsur. venta en https://allmylinks.com/soliannaci ❤️ Escritos en: http://instagram.com/sol.iannaci</t>
  </si>
  <si>
    <t>25-Jun-2020 08:29PM</t>
  </si>
  <si>
    <t>http://twitter.com/Infomedia24hrs/statuses/1276311626254356481</t>
  </si>
  <si>
    <t>#AHORA 🇦🇷 COCA - COLA - #VamosASalirAdelante por TODOS (Via @CocaColaAr) 🎥 https://t.co/AM5hHRxh1c</t>
  </si>
  <si>
    <t>@Infomedia24hrs</t>
  </si>
  <si>
    <t>2873.57</t>
  </si>
  <si>
    <t>COCA - COLA</t>
  </si>
  <si>
    <t>'1276311626254356481'</t>
  </si>
  <si>
    <t>Infomedia 🇦🇷</t>
  </si>
  <si>
    <t>http://www.twitter.com/Infomedia24hrs</t>
  </si>
  <si>
    <t>Noticias las 24hrs con Opinión #Independiente - #Ratings 📺 - #Revistas #Diarios ⚽️ en PDF  - #News 🌎  24/7 -</t>
  </si>
  <si>
    <t>25-Jun-2020 07:47PM</t>
  </si>
  <si>
    <t>https://twitter.com/Lapreviaok_/statuses/1276300893676322825</t>
  </si>
  <si>
    <t>Eh ludmila dijo mamá que ya entres que es tarde, compa puedo tomar un trago de coca https://t.co/XGxGh8HP5P</t>
  </si>
  <si>
    <t>@Lapreviaok_</t>
  </si>
  <si>
    <t>6961.78</t>
  </si>
  <si>
    <t>trago de coca</t>
  </si>
  <si>
    <t>tomar,coca</t>
  </si>
  <si>
    <t>'1276300893676322825'</t>
  </si>
  <si>
    <t>La Previa Ok</t>
  </si>
  <si>
    <t>https://twitter.com/Lapreviaok_</t>
  </si>
  <si>
    <t>La previa loca pape!</t>
  </si>
  <si>
    <t>23-Jun-2020 10:43PM</t>
  </si>
  <si>
    <t>https://twitter.com/Juakoooo/statuses/1275620590087438336</t>
  </si>
  <si>
    <t>Hablamos en buenos terminos tambien discutimos pero siempre con respeto y buenos argumentos y me acepto venir al barrio a tomar una coca a charlar realmente. Ambos pedimos disculpas y quedamos en paz en buenos terminos</t>
  </si>
  <si>
    <t>@Juakoooo</t>
  </si>
  <si>
    <t>1834.4</t>
  </si>
  <si>
    <t>buenos argumentos,buenos terminos</t>
  </si>
  <si>
    <t>'1275620590087438336'</t>
  </si>
  <si>
    <t>Joaco</t>
  </si>
  <si>
    <t>https://twitter.com/Juakoooo</t>
  </si>
  <si>
    <t>Bostero de la cuna al cajon 💙💛💙\nOxey Army ❤\nElcanaldeJoaco 👑 Streamer oficial de nimotv.\n\nMail contacto joaquiinlopez12@gmail.com</t>
  </si>
  <si>
    <t>19-Jun-2020 04:12PM</t>
  </si>
  <si>
    <t>http://twitter.com/arayamas/statuses/1274072659479928832</t>
  </si>
  <si>
    <t>RT @adrifadi: 🔴 COCA-COLA @FEMSA SOBRE EXPLOTA LOS MANTOS ACUÍFEROS Y VIOLA EL DERECHO HUMANO AL AGUA ➖En San Cristóbal de Las Casas, Chispas extrae 1.3 MILLONES DE LITROS DE AGUA AL DÍA, provocando escasez en la población ☠SU CONSUMO PROVOCA ENFERMEDADES COMO LA ANEMIA, OBESIDAD Y DIABETES https://t.co/dEtn9V2rtd</t>
  </si>
  <si>
    <t>496.88</t>
  </si>
  <si>
    <t>'1274072659479928832'</t>
  </si>
  <si>
    <t>18-Jun-2020 07:42PM</t>
  </si>
  <si>
    <t>http://twitter.com/Infomedia24hrs/statuses/1273762924746719234</t>
  </si>
  <si>
    <t>#AHORA 🇦🇷 COCA - COLA - #VamosASalirAdelante por TODOS (Via @CocaColaAr) 🎥 https://t.co/mGMldXWOIF</t>
  </si>
  <si>
    <t>2878.86</t>
  </si>
  <si>
    <t>'1273762924746719234'</t>
  </si>
  <si>
    <t>15-Jun-2020 03:28PM</t>
  </si>
  <si>
    <t>http://twitter.com/Fte_Izquierda/statuses/1272612015387934723</t>
  </si>
  <si>
    <t>Coca-Cola tiene el 10 % de la planta contagiada, denunció @claubonara en @CronicaTV. #LasVidasTrabajadorasImportan #CoronavirusEnArgentina https://t.co/dg6sOiow7y</t>
  </si>
  <si>
    <t>@Fte_Izquierda</t>
  </si>
  <si>
    <t>749.21</t>
  </si>
  <si>
    <t>'1272612015387934723'</t>
  </si>
  <si>
    <t>Frente de Izquierda</t>
  </si>
  <si>
    <t>http://www.twitter.com/Fte_Izquierda</t>
  </si>
  <si>
    <t>#FITunidad 💚 Alianza entre @PTSarg, @PartidoObrero e @IzqSocialista.</t>
  </si>
  <si>
    <t>14-Jun-2020 08:33PM</t>
  </si>
  <si>
    <t>http://twitter.com/Infomedia24hrs/statuses/1272326274254614528</t>
  </si>
  <si>
    <t>#AHORA 🇦🇷 COCA - COLA - #VamosASalirAdelante por TODOS (Via @CocaColaAr ) 🎥 https://t.co/simrdHbJUE</t>
  </si>
  <si>
    <t>2882.04</t>
  </si>
  <si>
    <t>'1272326274254614528'</t>
  </si>
  <si>
    <t>14-Jun-2020 08:24PM</t>
  </si>
  <si>
    <t>http://twitter.com/LPOArg/statuses/1272324067824205824</t>
  </si>
  <si>
    <t>Los seguidores de AMLO lanzan un boicot contra el dueño de Coca-Cola México https://t.co/YFWNMGPgJq https://t.co/SUen3t2gYv</t>
  </si>
  <si>
    <t>@lpoarg</t>
  </si>
  <si>
    <t>1299.98</t>
  </si>
  <si>
    <t>seguidores de AMLO</t>
  </si>
  <si>
    <t>'1272324067824205824'</t>
  </si>
  <si>
    <t>https://twitter.com/LPOArg</t>
  </si>
  <si>
    <t>12-Jun-2020 06:26PM</t>
  </si>
  <si>
    <t>http://twitter.com/LPOArg/statuses/1271569476149022721</t>
  </si>
  <si>
    <t>#México El dueño de Coca-Cola México avisó que pondrán el doble de plata para sacar a AMLO del Gobierno https://t.co/FfH30laSUY</t>
  </si>
  <si>
    <t>1299.68</t>
  </si>
  <si>
    <t>doble de plata</t>
  </si>
  <si>
    <t>'1271569476149022721'</t>
  </si>
  <si>
    <t>12-Jun-2020 12:48AM</t>
  </si>
  <si>
    <t>http://twitter.com/DanannRock/statuses/1271303218606141443</t>
  </si>
  <si>
    <t>@porquetendencia Qué poronga, era mucho mejor la de Coca-Cola</t>
  </si>
  <si>
    <t>@DanannRock</t>
  </si>
  <si>
    <t>829.22</t>
  </si>
  <si>
    <t>'1271303218606141443'</t>
  </si>
  <si>
    <t>Emmanuel Danann 🐍</t>
  </si>
  <si>
    <t>http://www.twitter.com/DanannRock</t>
  </si>
  <si>
    <t>Artista de @FaroLatino. Provocateur. Neoliberal. Anarcomenemista. Troll de Macri. 🐍 🇦🇷</t>
  </si>
  <si>
    <t>07-Jun-2020 08:41PM</t>
  </si>
  <si>
    <t>http://twitter.com/AlberdianoArg/statuses/1269791619676602380</t>
  </si>
  <si>
    <t>RT @elguisodebagre: Algo que nunca entendí, por qué cuando te sacaban a comer afuera solo podías pedir UNA coca-cola, ustedes no saben lo que era hacer durar esa botellita mini toda una comida.</t>
  </si>
  <si>
    <t>@AlberdianoArg</t>
  </si>
  <si>
    <t>463.64</t>
  </si>
  <si>
    <t>solo podías</t>
  </si>
  <si>
    <t>coca-cola</t>
  </si>
  <si>
    <t>'1269791619676602380'</t>
  </si>
  <si>
    <t>ABDON</t>
  </si>
  <si>
    <t>http://www.twitter.com/AlberdianoArg</t>
  </si>
  <si>
    <t>Abogado Penalista Independiente, esposo de la mejor mujer y padre de la niña mas linda, alguna vez pude opinar libremente, ya no</t>
  </si>
  <si>
    <t>05-Jun-2020 12:54PM</t>
  </si>
  <si>
    <t>http://twitter.com/Infomedia24hrs/statuses/1268949381753036800</t>
  </si>
  <si>
    <t>#AHORA 🇦🇷 COCA - COLA - #VamosASalirAdelante por TODOS (Via @CocaColaAr ) - #BuenViernes 🎥 https://t.co/gV45NwAn0Q</t>
  </si>
  <si>
    <t>2889.33</t>
  </si>
  <si>
    <t>'1268949381753036800'</t>
  </si>
  <si>
    <t>04-Jun-2020 08:30PM</t>
  </si>
  <si>
    <t>http://twitter.com/martinpepa/statuses/1268701601604272133</t>
  </si>
  <si>
    <t>Para lo único que puedo salir después de las 20 hs y hasta las 8 es a tomar un? fernet con coca pa.</t>
  </si>
  <si>
    <t>@martinpepa</t>
  </si>
  <si>
    <t>2065.95</t>
  </si>
  <si>
    <t>'1268701601604272133'</t>
  </si>
  <si>
    <t>Martin Pepa #QuedateEnCasa</t>
  </si>
  <si>
    <t>http://www.twitter.com/martinpepa</t>
  </si>
  <si>
    <t>Lic. en Comunicación Social. Pampeano. ProdAudiovisual. #Host #Hablandodegaming en @ItSitio #PibeMultimedia. #Messi #Boca #Redes</t>
  </si>
  <si>
    <t>02-Jun-2020 08:48PM</t>
  </si>
  <si>
    <t>http://twitter.com/Infomedia24hrs/statuses/1267981416387825670</t>
  </si>
  <si>
    <t>#AHORA 🇦🇷 COCA - COLA - #VamosASalirAdelante por TODOS (Via @CocaColaAr) 🎥 https://t.co/2jiiHyqS9Q</t>
  </si>
  <si>
    <t>2894.86</t>
  </si>
  <si>
    <t>'1267981416387825670'</t>
  </si>
  <si>
    <t>01-Jun-2020 12:18PM</t>
  </si>
  <si>
    <t>http://twitter.com/bayanteror/statuses/1267490604772134916</t>
  </si>
  <si>
    <t>Yemeksepeti seçilmiş coca-cola menülerinin yanında bedava internet veriyormuş.. olayin güzelliğine bak... simdi yemek yerken internet bitene kadar instada 1.90 basket sortlu erkek likelamaca..</t>
  </si>
  <si>
    <t>@bayanteror</t>
  </si>
  <si>
    <t>Turkish</t>
  </si>
  <si>
    <t>536.69</t>
  </si>
  <si>
    <t>'1267490604772134916'</t>
  </si>
  <si>
    <t>bliss</t>
  </si>
  <si>
    <t>http://www.twitter.com/bayanteror</t>
  </si>
  <si>
    <t>imza</t>
  </si>
  <si>
    <t>31-May-2020 09:06AM</t>
  </si>
  <si>
    <t>https://twitter.com/MarcePCsolution/statuses/1267079946746433537</t>
  </si>
  <si>
    <t>RT @KhaleesitaBunny: Techint, Cocacola y otras grandes empresas le acaban de VOMITAR EL ASADO A LOS K. Devuelven la ayuda y se liberan de la extorsión! No solo es por la parte financiera. La realidad es que les exigian la incorporacion de militantes de la Kampora.... Amo</t>
  </si>
  <si>
    <t>@MarcePCsolution</t>
  </si>
  <si>
    <t>7042.24</t>
  </si>
  <si>
    <t>grandes empresas,incorporacion de militantes</t>
  </si>
  <si>
    <t>Cocacola</t>
  </si>
  <si>
    <t>'1267079946746433537'</t>
  </si>
  <si>
    <t>Cuando se arrepientan, a llorar al campito</t>
  </si>
  <si>
    <t>https://twitter.com/MarcePCsolution</t>
  </si>
  <si>
    <t>Imprescriptibilidad delitos cometidos x Estatales ✈ Contra la explotación de los pobres y la pobreza #LegionAntiK Leopoldo+Corina+Henrique #FollowBackCommunity</t>
  </si>
  <si>
    <t>30-May-2020 05:04PM</t>
  </si>
  <si>
    <t>http://twitter.com/ayelenncastroo/statuses/1266837926677282817</t>
  </si>
  <si>
    <t>RT @irupezahon: cuando recién me levanto y en vez de tomar coca cola tomo agua https://t.co/zla6vXhmFU</t>
  </si>
  <si>
    <t>@ayelenncastroo</t>
  </si>
  <si>
    <t>464.33</t>
  </si>
  <si>
    <t>'1266837926677282817'</t>
  </si>
  <si>
    <t>cąstrø</t>
  </si>
  <si>
    <t>http://www.twitter.com/ayelenncastroo</t>
  </si>
  <si>
    <t>18.</t>
  </si>
  <si>
    <t>29-May-2020 10:56AM</t>
  </si>
  <si>
    <t>http://twitter.com/Cronistacom/statuses/1266382869586419716</t>
  </si>
  <si>
    <t>#EmpresasEnAcción @CocaColaCoAr | ”Juntos hacemos la diferencia”, la propuesta de Coca-Cola https://t.co/88416KCug7</t>
  </si>
  <si>
    <t>@Cronistacom</t>
  </si>
  <si>
    <t>1797.65</t>
  </si>
  <si>
    <t>'1266382869586419716'</t>
  </si>
  <si>
    <t>Cronistacom</t>
  </si>
  <si>
    <t>http://www.twitter.com/Cronistacom</t>
  </si>
  <si>
    <t>Economía, finanzas y negocios en tiempo real.</t>
  </si>
  <si>
    <t>29-May-2020 09:54AM</t>
  </si>
  <si>
    <t>http://twitter.com/Cronistacom/statuses/1266367262300139523</t>
  </si>
  <si>
    <t>#EmpresasEnAcción @CocaColaAr | ”Juntos hacemos la diferencia”, la propuesta de Coca-Cola https://t.co/ZPSdUQAEwE</t>
  </si>
  <si>
    <t>'1266367262300139523'</t>
  </si>
  <si>
    <t>26-May-2020 08:55PM</t>
  </si>
  <si>
    <t>https://twitter.com/marisabrel/statuses/1265446548713897987</t>
  </si>
  <si>
    <t>QT @LilianNatale59: Clarooo!!! Piramidal sería un empleoooo porque el Jefe gana más!!!! jajaj Siempre lo digo!!! ; @marisabrel Cuando entendi el concepto d multinivel,me di cuanta q lo q detestaba como piramidal, es la vida m,piramidal son todas las empresas, o el dueño del resto gana igual que el lavaplatos, o el ceo de cocacola gana igual q el q embotella. Networ marketing es el futuro</t>
  </si>
  <si>
    <t>@marisabrel</t>
  </si>
  <si>
    <t>1966.44</t>
  </si>
  <si>
    <t>'1265446548713897987'</t>
  </si>
  <si>
    <t>Marisa Brel</t>
  </si>
  <si>
    <t>https://twitter.com/marisabrel</t>
  </si>
  <si>
    <t>Periodista. Escritora. Conferencista. Networker. Rol más importante y más deseado: MADRE!</t>
  </si>
  <si>
    <t>23-May-2020 06:52PM</t>
  </si>
  <si>
    <t>http://twitter.com/ernestoarriaga/statuses/1264328385221791750</t>
  </si>
  <si>
    <t>QT @cgt_camioneros: CUIDEMOSLISSSS. ABRAZOOO ; 📌#Seccional #MarDelPlata Para desearles una pronta recuperación, los #trabajadores de Coca-Cola reunieron sus fuerzas para enviarselas a los compañeros #MarceloAparicio y #WalterAnchava, quienes se ven afectados al #Covid-19. #QuedateEnCasa #23May #COVIDー19 #COVIDー19 https://t.co/60hbFyg9pf</t>
  </si>
  <si>
    <t>@ernestoarriaga</t>
  </si>
  <si>
    <t>6469.51</t>
  </si>
  <si>
    <t>pronta recuperación</t>
  </si>
  <si>
    <t>'1264328385221791750'</t>
  </si>
  <si>
    <t>Ernesto Arriaga</t>
  </si>
  <si>
    <t>http://www.twitter.com/ernestoarriaga</t>
  </si>
  <si>
    <t>Desde hace más de 40 años brindando servicio de tránsito en Avenidas, Autopistas y Rutas de todo el pais. Subtes-Trenes-Aeroparque/Ezeiza.</t>
  </si>
  <si>
    <t>23-May-2020 08:39AM</t>
  </si>
  <si>
    <t>http://twitter.com/Polmedicen/statuses/1264174167823388674</t>
  </si>
  <si>
    <t>RT @LoDiceRuben: QUIERE COCA-COLA? RON! https://t.co/DE2pX0FVYs</t>
  </si>
  <si>
    <t>@Polmedicen</t>
  </si>
  <si>
    <t>578.27</t>
  </si>
  <si>
    <t>'1264174167823388674'</t>
  </si>
  <si>
    <t>Paul</t>
  </si>
  <si>
    <t>http://www.twitter.com/Polmedicen</t>
  </si>
  <si>
    <t>You already know who.</t>
  </si>
  <si>
    <t>20-May-2020 07:59PM</t>
  </si>
  <si>
    <t>https://twitter.com/rialjorge/statuses/1263258001626071050</t>
  </si>
  <si>
    <t>QT @alejobongio: Si te pareció un espanto lo de @nikitaneumann dándole lugar a teorías conspirativas, pandemia, antivacunas y hasta el aborto, miren en este hilo quién es Chinda Brandolino. Una nazi. Lean. ; Fue viral la charla entre @nikitaneumann y Chinda Brandolino (antievolución, antivacunas, cree q la Reina de Inglaterra armó el covid19 y que CocaCola es una agencia de espionaje). Lo curioso es que pocos sepan que Chinda es nazi. No celeste, no conservadora, sino nazi. Literal. https://t.co/Kw4sZgGkUj</t>
  </si>
  <si>
    <t>@rialjorge</t>
  </si>
  <si>
    <t>32658.07</t>
  </si>
  <si>
    <t>'1263258001626071050'</t>
  </si>
  <si>
    <t>JORGE RIAL</t>
  </si>
  <si>
    <t>https://twitter.com/rialjorge</t>
  </si>
  <si>
    <t>A veces periodista. Abuelo orgulloso</t>
  </si>
  <si>
    <t>20-May-2020 04:56PM</t>
  </si>
  <si>
    <t>https://twitter.com/yamilsantoro/statuses/1263211898125914112</t>
  </si>
  <si>
    <t>RT @alejobongio: Fue viral la charla entre @nikitaneumann y Chinda Brandolino (antievolución, antivacunas, cree q la Reina de Inglaterra armó el covid19 y que CocaCola es una agencia de espionaje). Lo curioso es que pocos sepan que Chinda es nazi. No celeste, no conservadora, sino nazi. Literal. https://t.co/Kw4sZgGkUj</t>
  </si>
  <si>
    <t>@yamilsantoro</t>
  </si>
  <si>
    <t>466.84</t>
  </si>
  <si>
    <t>agencia de espionaje</t>
  </si>
  <si>
    <t>'1263211898125914112'</t>
  </si>
  <si>
    <t>Yamil Santoro</t>
  </si>
  <si>
    <t>https://twitter.com/yamilsantoro</t>
  </si>
  <si>
    <t>Presidente de @Mejorar_arg |:. Liberal | Abogado | Empresario | Docente | Mg Politicas Públicas | Doctorando Adm Emp @iueseade (DBA)</t>
  </si>
  <si>
    <t>20-May-2020 03:00PM</t>
  </si>
  <si>
    <t>https://twitter.com/juan_amorin/statuses/1263182865422000129</t>
  </si>
  <si>
    <t>2502.84</t>
  </si>
  <si>
    <t>'1263182865422000129'</t>
  </si>
  <si>
    <t>20-May-2020 02:17PM</t>
  </si>
  <si>
    <t>https://twitter.com/dieguez_/statuses/1263171958067396608</t>
  </si>
  <si>
    <t>@dieguez_</t>
  </si>
  <si>
    <t>671.98</t>
  </si>
  <si>
    <t>'1263171958067396608'</t>
  </si>
  <si>
    <t>Diego Papic</t>
  </si>
  <si>
    <t>https://twitter.com/dieguez_</t>
  </si>
  <si>
    <t>Periodista y crítico de cine. A favor de todo lo bueno y en contra de todo lo malo. Síganme en @letterboxd: https://boxd.it/L0MT. Tout est pardonné.</t>
  </si>
  <si>
    <t>20-May-2020 09:04AM</t>
  </si>
  <si>
    <t>http://twitter.com/SitiosArgentina/statuses/1263093338032480257</t>
  </si>
  <si>
    <t>Consejos para invertir en acciones de Coca-Cola https://t.co/HKPHmZkQDU</t>
  </si>
  <si>
    <t>@SitiosArgentina</t>
  </si>
  <si>
    <t>4001.46</t>
  </si>
  <si>
    <t>'1263093338032480257'</t>
  </si>
  <si>
    <t>WordPress.com</t>
  </si>
  <si>
    <t>Sitios Argentina !</t>
  </si>
  <si>
    <t>http://www.twitter.com/SitiosArgentina</t>
  </si>
  <si>
    <t>Noticias interesantes increíbles e insólitas de Argentina y del mundo.</t>
  </si>
  <si>
    <t>17-May-2020 10:18PM</t>
  </si>
  <si>
    <t>https://twitter.com/blairftcamz/statuses/1262205895456497665</t>
  </si>
  <si>
    <t>Me acabo de tomar un vaso de coca con cuchara</t>
  </si>
  <si>
    <t>987.44</t>
  </si>
  <si>
    <t>vaso de coca</t>
  </si>
  <si>
    <t>'1262205895456497665'</t>
  </si>
  <si>
    <t>16-May-2020 03:55AM</t>
  </si>
  <si>
    <t>https://twitter.com/miguegranados/statuses/1261565994172022788</t>
  </si>
  <si>
    <t>@_francoto @CocaCola @cartuchosradio Salut!</t>
  </si>
  <si>
    <t>10451.85</t>
  </si>
  <si>
    <t>'1261565994172022788'</t>
  </si>
  <si>
    <t>13-May-2020 07:16PM</t>
  </si>
  <si>
    <t>https://twitter.com/GaboOviedo/statuses/1260710561446330368</t>
  </si>
  <si>
    <t>@LeeoMurua Siempre estuviste enfermo de la cabeza rey, como vas a tomar coca sin azúcar con fernet de menta, será loco ese ?</t>
  </si>
  <si>
    <t>@GaboOviedo</t>
  </si>
  <si>
    <t>949.86</t>
  </si>
  <si>
    <t>cabeza rey,fernet de menta</t>
  </si>
  <si>
    <t>'1260710561446330368'</t>
  </si>
  <si>
    <t>Gabo Oviedo</t>
  </si>
  <si>
    <t>https://twitter.com/GaboOviedo</t>
  </si>
  <si>
    <t>Supernova Gabo ☠ #RAP \nEscuchá mis canciones aquí : https://www.youtube.com/user/GaboOviedoGame Amo a los Animales.</t>
  </si>
  <si>
    <t>08-May-2020 04:41PM</t>
  </si>
  <si>
    <t>http://twitter.com/CocaColaAr/statuses/1258859676889952256</t>
  </si>
  <si>
    <t>@sascharodecker ¡Hola! En Argentina solamente está disponible la Coca-Cola con café, y la podés encontrar en tu comercio más cercano. ¡Saludos!</t>
  </si>
  <si>
    <t>@CocaColaAr</t>
  </si>
  <si>
    <t>2702.24</t>
  </si>
  <si>
    <t>'1258859676889952256'</t>
  </si>
  <si>
    <t>Sprinklr</t>
  </si>
  <si>
    <t>Coca-Cola Argentina</t>
  </si>
  <si>
    <t>http://www.twitter.com/CocaColaAr</t>
  </si>
  <si>
    <t>Twitter oficial de Coca-Cola Argentina.</t>
  </si>
  <si>
    <t>07-May-2020 11:15AM</t>
  </si>
  <si>
    <t>http://twitter.com/Alejandromairan/statuses/1258415130871808000</t>
  </si>
  <si>
    <t>RT @Alejandromairan: Así nunca le van a ganar a Coca-Cola. https://t.co/49oMMHcgbL</t>
  </si>
  <si>
    <t>978.74</t>
  </si>
  <si>
    <t>'1258415130871808000'</t>
  </si>
  <si>
    <t>🇦🇷 #𝐘𝐨𝐌𝐞𝐐𝐮𝐞𝐝𝐨𝐄𝐧𝐂𝐚𝐬𝐚</t>
  </si>
  <si>
    <t>06-May-2020 08:15PM</t>
  </si>
  <si>
    <t>http://twitter.com/Alejandromairan/statuses/1258188693610934272</t>
  </si>
  <si>
    <t>Así nunca le van a ganar a Coca-Cola. https://t.co/49oMMHcgbL</t>
  </si>
  <si>
    <t>978.75</t>
  </si>
  <si>
    <t>'1258188693610934272'</t>
  </si>
  <si>
    <t>04-May-2020 01:09PM</t>
  </si>
  <si>
    <t>http://twitter.com/iProfesional/statuses/1257356739919466497</t>
  </si>
  <si>
    <t>Marketing durante la cuarentena: ¿por qué Coca-Cola se mantuvo en silencio en los últimos meses? https://t.co/vCGMBOjYUk - Vía @iproup https://t.co/6OeoSuw5HP</t>
  </si>
  <si>
    <t>609.94</t>
  </si>
  <si>
    <t>últimos meses</t>
  </si>
  <si>
    <t>'1257356739919466497'</t>
  </si>
  <si>
    <t>01-May-2020 01:00PM</t>
  </si>
  <si>
    <t>http://twitter.com/iProfesional/statuses/1256267374610788354</t>
  </si>
  <si>
    <t>Coca-Cola anunció una alianza con Microsoft: llevarán sus operaciones a la nube y ofrecerán nuevas experiencias digitales https://t.co/0APPnrIzc4 - Vía @iproup https://t.co/AkTrON04V4</t>
  </si>
  <si>
    <t>606.62</t>
  </si>
  <si>
    <t>nuevas experiencias</t>
  </si>
  <si>
    <t>'1256267374610788354'</t>
  </si>
  <si>
    <t>30-Apr-2020 10:17PM</t>
  </si>
  <si>
    <t>http://twitter.com/Polmedicen/statuses/1256045064863842304</t>
  </si>
  <si>
    <t>RT @vasconinja: Tuve que tomar la coca cola en una taza azul para que mi hijo no me pidiera.</t>
  </si>
  <si>
    <t>580.59</t>
  </si>
  <si>
    <t>'1256045064863842304'</t>
  </si>
  <si>
    <t>23-Apr-2020 08:55AM</t>
  </si>
  <si>
    <t>http://twitter.com/OrgulloRojoWeb/statuses/1253306588489809921</t>
  </si>
  <si>
    <t>Si ganabas te llevabas el doble de lo que apostabas. Lo que más gané fue $1,50 y con mis amigos compramos unos sanguchitos y una Coca-Cola ✍️🏼@aguerosergiokun https://t.co/RS69Iz2g1c</t>
  </si>
  <si>
    <t>@OrgulloRojoWeb</t>
  </si>
  <si>
    <t>877.57</t>
  </si>
  <si>
    <t>'1253306588489809921'</t>
  </si>
  <si>
    <t>OrgulloRojo.com</t>
  </si>
  <si>
    <t>http://www.twitter.com/OrgulloRojoWeb</t>
  </si>
  <si>
    <t>Todo lo que rodea al mundo #Independiente pasa por @OrgulloRojoweb. Noticias, fotos, videos, estadísticas y mucho mas sobre el REY DE COPAS 🏆</t>
  </si>
  <si>
    <t>21-Apr-2020 09:40PM</t>
  </si>
  <si>
    <t>https://twitter.com/GinGianVB/statuses/1252774122402258945</t>
  </si>
  <si>
    <t>que es mas venenoso? tomar agua de la canilla o cocacola? pregunto en serio</t>
  </si>
  <si>
    <t>@GinGianVB</t>
  </si>
  <si>
    <t>548.85</t>
  </si>
  <si>
    <t>'1252774122402258945'</t>
  </si>
  <si>
    <t>Gin 🌗 Gian</t>
  </si>
  <si>
    <t>https://twitter.com/GinGianVB</t>
  </si>
  <si>
    <t>Vapor Bunch 🉐 mi musik 👇🏼</t>
  </si>
  <si>
    <t>21-Apr-2020 05:27PM</t>
  </si>
  <si>
    <t>http://twitter.com/iProfesional/statuses/1252710649307766787</t>
  </si>
  <si>
    <t>Asistencia social: Coca-Cola revela su plan para reducir el impacto del coronavirus https://t.co/go8qwnQOQZ - Vía @EconoSus https://t.co/1SnGBrELIi</t>
  </si>
  <si>
    <t>595.99</t>
  </si>
  <si>
    <t>'1252710649307766787'</t>
  </si>
  <si>
    <t>21-Apr-2020 11:33AM</t>
  </si>
  <si>
    <t>http://twitter.com/americaeconomia/statuses/1252621405453037570</t>
  </si>
  <si>
    <t>Coca-Cola alerta de que sus ventas han caído un 25% en abril debido al coronavirus https://t.co/DmLFwL2BuS</t>
  </si>
  <si>
    <t>@americaeconomia</t>
  </si>
  <si>
    <t>1278.1</t>
  </si>
  <si>
    <t>'1252621405453037570'</t>
  </si>
  <si>
    <t>AmericaEconomia</t>
  </si>
  <si>
    <t>http://www.twitter.com/americaeconomia</t>
  </si>
  <si>
    <t>AméricaEconomía</t>
  </si>
  <si>
    <t>21-Apr-2020 10:37AM</t>
  </si>
  <si>
    <t>http://twitter.com/Cronistacom/statuses/1252607348008501248</t>
  </si>
  <si>
    <t>RT @AperturaCom: Coca-Cola alerta que sus ventas cayeron un 25% en abril debido al coronavirus https://t.co/pHpOTcURo2</t>
  </si>
  <si>
    <t>1769.98</t>
  </si>
  <si>
    <t>'1252607348008501248'</t>
  </si>
  <si>
    <t>21-Apr-2020 08:14AM</t>
  </si>
  <si>
    <t>http://twitter.com/iProfesional/statuses/1252571396519211013</t>
  </si>
  <si>
    <t>Efecto coronavirus: Coca-Cola pierde en abril el 25% de sus ventas globales por la pandemia https://t.co/SIt45P8uKB https://t.co/tO20lTCbSu</t>
  </si>
  <si>
    <t>595.72</t>
  </si>
  <si>
    <t>Efecto coronavirus</t>
  </si>
  <si>
    <t>'1252571396519211013'</t>
  </si>
  <si>
    <t>21-Apr-2020 07:11AM</t>
  </si>
  <si>
    <t>http://twitter.com/alex/statuses/1252555617547452417</t>
  </si>
  <si>
    <t>RT @BrianSozzi: Earnings reports like this from Coca-Cola will be the norm over the next few weeks. Via @YahooFinance https://t.co/8tzyve2M7D $KO $PEP</t>
  </si>
  <si>
    <t>@alex</t>
  </si>
  <si>
    <t>651.39</t>
  </si>
  <si>
    <t>Earnings reports,norm</t>
  </si>
  <si>
    <t>'1252555617547452417'</t>
  </si>
  <si>
    <t>alex</t>
  </si>
  <si>
    <t>http://www.twitter.com/alex</t>
  </si>
  <si>
    <t>Journalist with @TechCrunch. Co-host: Equity. @lizaswagner's partner. alex.wilhelm@techcrunch.com. You rock!</t>
  </si>
  <si>
    <t>18-Apr-2020 01:22AM</t>
  </si>
  <si>
    <t>http://twitter.com/sebbazuccala/statuses/1251380546179158019</t>
  </si>
  <si>
    <t>Tengo ganas de tomar una coca lpm</t>
  </si>
  <si>
    <t>666.24</t>
  </si>
  <si>
    <t>'1251380546179158019'</t>
  </si>
  <si>
    <t>sebba🌕</t>
  </si>
  <si>
    <t>http://www.twitter.com/sebbazuccala</t>
  </si>
  <si>
    <t>Dj🎧 Instagram: sebbazuccala\npublicidad x MD</t>
  </si>
  <si>
    <t>17-Apr-2020 05:21PM</t>
  </si>
  <si>
    <t>https://twitter.com/marojuez_/statuses/1251259553431289859</t>
  </si>
  <si>
    <t>mi papá no puede entender como puedo tomar vino con coca, perdón pa te juro que vino solo también tomo</t>
  </si>
  <si>
    <t>@marojuez_</t>
  </si>
  <si>
    <t>642.03</t>
  </si>
  <si>
    <t>'1251259553431289859'</t>
  </si>
  <si>
    <t>𝙼𝚊𝚛𝚘</t>
  </si>
  <si>
    <t>https://twitter.com/marojuez_</t>
  </si>
  <si>
    <t>Depende de vos salir al mundo y vivir 🍃</t>
  </si>
  <si>
    <t>13-Apr-2020 11:21PM</t>
  </si>
  <si>
    <t>https://twitter.com/GustavoEPereira/statuses/1249900548872122368</t>
  </si>
  <si>
    <t>QT @GustavoEPereira: RT @BarTorres01: Cuando mis primas me toman la coca del fernet 🙄 ; - Mi hermano enserio te vas a poner así porque te tomaron la coca-cola? Yo: https://t.co/yK2ZtYRUn8</t>
  </si>
  <si>
    <t>@GustavoEPereira</t>
  </si>
  <si>
    <t>2851.61</t>
  </si>
  <si>
    <t>'1249900548872122368'</t>
  </si>
  <si>
    <t>Gustavo 🇦🇷</t>
  </si>
  <si>
    <t>https://twitter.com/GustavoEPereira</t>
  </si>
  <si>
    <t>http://instagram.com/gustavoipereira</t>
  </si>
  <si>
    <t>13-Apr-2020 02:48PM</t>
  </si>
  <si>
    <t>https://twitter.com/GustavoEPereira/statuses/1249771460425592832</t>
  </si>
  <si>
    <t>QT @GustavoEPereira: RT @graca__: literal ; - Mi hermano enserio te vas a poner así porque te tomaron la coca-cola? Yo: https://t.co/yK2ZtYRUn8</t>
  </si>
  <si>
    <t>2851.72</t>
  </si>
  <si>
    <t>'1249771460425592832'</t>
  </si>
  <si>
    <t>13-Apr-2020 07:59AM</t>
  </si>
  <si>
    <t>http://twitter.com/iProfesional/statuses/1249668533375709184</t>
  </si>
  <si>
    <t>Dramas silenciosos: ¿qué proyectos financia Coca-Cola para garantizar el acceso al agua a tres millones de hogares? https://t.co/3b94YTKP9l - Vía @EconoSus https://t.co/zv0s82SwVI</t>
  </si>
  <si>
    <t>590.84</t>
  </si>
  <si>
    <t>millones de hogares</t>
  </si>
  <si>
    <t>'1249668533375709184'</t>
  </si>
  <si>
    <t>13-Apr-2020 06:00AM</t>
  </si>
  <si>
    <t>http://twitter.com/iProfesional/statuses/1249638548472582144</t>
  </si>
  <si>
    <t>Dramas silenciosos: ¿qué proyectos financia Coca-Cola para garantizar el acceso al agua a tres millones de hogares? https://t.co/3b94YTKP9l https://t.co/06T0EWXnHM</t>
  </si>
  <si>
    <t>590.78</t>
  </si>
  <si>
    <t>'1249638548472582144'</t>
  </si>
  <si>
    <t>13-Apr-2020 12:25AM</t>
  </si>
  <si>
    <t>https://twitter.com/GustavoEPereira/statuses/1249554152662990849</t>
  </si>
  <si>
    <t>QT @GustavoEPereira: RT @denicha186: JAJAJAJA yo culiao ; - Mi hermano enserio te vas a poner así porque te tomaron la coca-cola? Yo: https://t.co/yK2ZtYRUn8</t>
  </si>
  <si>
    <t>'1249554152662990849'</t>
  </si>
  <si>
    <t>12-Apr-2020 11:45PM</t>
  </si>
  <si>
    <t>https://twitter.com/GustavoEPereira/statuses/1249544326616670208</t>
  </si>
  <si>
    <t>QT @GustavoEPereira: RT @AntoAdami10: Que payaso de mierda, lo cagaría a tiros ; - Mi hermano enserio te vas a poner así porque te tomaron la coca-cola? Yo: https://t.co/yK2ZtYRUn8</t>
  </si>
  <si>
    <t>2852.02</t>
  </si>
  <si>
    <t>payaso de mierda</t>
  </si>
  <si>
    <t>'1249544326616670208'</t>
  </si>
  <si>
    <t>12-Apr-2020 10:54AM</t>
  </si>
  <si>
    <t>http://twitter.com/laderechadiario/statuses/1249350248184586241</t>
  </si>
  <si>
    <t>🇮🇹 | #Italia: las compañías McDonald's y Coca-Cola realizaron millonarias donaciones a la Cruz Roja italiana y proporcionaron ayuda para combatir el COVID-19. El dinero se utilizó para comprar material especializado de uso sanitario que faltaba. https://t.co/pQv3hft0Ip</t>
  </si>
  <si>
    <t>@laderechadiario</t>
  </si>
  <si>
    <t>485.7</t>
  </si>
  <si>
    <t>especializado de uso,millonarias donaciones</t>
  </si>
  <si>
    <t>'1249350248184586241'</t>
  </si>
  <si>
    <t>La Derecha Diario</t>
  </si>
  <si>
    <t>http://www.twitter.com/laderechadiario</t>
  </si>
  <si>
    <t>📰 | Noticias en Twitter. Te contamos lo que ningún otro medio te cuenta. Instagram: https://instagram.com/laderechadiario?igshid=pk8y4bf8</t>
  </si>
  <si>
    <t>12-Apr-2020 01:34AM</t>
  </si>
  <si>
    <t>https://twitter.com/GustavoEPereira/statuses/1249209323114434567</t>
  </si>
  <si>
    <t>QT @GustavoEPereira: RT @Nanita_aa: Puse 2 latas a enfriar y las 2 me tomó el gran hijo de la mierda ; - Mi hermano enserio te vas a poner así porque te tomaron la coca-cola? Yo: https://t.co/yK2ZtYRUn8</t>
  </si>
  <si>
    <t>2852.34</t>
  </si>
  <si>
    <t>gran hijo</t>
  </si>
  <si>
    <t>'1249209323114434567'</t>
  </si>
  <si>
    <t>12-Apr-2020 12:34AM</t>
  </si>
  <si>
    <t>https://twitter.com/GustavoEPereira/statuses/1249194195715330051</t>
  </si>
  <si>
    <t>QT @GustavoEPereira: RT @MacaVeci: @Solcifernandezz ; - Mi hermano enserio te vas a poner así porque te tomaron la coca-cola? Yo: https://t.co/yK2ZtYRUn8</t>
  </si>
  <si>
    <t>2852.39</t>
  </si>
  <si>
    <t>'1249194195715330051'</t>
  </si>
  <si>
    <t>12-Apr-2020 12:06AM</t>
  </si>
  <si>
    <t>https://twitter.com/GustavoEPereira/statuses/1249187195031826437</t>
  </si>
  <si>
    <t>QT @GustavoEPereira: RT @candeperez5551: Pm soy yo ; - Mi hermano enserio te vas a poner así porque te tomaron la coca-cola? Yo: https://t.co/yK2ZtYRUn8</t>
  </si>
  <si>
    <t>'1249187195031826437'</t>
  </si>
  <si>
    <t>11-Apr-2020 11:46PM</t>
  </si>
  <si>
    <t>https://twitter.com/GustavoEPereira/statuses/1249182051066097666</t>
  </si>
  <si>
    <t>QT @GustavoEPereira: RT @AgustinaAilem: yo jajajajajajjjajaj ; - Mi hermano enserio te vas a poner así porque te tomaron la coca-cola? Yo: https://t.co/yK2ZtYRUn8</t>
  </si>
  <si>
    <t>'1249182051066097666'</t>
  </si>
  <si>
    <t>11-Apr-2020 11:27PM</t>
  </si>
  <si>
    <t>http://twitter.com/GustavoEPereira/statuses/1249177206649237504</t>
  </si>
  <si>
    <t>RT @Valentinxx_: @etchartvalentin pk posta re vas a poner asi porque te tomaron la pepsi? yop: ; - Mi hermano enserio te vas a poner así porque te tomaron la coca-cola? Yo: https://t.co/yK2ZtYRUn8</t>
  </si>
  <si>
    <t>'1249177206649237504'</t>
  </si>
  <si>
    <t>http://www.twitter.com/GustavoEPereira</t>
  </si>
  <si>
    <t>11-Apr-2020 10:24PM</t>
  </si>
  <si>
    <t>https://twitter.com/GustavoEPereira/statuses/1249161330222825473</t>
  </si>
  <si>
    <t>QT @GustavoEPereira: RT @Nara_Costich: Mi hermano: enserio te vas a poner así por que tome un poco de tu fernet? Yo: ; - Mi hermano enserio te vas a poner así porque te tomaron la coca-cola? Yo: https://t.co/yK2ZtYRUn8</t>
  </si>
  <si>
    <t>2852.43</t>
  </si>
  <si>
    <t>'1249161330222825473'</t>
  </si>
  <si>
    <t>11-Apr-2020 08:18PM</t>
  </si>
  <si>
    <t>https://twitter.com/GustavoEPereira/statuses/1249129675802148866</t>
  </si>
  <si>
    <t>QT @GustavoEPereira: RT @cammialfonso: eu alta piña jajajajajajaj ; - Mi hermano enserio te vas a poner así porque te tomaron la coca-cola? Yo: https://t.co/yK2ZtYRUn8</t>
  </si>
  <si>
    <t>2852.45</t>
  </si>
  <si>
    <t>alta piña</t>
  </si>
  <si>
    <t>'1249129675802148866'</t>
  </si>
  <si>
    <t>11-Apr-2020 08:13PM</t>
  </si>
  <si>
    <t>https://twitter.com/GustavoEPereira/statuses/1249128485647536131</t>
  </si>
  <si>
    <t>QT @GustavoEPereira: RT @francoaa63: Si el domingo me despierto y no esta el chocolate en la heladera me pongo asi ; - Mi hermano enserio te vas a poner así porque te tomaron la coca-cola? Yo: https://t.co/yK2ZtYRUn8</t>
  </si>
  <si>
    <t>'1249128485647536131'</t>
  </si>
  <si>
    <t>11-Apr-2020 07:57PM</t>
  </si>
  <si>
    <t>https://twitter.com/GustavoEPereira/statuses/1249124543748280320</t>
  </si>
  <si>
    <t>QT @GustavoEPereira: RT @FlorchuuSanchez: JAJAJAJA LPM ; - Mi hermano enserio te vas a poner así porque te tomaron la coca-cola? Yo: https://t.co/yK2ZtYRUn8</t>
  </si>
  <si>
    <t>2852.46</t>
  </si>
  <si>
    <t>'1249124543748280320'</t>
  </si>
  <si>
    <t>11-Apr-2020 07:48PM</t>
  </si>
  <si>
    <t>https://twitter.com/GustavoEPereira/statuses/1249122113556033536</t>
  </si>
  <si>
    <t>QT @GustavoEPereira: RT @nathania713: Mi video favorito por siempre ; - Mi hermano enserio te vas a poner así porque te tomaron la coca-cola? Yo: https://t.co/yK2ZtYRUn8</t>
  </si>
  <si>
    <t>'1249122113556033536'</t>
  </si>
  <si>
    <t>11-Apr-2020 07:03PM</t>
  </si>
  <si>
    <t>https://twitter.com/GustavoEPereira/statuses/1249110868312215554</t>
  </si>
  <si>
    <t>QT @GustavoEPereira: RT @yasmin_marchant: Dios, mi mayor miedo 😬 ; - Mi hermano enserio te vas a poner así porque te tomaron la coca-cola? Yo: https://t.co/yK2ZtYRUn8</t>
  </si>
  <si>
    <t>mayor miedo</t>
  </si>
  <si>
    <t>'1249110868312215554'</t>
  </si>
  <si>
    <t>11-Apr-2020 04:25PM</t>
  </si>
  <si>
    <t>https://twitter.com/GustavoEPereira/statuses/1249071195007352840</t>
  </si>
  <si>
    <t>QT @GustavoEPereira: RT @laliam_: @yanokedanada nosotras cuando se meten con la coca ligth ; - Mi hermano enserio te vas a poner así porque te tomaron la coca-cola? Yo: https://t.co/yK2ZtYRUn8</t>
  </si>
  <si>
    <t>2852.49</t>
  </si>
  <si>
    <t>'1249071195007352840'</t>
  </si>
  <si>
    <t>11-Apr-2020 03:10PM</t>
  </si>
  <si>
    <t>https://twitter.com/GustavoEPereira/statuses/1249052285113679873</t>
  </si>
  <si>
    <t>QT @GustavoEPereira: RT @camii_cano55: Cuando me compro la coca para el fernet 🤦🏽‍♀️ ; - Mi hermano enserio te vas a poner así porque te tomaron la coca-cola? Yo: https://t.co/yK2ZtYRUn8</t>
  </si>
  <si>
    <t>2852.5</t>
  </si>
  <si>
    <t>'1249052285113679873'</t>
  </si>
  <si>
    <t>11-Apr-2020 03:04PM</t>
  </si>
  <si>
    <t>https://twitter.com/GustavoEPereira/statuses/1249050676547784705</t>
  </si>
  <si>
    <t>QT @GustavoEPereira: RT @SolaecheSandra: Cuando mi papá les dio a mis hermanos la pastafrola que escondí en su pieza JUSTAMENTE para que ellos no coman más 🤬 ; - Mi hermano enserio te vas a poner así porque te tomaron la coca-cola? Yo: https://t.co/yK2ZtYRUn8</t>
  </si>
  <si>
    <t>pieza JUSTAMENTE</t>
  </si>
  <si>
    <t>'1249050676547784705'</t>
  </si>
  <si>
    <t>11-Apr-2020 11:57AM</t>
  </si>
  <si>
    <t>https://twitter.com/GustavoEPereira/statuses/1249003699369922560</t>
  </si>
  <si>
    <t>QT @GustavoEPereira: RT @lucilapigozzi: La respuesta les sorprenderá 🤣 ; - Mi hermano enserio te vas a poner así porque te tomaron la coca-cola? Yo: https://t.co/yK2ZtYRUn8</t>
  </si>
  <si>
    <t>2852.57</t>
  </si>
  <si>
    <t>'1249003699369922560'</t>
  </si>
  <si>
    <t>11-Apr-2020 10:48AM</t>
  </si>
  <si>
    <t>https://twitter.com/GustavoEPereira/statuses/1248986354421239810</t>
  </si>
  <si>
    <t>QT @GustavoEPereira: RT @MaguiiiiMarr: Literal mi hermana ; - Mi hermano enserio te vas a poner así porque te tomaron la coca-cola? Yo: https://t.co/yK2ZtYRUn8</t>
  </si>
  <si>
    <t>2852.55</t>
  </si>
  <si>
    <t>'1248986354421239810'</t>
  </si>
  <si>
    <t>11-Apr-2020 01:07AM</t>
  </si>
  <si>
    <t>http://twitter.com/GustavoEPereira/statuses/1248839980073484288</t>
  </si>
  <si>
    <t>RT @cittadini_rochi: con la coca cola no se jode muchachos ; - Mi hermano enserio te vas a poner así porque te tomaron la coca-cola? Yo: https://t.co/yK2ZtYRUn8</t>
  </si>
  <si>
    <t>2852.64</t>
  </si>
  <si>
    <t>'1248839980073484288'</t>
  </si>
  <si>
    <t>10-Apr-2020 11:55PM</t>
  </si>
  <si>
    <t>https://twitter.com/GustavoEPereira/statuses/1248821884143251457</t>
  </si>
  <si>
    <t>QT @GustavoEPereira: RT @David_claros: Sorry ; - Mi hermano enserio te vas a poner así porque te tomaron la coca-cola? Yo: https://t.co/yK2ZtYRUn8</t>
  </si>
  <si>
    <t>2852.65</t>
  </si>
  <si>
    <t>'1248821884143251457'</t>
  </si>
  <si>
    <t>10-Apr-2020 10:39PM</t>
  </si>
  <si>
    <t>https://twitter.com/GustavoEPereira/statuses/1248802930569949190</t>
  </si>
  <si>
    <t>QT @GustavoEPereira: RT @EmaFernandez74: Se volvió loco jajajaja ; - Mi hermano enserio te vas a poner así porque te tomaron la coca-cola? Yo: https://t.co/yK2ZtYRUn8</t>
  </si>
  <si>
    <t>loco jajajaja</t>
  </si>
  <si>
    <t>'1248802930569949190'</t>
  </si>
  <si>
    <t>10-Apr-2020 06:33PM</t>
  </si>
  <si>
    <t>https://twitter.com/GustavoEPereira/statuses/1248740835304316930</t>
  </si>
  <si>
    <t>QT @GustavoEPereira: RT @JaviiCaceres02: JAJAJAJAJAJAJAJ ; - Mi hermano enserio te vas a poner así porque te tomaron la coca-cola? Yo: https://t.co/yK2ZtYRUn8</t>
  </si>
  <si>
    <t>2852.62</t>
  </si>
  <si>
    <t>'1248740835304316930'</t>
  </si>
  <si>
    <t>10-Apr-2020 02:07PM</t>
  </si>
  <si>
    <t>https://twitter.com/GustavoEPereira/statuses/1248674097984348160</t>
  </si>
  <si>
    <t>QT @GustavoEPereira: RT @marulongoo: Bruno, totalmente mi hermano, 0 diferencias ; - Mi hermano enserio te vas a poner así porque te tomaron la coca-cola? Yo: https://t.co/yK2ZtYRUn8</t>
  </si>
  <si>
    <t>2852.76</t>
  </si>
  <si>
    <t>'1248674097984348160'</t>
  </si>
  <si>
    <t>10-Apr-2020 05:53AM</t>
  </si>
  <si>
    <t>https://twitter.com/GustavoEPereira/statuses/1248549766964883456</t>
  </si>
  <si>
    <t>QT @GustavoEPereira: RT @DylanQuemero: La connn ; - Mi hermano enserio te vas a poner así porque te tomaron la coca-cola? Yo: https://t.co/yK2ZtYRUn8</t>
  </si>
  <si>
    <t>French</t>
  </si>
  <si>
    <t>2852.84</t>
  </si>
  <si>
    <t>'1248549766964883456'</t>
  </si>
  <si>
    <t>10-Apr-2020 04:21AM</t>
  </si>
  <si>
    <t>https://twitter.com/GustavoEPereira/statuses/1248526402007203840</t>
  </si>
  <si>
    <t>QT @GustavoEPereira: RT @GiuuliEscalante: Cuando se comen mi paquete de oreooo mato ; - Mi hermano enserio te vas a poner así porque te tomaron la coca-cola? Yo: https://t.co/yK2ZtYRUn8</t>
  </si>
  <si>
    <t>2852.9</t>
  </si>
  <si>
    <t>paquete de oreooo</t>
  </si>
  <si>
    <t>'1248526402007203840'</t>
  </si>
  <si>
    <t>10-Apr-2020 12:49AM</t>
  </si>
  <si>
    <t>http://twitter.com/GustavoEPereira/statuses/1248473120240893955</t>
  </si>
  <si>
    <t>- Mi hermano enserio te vas a poner así porque te tomaron la coca-cola? Yo: https://t.co/yK2ZtYRUn8</t>
  </si>
  <si>
    <t>2852.94</t>
  </si>
  <si>
    <t>'1248473120240893955'</t>
  </si>
  <si>
    <t>05-Apr-2020 05:26PM</t>
  </si>
  <si>
    <t>http://twitter.com/IniciativaV/statuses/1246912068546166789</t>
  </si>
  <si>
    <t>QT @FrikTico: PEPSI es muchísimo mejor que COCA-COLA... ¿acabo de armar una Civil War? 😂 ; @IniciativaV Cocacola o Pepsi</t>
  </si>
  <si>
    <t>@IniciativaV</t>
  </si>
  <si>
    <t>552.07</t>
  </si>
  <si>
    <t>COCA-COLA,Cocacola</t>
  </si>
  <si>
    <t>'1246912068546166789'</t>
  </si>
  <si>
    <t>Mundo Vengador</t>
  </si>
  <si>
    <t>http://www.twitter.com/IniciativaV</t>
  </si>
  <si>
    <t>💥 Superhéroes y más 💥 Contacto: mundovengador@gmail.com</t>
  </si>
  <si>
    <t>05-Apr-2020 05:19PM</t>
  </si>
  <si>
    <t>https://twitter.com/miltonpercivat1/statuses/1246910473590751232</t>
  </si>
  <si>
    <t>Día 6 sin tomar Coca, me estoy volviendo loco</t>
  </si>
  <si>
    <t>@miltonpercivat1</t>
  </si>
  <si>
    <t>576.03</t>
  </si>
  <si>
    <t>tomar,Coca</t>
  </si>
  <si>
    <t>'1246910473590751232'</t>
  </si>
  <si>
    <t>Milton.</t>
  </si>
  <si>
    <t>https://twitter.com/miltonpercivat1</t>
  </si>
  <si>
    <t>Más allá de la lógica, más allá de la razón. te entrego mi vida y mi corazón, RACING CLUB DE AVELLANEDA💙</t>
  </si>
  <si>
    <t>03-Apr-2020 07:02PM</t>
  </si>
  <si>
    <t>http://twitter.com/rwang0/statuses/1246211537582166016</t>
  </si>
  <si>
    <t>RT @MDMGeek: @Chiquita @McDonalds @Audi @CocaCola @VW @rwang0 Thank you for the update. 🙏🙌</t>
  </si>
  <si>
    <t>@rwang0</t>
  </si>
  <si>
    <t>1161.29</t>
  </si>
  <si>
    <t>update</t>
  </si>
  <si>
    <t>'1246211537582166016'</t>
  </si>
  <si>
    <t>R “Ray” Wang 王瑞光 MPH #Duopolies #coronavirus</t>
  </si>
  <si>
    <t>http://www.twitter.com/rwang0</t>
  </si>
  <si>
    <t>@ConstellationR #CEO @DisrupTVShow BestSelling #Author @HarvardBiz @harperbusiness Keynoter #Futurist Provocateur #EDM #DJ #Foodie #SVLife #TaiwaneseAm🇹🇼🇺🇸</t>
  </si>
  <si>
    <t>03-Apr-2020 06:34PM</t>
  </si>
  <si>
    <t>http://twitter.com/rwang0/statuses/1246204545278996480</t>
  </si>
  <si>
    <t>@Chiquita @MDMGeek @McDonalds @Audi @CocaCola @VW MyPOV: thanks for sharing.</t>
  </si>
  <si>
    <t>1161.28</t>
  </si>
  <si>
    <t>'1246204545278996480'</t>
  </si>
  <si>
    <t>03-Apr-2020 06:29PM</t>
  </si>
  <si>
    <t>http://twitter.com/rwang0/statuses/1246203179169005568</t>
  </si>
  <si>
    <t>RT @Chiquita: @MDMGeek @McDonalds @Audi @CocaCola @VW @rwang0 While we changed our logo to emphasize the importance of staying home during this pandemic, we also donated bananas to nonprofits across the US👍 We hope you keep on staying informed throughout this horrible crisis and remember to always #StaySafe!💛🍌</t>
  </si>
  <si>
    <t>bananas to nonprofits,home,horrible crisis,importance,logo,pandemic</t>
  </si>
  <si>
    <t>'1246203179169005568'</t>
  </si>
  <si>
    <t>03-Apr-2020 02:51PM</t>
  </si>
  <si>
    <t>http://twitter.com/LaCasacaBlog/statuses/1246148387109568512</t>
  </si>
  <si>
    <t>RT @McgyverEdward: Para mis amigos de ⁦@LaCasacaBlog⁩: playeras de clubes #CamisetasYBebidas #ViernesTematicoCasaca: Corona(@atlasfc⁩,⁦@ClubDeCuervos⁩),Carlsberg(Liverpool FC),Pepsi(@Atlante⁩),Peñafiel(Atlante),Coca-Cola(@ClubAmerica⁩,⁦@ClubNecaxa⁩), Coors(Chelsea FC) https://t.co/eCg0PENFpR</t>
  </si>
  <si>
    <t>amigos de ⁦,playeras de clubes</t>
  </si>
  <si>
    <t>'1246148387109568512'</t>
  </si>
  <si>
    <t>03-Apr-2020 01:49AM</t>
  </si>
  <si>
    <t>http://twitter.com/FacuLarrey/statuses/1245951536972398593</t>
  </si>
  <si>
    <t>Me dieron ganas de tomar coca</t>
  </si>
  <si>
    <t>@FacuLarrey</t>
  </si>
  <si>
    <t>477.34</t>
  </si>
  <si>
    <t>'1245951536972398593'</t>
  </si>
  <si>
    <t>Cufa</t>
  </si>
  <si>
    <t>http://www.twitter.com/FacuLarrey</t>
  </si>
  <si>
    <t>Entrenador personal.</t>
  </si>
  <si>
    <t>02-Apr-2020 08:00PM</t>
  </si>
  <si>
    <t>http://twitter.com/rwang0/statuses/1245863786189164552</t>
  </si>
  <si>
    <t>RT @MDMGeek: I'm not sure if I'm a fan of these big brand guys (@McDonalds @Audi @CocaCola @Chiquita @VW) making logo changes to show they are sympathetic. I think there are better ways to use that money during a crisis like this. #SocialDistancing #COVIDー19 @rwang0 https://t.co/ftHkWqbyF8</t>
  </si>
  <si>
    <t>1161.18</t>
  </si>
  <si>
    <t>better ways,crisis,logo,money</t>
  </si>
  <si>
    <t>'1245863786189164552'</t>
  </si>
  <si>
    <t>29-Jun-2020 05:33PM</t>
  </si>
  <si>
    <t>https://twitter.com/AnibalPachanga5/statuses/1277716861409538048</t>
  </si>
  <si>
    <t>QT @franchudivito: Mi cuerpito debe ser el deposito de Terrabusi!!! ; Dato# la Rhodesia es vegana y la Tita tiene una innecesaria grasa animal que va a tu cuerpito https://t.co/UFWuUG1fCT</t>
  </si>
  <si>
    <t>522.14</t>
  </si>
  <si>
    <t>Terrabusi</t>
  </si>
  <si>
    <t>'1277716861409538048'</t>
  </si>
  <si>
    <t>28-Jun-2020 10:07AM</t>
  </si>
  <si>
    <t>https://twitter.com/AnibalPachanga5/statuses/1277242294312275969</t>
  </si>
  <si>
    <t>@merysantosok Si sos la de la foto te compro terrabusi!!!</t>
  </si>
  <si>
    <t>522.01</t>
  </si>
  <si>
    <t>terrabusi</t>
  </si>
  <si>
    <t>'1277242294312275969'</t>
  </si>
  <si>
    <t>05-May-2020 04:14PM</t>
  </si>
  <si>
    <t>https://twitter.com/alfajorperdido/statuses/1257765635502886918</t>
  </si>
  <si>
    <t>@alfajoresmdp @losalfajores Es cierto. Pero de todas formas eso no explica que otras marcas con la misma distribución e incluso mayor antigüedad y prestigio, como Terrabusi, tengan menos éxito. Hay algo en las propiedades del Bon o Bon (no excluyo su marketing) que evidentemente influye.</t>
  </si>
  <si>
    <t>@alfajorperdido</t>
  </si>
  <si>
    <t>772.31</t>
  </si>
  <si>
    <t>mayor antigüedad</t>
  </si>
  <si>
    <t>'1257765635502886918'</t>
  </si>
  <si>
    <t>Catador de alfajores</t>
  </si>
  <si>
    <t>https://twitter.com/alfajorperdido</t>
  </si>
  <si>
    <t>Una cuenta dedicada a comer alfajores y vivir para contarlo. Escribí «En busca del alfajor perdido» (2020, Planeta).</t>
  </si>
  <si>
    <t>04-May-2020 06:28PM</t>
  </si>
  <si>
    <t>https://twitter.com/sofiastaffieri1/statuses/1257437014019977217</t>
  </si>
  <si>
    <t>RT @solmasini: comer el surtido terrabusi conmigo es un gran negocio porque me gustan las que nadie come la boca de dama? placer culinario y la que tiene membrillo arriba todo duro debería ser llamada barrilete cósmico de la dulzura</t>
  </si>
  <si>
    <t>@sofiastaffieri1</t>
  </si>
  <si>
    <t>657.66</t>
  </si>
  <si>
    <t>boca de dama,gran negocio,llamada barrilete</t>
  </si>
  <si>
    <t>'1257437014019977217'</t>
  </si>
  <si>
    <t>So</t>
  </si>
  <si>
    <t>https://twitter.com/sofiastaffieri1</t>
  </si>
  <si>
    <t>cuelgo a todo el mundo pero soy copada</t>
  </si>
  <si>
    <t>14-Apr-2020 10:38AM</t>
  </si>
  <si>
    <t>http://twitter.com/pablomontagna/statuses/1250070867641597954</t>
  </si>
  <si>
    <t>RT @pablomontagna: No era nada mio. Aclaro https://t.co/NwHWzuWXPE ; Murió Gilberto Montagna, uno de los exdueños de Terrabusi https://t.co/oEbdVB4K0F https://t.co/EFwlJHfAKZ</t>
  </si>
  <si>
    <t>@pablomontagna</t>
  </si>
  <si>
    <t>647.77</t>
  </si>
  <si>
    <t>'1250070867641597954'</t>
  </si>
  <si>
    <t>Pablo Montagna</t>
  </si>
  <si>
    <t>http://www.twitter.com/pablomontagna</t>
  </si>
  <si>
    <t>👨🏻‍💻Periodista de #Medios y #Espectáculos 🎙 Conductor de #PasaMontagna por @Rivadavia630 📺 Columnista de @telenuevec9 🗞 Colaborador de @lanacion</t>
  </si>
  <si>
    <t>13-Apr-2020 04:49PM</t>
  </si>
  <si>
    <t>http://twitter.com/pablomontagna/statuses/1249801805816569856</t>
  </si>
  <si>
    <t>QT @LANACION: No era nada mio. Aclaro ; Murió Gilberto Montagna, uno de los exdueños de Terrabusi https://t.co/oEbdVB4K0F https://t.co/EFwlJHfAKZ</t>
  </si>
  <si>
    <t>647.72</t>
  </si>
  <si>
    <t>'1249801805816569856'</t>
  </si>
  <si>
    <t>13-Apr-2020 03:13PM</t>
  </si>
  <si>
    <t>https://twitter.com/LANACION/statuses/1249777662018478080</t>
  </si>
  <si>
    <t>Murió Gilberto Montagna, uno de los exdueños de Terrabusi https://t.co/oEbdVB4K0F https://t.co/EFwlJHfAKZ</t>
  </si>
  <si>
    <t>@LANACION</t>
  </si>
  <si>
    <t>31379.11</t>
  </si>
  <si>
    <t>'1249777662018478080'</t>
  </si>
  <si>
    <t>LA NACION</t>
  </si>
  <si>
    <t>https://twitter.com/LANACION</t>
  </si>
  <si>
    <t>Noticias de LA NACION. Información confiable y los mejores análisis de la realidad.</t>
  </si>
  <si>
    <t>09-Apr-2020 09:30AM</t>
  </si>
  <si>
    <t>https://twitter.com/alfajorperdido/statuses/1248241754857328640</t>
  </si>
  <si>
    <t>QT @19quiroga: Ni Cachafaz ni Vauquita ni Terrabusi. El alfajor misterioso era LA ALDEA. Lo sacó @19quiroga casi instantáneamente, y por lo tanto es el ganador. En Instagram sorteo algunas docenas más: https://t.co/dxxRjjhIlk @AlfajoresLa https://t.co/XUcRSkNWUp https://t.co/ya0TTfXlRb ; @alfajorperdido Alfajor aldea de chocolate</t>
  </si>
  <si>
    <t>758.88</t>
  </si>
  <si>
    <t>'1248241754857328640'</t>
  </si>
  <si>
    <t>06-Apr-2020 05:37PM</t>
  </si>
  <si>
    <t>https://twitter.com/RespiroOk/statuses/1247277327677095941</t>
  </si>
  <si>
    <t>@carlotitaCABJ Uhhhh si, la. Mini torta de Terrabusi eso es la gloria 😊</t>
  </si>
  <si>
    <t>@RespiroOk</t>
  </si>
  <si>
    <t>832.31</t>
  </si>
  <si>
    <t>'1247277327677095941'</t>
  </si>
  <si>
    <t>🄻🄰🅄🅁🄰 😷</t>
  </si>
  <si>
    <t>https://twitter.com/RespiroOk</t>
  </si>
  <si>
    <t>Volver es lo importante, no  importa cuando, solo estar en el momento que lo sientas. 💕\nVive y deja vivir... #Bosterasa 💙💛 #BTS   #DBZ #NoDMs 🚫</t>
  </si>
  <si>
    <t>Unilever</t>
  </si>
  <si>
    <t>30-Jun-2020 04:28PM</t>
  </si>
  <si>
    <t>http://twitter.com/clarincom/statuses/1278062941343014913</t>
  </si>
  <si>
    <t>Boicot contra Facebook: Ford, Adidas y HP se suman a Unilever y Coca Cola y dejan de anunciar https://t.co/TF8R3uqtcJ</t>
  </si>
  <si>
    <t>29029.85</t>
  </si>
  <si>
    <t>'1278062941343014913'</t>
  </si>
  <si>
    <t>UNILEVER</t>
  </si>
  <si>
    <t>28-Jun-2020 02:47PM</t>
  </si>
  <si>
    <t>https://twitter.com/javiernavia/statuses/1277312627308445696</t>
  </si>
  <si>
    <t>RT @Figueroa_Reyes: @emilianomensor Si sabía. Y está bien. Lo mismo hicieron Unilever y otro gigante más. Hay que ordenar las métricas de estos muchachos quienes, además, si no le ponés guita a los post de las cuentas corporativas, te lo esconden. Delirante</t>
  </si>
  <si>
    <t>569.48</t>
  </si>
  <si>
    <t>'1277312627308445696'</t>
  </si>
  <si>
    <t>https://twitter.com/javiernavia</t>
  </si>
  <si>
    <t>27-Jun-2020 08:55PM</t>
  </si>
  <si>
    <t>https://twitter.com/todonoticias/statuses/1277042796944404481</t>
  </si>
  <si>
    <t>Unilever suspendió la publicidad en Facebook y Twitter por fomentar el discurso del odio https://t.co/WSbB8EC4aQ</t>
  </si>
  <si>
    <t>47414.47</t>
  </si>
  <si>
    <t>'1277042796944404481'</t>
  </si>
  <si>
    <t>26-Jun-2020 08:36PM</t>
  </si>
  <si>
    <t>https://twitter.com/todonoticias/statuses/1276675620718534657</t>
  </si>
  <si>
    <t>RT @TNTecno: Unilever suspendió la publicidad en Facebook y Twitter por fomentar el discurso del odio https://t.co/B3Gdd8t2YR</t>
  </si>
  <si>
    <t>47410.41</t>
  </si>
  <si>
    <t>'1276675620718534657'</t>
  </si>
  <si>
    <t>26-Jun-2020 08:18PM</t>
  </si>
  <si>
    <t>https://twitter.com/canal26noticias/statuses/1276671090408865797</t>
  </si>
  <si>
    <t>RT @Diario26Oficial: Por la “atmósfera polarizada” en EEUU, Unilever suspendió su publicidad en Facebook y Twitter https://t.co/MJa2gHILKN https://t.co/OKdgiYMU5b</t>
  </si>
  <si>
    <t>3085.39</t>
  </si>
  <si>
    <t>'1276671090408865797'</t>
  </si>
  <si>
    <t>https://twitter.com/canal26noticias</t>
  </si>
  <si>
    <t>26-Jun-2020 01:12PM</t>
  </si>
  <si>
    <t>http://twitter.com/aracalacana/statuses/1276564072885039104</t>
  </si>
  <si>
    <t>RT @sarafischer: 🚨 Unilever, one of the biggest advertisers in US,says won't buy ads on FB, Twitter in 2020 - 33rd-biggest advertiser on FB in June, spending over $2m - Its biggest rival P&amp;G, spent $21m in that time. P&amp;G still hasn't announced boycott Full story @Axios: https://t.co/b9zFGWyxp5</t>
  </si>
  <si>
    <t>479.71</t>
  </si>
  <si>
    <t>33rd-biggest advertiser,Full story,biggest rival P&amp;G,won't buy ads</t>
  </si>
  <si>
    <t>'1276564072885039104'</t>
  </si>
  <si>
    <t>26-Jun-2020 12:56PM</t>
  </si>
  <si>
    <t>https://twitter.com/alex/statuses/1276560065626017795</t>
  </si>
  <si>
    <t>in light of Unilever news, TWTR is off &gt;7% and $FB is off a little more</t>
  </si>
  <si>
    <t>666.56</t>
  </si>
  <si>
    <t>news</t>
  </si>
  <si>
    <t>'1276560065626017795'</t>
  </si>
  <si>
    <t>https://twitter.com/alex</t>
  </si>
  <si>
    <t>Journalist with @TechCrunch. I write The Exchange, and co-host Equity. @lizaswagner's partner. alex.wilhelm@techcrunch.com. You rock!</t>
  </si>
  <si>
    <t>26-Jun-2020 12:42PM</t>
  </si>
  <si>
    <t>https://twitter.com/Gauyo/statuses/1276556448135360512</t>
  </si>
  <si>
    <t>RT @KurtWagner8: Unilever, which has an annual advertising budget of almost $8 billion, is pulling all U.S. ads from FB, Instagram and Twitter for the rest of 2020... Part of the reason FB stock is down more than 7% today https://t.co/Pmsbrmjc2a</t>
  </si>
  <si>
    <t>1904.56</t>
  </si>
  <si>
    <t>annual advertising budget,billion,reason FB stock,rest</t>
  </si>
  <si>
    <t>'1276556448135360512'</t>
  </si>
  <si>
    <t>Cine, periodismo, tech, deportes, memes y fotografía. Ahora: @chequeado Antes: @lanacion, @canchallena @muyliebre y @a24com. Podcast: @diyitales. 🤔 🤦🏼‍♂️</t>
  </si>
  <si>
    <t>25-Jun-2020 06:15PM</t>
  </si>
  <si>
    <t>http://twitter.com/bbcmundo/statuses/1276277765382311941</t>
  </si>
  <si>
    <t>Ben &amp; Jerry's es propiedad del conglomerado Unilever. https://t.co/JIIHgCnOaE</t>
  </si>
  <si>
    <t>37099.78</t>
  </si>
  <si>
    <t>'1276277765382311941'</t>
  </si>
  <si>
    <t>22-Jun-2020 07:27PM</t>
  </si>
  <si>
    <t>https://twitter.com/cburgueno/statuses/1275208783178981376</t>
  </si>
  <si>
    <t>Impulsa @UnileverPrensa medidas de apoyo a las Pymes vinculadas con su cadena de valor. https://t.co/hZP0Sg1x3u</t>
  </si>
  <si>
    <t>484.29</t>
  </si>
  <si>
    <t>cadena de valor,medidas de apoyo</t>
  </si>
  <si>
    <t>@UnileverPrensa</t>
  </si>
  <si>
    <t>'1275208783178981376'</t>
  </si>
  <si>
    <t>https://twitter.com/cburgueno</t>
  </si>
  <si>
    <t>20-Jun-2020 04:07PM</t>
  </si>
  <si>
    <t>http://twitter.com/LANACION/statuses/1274433589522948097</t>
  </si>
  <si>
    <t>Laura Barnator, gerente general de Unilever Argentina, estuvo presente en la cuarta jornada de #M30. Con ella conversamos sobre cuáles fueron los desafíos que planteó la #pandemia y de qué se trata el proyecto de sustentabilidad en el que la empresa trabaja hace varios años: https://t.co/HPRvywM6p0</t>
  </si>
  <si>
    <t>31990.76</t>
  </si>
  <si>
    <t>cuarta jornada,proyecto de sustentabilidad</t>
  </si>
  <si>
    <t>'1274433589522948097'</t>
  </si>
  <si>
    <t>http://www.twitter.com/LANACION</t>
  </si>
  <si>
    <t>19-Jun-2020 11:43AM</t>
  </si>
  <si>
    <t>https://twitter.com/Cronistacom/statuses/1274004768168521729</t>
  </si>
  <si>
    <t>#EmpresasEnAcción @UnileverPrensa | Las tres claves para afrontar la emergencia https://t.co/Jf4BYvC1ul</t>
  </si>
  <si>
    <t>1807.58</t>
  </si>
  <si>
    <t>'1274004768168521729'</t>
  </si>
  <si>
    <t>https://twitter.com/Cronistacom</t>
  </si>
  <si>
    <t>16-Jun-2020 09:16AM</t>
  </si>
  <si>
    <t>http://twitter.com/Cronistacom/statuses/1272880723603619845</t>
  </si>
  <si>
    <t>RT @AperturaCom: Con nueva CEO, Unilever vuelve a hacer foco en la Argentina https://t.co/CGvrP883rx</t>
  </si>
  <si>
    <t>1806.65</t>
  </si>
  <si>
    <t>'1272880723603619845'</t>
  </si>
  <si>
    <t>13-Jun-2020 02:52PM</t>
  </si>
  <si>
    <t>https://twitter.com/yamilsantoro/statuses/1271878044949643266</t>
  </si>
  <si>
    <t>QT @LucianoCohan: RT @LucianoCohan: Imaginate que sos, no se, Unilever Estas a un pañal de pasarte del limite que hace que factures mas que el año pasado. S… ; Como viene insistiendo @lucasllach, el programa ATP de ayudas a empresas tiene serios problemas de diseño Hay empresas que empezaron en mayo y junio a recuperar ventas pero prefieren no vender - o solo hacerlo con margenes mas altos - para no perder el beneficio del gobierno</t>
  </si>
  <si>
    <t>475.38</t>
  </si>
  <si>
    <t>pañal de pasarte</t>
  </si>
  <si>
    <t>'1271878044949643266'</t>
  </si>
  <si>
    <t>09-Jun-2020 10:27AM</t>
  </si>
  <si>
    <t>https://twitter.com/iProfesional/statuses/1270361951416340489</t>
  </si>
  <si>
    <t>En plena pandemia, Unilever ofrece oportunidades laborales para jóvenes universitarios https://t.co/Q1fZdTNs2z https://t.co/uN7dU4Hzc8</t>
  </si>
  <si>
    <t>633.7</t>
  </si>
  <si>
    <t>'1270361951416340489'</t>
  </si>
  <si>
    <t>https://twitter.com/iProfesional</t>
  </si>
  <si>
    <t>19-May-2020 06:55PM</t>
  </si>
  <si>
    <t>http://twitter.com/telefenoticias/statuses/1262879456319770624</t>
  </si>
  <si>
    <t>📈 #TFNEconomía Sinergia en plena pandemia. Laura Barnator, gerente general de Unilever en Argentina, le contó a @vporce cómo surgió el acuerdo para emplear trabajadores de General Motors durante el aislamiento. https://t.co/HM4wJcGQzw</t>
  </si>
  <si>
    <t>@telefenoticias</t>
  </si>
  <si>
    <t>26515.14</t>
  </si>
  <si>
    <t>general de Unilever,plena pandemia</t>
  </si>
  <si>
    <t>'1262879456319770624'</t>
  </si>
  <si>
    <t>Twitter Media Studio</t>
  </si>
  <si>
    <t>Telefe Noticias</t>
  </si>
  <si>
    <t>http://www.twitter.com/telefenoticias</t>
  </si>
  <si>
    <t>24 horas de noticias | @buentelefe a las 7.00 | @elnotidelagente a las 13.00 | @telefenoticias a las 20.00 | @staffdenoticias a la medianoche | #Periodismo</t>
  </si>
  <si>
    <t>19-May-2020 06:40PM</t>
  </si>
  <si>
    <t>http://twitter.com/telefenoticias/statuses/1262875681597337600</t>
  </si>
  <si>
    <t>📈 #TFNEconomía El mercado en #Cuarentena 🗣️ “Es un momento de mucho cambio en muy poco tiempo” Laura Barnator gerente general de Unilever en Argentina, en una charla con @vporce sobre los nuevos desafíos de la economía en #Pandemia. https://t.co/FLwaPoonxi</t>
  </si>
  <si>
    <t>26515.06</t>
  </si>
  <si>
    <t>nuevos desafíos</t>
  </si>
  <si>
    <t>'1262875681597337600'</t>
  </si>
  <si>
    <t>19-May-2020 06:22PM</t>
  </si>
  <si>
    <t>http://twitter.com/telefenoticias/statuses/1262871370532339713</t>
  </si>
  <si>
    <t>📈 #TFNEconomía @vporce habló con Laura Barnator, gerente general de Unilever en Argentina, sobre la venta y la rentabilidad de los precios cuidados en tiempos de coronavirus. https://t.co/zinQVqNuO6</t>
  </si>
  <si>
    <t>26514.97</t>
  </si>
  <si>
    <t>tiempos de coronavirus</t>
  </si>
  <si>
    <t>'1262871370532339713'</t>
  </si>
  <si>
    <t>14-May-2020 08:45PM</t>
  </si>
  <si>
    <t>http://twitter.com/iProfesional/statuses/1261095361554395137</t>
  </si>
  <si>
    <t>Unilever designó gerente general para Argentina https://t.co/yh7fQbpMeb https://t.co/J2KV3vC0Xu</t>
  </si>
  <si>
    <t>618.17</t>
  </si>
  <si>
    <t>'1261095361554395137'</t>
  </si>
  <si>
    <t>13-May-2020 11:16PM</t>
  </si>
  <si>
    <t>http://twitter.com/Rosariotres/statuses/1260770948208185344</t>
  </si>
  <si>
    <t>RT @Ecos365: 📊 El acuerdo entre GM y Unilever lo vimos como una posibilidad de potenciarnos: La gerente de Relaciones Laborales de General Motors, Alejandra Trucco, explica una experiencia que es mirada con atención por numerosas empresas https://t.co/CA6B9pcex6 | @Ecos365</t>
  </si>
  <si>
    <t>2597.05</t>
  </si>
  <si>
    <t>numerosas empresas,posibilidad de potenciarnos</t>
  </si>
  <si>
    <t>'1260770948208185344'</t>
  </si>
  <si>
    <t>13-May-2020 11:39AM</t>
  </si>
  <si>
    <t>http://twitter.com/malcomgomez/statuses/1260595478489595910</t>
  </si>
  <si>
    <t>QT @lacapital: La planta de Unilever (jabones, lavandinas) de Gobernador Galvez necesita contratar temporalmente personal capacitado para atender al pico de producción. A 15 kms, la planta de General Motors está parada y sus calificados trabajadores parados. Final felíz. ; Inédito acuerdo entre empresas que transitan realidades muy diferentes por la cuarentena decretada para contener la pandemia https://t.co/XFCEpATtuj</t>
  </si>
  <si>
    <t>@malcomgomez</t>
  </si>
  <si>
    <t>1453.77</t>
  </si>
  <si>
    <t>Inédito acuerdo,pico de producción</t>
  </si>
  <si>
    <t>'1260595478489595910'</t>
  </si>
  <si>
    <t>Malcom Gomez</t>
  </si>
  <si>
    <t>http://www.twitter.com/malcomgomez</t>
  </si>
  <si>
    <t>Yo quería ser un tuitero de culto, pero se me entiende todo.</t>
  </si>
  <si>
    <t>13-May-2020 11:03AM</t>
  </si>
  <si>
    <t>http://twitter.com/Rosariotres/statuses/1260586485616537600</t>
  </si>
  <si>
    <t>RT @Ecos365: 📊 Unilever realiza inversiones en la planta de Villa Gobernador Gálvez: Cumple un rol clave como productora de artículos de primera necesidad e invierte en su planta de productos de tipo antibacterial, que vieron potenciada su demanda a raíz… https://t.co/Y2LmRJDdNI | @Ecos365</t>
  </si>
  <si>
    <t>2596.67</t>
  </si>
  <si>
    <t>planta de productos de tipo,primera necesidad,rol clave</t>
  </si>
  <si>
    <t>'1260586485616537600'</t>
  </si>
  <si>
    <t>12-May-2020 08:59AM</t>
  </si>
  <si>
    <t>http://twitter.com/lacapital/statuses/1260192875670908931</t>
  </si>
  <si>
    <t>Colaboración entre empresas que están de los dos lados de la cuarentena. Unilever toma de forma temporal a empleados suspendidos de General Motors https://t.co/FKdevOUHpB</t>
  </si>
  <si>
    <t>@lacapital</t>
  </si>
  <si>
    <t>2677.06</t>
  </si>
  <si>
    <t>'1260192875670908931'</t>
  </si>
  <si>
    <t>La Capital - Rosario</t>
  </si>
  <si>
    <t>http://www.twitter.com/lacapital</t>
  </si>
  <si>
    <t>Cuenta Oficial del Diario La Capital</t>
  </si>
  <si>
    <t>11-May-2020 05:31AM</t>
  </si>
  <si>
    <t>http://twitter.com/Rosariotres/statuses/1259778153892872192</t>
  </si>
  <si>
    <t>RT @Ecos365: 📊 Unilever incorpora trabajadores de GM de forma temporal: Inicialmente serán 15 trabajadores que sostendrán su estatus laboral en General Motors y se desempeñarán en la planta de Alvear de la multinacional británico-neerlandesa https://t.co/IobFUSn4v2 | @Ecos365</t>
  </si>
  <si>
    <t>2595.91</t>
  </si>
  <si>
    <t>incorpora trabajadores de GM de forma</t>
  </si>
  <si>
    <t>'1259778153892872192'</t>
  </si>
  <si>
    <t>10-May-2020 09:54AM</t>
  </si>
  <si>
    <t>http://twitter.com/iProfesional/statuses/1259481954354946050</t>
  </si>
  <si>
    <t>Cómo es el inédito acuerdo entre Unilever y General Motors para compartir trabajadores https://t.co/GG7qnf3Anq https://t.co/9ASKG5vDid</t>
  </si>
  <si>
    <t>615.76</t>
  </si>
  <si>
    <t>inédito acuerdo</t>
  </si>
  <si>
    <t>'1259481954354946050'</t>
  </si>
  <si>
    <t>10-May-2020 07:10AM</t>
  </si>
  <si>
    <t>http://twitter.com/LANACION/statuses/1259440561364189184</t>
  </si>
  <si>
    <t>Unilever y GM: un convenio innovador para el traspaso circunstancial de trabajadores https://t.co/YssXpMkZ3G https://t.co/LNbwryY4mP</t>
  </si>
  <si>
    <t>31660.71</t>
  </si>
  <si>
    <t>circunstancial de trabajadores</t>
  </si>
  <si>
    <t>'1259440561364189184'</t>
  </si>
  <si>
    <t>30-Apr-2020 04:11PM</t>
  </si>
  <si>
    <t>http://twitter.com/TriplePundit/statuses/1255952815060549632</t>
  </si>
  <si>
    <t>.@Myriam_Sidibe spent over 12 years at Unilever, where she led the Lifebuoy brand's renowned global #handwashing campaign. Here are her thoughts on how purpose-driven marketing is key to how companies can best respond to #COVID19: https://t.co/UQQXgkhuBH https://t.co/GDhSgSQw7p</t>
  </si>
  <si>
    <t>@TriplePundit</t>
  </si>
  <si>
    <t>488.11</t>
  </si>
  <si>
    <t>best respond,campaign,marketing,purpose,thoughts</t>
  </si>
  <si>
    <t>'1255952815060549632'</t>
  </si>
  <si>
    <t>TriplePundit.com</t>
  </si>
  <si>
    <t>http://www.twitter.com/TriplePundit</t>
  </si>
  <si>
    <t>A globally-read online publication on CSR, social entrepreneurship, green jobs, and the triple bottom line in sustainable business.</t>
  </si>
  <si>
    <t>28-Apr-2020 05:46AM</t>
  </si>
  <si>
    <t>http://twitter.com/iProfesional/statuses/1255070875981922306</t>
  </si>
  <si>
    <t>Ataca todos los frentes: Unilever refuerza su Plan de Vida Sustentable en plena pandemia https://t.co/IQ0qa5TJsH - Vía @EconoSus https://t.co/wN1RXZ8shL</t>
  </si>
  <si>
    <t>604.28</t>
  </si>
  <si>
    <t>'1255070875981922306'</t>
  </si>
  <si>
    <t>28-Apr-2020 05:42AM</t>
  </si>
  <si>
    <t>http://twitter.com/iProfesional/statuses/1255069795407597568</t>
  </si>
  <si>
    <t>Basura 0 y carbono positivo: Unilever refuerza su Plan de Vida Sustentable en plena pandemia https://t.co/IQ0qa5TJsH https://t.co/uygFUgOPvV</t>
  </si>
  <si>
    <t>'1255069795407597568'</t>
  </si>
  <si>
    <t>24-Apr-2020 02:09PM</t>
  </si>
  <si>
    <t>http://twitter.com/TriplePundit/statuses/1253747785565962245</t>
  </si>
  <si>
    <t>.@Myriam_Sidibe spent over a dozen years at Unilever, where she led the Lifebuoy brand's renowned global #handwashing campaign. Here are her thoughts on how purpose-driven marketing is key to how companies can best respond to COVID-19: https://t.co/UQQXgkhuBH https://t.co/6v5Xs0Vw8q</t>
  </si>
  <si>
    <t>487.88</t>
  </si>
  <si>
    <t>best respond to COVID,campaign,marketing,purpose,thoughts</t>
  </si>
  <si>
    <t>'1253747785565962245'</t>
  </si>
  <si>
    <t>20-Apr-2020 02:23PM</t>
  </si>
  <si>
    <t>http://twitter.com/iProfesional/statuses/1252301897031131136</t>
  </si>
  <si>
    <t>Plan de vida sustentable: Unilever se suma a los esfuerzos de ayuda a poblaciones vulnerables https://t.co/clLFViHF0e - Vía @EconoSus https://t.co/jen0u7kem6</t>
  </si>
  <si>
    <t>595.2</t>
  </si>
  <si>
    <t>Plan de vida,esfuerzos de ayuda</t>
  </si>
  <si>
    <t>'1252301897031131136'</t>
  </si>
  <si>
    <t>16-Apr-2020 11:22AM</t>
  </si>
  <si>
    <t>http://twitter.com/MDSNacion/statuses/1250806750074339336</t>
  </si>
  <si>
    <t>@MedinaIbelise @vtolosapaz @CaritasAR @KnorrArgentina @UnileverPrensa @ArgContraHambre @alferdez @SantiCafiero @GrupoCurasOPP @CNCPS_oficial @FrenteDeTodos @Gatosylvestre @mariarosamuinos @wadodecorrido podés comunicarte con el área de trabajadores sociales del ministerio a los siguientes teléfonos: (011) 4348-6428/6443/6439/6429 para dejar registrado tu número de contacto y coordinar la mejor manera de brindarte ayuda. Saludos.</t>
  </si>
  <si>
    <t>@MDSNacion</t>
  </si>
  <si>
    <t>2431.86</t>
  </si>
  <si>
    <t>mejor manera,número de contacto,siguientes teléfonos,área de trabajadores</t>
  </si>
  <si>
    <t>'1250806750074339336'</t>
  </si>
  <si>
    <t>Ministerio de Desarrollo Social de la Nación</t>
  </si>
  <si>
    <t>http://www.twitter.com/MDSNacion</t>
  </si>
  <si>
    <t>Twitter oficial del Ministerio de Desarrollo Social de la República Argentina.</t>
  </si>
  <si>
    <t>15-Apr-2020 10:49AM</t>
  </si>
  <si>
    <t>https://twitter.com/cburgueno/statuses/1250436146108067840</t>
  </si>
  <si>
    <t>Declaración de @UnileverPrensa sobre su rol como empresa productora de artículos de primera necesidad ante la pandemia. https://t.co/IjZhXCPrsX</t>
  </si>
  <si>
    <t>472.65</t>
  </si>
  <si>
    <t>primera necesidad,productora de artículos</t>
  </si>
  <si>
    <t>'1250436146108067840'</t>
  </si>
  <si>
    <t>14-Apr-2020 08:11PM</t>
  </si>
  <si>
    <t>http://twitter.com/TriplePundit/statuses/1250215007322648577</t>
  </si>
  <si>
    <t>A rundown on how #CPG companies, including @PepsiCo, @Unilever &amp; @Nestle, have provided assistance during this #pandemic - by @LeonKaye https://t.co/oWlMzU14Sm https://t.co/A0ISeg0EfD</t>
  </si>
  <si>
    <t>487.64</t>
  </si>
  <si>
    <t>assistance,rundown</t>
  </si>
  <si>
    <t>'1250215007322648577'</t>
  </si>
  <si>
    <t>14-Apr-2020 11:18AM</t>
  </si>
  <si>
    <t>http://twitter.com/burritojustice/statuses/1250080880917237762</t>
  </si>
  <si>
    <t>RT @MarceloPLima: Unilever CEO: Let me be clear. Coronavirus is NOT positive for Unilever on a commercial basis. (Despite growth in consumption of many items.) Only in the US are we seeing this dramatic pantry hoarding. US consumer has bigger house size and more appetite for credit card debt.</t>
  </si>
  <si>
    <t>@burritojustice</t>
  </si>
  <si>
    <t>538.6</t>
  </si>
  <si>
    <t>appetite for credit,bigger house size,card debt,commercial basis,consumer,dramatic pantry,growth in consumption,many items</t>
  </si>
  <si>
    <t>'1250080880917237762'</t>
  </si>
  <si>
    <t>Tweetbot for iΟS</t>
  </si>
  <si>
    <t>Burrito Justice</t>
  </si>
  <si>
    <t>http://www.twitter.com/burritojustice</t>
  </si>
  <si>
    <t>SF is a fractal; we contain multitudes. Taco en Paz, Burrito en Guerra. NPR: 'a little bit of a burrito thought leader' @here, viva @mapzen, 📸 el caminos</t>
  </si>
  <si>
    <t>02-Apr-2020 03:12PM</t>
  </si>
  <si>
    <t>http://twitter.com/TriplePundit/statuses/1245791107226701824</t>
  </si>
  <si>
    <t>From @Bacardi to @JetBlue to @Unilever to @Verizon, here’s a short but sweet who’s who of companies stepping up to assist with the #COVID19 crisis - by @LeonKaye https://t.co/EoUKsGXAJA https://t.co/eVaLa058Rc</t>
  </si>
  <si>
    <t>487.51</t>
  </si>
  <si>
    <t>crisis</t>
  </si>
  <si>
    <t>'1245791107226701824'</t>
  </si>
  <si>
    <t>02-Apr-2020 10:35AM</t>
  </si>
  <si>
    <t>http://twitter.com/Cronistacom/statuses/1245721412280750083</t>
  </si>
  <si>
    <t>RT @AperturaCom: Deliveroo y Unilever se unen para garantizar el acceso a productos básicos en menos de 30 minutos https://t.co/cZUQkNVMiA</t>
  </si>
  <si>
    <t>1749.89</t>
  </si>
  <si>
    <t>'1245721412280750083'</t>
  </si>
  <si>
    <t>01-Apr-2020 01:41PM</t>
  </si>
  <si>
    <t>http://twitter.com/TriplePundit/statuses/1245405818247397384</t>
  </si>
  <si>
    <t>A partial list of companies, from @BacardiLimited to @Verizon to @Unilever, doing what they can to help during the #COVID19 crisis - from @LeonKaye https://t.co/EoUKsGXAJA https://t.co/MLXQHRd4c4</t>
  </si>
  <si>
    <t>487.44</t>
  </si>
  <si>
    <t>crisis,partial list</t>
  </si>
  <si>
    <t>'1245405818247397384'</t>
  </si>
  <si>
    <t>16-Jun-2020 02:36PM</t>
  </si>
  <si>
    <t>http://twitter.com/clarincom/statuses/1272961276528996353</t>
  </si>
  <si>
    <t>¿Cuál es el mensaje secreto escondido en el logotipo de #Toblerone? https://t.co/W73MywNcR0</t>
  </si>
  <si>
    <t>28958.98</t>
  </si>
  <si>
    <t>Toblerone</t>
  </si>
  <si>
    <t>'1272961276528996353'</t>
  </si>
  <si>
    <t>13-Apr-2020 09:57AM</t>
  </si>
  <si>
    <t>https://twitter.com/sexypipolradio/statuses/1249698308223795202</t>
  </si>
  <si>
    <t>RT @Rana_RSF: #MundialDeGolosinas @sexypipolradio Toblerone, mas fácil salir de la droga que de esto. Hoy tenes que ser dueño de una multinacional para comprarlo https://t.co/sGbiMQUAnP</t>
  </si>
  <si>
    <t>@sexypipolradio</t>
  </si>
  <si>
    <t>594.36</t>
  </si>
  <si>
    <t>'1249698308223795202'</t>
  </si>
  <si>
    <t>Sexy Pipol</t>
  </si>
  <si>
    <t>https://twitter.com/sexypipolradio</t>
  </si>
  <si>
    <t>De 9 a 13 por @escuchocongo ❤️📻 Descargá la app o escuchanos en la web 📱💻 Suscribite al Club Sexy Pipol y ayudanos a seguir al aire, hay muchos regalos 🎉</t>
  </si>
  <si>
    <t>https://twitter.com/clementedeviaje/statuses/1249695152068800513</t>
  </si>
  <si>
    <t>'1249695152068800513'</t>
  </si>
  <si>
    <t>13-Apr-2020 09:35AM</t>
  </si>
  <si>
    <t>https://twitter.com/clementedeviaje/statuses/1249692814713257986</t>
  </si>
  <si>
    <t>RT @bronceadocloss: Para mí la mejor golosina, precio-calidad, es el Block. Le hace el amor de parado al Shot. El toblerone está sobrevalorado. Y Tita mata Rodhesia. #mundialdegolosinas @sexypipolradio</t>
  </si>
  <si>
    <t>3016.65</t>
  </si>
  <si>
    <t>mejor golosina</t>
  </si>
  <si>
    <t>toblerone</t>
  </si>
  <si>
    <t>'1249692814713257986'</t>
  </si>
  <si>
    <t>28-Jun-2020 07:48PM</t>
  </si>
  <si>
    <t>http://twitter.com/chinoodisio/statuses/1277388497754771457</t>
  </si>
  <si>
    <t>QT @Relatoresconvos: Gran noticia. Era Gatorade señorita 😂 ; Jorge Bilardo confirmó que el Doctor no tiene nada. El diagnóstico positivo de Covid-19 fue un error del Laboratorio. https://t.co/KClBGR6SBk</t>
  </si>
  <si>
    <t>494.62</t>
  </si>
  <si>
    <t>Gatorade</t>
  </si>
  <si>
    <t>'1277388497754771457'</t>
  </si>
  <si>
    <t>24-Jun-2020 08:56AM</t>
  </si>
  <si>
    <t>http://twitter.com/PetoCaba/statuses/1275774705887256577</t>
  </si>
  <si>
    <t>Con Gatorade y Strava este 28 de Junio descubre una nueva ruta 3K. Entrá en el siguiente link, descargá la aplicación de Strava y unite al reto: https://t.co/Gw4hfSXeEb #ModoGatorade… https://t.co/JgTAJvFT0F</t>
  </si>
  <si>
    <t>@PetoCaba</t>
  </si>
  <si>
    <t>578.08</t>
  </si>
  <si>
    <t>nueva ruta,siguiente link</t>
  </si>
  <si>
    <t>'1275774705887256577'</t>
  </si>
  <si>
    <t>Peto</t>
  </si>
  <si>
    <t>http://www.twitter.com/PetoCaba</t>
  </si>
  <si>
    <t>Productor Periodístico de @superfutbol de TyC Sports. Periodista cubriendo @BocaJrsOficial en @somosboca AM 1030 y en @masgrandes AM 770. Instagram: petocaba</t>
  </si>
  <si>
    <t>10-Jun-2020 04:28PM</t>
  </si>
  <si>
    <t>http://twitter.com/HoracioCabak/statuses/1270815030142001156</t>
  </si>
  <si>
    <t>QT @javiernavia: Con las botellas vacías de Gatorade! ; ¿Los runners cómo cacerolean?</t>
  </si>
  <si>
    <t>@HoracioCabak</t>
  </si>
  <si>
    <t>3058.68</t>
  </si>
  <si>
    <t>'1270815030142001156'</t>
  </si>
  <si>
    <t>Horacio Cabak</t>
  </si>
  <si>
    <t>http://www.twitter.com/HoracioCabak</t>
  </si>
  <si>
    <t>📺@LaJaulaDeLaModa @polemicabar \n📻 #CiudadanoComun  @fmdelta903 \n✉️hcabak@gmail.com\nInstagram @horaciocabak</t>
  </si>
  <si>
    <t>06-Jun-2020 02:05PM</t>
  </si>
  <si>
    <t>http://twitter.com/Belgrano/statuses/1269329511897759744</t>
  </si>
  <si>
    <t>💻⚽📋 Curso online gratuito para entrenadores de fútbol. ¡Certificate como DT Gatorade! 📝 El Colegio Deportivo @GatoradeARG ofrece la oportunidad a coaches amateur para formarse de la mano de profesionales del deporte. 👇 Info y acceso al curso https://t.co/ncKNvmmOxI https://t.co/Bm2xWrisXg</t>
  </si>
  <si>
    <t>@Belgrano</t>
  </si>
  <si>
    <t>2255.98</t>
  </si>
  <si>
    <t>entrenadores de fútbol,mano de profesionales</t>
  </si>
  <si>
    <t>'1269329511897759744'</t>
  </si>
  <si>
    <t>Belgrano (desde casa ☠🏠)</t>
  </si>
  <si>
    <t>http://www.twitter.com/Belgrano</t>
  </si>
  <si>
    <t>Twitter Oficial del Club Atlético Belgrano.\n#LaPasiónMásGrandeDeCórdoba</t>
  </si>
  <si>
    <t>12-May-2020 10:26PM</t>
  </si>
  <si>
    <t>http://twitter.com/taricoariel/statuses/1260395991703982087</t>
  </si>
  <si>
    <t>RT @UdsAsustanPero: @taricoariel La posta es Lavandina con Gatorade , te limpia a la vez que te da energía</t>
  </si>
  <si>
    <t>749.49</t>
  </si>
  <si>
    <t>'1260395991703982087'</t>
  </si>
  <si>
    <t>13-Apr-2020 09:02PM</t>
  </si>
  <si>
    <t>http://twitter.com/zanoni/statuses/1249865580129255429</t>
  </si>
  <si>
    <t>@romanspinella @luchio 124 seguidores la puta madre, dame una gatorade de covid 19</t>
  </si>
  <si>
    <t>513.13</t>
  </si>
  <si>
    <t>gatorade de covid,puta madre</t>
  </si>
  <si>
    <t>gatorade</t>
  </si>
  <si>
    <t>'1249865580129255429'</t>
  </si>
  <si>
    <t>05-Apr-2020 11:37PM</t>
  </si>
  <si>
    <t>http://twitter.com/LiberalesArgen1/statuses/1247005525725917184</t>
  </si>
  <si>
    <t>RT @juanif17: Sept de 2018 escribí una nota llamada “Tradeando bonos Argentinos con un default en el horizonte” Luego escribí otra: “Hacia el default con zapatillas de running y gatorade en mano” El default más anunciado ever Lástima q los amigos de Contraeconomía volaron la web y notas https://t.co/OwfXqJe5Ql</t>
  </si>
  <si>
    <t>@LiberalesArgen1</t>
  </si>
  <si>
    <t>470.45</t>
  </si>
  <si>
    <t>zapatillas de running</t>
  </si>
  <si>
    <t>'1247005525725917184'</t>
  </si>
  <si>
    <t>Liberales Argentina</t>
  </si>
  <si>
    <t>http://www.twitter.com/LiberalesArgen1</t>
  </si>
  <si>
    <t>Tenemos una sorpresa para vos, por parte de todo el equipo de Liberales Argentina 👇🏻👇🏻👇🏻</t>
  </si>
  <si>
    <t>21-Jun-2020 11:43PM</t>
  </si>
  <si>
    <t>https://twitter.com/BeluLawson/statuses/1274910857340870656</t>
  </si>
  <si>
    <t>@lucilamollesi Amiga probaste el milka blanco relleno de dulce de leche? Bueno, no lo hagas es una trampa mortal</t>
  </si>
  <si>
    <t>@BeluLawson</t>
  </si>
  <si>
    <t>4417.89</t>
  </si>
  <si>
    <t>blanco relleno de dulce de leche</t>
  </si>
  <si>
    <t>milka</t>
  </si>
  <si>
    <t>'1274910857340870656'</t>
  </si>
  <si>
    <t>Belü</t>
  </si>
  <si>
    <t>https://twitter.com/BeluLawson</t>
  </si>
  <si>
    <t>Streamer.  Chilena 🇨🇱 en Argentina 🇦🇷. Perseguidora de sueños💭. contacto📩: Belen.lawsoncordova@gmail.com</t>
  </si>
  <si>
    <t>06-Jun-2020 04:48PM</t>
  </si>
  <si>
    <t>https://twitter.com/LAVOZcomar/statuses/1269370710222397443</t>
  </si>
  <si>
    <t>El concurso comenzará a partir del lunes 8 de junio. Se espera que la obra beneficie a los vecinos de los barrios La Milka, San Cayetano, Maipú y Savio. https://t.co/1ly9w05Je7</t>
  </si>
  <si>
    <t>4697.8</t>
  </si>
  <si>
    <t>Milka</t>
  </si>
  <si>
    <t>'1269370710222397443'</t>
  </si>
  <si>
    <t>05-Jun-2020 09:12AM</t>
  </si>
  <si>
    <t>https://twitter.com/arayamas/statuses/1268893432212271104</t>
  </si>
  <si>
    <t>RT @RichiGlezDavila: Amazing skills training with Dominykas Milka &amp; Ingvi Þór Gudmundsson. Hard work pays off. Áfram ! https://t.co/AUJ1hmtky7</t>
  </si>
  <si>
    <t>495.56</t>
  </si>
  <si>
    <t>Amazing skills training,Hard work</t>
  </si>
  <si>
    <t>'1268893432212271104'</t>
  </si>
  <si>
    <t>16-May-2020 09:42PM</t>
  </si>
  <si>
    <t>https://twitter.com/sanmihanovich/statuses/1261834532598231041</t>
  </si>
  <si>
    <t>RT @SoyCarlaRuiz: Programón @soynacional870 Ya arrancamos! Acá con Milka listas para salir al aire @NacionalAM870 @FolkloricaFM987 #SoyNacional de 19 a 21 hs @sanmihanovich @pgimenez2005 @CrisRegoOK @SoyCarlaRuiz @Sandra_corizzo https://t.co/pMpmWVZmME</t>
  </si>
  <si>
    <t>@sanmihanovich</t>
  </si>
  <si>
    <t>751.11</t>
  </si>
  <si>
    <t>'1261834532598231041'</t>
  </si>
  <si>
    <t>sandra mihanovich</t>
  </si>
  <si>
    <t>https://twitter.com/sanmihanovich</t>
  </si>
  <si>
    <t>argentina, casada, cantante, a veces actriz, mujer feliz!!!!! ahora #SoyNacional!</t>
  </si>
  <si>
    <t>22-Apr-2020 10:07AM</t>
  </si>
  <si>
    <t>https://twitter.com/alfajorperdido/statuses/1252962267014090757</t>
  </si>
  <si>
    <t>Milka vs. Bon o Bon</t>
  </si>
  <si>
    <t>763.46</t>
  </si>
  <si>
    <t>'1252962267014090757'</t>
  </si>
  <si>
    <t>https://twitter.com/alfajorperdido/statuses/1252962256679247874</t>
  </si>
  <si>
    <t>Havanna busca hacer valer su prestigio frente a Cachafaz. Guaymallen se mide con el alfajor del jingle de hierro. Jorgito y Capitán reeditan la polémica Capital/Conurbano. Bon o Bon y Milka entablan la batalla del relleno alternativo. Se picó la #EncuestaDeAlfajores https://t.co/IugVWasq1B</t>
  </si>
  <si>
    <t>jingle de hierro</t>
  </si>
  <si>
    <t>'1252962256679247874'</t>
  </si>
  <si>
    <t>14-Apr-2020 05:16PM</t>
  </si>
  <si>
    <t>http://twitter.com/AyelenSRusso/statuses/1250171167350145031</t>
  </si>
  <si>
    <t>El Milka oreo blanco es éxtasis para mi cuerpo</t>
  </si>
  <si>
    <t>@AyelenSRusso</t>
  </si>
  <si>
    <t>894.3</t>
  </si>
  <si>
    <t>'1250171167350145031'</t>
  </si>
  <si>
    <t>Ayelen Stefania</t>
  </si>
  <si>
    <t>http://www.twitter.com/AyelenSRusso</t>
  </si>
  <si>
    <t>23  | Independiente de Avellaneda | https://www.instagram.com/ayelen.russo</t>
  </si>
  <si>
    <t>13-Apr-2020 05:53AM</t>
  </si>
  <si>
    <t>http://twitter.com/Yojuanjunco/statuses/1249636835543875584</t>
  </si>
  <si>
    <t>RT @RosarioSufreOk: Por favor rt es otra enjaulada de Imusa !! #Milka @emergenciasAR @silvinacrisi @Yojuanjunco @fenirubio @jsalum63 @gongor1971 ; #Rosario #Imusita #MILKA #ADOPCIÓN. Tiene entre 3 /4 años. Lleva ese nombre porque es todo dulzura. Mediana. Castrada. Espera dentro de una jaula de Imusa que alguien abra su corazón y la adopte. Contacto: 341 4688171 https://t.co/E3FAllexAX</t>
  </si>
  <si>
    <t>@Yojuanjunco</t>
  </si>
  <si>
    <t>1007.85</t>
  </si>
  <si>
    <t>Milka,MILKA</t>
  </si>
  <si>
    <t>'1249636835543875584'</t>
  </si>
  <si>
    <t>Juan!</t>
  </si>
  <si>
    <t>http://www.twitter.com/Yojuanjunco</t>
  </si>
  <si>
    <t>La vida tiene sentido solo si te divertís. Es mi cuenta personal... no lo que dice el medio, giles. Periodista de espectáculos. Entretenedor.</t>
  </si>
  <si>
    <t>06-Apr-2020 07:47PM</t>
  </si>
  <si>
    <t>https://twitter.com/deboradamato/statuses/1247310095014400000</t>
  </si>
  <si>
    <t>Ay Diosito... ¡Paciencia ante la estupidez machista recalcitrante enquistada! @milka_argentina 🙏🙏🙏🙏🙏🙏🙏🙏🙏🙏🙏🙏🙏🙏🙏 La vacuna no la hacen los huevos. La cura se consigue sin género ni genitales 🙏🙏🙏🙏🙏🙏🙏🙏 https://t.co/Td4z2fKzDL</t>
  </si>
  <si>
    <t>@deboradamato</t>
  </si>
  <si>
    <t>556.78</t>
  </si>
  <si>
    <t>@milka_argentina</t>
  </si>
  <si>
    <t>'1247310095014400000'</t>
  </si>
  <si>
    <t>𝐃é𝐛𝐨𝐫𝐚 𝐬𝐢𝐧 𝐇®💎</t>
  </si>
  <si>
    <t>https://twitter.com/deboradamato</t>
  </si>
  <si>
    <t>PERIODISTA 📺💥 En @Intrusos por @AmericaTV 🚫 Bloqueo opas sin avisar 👋🏼 Ignoro gilada 🐣Mamá de #Lola Feminista 💚</t>
  </si>
  <si>
    <t>06-Apr-2020 01:54PM</t>
  </si>
  <si>
    <t>https://twitter.com/laspornografas/statuses/1247221243499229185</t>
  </si>
  <si>
    <t>comunicación en tiempos de Pandemia y como algunas marcas se van a la mierda. #machirulos @milka_argentina Horrible mensaje https://t.co/UXR3NJ32j8</t>
  </si>
  <si>
    <t>@laspornografas</t>
  </si>
  <si>
    <t>1347.47</t>
  </si>
  <si>
    <t>Horrible mensaje</t>
  </si>
  <si>
    <t>'1247221243499229185'</t>
  </si>
  <si>
    <t>💚 Freyja 💚</t>
  </si>
  <si>
    <t>https://twitter.com/laspornografas</t>
  </si>
  <si>
    <t>La gente bien cogida no jode a la humanidad. Cojo mucho. garcho bien, la chupo increíble eso dicen... #MásEmpatíaPorFavor</t>
  </si>
  <si>
    <t>06-Apr-2020 09:29AM</t>
  </si>
  <si>
    <t>https://twitter.com/AxelKuschevatzk/statuses/1247154519844073475</t>
  </si>
  <si>
    <t>QT @zanoni: Hola #Milka! Savaglio ya lo hizo en los años 80. https://t.co/6QPSuigpdo ; pensé que era un fake pero fui al IG y lo vi. Les juro que esto es cierto. #milka https://t.co/VqQtdwRF23</t>
  </si>
  <si>
    <t>@AxelKuschevatzk</t>
  </si>
  <si>
    <t>3269.07</t>
  </si>
  <si>
    <t>Milka,milka</t>
  </si>
  <si>
    <t>'1247154519844073475'</t>
  </si>
  <si>
    <t>aхel ĸυѕcнevaтzĸy</t>
  </si>
  <si>
    <t>https://twitter.com/AxelKuschevatzk</t>
  </si>
  <si>
    <t>INFINITY HILL LTD.\nMovie producer/Productor de cine - Just starting Second Act\nhttp://imdb.com/name/nm1098024…</t>
  </si>
  <si>
    <t>05-Apr-2020 10:52PM</t>
  </si>
  <si>
    <t>https://twitter.com/FDoficial/statuses/1246994171191328774</t>
  </si>
  <si>
    <t>@iamwithfd Milka mouse triple❤️</t>
  </si>
  <si>
    <t>@FDoficial</t>
  </si>
  <si>
    <t>633.43</t>
  </si>
  <si>
    <t>'1246994171191328774'</t>
  </si>
  <si>
    <t>Pame FD 📚🦖</t>
  </si>
  <si>
    <t>https://twitter.com/FDoficial</t>
  </si>
  <si>
    <t>Pame Stupia 🙋🏻‍♀️ ᴇsᴄʀɪᴛᴏʀᴀ 📚 Autora de #CatorceBarraSiete 🦹🏼‍♀️ #AmistadesImperfectas 👭 y #PegasoRosado 🦄 📖 IG @fdoficial</t>
  </si>
  <si>
    <t>05-Apr-2020 10:10PM</t>
  </si>
  <si>
    <t>https://twitter.com/zanoni/statuses/1246983707854069760</t>
  </si>
  <si>
    <t>pensé que era un fake pero fui al IG y lo vi. Les juro que esto es cierto. #milka https://t.co/VqQtdwRF23</t>
  </si>
  <si>
    <t>512.88</t>
  </si>
  <si>
    <t>'1246983707854069760'</t>
  </si>
  <si>
    <t>https://twitter.com/zanoni</t>
  </si>
  <si>
    <t>04-Apr-2020 06:20PM</t>
  </si>
  <si>
    <t>https://twitter.com/dianamaffia/statuses/1246563209982676992</t>
  </si>
  <si>
    <t>@flor_nayma @juancho_lnpk @milka_argentina @publicitariastw @BridgethegapLat @patobarna @carla_york @sol__despeinada @Stolae ¡¡Ahhhh!! No había entendido...</t>
  </si>
  <si>
    <t>@dianamaffia</t>
  </si>
  <si>
    <t>558.04</t>
  </si>
  <si>
    <t>'1246563209982676992'</t>
  </si>
  <si>
    <t>Diana Maffía</t>
  </si>
  <si>
    <t>https://twitter.com/dianamaffia</t>
  </si>
  <si>
    <t>Dra. en Filosofía (UBA). Directora del Observatorio de Género en la Justicia del Consejo de la Magistratura de la Ciudad de Buenos Aires.</t>
  </si>
  <si>
    <t>04-Apr-2020 05:06PM</t>
  </si>
  <si>
    <t>https://twitter.com/dianamaffia/statuses/1246544585100341249</t>
  </si>
  <si>
    <t>RT @flor_nayma: Cómo en el 2020 una marca como @milka_argentina sigue sacando publicidades vetustas, sexistas y tribuneras que mezclan genitalidad con heroísmo? Acaso las mujeres y varones trans no colaboran? Los héroes son solo los varones? @publicitariastw @dianamaffia @BridgethegapLat https://t.co/pQCjUAUtMq</t>
  </si>
  <si>
    <t>558.03</t>
  </si>
  <si>
    <t>'1246544585100341249'</t>
  </si>
  <si>
    <t>11-May-2020 03:42PM</t>
  </si>
  <si>
    <t>https://twitter.com/ceciliaboufflet/statuses/1259932001945124866</t>
  </si>
  <si>
    <t>Molinos perdió 114 millones de pesos, a pesar de vender mayor volumen. Y casi no tiene impacto de la pandemia este balance trimestral https://t.co/zRfP87V3Sa</t>
  </si>
  <si>
    <t>@ceciliaboufflet</t>
  </si>
  <si>
    <t>143.72</t>
  </si>
  <si>
    <t>mayor volumen</t>
  </si>
  <si>
    <t>Molinos</t>
  </si>
  <si>
    <t>'1259932001945124866'</t>
  </si>
  <si>
    <t>Cecilia Boufflet</t>
  </si>
  <si>
    <t>https://twitter.com/ceciliaboufflet</t>
  </si>
  <si>
    <t>Periodismo 🗒️✒️\n#PPT @rivadavia630 @lanacionmas . Finanzas personales 👜💲 http://www.vilmetal.com.ar Veo menos q Mr.Magoo 🤓</t>
  </si>
  <si>
    <t>11-May-2020 02:05PM</t>
  </si>
  <si>
    <t>http://twitter.com/fjueguen/statuses/1259907491288186882</t>
  </si>
  <si>
    <t>Pérdidas de Molinos. #precios #alimentos #coronavirus https://t.co/L3GOKgIEdj</t>
  </si>
  <si>
    <t>239.64</t>
  </si>
  <si>
    <t>'1259907491288186882'</t>
  </si>
  <si>
    <t>11-Apr-2020 09:36PM</t>
  </si>
  <si>
    <t>https://twitter.com/ceciliaboufflet/statuses/1249149478885634050</t>
  </si>
  <si>
    <t>A la reunión de hoy con Luis Pérez Companc, dueño de Molinos Río de la Plata, le seguirán reuniones con otros grandes empresarios de la alimentación. https://t.co/YlWW5mbHpS</t>
  </si>
  <si>
    <t>140.56</t>
  </si>
  <si>
    <t>grandes empresarios</t>
  </si>
  <si>
    <t>'1249149478885634050'</t>
  </si>
  <si>
    <t>Periodismo #PPT en @eltreceoficial @nacionalam870 . Finanzas personales en http://www.vilmetal.com.ar Veo menos q Mr.Magoo</t>
  </si>
  <si>
    <t>11-Apr-2020 07:15PM</t>
  </si>
  <si>
    <t>https://twitter.com/gabiestevezok/statuses/1249113767004307460</t>
  </si>
  <si>
    <t>RT @alferdez: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</si>
  <si>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@gabiestevezok</t>
  </si>
  <si>
    <t>304.91</t>
  </si>
  <si>
    <t>millones de toneladas de alimentos</t>
  </si>
  <si>
    <t>'1249113767004307460'</t>
  </si>
  <si>
    <t>Gabriela Estévez</t>
  </si>
  <si>
    <t>https://twitter.com/gabiestevezok</t>
  </si>
  <si>
    <t>🇦🇷☀️ Nacional, Popular y Feminista 💜💚\nDiputada Nacional\n🏛 FPV - PJ 2015 - 2019 \n🏛 @frentedetodos 2019 - 2023</t>
  </si>
  <si>
    <t>11-Apr-2020 06:18PM</t>
  </si>
  <si>
    <t>https://twitter.com/domingopeppo/statuses/1249099448543674374</t>
  </si>
  <si>
    <t>@domingopeppo</t>
  </si>
  <si>
    <t>192.77</t>
  </si>
  <si>
    <t>'1249099448543674374'</t>
  </si>
  <si>
    <t>Domingo Peppo</t>
  </si>
  <si>
    <t>https://twitter.com/domingopeppo</t>
  </si>
  <si>
    <t>Ex Gobernador de la Provincia del Chaco. Ingeniero, padre e hincha de Boca. 👉 Página Web: http://domingopeppo.com.ar/</t>
  </si>
  <si>
    <t>11-Apr-2020 06:10PM</t>
  </si>
  <si>
    <t>https://twitter.com/lernergabriel/statuses/1249097479351676928</t>
  </si>
  <si>
    <t>@lernergabriel</t>
  </si>
  <si>
    <t>61.87</t>
  </si>
  <si>
    <t>'1249097479351676928'</t>
  </si>
  <si>
    <t>Gabriel Lerner</t>
  </si>
  <si>
    <t>https://twitter.com/lernergabriel</t>
  </si>
  <si>
    <t>Abogado Especialista en Derechos de Niñxs. Secretario Nacional de Niñez, Adolescencia y Familia del Ministerio de Desarrollo Social. El Mas Grande: River Plate</t>
  </si>
  <si>
    <t>11-Apr-2020 06:08PM</t>
  </si>
  <si>
    <t>https://twitter.com/Asenciofernando/statuses/1249096920343220225</t>
  </si>
  <si>
    <t>@Asenciofernando</t>
  </si>
  <si>
    <t>126.38</t>
  </si>
  <si>
    <t>'1249096920343220225'</t>
  </si>
  <si>
    <t>Fernando Asencio</t>
  </si>
  <si>
    <t>https://twitter.com/Asenciofernando</t>
  </si>
  <si>
    <t>S. Secretario de Asuntos Nacionales del Ministerio de Relaciones Exteriores, Comercio Internacional y Culto @cancilleriaarg Diputado Nacional m/c. La Matanza.</t>
  </si>
  <si>
    <t>09-Apr-2020 01:37PM</t>
  </si>
  <si>
    <t>https://twitter.com/GobiernoSalta/statuses/1248304045179232257</t>
  </si>
  <si>
    <t>RT @nickiavellaneda: Se suman las Empresas Solidarias!!Muchas gracias! Molinos San Bernardo (Martin Mosca) y productores de la zona de Metan, por la donación de 20 toneladas fraccionadas de semola, harina fina y locrillo blanco, destinados a comedores @GobiernoSalta @MdeProduccion @MinDSocialSalta https://t.co/8OWpIS1AN7</t>
  </si>
  <si>
    <t>@GobiernoSalta</t>
  </si>
  <si>
    <t>188.62</t>
  </si>
  <si>
    <t>fraccionadas de semola</t>
  </si>
  <si>
    <t>'1248304045179232257'</t>
  </si>
  <si>
    <t>Gobierno de Salta</t>
  </si>
  <si>
    <t>https://twitter.com/GobiernoSalta</t>
  </si>
  <si>
    <t>Twitter oficial del Gobierno de la Provincia de Salta</t>
  </si>
  <si>
    <t>27-Jun-2020 02:04PM</t>
  </si>
  <si>
    <t>https://twitter.com/pettinatohomero/statuses/1276939555036413953</t>
  </si>
  <si>
    <t>Córtenla con el “tuviste la vida fácil” porque tuviste plata. Tus viejos se rompen el orto para darte todo para que después te destraten reconocidos porque desayunabas nesquik. El concepto de “privilegios” a quien tuvo algún lujo, o todos, utilizado como insulto me parece erróneo</t>
  </si>
  <si>
    <t>@pettinatohomero</t>
  </si>
  <si>
    <t>622.78</t>
  </si>
  <si>
    <t>nesquik</t>
  </si>
  <si>
    <t>'1276939555036413953'</t>
  </si>
  <si>
    <t>Homero Pettinato</t>
  </si>
  <si>
    <t>https://twitter.com/pettinatohomero</t>
  </si>
  <si>
    <t>@fmrockandpop 9-13hs📻 “influencer” era Lennon. Instagram: @homeropettinato</t>
  </si>
  <si>
    <t>25-Jun-2020 10:51PM</t>
  </si>
  <si>
    <t>https://twitter.com/ayelenncastroo/statuses/1276347211161513984</t>
  </si>
  <si>
    <t>el chocolino es mejor q el nesquik lo lamento</t>
  </si>
  <si>
    <t>482.49</t>
  </si>
  <si>
    <t>'1276347211161513984'</t>
  </si>
  <si>
    <t>https://twitter.com/ayelenncastroo</t>
  </si>
  <si>
    <t>doy cringe, 18.</t>
  </si>
  <si>
    <t>24-Jun-2020 05:35PM</t>
  </si>
  <si>
    <t>https://twitter.com/BumperCrop1/statuses/1275905378618945537</t>
  </si>
  <si>
    <t>QT @jOse_tabyrOn: Tiembla Nestlé... ; Así se combate el hambre @BumperCrop1 ? https://t.co/u9Bja0ecLe</t>
  </si>
  <si>
    <t>583.56</t>
  </si>
  <si>
    <t>Nestlé</t>
  </si>
  <si>
    <t>'1275905378618945537'</t>
  </si>
  <si>
    <t>https://twitter.com/BumperCrop1</t>
  </si>
  <si>
    <t>23-Jun-2020 10:16AM</t>
  </si>
  <si>
    <t>https://twitter.com/AleBacile/statuses/1275432491596292096</t>
  </si>
  <si>
    <t>@daildv café con leche y una cucharada de nesquik y dos tostadas rapadas con ajo, aceite de oliva y tomate.</t>
  </si>
  <si>
    <t>466.04</t>
  </si>
  <si>
    <t>aceite de oliva,cucharada de nesquik</t>
  </si>
  <si>
    <t>'1275432491596292096'</t>
  </si>
  <si>
    <t>20-Jun-2020 02:07PM</t>
  </si>
  <si>
    <t>https://twitter.com/juancortese/statuses/1274403620751015937</t>
  </si>
  <si>
    <t>@BarVitantonio Yo a los 14 todavía no decidía si le ponía azúcar al nesquik</t>
  </si>
  <si>
    <t>@juancortese</t>
  </si>
  <si>
    <t>2452.99</t>
  </si>
  <si>
    <t>'1274403620751015937'</t>
  </si>
  <si>
    <t>Juan Cortese</t>
  </si>
  <si>
    <t>https://twitter.com/juancortese</t>
  </si>
  <si>
    <t>Periodista. Actualmente siguiendo la información de River para @TyCSports. Las opiniones me pertenecen.\n\nhttp://Instagram.com/juancortese1/</t>
  </si>
  <si>
    <t>18-Jun-2020 12:17AM</t>
  </si>
  <si>
    <t>https://twitter.com/VickyVillarruel/statuses/1273469904327499782</t>
  </si>
  <si>
    <t>@JuancitoGalt @pablusi @x_rosarito @ferruizdiaz011 @Leticia041271 @avella_marcos Te dejaron solo Juancito con tu Nestum de arroz</t>
  </si>
  <si>
    <t>@VickyVillarruel</t>
  </si>
  <si>
    <t>702.75</t>
  </si>
  <si>
    <t>Nestum de arroz</t>
  </si>
  <si>
    <t>Nestum</t>
  </si>
  <si>
    <t>'1273469904327499782'</t>
  </si>
  <si>
    <t>Victoria Villarruel</t>
  </si>
  <si>
    <t>https://twitter.com/VickyVillarruel</t>
  </si>
  <si>
    <t>Argentina, abogada, presido @celtyv. Autora Los llaman jóvenes idealistas y coautora Los otros muertos. #NoAlTerrorismo #DDHH #ProVida 💙 #Defensa</t>
  </si>
  <si>
    <t>11-Jun-2020 12:11PM</t>
  </si>
  <si>
    <t>http://twitter.com/AlberdianoArg/statuses/1271112769765543937</t>
  </si>
  <si>
    <t>RT @GESMDQ: @AlberdianoArg Dolca dice que los negros comen bananas como los monos. ¿Como pudimos consumir semejante aberración desde niños? https://t.co/UaX8U3XZkX</t>
  </si>
  <si>
    <t>464.91</t>
  </si>
  <si>
    <t>Dolca</t>
  </si>
  <si>
    <t>'1271112769765543937'</t>
  </si>
  <si>
    <t>07-Jun-2020 10:48PM</t>
  </si>
  <si>
    <t>https://twitter.com/vxlxbxr/statuses/1269823643695157248</t>
  </si>
  <si>
    <t>ustedes para la chocolatada primero hacen la pastita y después agregan leche o primero ponen la leche y despues le tiran el nesquik asi nomas?</t>
  </si>
  <si>
    <t>604.77</t>
  </si>
  <si>
    <t>'1269823643695157248'</t>
  </si>
  <si>
    <t>walo</t>
  </si>
  <si>
    <t>mi nombre termina con o pero soy mujer</t>
  </si>
  <si>
    <t>05-Jun-2020 12:02PM</t>
  </si>
  <si>
    <t>https://twitter.com/resistearchivo/statuses/1268936115534233600</t>
  </si>
  <si>
    <t>Nesquik es TT. https://t.co/jT30wXDyzu</t>
  </si>
  <si>
    <t>577.19</t>
  </si>
  <si>
    <t>Nesquik</t>
  </si>
  <si>
    <t>'1268936115534233600'</t>
  </si>
  <si>
    <t>05-Jun-2020 08:48AM</t>
  </si>
  <si>
    <t>http://twitter.com/iProfesional/statuses/1268887378833399808</t>
  </si>
  <si>
    <t>El negocio detrás del reciclaje: ¿por qué Nestlé gasta u$s 2.000 millones en economía circular? https://t.co/2pljmNgLrW - Vía @EconoSus https://t.co/2AaAT69U0I</t>
  </si>
  <si>
    <t>631.91</t>
  </si>
  <si>
    <t>'1268887378833399808'</t>
  </si>
  <si>
    <t>05-Jun-2020 06:14AM</t>
  </si>
  <si>
    <t>http://twitter.com/iProfesional/statuses/1268848640426205197</t>
  </si>
  <si>
    <t>El negocio detrás del reciclaje: ¿por qué Nestlé gasta u$s 2.000 millones en economía circular? https://t.co/0kq62RZDSx https://t.co/Bh2ZSRt6di</t>
  </si>
  <si>
    <t>631.75</t>
  </si>
  <si>
    <t>'1268848640426205197'</t>
  </si>
  <si>
    <t>31-May-2020 10:47AM</t>
  </si>
  <si>
    <t>http://twitter.com/GYM_EXTREMO/statuses/1267105413268475904</t>
  </si>
  <si>
    <t>Para pacientes con #gota, recomiendan: 1. Limitar la ingesta de alcohol 2. Limitar la ingesta de purina 3. Limitar el consumo de alimentos ricos en jarabe de maíz alto en fructosa 4. Disminución de la grasa corporal 5. Suplementos de vitamina C https://t.co/VG8tcVnjVY</t>
  </si>
  <si>
    <t>@GYM_EXTREMO</t>
  </si>
  <si>
    <t>874.08</t>
  </si>
  <si>
    <t>consumo de alimentos,ingesta de purina,jarabe de maíz</t>
  </si>
  <si>
    <t>purina</t>
  </si>
  <si>
    <t>'1267105413268475904'</t>
  </si>
  <si>
    <t>Alejandro Garcia</t>
  </si>
  <si>
    <t>http://www.twitter.com/GYM_EXTREMO</t>
  </si>
  <si>
    <t>Médico Especialista Medicina Deportiva.\nAutor del libro: Maldita Caloría.\n\nInstagram @gymextremo\n\nAsesoría on line: claudiagimenez@gymextremo.com.ar</t>
  </si>
  <si>
    <t>25-May-2020 09:45AM</t>
  </si>
  <si>
    <t>http://twitter.com/GYM_EXTREMO/statuses/1264915448166002688</t>
  </si>
  <si>
    <t>QT @iisavalero: La industria aprovechándose de la situación. Un capitulo interminable. ; Seriously? Nestle is promoting infant formula donations to vulnerables babies, toddlers and kids, under social responsibility. Taking advantage of #COVID19 looking for their future clients of sugary, salty and fatty products. https://t.co/OwpuNOYbqT</t>
  </si>
  <si>
    <t>874.76</t>
  </si>
  <si>
    <t>La industria aprovechándose de la situación,advantage,babies, toddlers and kids,fatty products,future clients,infant formula donations,social responsibility</t>
  </si>
  <si>
    <t>Nestle</t>
  </si>
  <si>
    <t>'1264915448166002688'</t>
  </si>
  <si>
    <t>20-May-2020 03:16PM</t>
  </si>
  <si>
    <t>http://twitter.com/Cronistacom/statuses/1263186974267125762</t>
  </si>
  <si>
    <t>RT @AperturaCom: El plena cuarentena, Nestlé lanzó café Starbucks para el hogar https://t.co/O4t75F55fy</t>
  </si>
  <si>
    <t>1793.09</t>
  </si>
  <si>
    <t>plena cuarentena</t>
  </si>
  <si>
    <t>'1263186974267125762'</t>
  </si>
  <si>
    <t>20-May-2020 09:42AM</t>
  </si>
  <si>
    <t>http://twitter.com/Cronistacom/statuses/1263102841079476228</t>
  </si>
  <si>
    <t>El plena cuarentena, Nestlé lanzó café Starbucks para el hogar https://t.co/13fBRMtrOJ</t>
  </si>
  <si>
    <t>1793.02</t>
  </si>
  <si>
    <t>'1263102841079476228'</t>
  </si>
  <si>
    <t>19-May-2020 05:53PM</t>
  </si>
  <si>
    <t>https://twitter.com/javifernandez/statuses/1262863989878460419</t>
  </si>
  <si>
    <t>Nuskin me dio ganas de tomar Nesquik.</t>
  </si>
  <si>
    <t>@javifernandez</t>
  </si>
  <si>
    <t>1411.89</t>
  </si>
  <si>
    <t>'1262863989878460419'</t>
  </si>
  <si>
    <t>Javi Fernandez 🎙</t>
  </si>
  <si>
    <t>https://twitter.com/javifernandez</t>
  </si>
  <si>
    <t>𝐂𝐡𝐢𝐭𝐫𝐮𝐥𝐨 😉 Entretenedor 📺 #ElPrecioJusto | 🎧 http://chitrulo.com/podcast | 📱Streaming #LaPreviaDelJony #LosPeluchesDeFlorencio | IG: javifernandezok</t>
  </si>
  <si>
    <t>17-May-2020 10:10PM</t>
  </si>
  <si>
    <t>https://twitter.com/adiospipino/statuses/1262203939036049408</t>
  </si>
  <si>
    <t>Sabor de la infancia: Bay biscuits mojados en Nesquik</t>
  </si>
  <si>
    <t>484.45</t>
  </si>
  <si>
    <t>Bay biscuits</t>
  </si>
  <si>
    <t>'1262203939036049408'</t>
  </si>
  <si>
    <t>https://twitter.com/adiospipino</t>
  </si>
  <si>
    <t>15-May-2020 09:30PM</t>
  </si>
  <si>
    <t>https://twitter.com/PaparazziRevis/statuses/1261469002406100992</t>
  </si>
  <si>
    <t>Ángel de Brito reveló detalles del ‘suerito mágico’ de Mühlberger: “¿Proteína con Nesquik?” https://t.co/ZwiT8SUk6F</t>
  </si>
  <si>
    <t>@PaparazziRevis</t>
  </si>
  <si>
    <t>5183.02</t>
  </si>
  <si>
    <t>'1261469002406100992'</t>
  </si>
  <si>
    <t>Paparazzi</t>
  </si>
  <si>
    <t>https://twitter.com/PaparazziRevis</t>
  </si>
  <si>
    <t>15-May-2020 12:02PM</t>
  </si>
  <si>
    <t>https://twitter.com/PaparazziRevis/statuses/1261326178918465542</t>
  </si>
  <si>
    <t>Ángel de Brito reveló detalles del ‘suerito mágico’ de Mühlberger: “¿Proteína con Nesquik?”. https://t.co/ZwiT8SCJf7</t>
  </si>
  <si>
    <t>5182.93</t>
  </si>
  <si>
    <t>'1261326178918465542'</t>
  </si>
  <si>
    <t>15-May-2020 09:52AM</t>
  </si>
  <si>
    <t>https://twitter.com/elintransigente/statuses/1261293452400214022</t>
  </si>
  <si>
    <t>#ESPECTÁCULO Proteína con Nesquik: ¡@AngeldebritoOk indignado al enterarse de lo que vendía el Dr #Mühlberger! https://t.co/nfenw224DW</t>
  </si>
  <si>
    <t>@elintransigente</t>
  </si>
  <si>
    <t>783.52</t>
  </si>
  <si>
    <t>'1261293452400214022'</t>
  </si>
  <si>
    <t>El Intransigente</t>
  </si>
  <si>
    <t>https://twitter.com/elintransigente</t>
  </si>
  <si>
    <t>Cuenta Oficial de El Intransigente\nLa verdad debe contarse entera, ¡Siempre!</t>
  </si>
  <si>
    <t>15-May-2020 09:39AM</t>
  </si>
  <si>
    <t>http://twitter.com/alex/statuses/1261290167068917761</t>
  </si>
  <si>
    <t>RT @strngwys: Episode 10 of the Stupid Podcast Ideas Podcast is LIVE! Today's guest @amynw brought all the ideas (actually 17 ideas) Grab a pillow and warm cocoa and nestle in for bad idea insanity YouTube https://t.co/FEoIXsA3jR Spotify https://t.co/rJ5rj3GkcI</t>
  </si>
  <si>
    <t>660.61</t>
  </si>
  <si>
    <t>Stupid Podcast Ideas Podcast,actually 17 ideas,bad idea insanity YouTube,ideas,pillow,warm cocoa</t>
  </si>
  <si>
    <t>nestle</t>
  </si>
  <si>
    <t>'1261290167068917761'</t>
  </si>
  <si>
    <t>08-May-2020 12:43PM</t>
  </si>
  <si>
    <t>https://twitter.com/solangerivas/statuses/1258799652859719681</t>
  </si>
  <si>
    <t>Esa gente que le pone azúcar al nesquik ¿¿¿¿????</t>
  </si>
  <si>
    <t>@solangerivas</t>
  </si>
  <si>
    <t>'1258799652859719681'</t>
  </si>
  <si>
    <t>SOL RIVAS (desde🏡)</t>
  </si>
  <si>
    <t>https://twitter.com/solangerivas</t>
  </si>
  <si>
    <t>Coyita carnavalera🎉 Abogada, egresada de la Universidad Nacional de Córdoba. Socia y fanática de BOCA 💙💛💙 Mis amores: @nicolascolazo , Salvador y Felicitas</t>
  </si>
  <si>
    <t>05-May-2020 01:03PM</t>
  </si>
  <si>
    <t>https://twitter.com/EmaRizzo/statuses/1257717619144232960</t>
  </si>
  <si>
    <t>RT @brillamila: vamos a resolver esto rt: mantecol fav: bananita dolca https://t.co/LnREeBggml</t>
  </si>
  <si>
    <t>900.77</t>
  </si>
  <si>
    <t>dolca</t>
  </si>
  <si>
    <t>'1257717619144232960'</t>
  </si>
  <si>
    <t>Streamer, músico (Batero y Beatmaker) hincha enfermo del rojo, amante de los animales, el cine, las series, los videojuegos y los tatuajes.\n\nInstagram 👇👇👇</t>
  </si>
  <si>
    <t>04-May-2020 02:51PM</t>
  </si>
  <si>
    <t>https://twitter.com/paulagarcia3/statuses/1257382429544906759</t>
  </si>
  <si>
    <t>@LitvinAnibal Bananita Dolca</t>
  </si>
  <si>
    <t>@paulagarcia3</t>
  </si>
  <si>
    <t>718.24</t>
  </si>
  <si>
    <t>'1257382429544906759'</t>
  </si>
  <si>
    <t>Paula García</t>
  </si>
  <si>
    <t>https://twitter.com/paulagarcia3</t>
  </si>
  <si>
    <t>Periodista. Bolivarense, hincha de Boca y Palermista. Fanática de Joaquín Sabina. Me ves en TN. Me escuchas en @apendientesfm por @conexionabierta</t>
  </si>
  <si>
    <t>04-May-2020 09:18AM</t>
  </si>
  <si>
    <t>https://twitter.com/LadyIrisita/statuses/1257298454583349248</t>
  </si>
  <si>
    <t>RT @otazunahuel: @riplud Yo hice unas bananitas dolca y nadie las quiso probar. https://t.co/2IVW7jTdH4</t>
  </si>
  <si>
    <t>@LadyIrisita</t>
  </si>
  <si>
    <t>789.6</t>
  </si>
  <si>
    <t>'1257298454583349248'</t>
  </si>
  <si>
    <t>Lay Lady Lay</t>
  </si>
  <si>
    <t>https://twitter.com/LadyIrisita</t>
  </si>
  <si>
    <t>Me caen para el orto las personas</t>
  </si>
  <si>
    <t>04-May-2020 01:49AM</t>
  </si>
  <si>
    <t>https://twitter.com/ValeDegenaro/statuses/1257185598672166914</t>
  </si>
  <si>
    <t>@LitvinAnibal Bananita Dolca 🤤</t>
  </si>
  <si>
    <t>@ValeDegenaro</t>
  </si>
  <si>
    <t>885.58</t>
  </si>
  <si>
    <t>'1257185598672166914'</t>
  </si>
  <si>
    <t>Vale Degenaro</t>
  </si>
  <si>
    <t>https://twitter.com/ValeDegenaro</t>
  </si>
  <si>
    <t>Vedette, Actriz y Modelo. Mamá de 3 gatitos: Liz y 2 Angelitos llamados Ruby y Jupy ❤️👼🏻👼🏻</t>
  </si>
  <si>
    <t>03-May-2020 04:49PM</t>
  </si>
  <si>
    <t>https://twitter.com/CheNetflix/statuses/1257049698453655559</t>
  </si>
  <si>
    <t>@ChechoFotografo Qué ganas de volver a tener 10 años, tomar nesquik y ver dibus.</t>
  </si>
  <si>
    <t>@CheNetflix</t>
  </si>
  <si>
    <t>1272.75</t>
  </si>
  <si>
    <t>'1257049698453655559'</t>
  </si>
  <si>
    <t>CheNetflix</t>
  </si>
  <si>
    <t>https://twitter.com/CheNetflix</t>
  </si>
  <si>
    <t>Miembro VIP del club de fans de PAU LI NA.</t>
  </si>
  <si>
    <t>02-May-2020 11:20AM</t>
  </si>
  <si>
    <t>https://twitter.com/kalipolis/statuses/1256604374064943104</t>
  </si>
  <si>
    <t>Lo mejor que vi de esta #CuarentenaTotal es que hicieron bananitas dolca caseras. Necesito hacerlas</t>
  </si>
  <si>
    <t>527.11</t>
  </si>
  <si>
    <t>'1256604374064943104'</t>
  </si>
  <si>
    <t>01-May-2020 06:38PM</t>
  </si>
  <si>
    <t>https://twitter.com/vxlxbxr/statuses/1256352306305675272</t>
  </si>
  <si>
    <t>@_agusp97 froot loops -&gt; yogurt de frutilla copos azucarados -&gt; yog vainilla o frutilla nesquik -&gt; con leche</t>
  </si>
  <si>
    <t>555.04</t>
  </si>
  <si>
    <t>'1256352306305675272'</t>
  </si>
  <si>
    <t>walo frustrada</t>
  </si>
  <si>
    <t>30-Apr-2020 05:57PM</t>
  </si>
  <si>
    <t>http://twitter.com/sommelierdecafe/statuses/1255979550665826309</t>
  </si>
  <si>
    <t>Es la noticia del año en términos de negocio cafeteril: es el primer lanzamiento de la alianza mundial entre #Starbucks y #Nestlé.</t>
  </si>
  <si>
    <t>@sommelierdecafe</t>
  </si>
  <si>
    <t>656.88</t>
  </si>
  <si>
    <t>primer lanzamiento,términos de negocio</t>
  </si>
  <si>
    <t>'1255979550665826309'</t>
  </si>
  <si>
    <t>Nicolas Artusi</t>
  </si>
  <si>
    <t>http://www.twitter.com/sommelierdecafe</t>
  </si>
  <si>
    <t>Periodista. Sommelier de café. Conversador.</t>
  </si>
  <si>
    <t>29-Apr-2020 02:50PM</t>
  </si>
  <si>
    <t>https://twitter.com/iProfesional/statuses/1255570069331095553</t>
  </si>
  <si>
    <t>Nestlé dona más de $30 millones en alimentos y bebidas para combatir la pandemia https://t.co/uBZZJTdQYh - Vía @EconoSus https://t.co/KSDArlblrA</t>
  </si>
  <si>
    <t>605.46</t>
  </si>
  <si>
    <t>Nestlé dona</t>
  </si>
  <si>
    <t>'1255570069331095553'</t>
  </si>
  <si>
    <t>27-Apr-2020 10:59AM</t>
  </si>
  <si>
    <t>https://twitter.com/fenomenoide/statuses/1254787236345769987</t>
  </si>
  <si>
    <t>Una amiga: Si te sirve de algo, llevo dos días con la canción de la Bananita Dolca pegada.. creo ya nadie sabe qué le pasa en este cuarentena... Definición de aislamiento.</t>
  </si>
  <si>
    <t>566.73</t>
  </si>
  <si>
    <t>'1254787236345769987'</t>
  </si>
  <si>
    <t>24-Apr-2020 02:13PM</t>
  </si>
  <si>
    <t>http://twitter.com/Juakoooo/statuses/1253748999967911940</t>
  </si>
  <si>
    <t>POR QUE SCOOBY DOO NO COMIA DOG CHOW ? LLEGA AMAZON AL AMAZONAS ??????? POR QUE BOB ESPONJA ES EL PROTAGONISTA SI PATRICIO ES LA ESTRELLA ?</t>
  </si>
  <si>
    <t>1065.79</t>
  </si>
  <si>
    <t>DOG,CHOW</t>
  </si>
  <si>
    <t>'1253748999967911940'</t>
  </si>
  <si>
    <t>FreeRonaldinho</t>
  </si>
  <si>
    <t>http://www.twitter.com/Juakoooo</t>
  </si>
  <si>
    <t>POWERED BY PRIMUS ❤ Bostero de la cuna al cajon 💙💛💙\n\nElcanaldeJoaco 👑 || Bancando siempre a la Oxey Army 😈. Streamer oficial de nimotv.</t>
  </si>
  <si>
    <t>23-Apr-2020 09:10AM</t>
  </si>
  <si>
    <t>https://twitter.com/fravegaonline/statuses/1253310396452175877</t>
  </si>
  <si>
    <t>¡Con tu cafetera Dolce Gusto podés hacerte la bebida que prefieras para disfrutar #EnCasa! ☕🍵 cappuccino, cortado, nesquik, café con leche, macchiato, y muchas más. Es rápido, limpio y fácil. ¡Sin accesorios extra! 👌🏽 Conocé tu próxima Dolce Gusto en https://t.co/xn56pmA4wa https://t.co/mznDMTPxdi</t>
  </si>
  <si>
    <t>@fravegaonline</t>
  </si>
  <si>
    <t>4461.08</t>
  </si>
  <si>
    <t>'1253310396452175877'</t>
  </si>
  <si>
    <t>Frávega</t>
  </si>
  <si>
    <t>https://twitter.com/fravegaonline</t>
  </si>
  <si>
    <t>22-Apr-2020 07:45PM</t>
  </si>
  <si>
    <t>https://twitter.com/myriambregman/statuses/1253107604567490561</t>
  </si>
  <si>
    <t>@OctavioCrivaro Yo tengo antojo de arroz con leche con Nesquik</t>
  </si>
  <si>
    <t>@myriambregman</t>
  </si>
  <si>
    <t>1399.31</t>
  </si>
  <si>
    <t>antojo de arroz</t>
  </si>
  <si>
    <t>'1253107604567490561'</t>
  </si>
  <si>
    <t>Myriam Bregman</t>
  </si>
  <si>
    <t>https://twitter.com/myriambregman</t>
  </si>
  <si>
    <t>PTS/Frente de Izquierda. Abogada defensora de las libertades democráticas y de trabajadorxs. Diputada CABA 2018/2021.</t>
  </si>
  <si>
    <t>21-Apr-2020 10:11PM</t>
  </si>
  <si>
    <t>https://twitter.com/elcampito/statuses/1252782108302626817</t>
  </si>
  <si>
    <t>Para cada camperito que necesita una dieta especial, el equipo de la UCI se la prepara. Vegetales, pollo, pescado. Para los que ingresan desnutridos agregan ensure y nestum. Si hay anemia morcilla o hígado. Hace unos días #Lujan ingresaba con un hilo de vida. No fue un milagro❤ https://t.co/04nAkxCPwi</t>
  </si>
  <si>
    <t>@elcampito</t>
  </si>
  <si>
    <t>657.49</t>
  </si>
  <si>
    <t>hilo de vida</t>
  </si>
  <si>
    <t>nestum</t>
  </si>
  <si>
    <t>'1252782108302626817'</t>
  </si>
  <si>
    <t>El Campito Refugio</t>
  </si>
  <si>
    <t>https://twitter.com/elcampito</t>
  </si>
  <si>
    <t>Somos el único refugio NO EUTANÁSICO en el mundo que alberga a más de 700 perros, de los cuales 130 son discapacitados con carrito.</t>
  </si>
  <si>
    <t>21-Apr-2020 06:32PM</t>
  </si>
  <si>
    <t>https://twitter.com/matildablanco/statuses/1252726948469657607</t>
  </si>
  <si>
    <t>RT @refugioenalerta: Bananita dolca pequeña de 5 a 6 años en adopción https://t.co/wWbrhSiNDq</t>
  </si>
  <si>
    <t>@matildablanco</t>
  </si>
  <si>
    <t>1503.22</t>
  </si>
  <si>
    <t>Bananita dolca</t>
  </si>
  <si>
    <t>'1252726948469657607'</t>
  </si>
  <si>
    <t>Matilda Blanco</t>
  </si>
  <si>
    <t>https://twitter.com/matildablanco</t>
  </si>
  <si>
    <t>-Asesora de Imagen -Charlas de Imagen y Moda #MatildaBlancoApp #NoAlMaltratoAnimal -Corte &amp; Confección 2019 -SúperBailando19 -Martin Fierro de la Moda 2019</t>
  </si>
  <si>
    <t>18-Apr-2020 06:44PM</t>
  </si>
  <si>
    <t>http://twitter.com/deangloster/statuses/1251642898723962880</t>
  </si>
  <si>
    <t>Some @FoxNews sponsors🤬financing the daily assault on reality, tagged to receive notifications for each like etc. @LifeLock @safelite @Disney @UniversalPics @hulu @WeatherTech @MyPillowUSA @sanofi @Nestle @Tampax @Always @StarKistCharlie @Arbys @Applebees @redlobster @IHOP @ADT</t>
  </si>
  <si>
    <t>@deangloster</t>
  </si>
  <si>
    <t>1305.75</t>
  </si>
  <si>
    <t>daily assault,notifications,reality,sponsors🤬financing</t>
  </si>
  <si>
    <t>'1251642898723962880'</t>
  </si>
  <si>
    <t>Dean Gloster</t>
  </si>
  <si>
    <t>http://www.twitter.com/deangloster</t>
  </si>
  <si>
    <t>Writer. My YA novel DESSERT FIRST is out now from Merit Press. Ex stand-up comic. Ex-Supreme Court clerk. VCFA '17 MFA. Anti-authoritarian. He/him. #resist</t>
  </si>
  <si>
    <t>18-Apr-2020 04:18PM</t>
  </si>
  <si>
    <t>http://twitter.com/mmlamoyano/statuses/1251606003927453706</t>
  </si>
  <si>
    <t>@MariaAleKirch @Gatosylvestre Bananas maduras, usé 7 u 8. 4 huevos. Nueces. Miel. Canela. Una cucharada del nesquik de mi hija 😂 y avena (tenía procesada pero la vez pasada procesé la otra que tenía y también quedó bien). Y al horno. De avena fueron unos 750gr maso. Y con eso me salieron esos dos.</t>
  </si>
  <si>
    <t>@mmlamoyano</t>
  </si>
  <si>
    <t>1145.46</t>
  </si>
  <si>
    <t>'1251606003927453706'</t>
  </si>
  <si>
    <t>Mariana Moyano</t>
  </si>
  <si>
    <t>http://www.twitter.com/mmlamoyano</t>
  </si>
  <si>
    <t>Periodista/Docente UBA. Con RJW elijo la sutil discriminación antes q el rechazo en bloque. Y con Mailer pido q x favor no me comprendan demasiado rápido.</t>
  </si>
  <si>
    <t>17-Apr-2020 11:18AM</t>
  </si>
  <si>
    <t>https://twitter.com/jonnimirandaa/statuses/1251168201985216512</t>
  </si>
  <si>
    <t>@WinryNight Creo que Cola Cao no llega a Argentina, y si es así no lo conozco. Por tal razón será Nesquik (aunque creo que hay mejores jaja)</t>
  </si>
  <si>
    <t>@jonnimirandaa</t>
  </si>
  <si>
    <t>769.52</t>
  </si>
  <si>
    <t>mejores jaja</t>
  </si>
  <si>
    <t>'1251168201985216512'</t>
  </si>
  <si>
    <t>Sратва</t>
  </si>
  <si>
    <t>https://twitter.com/jonnimirandaa</t>
  </si>
  <si>
    <t>24. Barcelona y Bostero. Mucho fútbol y boxeo por aca. CSGO.</t>
  </si>
  <si>
    <t>13-Apr-2020 09:47AM</t>
  </si>
  <si>
    <t>https://twitter.com/clementedeviaje/statuses/1249695701803634691</t>
  </si>
  <si>
    <t>RT @blanquitofranco: Bananita Dolca es Francia, no le fue muy bien muchas veces pero siempre equipazo @sexypipolradio #MundialDeGolosinas https://t.co/2Ej9wwB0gz</t>
  </si>
  <si>
    <t>3016.61</t>
  </si>
  <si>
    <t>'1249695701803634691'</t>
  </si>
  <si>
    <t>13-Apr-2020 09:41AM</t>
  </si>
  <si>
    <t>https://twitter.com/clementedeviaje/statuses/1249694167883755522</t>
  </si>
  <si>
    <t>RT @juampifreack: @sexypipolradio @escuchocongo #MundialDeGolosinas Yo voy por la Bananita Dolca Grande... Es como el Gol de Rojo contra Nigeria en el Mundial de Rusia.... Glorioso, pero efimero!</t>
  </si>
  <si>
    <t>3016.63</t>
  </si>
  <si>
    <t>'1249694167883755522'</t>
  </si>
  <si>
    <t>09-Apr-2020 04:02PM</t>
  </si>
  <si>
    <t>https://twitter.com/gonzxlito/statuses/1248340489520242688</t>
  </si>
  <si>
    <t>yo cuando era chico y decia que iba a comer una cucharada de nesquik https://t.co/C3sYXEtT2j</t>
  </si>
  <si>
    <t>@gonzxlito</t>
  </si>
  <si>
    <t>967.88</t>
  </si>
  <si>
    <t>cucharada de nesquik</t>
  </si>
  <si>
    <t>'1248340489520242688'</t>
  </si>
  <si>
    <t>gonza</t>
  </si>
  <si>
    <t>https://twitter.com/gonzxlito</t>
  </si>
  <si>
    <t>jaja que se yo</t>
  </si>
  <si>
    <t>09-Apr-2020 03:48AM</t>
  </si>
  <si>
    <t>https://twitter.com/Milica_yb/statuses/1248155739593609216</t>
  </si>
  <si>
    <t>QT @abrilstuart_: O TE COMO LA TORTA ? ; Te bato un dolca ? O te chupo la chota ?</t>
  </si>
  <si>
    <t>@Milica_yb</t>
  </si>
  <si>
    <t>494.12</t>
  </si>
  <si>
    <t>'1248155739593609216'</t>
  </si>
  <si>
    <t>Tiburoncin en cuarentena🦠</t>
  </si>
  <si>
    <t>https://twitter.com/Milica_yb</t>
  </si>
  <si>
    <t>19⚡️. 2da cuenta: @milicaproblems snap:micaela230314</t>
  </si>
  <si>
    <t>08-Apr-2020 01:59PM</t>
  </si>
  <si>
    <t>https://twitter.com/DaniiMirandaOK/statuses/1247947124773437443</t>
  </si>
  <si>
    <t>QT @abrilstuart_: Las dos porfavor ; Te bato un dolca ? O te chupo la chota ?</t>
  </si>
  <si>
    <t>@DaniiMirandaOK</t>
  </si>
  <si>
    <t>906.3</t>
  </si>
  <si>
    <t>'1247947124773437443'</t>
  </si>
  <si>
    <t>Danii Miranda</t>
  </si>
  <si>
    <t>https://twitter.com/DaniiMirandaOK</t>
  </si>
  <si>
    <t>Facebook: Danii Miranda\r\ninstagram : iDaniiMiranda\r\nhttp://instagram.com/idaniimiranda</t>
  </si>
  <si>
    <t>08-Apr-2020 09:32AM</t>
  </si>
  <si>
    <t>http://twitter.com/ML_Ayuda/statuses/1247879997941002240</t>
  </si>
  <si>
    <t>@djfoxmix @ImNotRedHair @NestleCL @Nestle Queremos darte la tranquilidad de que esta situación ya está contemplada. Somos conscientes y por eso estamos trabajando junto a los vendedores para llegar a la mejor resolución posible. Además, estamos tomando las medidas necesarias para con este tipo de publicaciones.</t>
  </si>
  <si>
    <t>1092.74</t>
  </si>
  <si>
    <t>mejor resolución,tipo de publicaciones</t>
  </si>
  <si>
    <t>'1247879997941002240'</t>
  </si>
  <si>
    <t>07-Apr-2020 03:12PM</t>
  </si>
  <si>
    <t>https://twitter.com/sooffernandez_/statuses/1247603228117737483</t>
  </si>
  <si>
    <t>RT @Fi0ri_: la bananita dolca le gusta a los asesinos seriales nomas no?</t>
  </si>
  <si>
    <t>565.36</t>
  </si>
  <si>
    <t>seriales nomas</t>
  </si>
  <si>
    <t>'1247603228117737483'</t>
  </si>
  <si>
    <t>🍀// ig Sofifernandez2//💚♀️♓️</t>
  </si>
  <si>
    <t>05-Apr-2020 08:35AM</t>
  </si>
  <si>
    <t>https://twitter.com/ValeArvejita/statuses/1246778555725492224</t>
  </si>
  <si>
    <t>4232 votos después, Vauquita se impone por una mínima diferencia. Esto es una clara evidencia de que está operando algún tipo de mecanismo de hipnosis colectiva, pues es la única manera de explicar la cantidad de votos que ha conseguido la Bananita Dolca. https://t.co/3puamsw3RY</t>
  </si>
  <si>
    <t>@ValeArvejita</t>
  </si>
  <si>
    <t>463.01</t>
  </si>
  <si>
    <t>cantidad de votos,clara evidencia,mínima diferencia,tipo de mecanismo de hipnosis,única manera</t>
  </si>
  <si>
    <t>'1246778555725492224'</t>
  </si>
  <si>
    <t>💚Valeria Edelsztein💚</t>
  </si>
  <si>
    <t>https://twitter.com/ValeArvejita</t>
  </si>
  <si>
    <t>Cuento historias de la ciencia y sus protagonistas en #ContemosHistorias. Investigo en CONICET. Escribí 'Científicas' y otras cositas. No sé silbar. Madre x 2.</t>
  </si>
  <si>
    <t>04-Apr-2020 08:21PM</t>
  </si>
  <si>
    <t>https://twitter.com/ValeArvejita/statuses/1246593888938332162</t>
  </si>
  <si>
    <t>@diegommadrid Hemos crecido a base Naranjú y Bananitas Dolca. Somos la generación perdida.</t>
  </si>
  <si>
    <t>463.12</t>
  </si>
  <si>
    <t>'1246593888938332162'</t>
  </si>
  <si>
    <t>04-Apr-2020 07:33PM</t>
  </si>
  <si>
    <t>https://twitter.com/ValeArvejita/statuses/1246581709132496896</t>
  </si>
  <si>
    <t>Le di varias oportunidades en distintas etapas de mi vida pero no hay caso. Qué cosa espantosa la Bananita Dolca. *Le tiran con bananitas*</t>
  </si>
  <si>
    <t>'1246581709132496896'</t>
  </si>
  <si>
    <t>03-Apr-2020 06:12PM</t>
  </si>
  <si>
    <t>http://twitter.com/deangloster/statuses/1246199025772064769</t>
  </si>
  <si>
    <t>RT @BeKindOkk: @DesignationSix In case you missed it. Carlson is losing Fox News $80 million a year due to an advertiser boycott. What would happen if every one of us made lists of their sponsors like this everyday MyPillow Nestle Disney UniversalPictures GoldenCorral Arbys RedLobster RubyTuesday Starbucks</t>
  </si>
  <si>
    <t>1294.3</t>
  </si>
  <si>
    <t>lists,sponsors</t>
  </si>
  <si>
    <t>'1246199025772064769'</t>
  </si>
  <si>
    <t>30-Jun-2020 06:38PM</t>
  </si>
  <si>
    <t>https://twitter.com/2HinchasYMedio/statuses/1278095509740273664</t>
  </si>
  <si>
    <t>RT @Quilmes_Cerveza: Y yo que pensaba que esta era la picada más linda de todas 🔟 https://t.co/9H01T40i02</t>
  </si>
  <si>
    <t>@2hinchasymedio</t>
  </si>
  <si>
    <t>2814.73</t>
  </si>
  <si>
    <t>@Quilmes_Cerveza</t>
  </si>
  <si>
    <t>'1278095509740273664'</t>
  </si>
  <si>
    <t>Dos hinchas y medio en cuarentena</t>
  </si>
  <si>
    <t>https://twitter.com/2HinchasYMedio</t>
  </si>
  <si>
    <t>30-Jun-2020 04:57PM</t>
  </si>
  <si>
    <t>https://twitter.com/juancortese/statuses/1278070261129060359</t>
  </si>
  <si>
    <t>QT @Quilmes_Cerveza: RT @RiverPlate: ... y hoy también es el #DíaDeLasRedesSociales. ¿Casualidad? 🤔 https://t.co/98r4SdRpOF ; @RiverPlate Pero Enzo no era el CM?</t>
  </si>
  <si>
    <t>2452.59</t>
  </si>
  <si>
    <t>'1278070261129060359'</t>
  </si>
  <si>
    <t>30-Jun-2020 03:47PM</t>
  </si>
  <si>
    <t>https://twitter.com/PoliticaEnRiver/statuses/1278052510910078979</t>
  </si>
  <si>
    <t>@Quilmes_Cerveza @RiverPlate Dicen que también trabaja en una cervecería https://t.co/pRp9BZrkNg</t>
  </si>
  <si>
    <t>@politicaenriver</t>
  </si>
  <si>
    <t>1382.83</t>
  </si>
  <si>
    <t>'1278052510910078979'</t>
  </si>
  <si>
    <t>El Más Grande de la Historia - Politica en River</t>
  </si>
  <si>
    <t>https://twitter.com/PoliticaEnRiver</t>
  </si>
  <si>
    <t>El sitio periodístico más importante del Club con una mirada 100% independiente. Twitter no oficial de #RiverPlate 📸➡️http://instagram.com/PoliticaEnRiver</t>
  </si>
  <si>
    <t>30-Jun-2020 03:00PM</t>
  </si>
  <si>
    <t>https://twitter.com/eldestapeweb/statuses/1278040611174653954</t>
  </si>
  <si>
    <t>Not Covid Party: Alerta máxima en Quilmes por una fiesta clandestina en plena cuarentena https://t.co/San8C8nCq0</t>
  </si>
  <si>
    <t>3964.79</t>
  </si>
  <si>
    <t>Quilmes,una</t>
  </si>
  <si>
    <t>'1278040611174653954'</t>
  </si>
  <si>
    <t>https://twitter.com/eldestapeweb</t>
  </si>
  <si>
    <t>30-Jun-2020 10:09AM</t>
  </si>
  <si>
    <t>http://twitter.com/clarincom/statuses/1277967464421195780</t>
  </si>
  <si>
    <t>La Municipalidad de Quilmes presentó una denuncia por la Not Covid party https://t.co/uJJU1uK8fQ</t>
  </si>
  <si>
    <t>29027.93</t>
  </si>
  <si>
    <t>'1277967464421195780'</t>
  </si>
  <si>
    <t>29-Jun-2020 09:14PM</t>
  </si>
  <si>
    <t>https://twitter.com/igonzalezprieto/statuses/1277772372741967873</t>
  </si>
  <si>
    <t>#Quilmes Murió una policía destinada en el operativo de Villa Azul y ahora esperan el resultado del hisopado para saber si tenía coronavirus https://t.co/AjHI3tbI3l</t>
  </si>
  <si>
    <t>@igonzalezprieto</t>
  </si>
  <si>
    <t>788.44</t>
  </si>
  <si>
    <t>'1277772372741967873'</t>
  </si>
  <si>
    <t>Ignacio González Prieto</t>
  </si>
  <si>
    <t>https://twitter.com/igonzalezprieto</t>
  </si>
  <si>
    <t>M Ciencias Forenses y Criminalistica,Lic Comunic Social,Tec Periodismo,Prof Universitario #UNDAV , @IUCA1,Columnista Noticiero 13 y  #TN,Corresponsal #VOA EEUU</t>
  </si>
  <si>
    <t>29-Jun-2020 04:30PM</t>
  </si>
  <si>
    <t>https://twitter.com/Quilmes_Cerveza/statuses/1277700869572587520</t>
  </si>
  <si>
    <t>QT @Quilmes_Cerveza: Ya pasó una semana y no me voy a cansar. FÚTBOL TE EXTRAÑOOOO 😭😭 ; Desde hoy hasta que vuelva, no me voy a cansar de repetirlo. Te extraño, fútbol.</t>
  </si>
  <si>
    <t>'1277700869572587520'</t>
  </si>
  <si>
    <t>Quilmes Cerveza</t>
  </si>
  <si>
    <t>https://twitter.com/Quilmes_Cerveza</t>
  </si>
  <si>
    <t>Al seguir esta cuenta confirmas que sos mayor de 18 años y te comprometes a no compartir su contenido con menores. Beber con moderación y dentro de casa.</t>
  </si>
  <si>
    <t>28-Jun-2020 02:06PM</t>
  </si>
  <si>
    <t>https://twitter.com/cauciello/statuses/1277302270464528386</t>
  </si>
  <si>
    <t>@Quilmes_Cerveza Manden cuando quieran unas birras...</t>
  </si>
  <si>
    <t>590.9</t>
  </si>
  <si>
    <t>'1277302270464528386'</t>
  </si>
  <si>
    <t>https://twitter.com/cauciello</t>
  </si>
  <si>
    <t>28-Jun-2020 02:05PM</t>
  </si>
  <si>
    <t>https://twitter.com/cauciello/statuses/1277302113484320768</t>
  </si>
  <si>
    <t>RT @Quilmes_Cerveza: Así sufrieron hace 19 años. https://t.co/9h0COYKfvp</t>
  </si>
  <si>
    <t>'1277302113484320768'</t>
  </si>
  <si>
    <t>25-Jun-2020 03:32PM</t>
  </si>
  <si>
    <t>https://twitter.com/mauroszeta/statuses/1276236961498439681</t>
  </si>
  <si>
    <t>Brutal ataque de motochorros en Quilmes. Una cacería para golpear a la víctima y robarle. https://t.co/LkMdFa4BVV</t>
  </si>
  <si>
    <t>@mauroszeta</t>
  </si>
  <si>
    <t>4538.61</t>
  </si>
  <si>
    <t>Brutal ataque de motochorros</t>
  </si>
  <si>
    <t>Quilmes,Una</t>
  </si>
  <si>
    <t>'1276236961498439681'</t>
  </si>
  <si>
    <t>Mauro Szeta</t>
  </si>
  <si>
    <t>https://twitter.com/mauroszeta</t>
  </si>
  <si>
    <t>Periodista de policiales. Hincha fanático de Estudiantes.</t>
  </si>
  <si>
    <t>23-Jun-2020 05:46PM</t>
  </si>
  <si>
    <t>https://twitter.com/2HinchasYMedio/statuses/1275545711577309186</t>
  </si>
  <si>
    <t>@Quilmes_Cerveza Me le declaró a la que me gusta</t>
  </si>
  <si>
    <t>@2HinchasYMedio</t>
  </si>
  <si>
    <t>2818.88</t>
  </si>
  <si>
    <t>'1275545711577309186'</t>
  </si>
  <si>
    <t>21-Jun-2020 08:34PM</t>
  </si>
  <si>
    <t>https://twitter.com/mauroszeta/statuses/1274863205286916102</t>
  </si>
  <si>
    <t>Advierten que podrían darle prisión domiciliaria a uno de los asesinos de Óscar Fineschi padre. El homicidio fue en Quilmes durante una entradera con cuento del tío. El condenado pidió el beneficio por considerarse caso de riego de Covid 19. Está sentenciado a 35 años de prisión https://t.co/BBPyfWp5y4</t>
  </si>
  <si>
    <t>4529.55</t>
  </si>
  <si>
    <t>Fineschi padre,años de prisión</t>
  </si>
  <si>
    <t>'1274863205286916102'</t>
  </si>
  <si>
    <t>21-Jun-2020 02:32PM</t>
  </si>
  <si>
    <t>https://twitter.com/SoloAscenso/statuses/1274772081801080834</t>
  </si>
  <si>
    <t>#PrimeraNacional | #Quilmes | Una de las joyitas del Cervecero despertó el interés de dos equipos grandes de Brasil. https://t.co/2HNo9QFQOe https://t.co/pTvK3MwvTp</t>
  </si>
  <si>
    <t>@SoloAscenso</t>
  </si>
  <si>
    <t>566.34</t>
  </si>
  <si>
    <t>'1274772081801080834'</t>
  </si>
  <si>
    <t>Solo Ascenso</t>
  </si>
  <si>
    <t>https://twitter.com/SoloAscenso</t>
  </si>
  <si>
    <t>Sitio líder en la cobertura del fútbol de ascenso argentino. Noticias, mercado de pases, resultados en vivo, estadísticas y más | La pasión de los sábados</t>
  </si>
  <si>
    <t>18-Jun-2020 04:18PM</t>
  </si>
  <si>
    <t>https://twitter.com/lilianafranco20/statuses/1273711732863774735</t>
  </si>
  <si>
    <t>RT @AGNArgentina: 🚂 Estación Constitución, llegada de una formación de Quilmes, 1912. 📷 AR-AGN-AGAS01-rg-Caja 1037-Inv: 22073. https://t.co/ugGWFdtdvS</t>
  </si>
  <si>
    <t>@lilianafranco20</t>
  </si>
  <si>
    <t>582.43</t>
  </si>
  <si>
    <t>una,Quilmes</t>
  </si>
  <si>
    <t>'1273711732863774735'</t>
  </si>
  <si>
    <t>Liliana Franco,</t>
  </si>
  <si>
    <t>https://twitter.com/lilianafranco20</t>
  </si>
  <si>
    <t>Periodista de Ambito Financiero Acreditada en la Casa Rosada y Ministerio de Economía. Lecturer of Economics for GIZ,  Germany. Ex panelista de Intratables.</t>
  </si>
  <si>
    <t>18-Jun-2020 04:09PM</t>
  </si>
  <si>
    <t>https://twitter.com/AGNArgentina/statuses/1273709519609245698</t>
  </si>
  <si>
    <t>🚂 Estación Constitución, llegada de una formación de Quilmes, 1912. 📷 AR-AGN-AGAS01-rg-Caja 1037-Inv: 22073. https://t.co/ugGWFdtdvS</t>
  </si>
  <si>
    <t>@AGNArgentina</t>
  </si>
  <si>
    <t>1119.07</t>
  </si>
  <si>
    <t>'1273709519609245698'</t>
  </si>
  <si>
    <t>Archivo General</t>
  </si>
  <si>
    <t>https://twitter.com/AGNArgentina</t>
  </si>
  <si>
    <t>Archivo General de la Nación Argentina. Ministerio del Interior.</t>
  </si>
  <si>
    <t>17-Jun-2020 09:41AM</t>
  </si>
  <si>
    <t>https://twitter.com/mayrasmendoza/statuses/1273249498727399424</t>
  </si>
  <si>
    <t>Desde que asumimos estamos trabajando para aumentar la flota de camiones y lo estamos logrando. Junto a nuestros vecinos y vecinas vamos a hacer de #Quilmes una ciudad limpia y sustentable. #QuilmesLimpio ♻ #SomosQuilmes https://t.co/Tg7NSc8ln6</t>
  </si>
  <si>
    <t>@mayrasmendoza</t>
  </si>
  <si>
    <t>1312.69</t>
  </si>
  <si>
    <t>flota de camiones</t>
  </si>
  <si>
    <t>'1273249498727399424'</t>
  </si>
  <si>
    <t>Mayra Mendoza ☀️</t>
  </si>
  <si>
    <t>https://twitter.com/mayrasmendoza</t>
  </si>
  <si>
    <t>Intendenta de @QuilmesMuni.</t>
  </si>
  <si>
    <t>15-Jun-2020 03:16PM</t>
  </si>
  <si>
    <t>https://twitter.com/SoloAscenso/statuses/1272608956863537153</t>
  </si>
  <si>
    <t>#PrimeraNacional | #Quilmes | Una de las figuras del Cervecero tiene chances de emigrar. Además, ¿se va junto con otro compañero? https://t.co/38WV24vRou https://t.co/R0w3f7Zbth</t>
  </si>
  <si>
    <t>566.26</t>
  </si>
  <si>
    <t>'1272608956863537153'</t>
  </si>
  <si>
    <t>11-Jun-2020 08:40PM</t>
  </si>
  <si>
    <t>https://twitter.com/eltreceoficial/statuses/1271241038540214272</t>
  </si>
  <si>
    <t>Motochorros atacaron a una enfermera en Quilmes y la desmayaron a golpes: un patrullero pasaba por el lugar y no hizo nada https://t.co/zePGBqufar</t>
  </si>
  <si>
    <t>39058.95</t>
  </si>
  <si>
    <t>'1271241038540214272'</t>
  </si>
  <si>
    <t>11-Jun-2020 07:51PM</t>
  </si>
  <si>
    <t>https://twitter.com/fraoneto/statuses/1271228547848421382</t>
  </si>
  <si>
    <t>QT @igonzalezprieto: No entiendo a los q están en contra q los ciudadanos de bien y preparados porten armas para ejercer su legítimo derecho a defenderse. Esto no hubiese pasado. ; Brutal ataque de motochorros a una enfermera en Quilmes https://t.co/wtLhnm3p3W</t>
  </si>
  <si>
    <t>@fraoneto</t>
  </si>
  <si>
    <t>812.21</t>
  </si>
  <si>
    <t>ciudadanos de bien</t>
  </si>
  <si>
    <t>'1271228547848421382'</t>
  </si>
  <si>
    <t>Francisco Oneto</t>
  </si>
  <si>
    <t>https://twitter.com/fraoneto</t>
  </si>
  <si>
    <t>Estudio Juridico Francisco Oneto y Asoc. Celular 11-6871-4189, telefono 4371-2510. ASUNTOS PENALES 24 HS. cualquier punto del país.</t>
  </si>
  <si>
    <t>11-Jun-2020 07:26PM</t>
  </si>
  <si>
    <t>https://twitter.com/igonzalezprieto/statuses/1271222281294004224</t>
  </si>
  <si>
    <t>Brutal ataque de motochorros a una enfermera en Quilmes https://t.co/wtLhnm3p3W</t>
  </si>
  <si>
    <t>781.23</t>
  </si>
  <si>
    <t>'1271222281294004224'</t>
  </si>
  <si>
    <t>11-Jun-2020 04:38PM</t>
  </si>
  <si>
    <t>https://twitter.com/nachogoano/statuses/1271179997986713600</t>
  </si>
  <si>
    <t>Cada tanto me preguntan por esta camiseta. Creo que es del año 97 o por ahí; tanto River como Boca Jrs tenian de sponsor @quilmes_cerveza. Para un dia de la Madre, los jugadores de Boca y River (no era un… https://t.co/m4eC7ViZ5g</t>
  </si>
  <si>
    <t>@nachogoano</t>
  </si>
  <si>
    <t>2809.2</t>
  </si>
  <si>
    <t>@quilmes_cerveza</t>
  </si>
  <si>
    <t>'1271179997986713600'</t>
  </si>
  <si>
    <t>Nacho Goano</t>
  </si>
  <si>
    <t>https://twitter.com/nachogoano</t>
  </si>
  <si>
    <t>Periodista Deportivo/ Conductor/ Animador TV y Radio/ #PastaDeCampeon #RuletaRusa @FmrockAndPop #HoyNosTocaALas10 @CanalciudadBA IG @NachoGoano</t>
  </si>
  <si>
    <t>11-Jun-2020 04:02PM</t>
  </si>
  <si>
    <t>https://twitter.com/todonoticias/statuses/1271171091046846465</t>
  </si>
  <si>
    <t>Brutal ataque de motochorros a una enfermera en Quilmes https://t.co/R2P1gGxu9k</t>
  </si>
  <si>
    <t>47337.11</t>
  </si>
  <si>
    <t>'1271171091046846465'</t>
  </si>
  <si>
    <t>Zapier.com</t>
  </si>
  <si>
    <t>10-Jun-2020 06:31PM</t>
  </si>
  <si>
    <t>http://twitter.com/zanoni/statuses/1270846055752568834</t>
  </si>
  <si>
    <t>El 70% de la gente que tiene una buena experiencia de compra online, adopta ese modo de compra dice Martín Ticinese CEO de Quilmes en una interesante charla con Carlos Perez, de BBDO #MMA</t>
  </si>
  <si>
    <t>520.24</t>
  </si>
  <si>
    <t>buena experiencia de compra,interesante charla</t>
  </si>
  <si>
    <t>'1270846055752568834'</t>
  </si>
  <si>
    <t>09-Jun-2020 05:05PM</t>
  </si>
  <si>
    <t>https://twitter.com/igonzalezprieto/statuses/1270462158875262977</t>
  </si>
  <si>
    <t>La Banda había realizado en abril y mayo dos robos con tiroteos en Hospital Iriarte de #Quilmes y en una Financiera de #LaPlata .Siempre usaban motos y https://t.co/NlbEUoZJEs Policía les secuestró armas, uniformes, municiones y equipos de comunicaciones fre uencia policial https://t.co/3yRvk2uoqP</t>
  </si>
  <si>
    <t>780.48</t>
  </si>
  <si>
    <t>equipos de  comunicaciones</t>
  </si>
  <si>
    <t>'1270462158875262977'</t>
  </si>
  <si>
    <t>06-Jun-2020 02:12PM</t>
  </si>
  <si>
    <t>https://twitter.com/MR11ok/statuses/1269331227082993667</t>
  </si>
  <si>
    <t>RT @TNTSportsLA: #FútbolPorLaGente | Maxi Rodríguez (@MR11ok) aporta su camiseta y nos cuenta su amor por Newell's: Levantar la copa con el club fue lo máximo que me pudo pasar. Sumate a la red solidaria de @Quilmes_Cerveza en https://t.co/qwIRGhHVmZ https://t.co/iWjp06MCJZ</t>
  </si>
  <si>
    <t>@MR11ok</t>
  </si>
  <si>
    <t>17612.93</t>
  </si>
  <si>
    <t>'1269331227082993667'</t>
  </si>
  <si>
    <t>Maxi Rodríguez</t>
  </si>
  <si>
    <t>https://twitter.com/MR11ok</t>
  </si>
  <si>
    <t>Maxi Rodríguez, nací en Rosario (ARG).</t>
  </si>
  <si>
    <t>06-Jun-2020 12:06AM</t>
  </si>
  <si>
    <t>http://twitter.com/Nakagol/statuses/1269118364070350848</t>
  </si>
  <si>
    <t>RT @Quilmes_Cerveza: Hay goleadores que cuando mojan, nos convierten inmediatamente en el Pelado Silva. Y festejamos como desaforados. ¿Cuál es el gol que más gritaste en tu vida? Los leemos 👇 #FútbolPorLaGente https://t.co/ZmoYxhfjQl</t>
  </si>
  <si>
    <t>@Nakagol</t>
  </si>
  <si>
    <t>1395.33</t>
  </si>
  <si>
    <t>'1269118364070350848'</t>
  </si>
  <si>
    <t>Sergio Nakasone</t>
  </si>
  <si>
    <t>http://www.twitter.com/Nakagol</t>
  </si>
  <si>
    <t>Made in Lanús.</t>
  </si>
  <si>
    <t>06-Jun-2020 12:05AM</t>
  </si>
  <si>
    <t>https://twitter.com/Nakagol/statuses/1269118294608482304</t>
  </si>
  <si>
    <t>RT @AdalRetamar: @Quilmes_Cerveza @eberludueniaok #FutbolPorLaGente Grande @Quilmes_Cerveza al sumar al Crack de @eberludueniaok</t>
  </si>
  <si>
    <t>'1269118294608482304'</t>
  </si>
  <si>
    <t>https://twitter.com/Nakagol</t>
  </si>
  <si>
    <t>05-Jun-2020 10:04PM</t>
  </si>
  <si>
    <t>https://twitter.com/Angelalerena/statuses/1269087844045373446</t>
  </si>
  <si>
    <t>RT @Quilmes_Cerveza: Parece que @Angelalerena quiere quedarse con la cinta de capitán de @CARCoficial 👀 #FútbolPorLaGente https://t.co/R10WcpawKz</t>
  </si>
  <si>
    <t>@Angelalerena</t>
  </si>
  <si>
    <t>2137.6</t>
  </si>
  <si>
    <t>'1269087844045373446'</t>
  </si>
  <si>
    <t>Angela Lerena 🏟</t>
  </si>
  <si>
    <t>https://twitter.com/Angelalerena</t>
  </si>
  <si>
    <t>Periodista. Conductora de TV. @TNTSportsLA. @canalencuentro. Comunicación Social en @ubasociales. En instagram: angela.lerena. Vivir es tomar partido</t>
  </si>
  <si>
    <t>05-Jun-2020 09:59PM</t>
  </si>
  <si>
    <t>https://twitter.com/SoloAscenso/statuses/1269086549569921024</t>
  </si>
  <si>
    <t>RT @Quilmes_Cerveza: 🚨 AHORA POR @TNTSportsLA Se sortean todos los premios de #FútbolPorLaGente para darle una mano a @CruzRojaArg ❤️🇦🇷 https://t.co/u6sRU2pVeg</t>
  </si>
  <si>
    <t>566.12</t>
  </si>
  <si>
    <t>'1269086549569921024'</t>
  </si>
  <si>
    <t>05-Jun-2020 09:40PM</t>
  </si>
  <si>
    <t>https://twitter.com/SacachispasOK/statuses/1269081738434797571</t>
  </si>
  <si>
    <t>@Quilmes_Cerveza Guardame una rifa jaja</t>
  </si>
  <si>
    <t>@SacachispasOK</t>
  </si>
  <si>
    <t>686.2</t>
  </si>
  <si>
    <t>rifa jaja</t>
  </si>
  <si>
    <t>'1269081738434797571'</t>
  </si>
  <si>
    <t>Sacachispas</t>
  </si>
  <si>
    <t>https://twitter.com/SacachispasOK</t>
  </si>
  <si>
    <t>Twitter OFICIAL de Sacachispas FC. Fundado el 17 de Octubre de 1948. FB: /SacachispasOK Instragram: SacachispasOK</t>
  </si>
  <si>
    <t>05-Jun-2020 09:35PM</t>
  </si>
  <si>
    <t>https://twitter.com/SacachispasOK/statuses/1269080475823411208</t>
  </si>
  <si>
    <t>QT @Quilmes_Cerveza: RT @Quilmes_Cerveza: Estamos llegando al final de #FútbolPorLaGente 👀 Ojo, @SacachispasOK vos también podés participar si querés recuperar… ; Los verdaderos superhéroes no usan máscara porque la donaron para ayudar en #FútbolPorLaGente 👏🏻 ¿Qué estarías dispuesto a dar vos para que @SacachispasOK sea aún más grande? https://t.co/oNIPWZJixz</t>
  </si>
  <si>
    <t>'1269080475823411208'</t>
  </si>
  <si>
    <t>05-Jun-2020 09:32PM</t>
  </si>
  <si>
    <t>https://twitter.com/Quilmes_Cerveza/statuses/1269079684744130563</t>
  </si>
  <si>
    <t>QT @Quilmes_Cerveza: Estamos llegando al final de #FútbolPorLaGente 👀 Ojo, @SacachispasOK vos también podés participar si querés recuperar las máscaras y camisetas 🤣 ; Los verdaderos superhéroes no usan máscara porque la donaron para ayudar en #FútbolPorLaGente 👏🏻 ¿Qué estarías dispuesto a dar vos para que @SacachispasOK sea aún más grande? https://t.co/oNIPWZJixz</t>
  </si>
  <si>
    <t>610.08</t>
  </si>
  <si>
    <t>'1269079684744130563'</t>
  </si>
  <si>
    <t>05-Jun-2020 09:29PM</t>
  </si>
  <si>
    <t>http://twitter.com/Nakagol/statuses/1269078841521246209</t>
  </si>
  <si>
    <t>RT @TNTSportsLA: #FútbolPorLaGente | ¿LAS QUERÉS? ⚪🔴⚪ Los campeones de River del 86 🏆 y un gran momento para rifar sus camisetas. Sumate a la red solidaria de @Quilmes_Cerveza. Comprá tu rifa en https://t.co/9GZvi5OB1T y participá para ayudar a la Cruz Roja Argentina https://t.co/kweyk1slvH</t>
  </si>
  <si>
    <t>1395.37</t>
  </si>
  <si>
    <t>gran momento</t>
  </si>
  <si>
    <t>'1269078841521246209'</t>
  </si>
  <si>
    <t>05-Jun-2020 09:14PM</t>
  </si>
  <si>
    <t>https://twitter.com/Nakagol/statuses/1269075098897715201</t>
  </si>
  <si>
    <t>RT @TNTSportsLA: #FútbolPorLaGente | Atención: Vos también podés tener la camiseta que hizo doble 5 con Ortigoza y le dio la Copa Libertadores 2014 a San Lorenzo ⭐ ¡Sumate a la red solidaria de @Quilmes_Cerveza, comprá tu rifa en https://t.co/9GZvi5OB1T y participá por la camiseta de Mercier! https://t.co/Ag37CrfsCj</t>
  </si>
  <si>
    <t>'1269075098897715201'</t>
  </si>
  <si>
    <t>05-Jun-2020 09:11PM</t>
  </si>
  <si>
    <t>https://twitter.com/Quilmes_Cerveza/statuses/1269074511133118465</t>
  </si>
  <si>
    <t>QT @Quilmes_Cerveza: El Cabezón no quiso perderse #FútbolPorLaGente 😉 ÚLTIMA HORA para ganar la casaca histórica de Alzamendi en @RiverPlate: https://t.co/hFXUCojic0 🙌 https://t.co/RRgkbkGWoE ; Te leemos: ¿De quién creés que es esta firma? 🤔 #FútbolPorLaGente https://t.co/H7IovIAq9k</t>
  </si>
  <si>
    <t>610.06</t>
  </si>
  <si>
    <t>'1269074511133118465'</t>
  </si>
  <si>
    <t>05-Jun-2020 09:10PM</t>
  </si>
  <si>
    <t>https://twitter.com/Quilmes_Cerveza/statuses/1269074039403937792</t>
  </si>
  <si>
    <t>QT @Quilmes_Cerveza: El Cabezón no quiso perderse #FútbolPorLaGente 😉 ÚLTIMA HORA para ganar la casaca histórica de Alzamendi en @RiverPlate: https://t.co/hFXUCojic0 🙌 ; Te leemos: ¿De quién creés que es esta firma? 🤔 #FútbolPorLaGente https://t.co/H7IovIAq9k</t>
  </si>
  <si>
    <t>610.05</t>
  </si>
  <si>
    <t>'1269074039403937792'</t>
  </si>
  <si>
    <t>05-Jun-2020 09:07PM</t>
  </si>
  <si>
    <t>https://twitter.com/Quilmes_Cerveza/statuses/1269073479061647361</t>
  </si>
  <si>
    <t>QT @Quilmes_Cerveza: El Cabezón no quiso perderse #FútbolPorLaGente 😉 ÚLTIMA HORA para ganar la casaca histórica de @RiverPlate en https://t.co/hFXUCojic0 🙌 https://t.co/QFx375Mex4 ; Te leemos: ¿De quién creés que es esta firma? 🤔 #FútbolPorLaGente https://t.co/H7IovIAq9k</t>
  </si>
  <si>
    <t>'1269073479061647361'</t>
  </si>
  <si>
    <t>05-Jun-2020 09:05PM</t>
  </si>
  <si>
    <t>https://twitter.com/mundoascenso/statuses/1269072983676641280</t>
  </si>
  <si>
    <t>QT @Quilmes_Cerveza: El ascenso presente en #FutbolPorLaGente 💪💪💪 ; El fútbol del interior tiene acento a buen fútbol. La Pulga Messi y el Trinche Carlovich de Rosario, el Bati de Santa Fe, Dybala de Córdoba, el Pulga Rodriguez de Tucumán. Cuánta magia 😍 #FútbolPorLaGente</t>
  </si>
  <si>
    <t>562.68</t>
  </si>
  <si>
    <t>'1269072983676641280'</t>
  </si>
  <si>
    <t>05-Jun-2020 09:04PM</t>
  </si>
  <si>
    <t>https://twitter.com/LaCasacaBlog/statuses/1269072579383435265</t>
  </si>
  <si>
    <t>Acá estamos, bancando a los que nos bancan... @CruzRojaArg y @Quilmes_Cerveza De paso, debo confesar que participé por una de las gemas camiseteras que están en juego. Espero ganar... Aunque ya gané ayudando a @CruzRojaArg. Pero no me enojaría ganar más. https://t.co/xOyq0vM8BJ</t>
  </si>
  <si>
    <t>538.89</t>
  </si>
  <si>
    <t>'1269072579383435265'</t>
  </si>
  <si>
    <t>https://twitter.com/LaCasacaBlog</t>
  </si>
  <si>
    <t>05-Jun-2020 09:02PM</t>
  </si>
  <si>
    <t>https://twitter.com/Nakagol/statuses/1269072160204750849</t>
  </si>
  <si>
    <t>QT @TNTSportsLA: RT @Quilmes_Cerveza: No importa de qué equipo seas, a esta Fiera la tenés que querer 🇦🇷 Maxi donó su casaca para #FútbolPorLaGente y parti… ; #FútbolPorLaGente | Maxi Rodríguez (@MR11ok) aporta su camiseta y nos cuenta su amor por Newell's: Levantar la copa con el club fue lo máximo que me pudo pasar. Sumate a la red solidaria de @Quilmes_Cerveza en https://t.co/qwIRGhHVmZ https://t.co/iWjp06MCJZ</t>
  </si>
  <si>
    <t>1395.38</t>
  </si>
  <si>
    <t>'1269072160204750849'</t>
  </si>
  <si>
    <t>https://twitter.com/Nakagol/statuses/1269072076511621120</t>
  </si>
  <si>
    <t>RT @TNTSportsLA: #FútbolPorLaGente | Bochini aportó el histórico 10 de Independiente y León Gieco recordó cuando la hinchada cantaba su canción. ¡Sumate a la red solidaria de @Quilmes_Cerveza. Comprá tu rifa en https://t.co/9GZvi5OB1T y participá! https://t.co/6XC7RyjQ6U</t>
  </si>
  <si>
    <t>'1269072076511621120'</t>
  </si>
  <si>
    <t>05-Jun-2020 08:57PM</t>
  </si>
  <si>
    <t>https://twitter.com/TotiPasman/statuses/1269070969253003264</t>
  </si>
  <si>
    <t>QT @DanielBaretto: 🍺🍺🍺 ; Atentiiiiiii. No se pierdan los premios que van a tirar en el especial de TNT que organizó @Quilmes_Cerveza. Miralo en https://t.co/xefjH8JPDJ #FutbolPorLaGente</t>
  </si>
  <si>
    <t>@TotiPasman</t>
  </si>
  <si>
    <t>3672.84</t>
  </si>
  <si>
    <t>'1269070969253003264'</t>
  </si>
  <si>
    <t>Juan Carlos Pasman</t>
  </si>
  <si>
    <t>https://twitter.com/TotiPasman</t>
  </si>
  <si>
    <t>Periodista. Padre feliz. Mi viejo me enseño a caminar con la frente alta. Agradecido de la vida.</t>
  </si>
  <si>
    <t>https://twitter.com/TotiPasman/statuses/1269070934947893254</t>
  </si>
  <si>
    <t>RT @DanielBaretto: - Propuesta fenomenal Muy bien @Quilmes_Cerveza y @CruzRojaArg!!! Shapó!!! #FutbolPorLaGente</t>
  </si>
  <si>
    <t>'1269070934947893254'</t>
  </si>
  <si>
    <t>05-Jun-2020 08:52PM</t>
  </si>
  <si>
    <t>https://twitter.com/Quilmes_Cerveza/statuses/1269069634457743360</t>
  </si>
  <si>
    <t>QT @TNTSportsLA: No importa de qué equipo seas, a esta Fiera la tenés que querer 🇦🇷 Maxi donó su casaca para #FútbolPorLaGente y participá por ella en https://t.co/hFXUCojic0 ; #FútbolPorLaGente | Maxi Rodríguez (@MR11ok) aporta su camiseta y nos cuenta su amor por Newell's: Levantar la copa con el club fue lo máximo que me pudo pasar. Sumate a la red solidaria de @Quilmes_Cerveza en https://t.co/qwIRGhHVmZ https://t.co/iWjp06MCJZ</t>
  </si>
  <si>
    <t>610.01</t>
  </si>
  <si>
    <t>'1269069634457743360'</t>
  </si>
  <si>
    <t>05-Jun-2020 08:46PM</t>
  </si>
  <si>
    <t>http://twitter.com/Nakagol/statuses/1269068232931016707</t>
  </si>
  <si>
    <t>RT @TNTSportsLA: #FútbolPorLaGente | Repasamos aquel recordado título de Racing en 2001 de la mano de su gran capitán, Claudio Úbeda. Sumate a la red solidaria de @Quilmes_Cerveza y comprá tu rifa en https://t.co/qwIRGhHVmZ para ayudar a la Cruz Roja Argentina https://t.co/hYzM3ah73u</t>
  </si>
  <si>
    <t>gran capitán,recordado título de Racing</t>
  </si>
  <si>
    <t>'1269068232931016707'</t>
  </si>
  <si>
    <t>05-Jun-2020 08:39PM</t>
  </si>
  <si>
    <t>https://twitter.com/Nakagol/statuses/1269066235431526400</t>
  </si>
  <si>
    <t>RT @Quilmes_Cerveza: Que Bochini juegue para siempre 🎶🎶 Última hora para jugar por la 🔟 de @BochiniOficial en #FútbolPorLaGente, ingresando a https://t.co/hFXUCojic0 🙌 https://t.co/lmPdwiR8gQ</t>
  </si>
  <si>
    <t>Última hora</t>
  </si>
  <si>
    <t>'1269066235431526400'</t>
  </si>
  <si>
    <t>05-Jun-2020 08:29PM</t>
  </si>
  <si>
    <t>http://twitter.com/Nakagol/statuses/1269063853788274688</t>
  </si>
  <si>
    <t>RT @Quilmes_Cerveza: En #FútbolPorLaGente podés participar por la pilcha de Maxi, la réplica oficial del último título de Rosario Central y muchos premios más. Ingresá a https://t.co/hFXUCojic0 y colaborá con Cruz Roja Argentina 👏 https://t.co/FlDfmHgXLg</t>
  </si>
  <si>
    <t>último título de Rosario</t>
  </si>
  <si>
    <t>'1269063853788274688'</t>
  </si>
  <si>
    <t>05-Jun-2020 08:09PM</t>
  </si>
  <si>
    <t>https://twitter.com/mundoascenso/statuses/1269058802927710208</t>
  </si>
  <si>
    <t xml:space="preserve">RT @Quilmes_Cerveza: 📺 A #FútbolPorLaGente seguilo por @TNTSportsLA, TNT y TNT Series... O también por Youtube: https://t.co/kCMqLBrIWF 👏 </t>
  </si>
  <si>
    <t>562.66</t>
  </si>
  <si>
    <t>'1269058802927710208'</t>
  </si>
  <si>
    <t>05-Jun-2020 07:45PM</t>
  </si>
  <si>
    <t>https://twitter.com/mundoascenso/statuses/1269052824312258561</t>
  </si>
  <si>
    <t>No te olvides que en @Quilmes_Cerveza podés participar de #FútbolPorLaGente ⚽️⚽️⚽️ Ingresá en https://t.co/RNDz21MJzv, elegí tu premio y comprá tu rifa para ayudar a @CruzRojaArg ¡Dale!</t>
  </si>
  <si>
    <t>'1269052824312258561'</t>
  </si>
  <si>
    <t>05-Jun-2020 07:40PM</t>
  </si>
  <si>
    <t>https://twitter.com/2HinchasYMedio/statuses/1269051547197091840</t>
  </si>
  <si>
    <t>QT @Quilmes_Cerveza: ¿Queres la casaca de Seba? PONE YA @TNTSportsLA ; ¿Cuál es el momento que más recordás de Seba? 🤩 Todavía podés participar para ganarte la camiseta del más ganador de la historia como jugador de @BocaJrsOficial. #FutbolPorLaGente https://t.co/BdytN5Miws</t>
  </si>
  <si>
    <t>2827.23</t>
  </si>
  <si>
    <t>'1269051547197091840'</t>
  </si>
  <si>
    <t>https://twitter.com/metroadelantado/statuses/1269051394813767680</t>
  </si>
  <si>
    <t>¿Qué regalo preferís? 🔃 La camiseta de tu ídolo ❤️ Con que ganen los domingos, me alcanza. Comprá tu rifa ya en https://t.co/uYXg8RKNou que a las 21 hs los amiguis de @tntsportsla hacen los sorteos. #FútbolPorLaGente @Quilmes_Cerveza ¿Hay bolas calientes @angelalerena? https://t.co/zFL2XqkEto</t>
  </si>
  <si>
    <t>@metroadelantado</t>
  </si>
  <si>
    <t>4974.67</t>
  </si>
  <si>
    <t>'1269051394813767680'</t>
  </si>
  <si>
    <t>Un Metro Adelantado</t>
  </si>
  <si>
    <t>https://twitter.com/metroadelantado</t>
  </si>
  <si>
    <t>⬇️ Seguinos en nuestro canal de YouTube ⬇️ https://www.youtube.com/user/UnMetroAdelantadoTV</t>
  </si>
  <si>
    <t>05-Jun-2020 07:39PM</t>
  </si>
  <si>
    <t>https://twitter.com/2HinchasYMedio/statuses/1269051268653350914</t>
  </si>
  <si>
    <t>QT @Quilmes_Cerveza: ¿Queres la de Ortega? Daleee que ya comienza! Pone @TNTSportsLA ; ¿Cuál fue la gambeta de Orteguita que más recordás con la camiseta de @RiverPlate? 😍 Podés participar para ganarte la camiseta del Burrito en #FutbolPorLaGente https://t.co/ghpnQ7MPo5</t>
  </si>
  <si>
    <t>'1269051268653350914'</t>
  </si>
  <si>
    <t>05-Jun-2020 07:35PM</t>
  </si>
  <si>
    <t>http://twitter.com/NavarroMontoya/statuses/1269050193485463553</t>
  </si>
  <si>
    <t>RT @Quilmes_Cerveza: La pilcha de Seba del 2000, la que transpiró Carlitos, el buzo de @NavarroMontoya , la 10 del Chino Tapia y mucho más premios de @BocaJrsOficial en #FútbolPorLaGente. Aprovechá las últimas horas y entrá a https://t.co/hFXUCojic0 para ayudar a Cruz Roja Argentina. https://t.co/ASzG05q0Jt</t>
  </si>
  <si>
    <t>@NavarroMontoya</t>
  </si>
  <si>
    <t>748.37</t>
  </si>
  <si>
    <t>últimas horas</t>
  </si>
  <si>
    <t>'1269050193485463553'</t>
  </si>
  <si>
    <t>Mono Navarro Montoya</t>
  </si>
  <si>
    <t>http://www.twitter.com/NavarroMontoya</t>
  </si>
  <si>
    <t>Futbolista. Entrenador. Director General de las Divisiones Juveniles e Infantiles del Club Atletico Boca Juniors.</t>
  </si>
  <si>
    <t>05-Jun-2020 07:22PM</t>
  </si>
  <si>
    <t>https://twitter.com/SoloAscenso/statuses/1269046971156873218</t>
  </si>
  <si>
    <t>RT @Quilmes_Cerveza: El Chirola Romero hizo otro golazo donando su camiseta de @qacoficial. ¿Qué otra jugada del Cervecero se te viene a la cabeza? 🤔 Todavía podés participar de #FutbolPorLaGente https://t.co/iYmv8e8iC0</t>
  </si>
  <si>
    <t>566.11</t>
  </si>
  <si>
    <t>'1269046971156873218'</t>
  </si>
  <si>
    <t>05-Jun-2020 07:10PM</t>
  </si>
  <si>
    <t>https://twitter.com/mundoascenso/statuses/1269043985689034759</t>
  </si>
  <si>
    <t>¡Programon hoy en TNT! @Quilmes_Cerveza estará haciendo un especial, con muchas donaciones alucinantes para @CruzRojaArg! #FutbolPorLaGente ¡Atención con los premios! 💪💪💪</t>
  </si>
  <si>
    <t>'1269043985689034759'</t>
  </si>
  <si>
    <t>05-Jun-2020 07:03PM</t>
  </si>
  <si>
    <t>http://twitter.com/SoloAscenso/statuses/1269042143504588800</t>
  </si>
  <si>
    <t>RT @Quilmes_Cerveza: 🚨 FALTA UNA HORA PARA #FútbolPorLaGente Ingresá a https://t.co/Vg4UzicTlo y comprá tu rifa para participar por premios increíbles! https://t.co/w9126UozTm</t>
  </si>
  <si>
    <t>'1269042143504588800'</t>
  </si>
  <si>
    <t>http://www.twitter.com/SoloAscenso</t>
  </si>
  <si>
    <t>http://twitter.com/mundoascenso/statuses/1269042073543598080</t>
  </si>
  <si>
    <t>'1269042073543598080'</t>
  </si>
  <si>
    <t>http://www.twitter.com/mundoascenso</t>
  </si>
  <si>
    <t>05-Jun-2020 06:57PM</t>
  </si>
  <si>
    <t>https://twitter.com/SoloAscenso/statuses/1269040695492464640</t>
  </si>
  <si>
    <t>@Quilmes_Cerveza @CruzRojaArg ¡Por supuesto! Allí estaremos 💪</t>
  </si>
  <si>
    <t>'1269040695492464640'</t>
  </si>
  <si>
    <t>https://twitter.com/unflay/statuses/1269040696838819840</t>
  </si>
  <si>
    <t>QT @Angelalerena: RT @Quilmes_Cerveza: Cada vez falta menos 👀 #FútbolPorLaGente https://t.co/r4w5ahXlPO ; ¡Atención! Esta noche, a las 21, sorteamos camisetas históricas y recuerdos de equipos memorables. Todo lo recaudado será @CruzRojaArg y la lucha contra la pandemia. Conducimos con Iván de Pineda. Sale por @TNTSportsLA, @TNTSeriesLA y @canaltnt. ¡Todos invitados! https://t.co/yaJheysx3y</t>
  </si>
  <si>
    <t>@unflay</t>
  </si>
  <si>
    <t>1966.87</t>
  </si>
  <si>
    <t>'1269040696838819840'</t>
  </si>
  <si>
    <t>¡Un flaaay!</t>
  </si>
  <si>
    <t>https://twitter.com/unflay</t>
  </si>
  <si>
    <t>Porque todos alguna vez nos comimos un viaje.</t>
  </si>
  <si>
    <t>https://twitter.com/ondaminita/statuses/1269040681055641602</t>
  </si>
  <si>
    <t>@ondaminita</t>
  </si>
  <si>
    <t>4012.63</t>
  </si>
  <si>
    <t>'1269040681055641602'</t>
  </si>
  <si>
    <t>onda minita❣️</t>
  </si>
  <si>
    <t>https://twitter.com/ondaminita</t>
  </si>
  <si>
    <t>Siendo minita desde épocas inmemorables.</t>
  </si>
  <si>
    <t>https://twitter.com/madreatipica/statuses/1269040673065492481</t>
  </si>
  <si>
    <t>@madreatipica</t>
  </si>
  <si>
    <t>16445.96</t>
  </si>
  <si>
    <t>'1269040673065492481'</t>
  </si>
  <si>
    <t>Madre Atipica</t>
  </si>
  <si>
    <t>https://twitter.com/madreatipica</t>
  </si>
  <si>
    <t>Madre de 2. Hermana de 3. Distinta al resto. 💅</t>
  </si>
  <si>
    <t>https://twitter.com/lovienlapared/statuses/1269040666245464064</t>
  </si>
  <si>
    <t>@lovienlapared</t>
  </si>
  <si>
    <t>1227.98</t>
  </si>
  <si>
    <t>'1269040666245464064'</t>
  </si>
  <si>
    <t>LO VI EN LA PARED</t>
  </si>
  <si>
    <t>https://twitter.com/lovienlapared</t>
  </si>
  <si>
    <t>Mandanos por MD lo que dicen tus paredes. Porque ellas hablan lo que vos callás.</t>
  </si>
  <si>
    <t>https://twitter.com/capturebizarre/statuses/1269040645131427841</t>
  </si>
  <si>
    <t>@capturebizarre</t>
  </si>
  <si>
    <t>17875.96</t>
  </si>
  <si>
    <t>'1269040645131427841'</t>
  </si>
  <si>
    <t>Capture Bizarre®</t>
  </si>
  <si>
    <t>https://twitter.com/capturebizarre</t>
  </si>
  <si>
    <t>𝗟𝗮 𝗰𝗼𝗺𝘂𝗻𝗶𝗱𝗮𝗱 𝗱𝗲 𝗺𝗲𝗺𝗲𝘀 𝗺𝗮́𝘀 𝗴𝗿𝗮𝗻𝗱𝗲 𝗱𝗲 𝗟𝗮𝘁𝗶𝗻𝗼𝗮𝗺𝗲́𝗿𝗶𝗰𝗮 - 📩 𝖼𝗈𝗆𝖾𝗋𝖼𝗂𝖺𝗅@𝖼𝖺𝗉𝗍𝗎𝗋𝖾𝖻𝗂𝗓𝖺𝗋𝗋𝖾.𝖼𝗈𝗆</t>
  </si>
  <si>
    <t>05-Jun-2020 06:52PM</t>
  </si>
  <si>
    <t>https://twitter.com/SoloAscenso/statuses/1269039527437484033</t>
  </si>
  <si>
    <t>RT @Quilmes_Cerveza: Para vos que sos hincha de @RacingClub: mirá quién donó su casaca para que participes de #FútbolPorLaGente 👀 En el pan y queso, ¿te quedás con el Milito del 2001 o el del 2014? 🤔 https://t.co/uEQY9VSxxd</t>
  </si>
  <si>
    <t>'1269039527437484033'</t>
  </si>
  <si>
    <t>05-Jun-2020 06:37PM</t>
  </si>
  <si>
    <t>https://twitter.com/capturebizarre/statuses/1269035587136368647</t>
  </si>
  <si>
    <t>RT @Quilmes_Cerveza: Enterate de quién es hoy en #FútbolPorLaGente, a las 21 por @TNTSportsLA, TNT y TNT Series. Ganátela ingresando a https://t.co/hFXUCojic0 y comprá tu rifa 🏷️</t>
  </si>
  <si>
    <t>17876.9</t>
  </si>
  <si>
    <t>'1269035587136368647'</t>
  </si>
  <si>
    <t>https://twitter.com/lovienlapared/statuses/1269035569704833024</t>
  </si>
  <si>
    <t>1228.36</t>
  </si>
  <si>
    <t>'1269035569704833024'</t>
  </si>
  <si>
    <t>https://twitter.com/madreatipica/statuses/1269035562046029826</t>
  </si>
  <si>
    <t>16446.52</t>
  </si>
  <si>
    <t>'1269035562046029826'</t>
  </si>
  <si>
    <t>https://twitter.com/ondaminita/statuses/1269035553976193029</t>
  </si>
  <si>
    <t>4012.77</t>
  </si>
  <si>
    <t>'1269035553976193029'</t>
  </si>
  <si>
    <t>https://twitter.com/unflay/statuses/1269035537626693632</t>
  </si>
  <si>
    <t>1967.03</t>
  </si>
  <si>
    <t>'1269035537626693632'</t>
  </si>
  <si>
    <t>05-Jun-2020 06:32PM</t>
  </si>
  <si>
    <t>https://twitter.com/madreatipica/statuses/1269034400941039621</t>
  </si>
  <si>
    <t>RT @elvinotoro: No te olvides que en @Quilmes_Cerveza podés participar de #FútbolPorLaGente para colaborar con la @CruzRojaArg.</t>
  </si>
  <si>
    <t>16446.66</t>
  </si>
  <si>
    <t>'1269034400941039621'</t>
  </si>
  <si>
    <t>https://twitter.com/ondaminita/statuses/1269034392762138625</t>
  </si>
  <si>
    <t>4012.83</t>
  </si>
  <si>
    <t>'1269034392762138625'</t>
  </si>
  <si>
    <t>https://twitter.com/unflay/statuses/1269034375523508227</t>
  </si>
  <si>
    <t>1967.08</t>
  </si>
  <si>
    <t>'1269034375523508227'</t>
  </si>
  <si>
    <t>https://twitter.com/lovienlapared/statuses/1269034365708898309</t>
  </si>
  <si>
    <t>1228.46</t>
  </si>
  <si>
    <t>'1269034365708898309'</t>
  </si>
  <si>
    <t>https://twitter.com/capturebizarre/statuses/1269034356502298624</t>
  </si>
  <si>
    <t>17877.18</t>
  </si>
  <si>
    <t>'1269034356502298624'</t>
  </si>
  <si>
    <t>05-Jun-2020 06:18PM</t>
  </si>
  <si>
    <t>https://twitter.com/mundoascenso/statuses/1269030825330446338</t>
  </si>
  <si>
    <t>562.67</t>
  </si>
  <si>
    <t>'1269030825330446338'</t>
  </si>
  <si>
    <t>05-Jun-2020 06:10PM</t>
  </si>
  <si>
    <t>https://twitter.com/twPlanetaGol/statuses/1269028725540061186</t>
  </si>
  <si>
    <t>QT @Quilmes_Cerveza: ¡Participa por la camiseta del Burrito Ortega y otros grandes premios en https://t.co/zs6L4TmEvB! Se sortean hoy a las 21hs por @TNTSportsLA 🥳 ; ¿Cuál fue la gambeta de Orteguita que más recordás con la camiseta de @RiverPlate? 😍 Podés participar para ganarte la camiseta del Burrito en #FutbolPorLaGente https://t.co/ghpnQ7MPo5</t>
  </si>
  <si>
    <t>@twPlanetaGol</t>
  </si>
  <si>
    <t>1123.38</t>
  </si>
  <si>
    <t>grandes premios</t>
  </si>
  <si>
    <t>'1269028725540061186'</t>
  </si>
  <si>
    <t>Planeta Gol</t>
  </si>
  <si>
    <t>https://twitter.com/twPlanetaGol</t>
  </si>
  <si>
    <t>Todo lo que tenés que saber sobre el fútbol nacional e internacional. Estamos en Instagram: planetagol1</t>
  </si>
  <si>
    <t>05-Jun-2020 05:33PM</t>
  </si>
  <si>
    <t>https://twitter.com/InfiernoRojo/statuses/1269019456489086984</t>
  </si>
  <si>
    <t>¿Cuántas veces estuviste tan cerca de ganar algo de tu ídolo? 👀 Ingresá a https://t.co/AQToN53nlN, elegí tu premio y comprá tu rifa para ayudar a Cruz Roja junto a @Quilmes_Cerveza El sorteo de #FútbolPorLaGente se podrá ver hoy a las 21 por @TNTSportsLA, TNT y TNT Series ❤️ https://t.co/85taGvKOBi</t>
  </si>
  <si>
    <t>@InfiernoRojo</t>
  </si>
  <si>
    <t>1917.98</t>
  </si>
  <si>
    <t>'1269019456489086984'</t>
  </si>
  <si>
    <t>InfiernoRojo.com (Desde 🏡)</t>
  </si>
  <si>
    <t>https://twitter.com/InfiernoRojo</t>
  </si>
  <si>
    <t>Tan fanáticos como vos 🇦🇹\n¡20 años junto al Club Atlético Independiente! 👹</t>
  </si>
  <si>
    <t>05-Jun-2020 05:17PM</t>
  </si>
  <si>
    <t>https://twitter.com/verobrunati/statuses/1269015584383139840</t>
  </si>
  <si>
    <t>RT @Quilmes_Cerveza: El fútbol está más presente que nunca, y cada vez son más los equipos y jugadores que se suman a #FútbolPorLaGente 🙌 👉 Mirá todo lo que podés ganar ingresando a https://t.co/hFXUCojic0 ❤️🇦🇷 https://t.co/rpOjubNNyn</t>
  </si>
  <si>
    <t>@verobrunati</t>
  </si>
  <si>
    <t>564.9</t>
  </si>
  <si>
    <t>'1269015584383139840'</t>
  </si>
  <si>
    <t>Veronica Brunati 💚</t>
  </si>
  <si>
    <t>https://twitter.com/verobrunati</t>
  </si>
  <si>
    <t>Reportera /Sports Journalist y @TNTSportsLA @sport . Trabajé en @marca y @as . Querer es poder: cubrí cinco Copas América y dos Mundiales📱@verobrunati</t>
  </si>
  <si>
    <t>05-Jun-2020 05:15PM</t>
  </si>
  <si>
    <t>http://twitter.com/Belgrano/statuses/1269015027501215745</t>
  </si>
  <si>
    <t>⚽ ¡Sumate a #FútbolConLaGente, la campaña de @Quilmes_Cerveza para ayudar a la Cruz Roja Argentina, y participá por grandes premios! 🎫 Comprando tu rifa solidaria, podés ganar indumentaria de #Belgrano Más info 👉 https://t.co/vPjYQwpf96 https://t.co/dMWCQYdVw8</t>
  </si>
  <si>
    <t>2255.92</t>
  </si>
  <si>
    <t>'1269015027501215745'</t>
  </si>
  <si>
    <t>05-Jun-2020 04:45PM</t>
  </si>
  <si>
    <t>https://twitter.com/twPlanetaGol/statuses/1269007334480547840</t>
  </si>
  <si>
    <t>¡Últimas horas para participar por los grandes premios de @Quilmes_Cerveza! Recordá que para participar tenes que ingresar en https://t.co/zs6L4TmEvB. Los ganadores serán anunciados hoy a las 21hs por @TNTSportsLA @canaltnt y @TNTSeriesLA. https://t.co/8XvARbj8Si</t>
  </si>
  <si>
    <t>1123.45</t>
  </si>
  <si>
    <t>Últimas horas</t>
  </si>
  <si>
    <t>'1269007334480547840'</t>
  </si>
  <si>
    <t>05-Jun-2020 03:03PM</t>
  </si>
  <si>
    <t>https://twitter.com/RacingClub/statuses/1268981910543511552</t>
  </si>
  <si>
    <t>QT @Quilmes_Cerveza: ¿Querés los guantes de @sajasebastianok? Sumate, dale una mano a @CruzRojaArg, y pueden ser tuyos 💙🧤 #FutbolPorLaGente #FelizCumpleSaja 🎂 ; #FútbolPorLaGente | Una de las figuras de @RacingClub en el histórico título del 2014 tampoco quiso dejar de ser fundamental en este partido: para darle una mano a @CruzRojaArg, los guantes de @sajasebastianok pueden ser tuyos 👏🧤 👉 https://t.co/OcL34MVNNk https://t.co/h2hJv3FRBg</t>
  </si>
  <si>
    <t>@RacingClub</t>
  </si>
  <si>
    <t>3037.42</t>
  </si>
  <si>
    <t>'1268981910543511552'</t>
  </si>
  <si>
    <t>Racing Club 🎓 (desde 🏡)</t>
  </si>
  <si>
    <t>https://twitter.com/RacingClub</t>
  </si>
  <si>
    <t>Twitter oficial de Racing Club, el primer grande. Avellaneda, Argentina.</t>
  </si>
  <si>
    <t>05-Jun-2020 03:00PM</t>
  </si>
  <si>
    <t>https://twitter.com/twPlanetaGol/statuses/1268980910327648257</t>
  </si>
  <si>
    <t>QT @Quilmes_Cerveza: ¡Participa por la camiseta de Nacho Fernandez ingreando en https://t.co/692mMaGsQE y estás colaborando con la @CruzRojaArg! ; #FútbolPorLaGente | Si sos hincha de @RiverPlate y alguna vez Nacho te hizo feliz, colaborá con @CruzRojaArg y participá por su casaca 😉 ❤️ 👉 Ingresá a https://t.co/cMNLm6nkSd y enterate de los ganadores el 5/6 por @TNTSportsLA 🇦🇷 https://t.co/FfUcrK455D</t>
  </si>
  <si>
    <t>1123.46</t>
  </si>
  <si>
    <t>'1268980910327648257'</t>
  </si>
  <si>
    <t>05-Jun-2020 01:27PM</t>
  </si>
  <si>
    <t>http://twitter.com/Independiente/statuses/1268957595324293125</t>
  </si>
  <si>
    <t>Que Bochini juegue para siempre 😍 ¿Cual fue para vos el mejor gol de @BochiniOficial de la historia? 💬👇🏼 No te olvides que en @Quilmes_Cerveza podés participar de #FútbolPorLaGente para colaborar con la Cruz Roja Argentina. #UNIDOS👹 #TodoRojo🔴 https://t.co/JW1pFy1hNX</t>
  </si>
  <si>
    <t>@Independiente</t>
  </si>
  <si>
    <t>4168.98</t>
  </si>
  <si>
    <t>'1268957595324293125'</t>
  </si>
  <si>
    <t>C. A. Independiente</t>
  </si>
  <si>
    <t>http://www.twitter.com/Independiente</t>
  </si>
  <si>
    <t>Cuenta Oficial del Club Atlético Independiente. Desde casa 🏡.  #UNIDOS👹</t>
  </si>
  <si>
    <t>05-Jun-2020 12:45PM</t>
  </si>
  <si>
    <t>https://twitter.com/twPlanetaGol/statuses/1268946936607805441</t>
  </si>
  <si>
    <t>QT @Quilmes_Cerveza: ¿Queres ganarte la camiseta de Seba Battaglia? Ingresá en https://t.co/zs6L4TmEvB, elegí tu equipo y participa por éste y otros grandes premios 👏🏼👏🏼 ; ¿Cuál es el momento que más recordás de Seba? 🤩 Todavía podés participar para ganarte la camiseta del más ganador de la historia como jugador de @BocaJrsOficial. #FutbolPorLaGente https://t.co/BdytN5Miws</t>
  </si>
  <si>
    <t>1123.49</t>
  </si>
  <si>
    <t>'1268946936607805441'</t>
  </si>
  <si>
    <t>05-Jun-2020 10:59AM</t>
  </si>
  <si>
    <t>https://twitter.com/igonzalezprieto/statuses/1268920434872979457</t>
  </si>
  <si>
    <t>RT @perspectivasur: Por primera vez una mujer asume al frente de una comisaría en Quilmes https://t.co/sSbAGshO2B https://t.co/NI7EiVg0Sd</t>
  </si>
  <si>
    <t>779.46</t>
  </si>
  <si>
    <t>primera vez</t>
  </si>
  <si>
    <t>'1268920434872979457'</t>
  </si>
  <si>
    <t>05-Jun-2020 10:58AM</t>
  </si>
  <si>
    <t>http://twitter.com/twPlanetaGol/statuses/1268920018500272129</t>
  </si>
  <si>
    <t>RT @Quilmes_Cerveza: #FútbolPorLaGente | 10 de febrero de 2016. Córdoba, Argentina. ¿Se acuerdan de aquella noche los hinchas de @SanLorenzo? Miren lo que donó @negroortigoza para colaborar con @CruzRojaArg 😱👏 👉 https://t.co/Wi86q40E9q https://t.co/8nJpUUIOrd</t>
  </si>
  <si>
    <t>1123.59</t>
  </si>
  <si>
    <t>'1268920018500272129'</t>
  </si>
  <si>
    <t>http://www.twitter.com/twPlanetaGol</t>
  </si>
  <si>
    <t>05-Jun-2020 10:57AM</t>
  </si>
  <si>
    <t>https://twitter.com/twPlanetaGol/statuses/1268919961793302528</t>
  </si>
  <si>
    <t>RT @Quilmes_Cerveza: #FútbolPorLaGente | Como si fuera un domingo cualquiera en la vida del hincha de @SanLorenzo, el Pipi se puso la 10: donó sus cortos para colaborar con @CruzRojaArg 🔟🔵🔴 👉 https://t.co/Wi86q40E9q https://t.co/a6k1kHwYSa</t>
  </si>
  <si>
    <t>'1268919961793302528'</t>
  </si>
  <si>
    <t>https://twitter.com/twPlanetaGol/statuses/1268919899142963200</t>
  </si>
  <si>
    <t>RT @Quilmes_Cerveza: #FútbolPorLaGente | ¿Alguna vez soñaron con tener la pilcha del campeón? 🏆 Si le dan una mano a @CruzRojaArg, juegan por la de @BocaJrsOficial con la 18 de @FrankFabra 😏🙌🏼 👉 Ingresá a https://t.co/fFDIF90utZ y enterate de los ganadores el 5/6 por @TNTSportsLA 🇦🇷 https://t.co/eAeTTOeD6C</t>
  </si>
  <si>
    <t>'1268919899142963200'</t>
  </si>
  <si>
    <t>https://twitter.com/twPlanetaGol/statuses/1268919878704119809</t>
  </si>
  <si>
    <t>RT @Quilmes_Cerveza: #FútbolPorLaGente | El @ChinoMartinez28 tiene un mensaje para todos los hinchas de @RiverPlate 😉😍 👉 Ingresen a https://t.co/cMNLm65JtD, colaboren con @CruzRojaArg y juegen por su pilcha. El ganador se dará a conocer el 5/6 por @TNTSportsLA 🇦🇷 https://t.co/U7jf4qUZUB</t>
  </si>
  <si>
    <t>'1268919878704119809'</t>
  </si>
  <si>
    <t>05-Jun-2020 10:33AM</t>
  </si>
  <si>
    <t>http://twitter.com/twPlanetaGol/statuses/1268913823509078018</t>
  </si>
  <si>
    <t>¡@Quilmes_Cerveza está sorteando la camiseta de Bochini, el buzo del Mono Navarro Montoya, los guantes de Armani, la camiseta de Maxi Rodriguez y más! Ingresá en https://t.co/zs6L4TEfUb, elegí tu equipo y participa por grandes premios! #FútbolPorLaGente 💪🏼 https://t.co/tdxVbwOhMe</t>
  </si>
  <si>
    <t>'1268913823509078018'</t>
  </si>
  <si>
    <t>05-Jun-2020 10:13AM</t>
  </si>
  <si>
    <t>http://twitter.com/2HinchasYMedio/statuses/1268908810632073218</t>
  </si>
  <si>
    <t>QT @Quilmes_Cerveza: Con tu ayuda a la Cruz Roja participas por increibles premios!! ¿¿Que esperas?? #FutbolPorLaGente ; ¿Cuál fue la gambeta de Orteguita que más recordás con la camiseta de @RiverPlate? 😍 Podés participar para ganarte la camiseta del Burrito en #FutbolPorLaGente https://t.co/ghpnQ7MPo5</t>
  </si>
  <si>
    <t>2827.48</t>
  </si>
  <si>
    <t>Roja participas,increibles premios</t>
  </si>
  <si>
    <t>'1268908810632073218'</t>
  </si>
  <si>
    <t>http://www.twitter.com/2HinchasYMedio</t>
  </si>
  <si>
    <t>05-Jun-2020 05:10AM</t>
  </si>
  <si>
    <t>https://twitter.com/diariohoynet/statuses/1268832542377095169</t>
  </si>
  <si>
    <t>🚨🚔 #Quilmes | #TramaUrbana | Cayó en Quilmes una banda que asaltó una financiera en La Plata 👉 El año pasado, los delincuentes habían robado una casa de préstamos y uno de ellos falleció tras un tiroteo. https://t.co/q6VAQVEEgQ vía @diariohoynet https://t.co/2ypfHyWiQb</t>
  </si>
  <si>
    <t>@diariohoynet</t>
  </si>
  <si>
    <t>665.94</t>
  </si>
  <si>
    <t>casa de préstamos</t>
  </si>
  <si>
    <t>'1268832542377095169'</t>
  </si>
  <si>
    <t>Diario HOY</t>
  </si>
  <si>
    <t>https://twitter.com/diariohoynet</t>
  </si>
  <si>
    <t>Cuenta de Twitter oficial de Diario Hoy</t>
  </si>
  <si>
    <t>04-Jun-2020 10:01PM</t>
  </si>
  <si>
    <t>https://twitter.com/CARCoficial/statuses/1268724590773239808</t>
  </si>
  <si>
    <t>QT @CARCoficial: 🤪🇺🇦 Ya fueron a retirar sus premios de la acción “La foto más termo”. El finde en la reunión familiar, van a poder disfrutar de unas @Quilmes_Cerveza 🍻. 📸 ¡Todos y todas felices para la foto... y nadie se quiso quedar afuera! 🐶🐾 https://t.co/r8aiTzVaom ; 🇺🇦📸 ¡Estos son los ganadores de La foto más termo! Nos comunicaremos con los ganadores por mail para coordinar la entrega del premio. ¡Gracias Canallas por participar! 🤗 https://t.co/1OU3TFufVt</t>
  </si>
  <si>
    <t>@CARCoficial</t>
  </si>
  <si>
    <t>2651.85</t>
  </si>
  <si>
    <t>'1268724590773239808'</t>
  </si>
  <si>
    <t>Rosario Central - (Desde 🏡)</t>
  </si>
  <si>
    <t>https://twitter.com/CARCoficial</t>
  </si>
  <si>
    <t>Cuenta oficial del Club Atlético Rosario Central - 🇺🇦 La Pasión del País</t>
  </si>
  <si>
    <t>04-Jun-2020 09:43PM</t>
  </si>
  <si>
    <t>https://twitter.com/metroadelantado/statuses/1268720137089224705</t>
  </si>
  <si>
    <t>🔃 Si preferís la de River que usó Ortega. ❤️ Si querés la de Boca que transpiró Tevez. Entrá a https://t.co/uYXg8RKNou para ganar y ayudar. #FútbolPorLaGente @Quilmes_Cerveza https://t.co/pnJz2Ay9sf</t>
  </si>
  <si>
    <t>4974.01</t>
  </si>
  <si>
    <t>'1268720137089224705'</t>
  </si>
  <si>
    <t>04-Jun-2020 02:30PM</t>
  </si>
  <si>
    <t>https://twitter.com/MundoAzulgrana/statuses/1268611146136854537</t>
  </si>
  <si>
    <t>📣@Quilmes_Cerveza y el fútbol argentino se unen para donar grandes premios y recaudar fondos para la @CruzRojaArg 🤝🏻 ¡Tu ayuda es muy importante! 📲 Entrá acá y mirá todos los premios ➡️ https://t.co/YWWNjCHrkx #FútbolPorLaGente https://t.co/4u7rY1cH4r</t>
  </si>
  <si>
    <t>@MundoAzulgrana</t>
  </si>
  <si>
    <t>863.29</t>
  </si>
  <si>
    <t>'1268611146136854537'</t>
  </si>
  <si>
    <t>Mundo Azulgrana</t>
  </si>
  <si>
    <t>https://twitter.com/MundoAzulgrana</t>
  </si>
  <si>
    <t>Somos fanáticos de #SanLorenzo 💙❤️</t>
  </si>
  <si>
    <t>04-Jun-2020 09:50AM</t>
  </si>
  <si>
    <t>http://twitter.com/LaCasacaBlog/statuses/1268540682769240065</t>
  </si>
  <si>
    <t>Les recordamos que es el último día para participar de la campaña de @Quilmes_Cerveza #FutbolPorLaGente donde podés ganar camisetas de jugadores y piezas históricas de nuestro fútbol mientras ayudás a la @CruzRojaArg!!! Ingresá a https://t.co/wDUk6YJ4Ge https://t.co/Bp15huMKAS</t>
  </si>
  <si>
    <t>538.7</t>
  </si>
  <si>
    <t>camisetas de jugadores</t>
  </si>
  <si>
    <t>'1268540682769240065'</t>
  </si>
  <si>
    <t>04-Jun-2020 09:10AM</t>
  </si>
  <si>
    <t>http://twitter.com/DiegoGolombek/statuses/1268530528967372800</t>
  </si>
  <si>
    <t>QT @lflarrondo: En estos tiempos de congresos virtuales, nótese el detalle del colega @lflarrondo de Chile, con la cerveza Quilmes asomando tras las computadora durante la reunión internacional de ritmos biológicos #SRBR2020 @SRBR_Outreach ; Happy hour at the end of a great and successful #SRBR2020 meeting. Thanks to @KatjaLamia @ErikHerzog and everyone for everything https://t.co/SE5c0WCpSE</t>
  </si>
  <si>
    <t>@DiegoGolombek</t>
  </si>
  <si>
    <t>481.89</t>
  </si>
  <si>
    <t>great and,hour at,internacional de ritmos,tiempos de congresos</t>
  </si>
  <si>
    <t>cerveza,Quilmes</t>
  </si>
  <si>
    <t>'1268530528967372800'</t>
  </si>
  <si>
    <t>Diego Golombek</t>
  </si>
  <si>
    <t>http://www.twitter.com/DiegoGolombek</t>
  </si>
  <si>
    <t>Biologo. Investigador / Researcher at CONICET.\r\nProfesor Universidad Nacional de Quilmes.</t>
  </si>
  <si>
    <t>03-Jun-2020 10:15PM</t>
  </si>
  <si>
    <t>http://twitter.com/AtaqueFutbolero/statuses/1268365618715205632</t>
  </si>
  <si>
    <t>La gente siempre está para el fútbol. ¿Cómo el fútbol no va a estar para la gente? @Quilmes_Cerveza junto a clubes de Argentina 🇦🇷 se unen para donar enormes premios y recaudar fondos para @CruzRojaArg. Ayudar es lo que más vale: https://t.co/aCNW046txm 🙏🏼 #FutbolPorLaGente 🙌 https://t.co/XGYo288gKP</t>
  </si>
  <si>
    <t>@AtaqueFutbolero</t>
  </si>
  <si>
    <t>958.04</t>
  </si>
  <si>
    <t>enormes premios</t>
  </si>
  <si>
    <t>'1268365618715205632'</t>
  </si>
  <si>
    <t>Ataque Futbolero</t>
  </si>
  <si>
    <t>http://www.twitter.com/AtaqueFutbolero</t>
  </si>
  <si>
    <t>⚽️ Si tenés un Ataque, que sea Futbolero. Nos escuchan en las noches de @947FMRadio 📻🎧🎙@Ataque_Radio</t>
  </si>
  <si>
    <t>03-Jun-2020 08:05PM</t>
  </si>
  <si>
    <t>https://twitter.com/SacachispasOK/statuses/1268333001064288258</t>
  </si>
  <si>
    <t>@Quilmes_Cerveza Gracias por confiar en nosotros!!!</t>
  </si>
  <si>
    <t>@sacachispasok</t>
  </si>
  <si>
    <t>685.18</t>
  </si>
  <si>
    <t>'1268333001064288258'</t>
  </si>
  <si>
    <t>03-Jun-2020 07:26PM</t>
  </si>
  <si>
    <t>https://twitter.com/qacoficial/statuses/1268323112145338372</t>
  </si>
  <si>
    <t>¡Nos sumamos a #FutbolPorLaGente de @Quilmes_Cerveza para dar una mano 💪! Enterate más acerca de esta campaña en https://t.co/l3iVgImH0z 🍻 https://t.co/xp6MhMunTB</t>
  </si>
  <si>
    <t>@qacoficial</t>
  </si>
  <si>
    <t>805.14</t>
  </si>
  <si>
    <t>'1268323112145338372'</t>
  </si>
  <si>
    <t>Quilmes A.C. (Desde 🏡)</t>
  </si>
  <si>
    <t>https://twitter.com/qacoficial</t>
  </si>
  <si>
    <t>Cuenta oficial del Quilmes Atlético Club, Decano del fútbol argentino. Fundado el 27 de noviembre de 1887.</t>
  </si>
  <si>
    <t>03-Jun-2020 07:09PM</t>
  </si>
  <si>
    <t>https://twitter.com/InfoCanaya/statuses/1268319022912847873</t>
  </si>
  <si>
    <t>🤜🤛 @Quilmes_Cerveza, #RosarioCentral y el fútbol se unieron para ayudar a la @cruzrojaarg Entrá a https://t.co/1dEeLzmwKN y participá por la cinta de capitán de Jeremías Ledesma autografiada, indumentaria oficial, abono a platea y mucho más 🍻⚽#FútbolPorLaGente https://t.co/SSA80d8Te8</t>
  </si>
  <si>
    <t>@InfoCanaya</t>
  </si>
  <si>
    <t>1510.28</t>
  </si>
  <si>
    <t>'1268319022912847873'</t>
  </si>
  <si>
    <t>InfoCanaya</t>
  </si>
  <si>
    <t>https://twitter.com/InfoCanaya</t>
  </si>
  <si>
    <t>Medio partidario que cubre el día a día del Club Atlético Rosario Central dirigido por @francovidalok.\n8 años junto a #RosarioCentral 🇺🇦</t>
  </si>
  <si>
    <t>03-Jun-2020 06:48PM</t>
  </si>
  <si>
    <t>https://twitter.com/SacachispasOK/statuses/1268313550533070853</t>
  </si>
  <si>
    <t>Los verdaderos superhéroes no usan máscara porque la donaron para ayudar en #FutbolPorLaGente, ¿Qué estarías dispuesto a dar vos para que el Lila sea aún más grande? @Quilmes_Cerveza https://t.co/f1qCVlcWs1</t>
  </si>
  <si>
    <t>685.19</t>
  </si>
  <si>
    <t>'1268313550533070853'</t>
  </si>
  <si>
    <t>03-Jun-2020 06:21PM</t>
  </si>
  <si>
    <t>https://twitter.com/2HinchasYMedio/statuses/1268306796139118593</t>
  </si>
  <si>
    <t>Los clubes y @Quilmes_Cerveza se unieron para ayudar a la Cruz Roja 🇦🇷. Vos también podés aportar tu granito de arena, cómo? Comprá tu rifa en https://t.co/sgRo9ukbjt El sorteo sera el 5/06 por @TNTSportsLA @TNTLA y TNT series. https://t.co/sKfjftrNwm</t>
  </si>
  <si>
    <t>2827.97</t>
  </si>
  <si>
    <t>granito de arena</t>
  </si>
  <si>
    <t>'1268306796139118593'</t>
  </si>
  <si>
    <t>01-Jun-2020 06:07PM</t>
  </si>
  <si>
    <t>http://twitter.com/Independiente/statuses/1267578556277755905</t>
  </si>
  <si>
    <t>#Independiente se suma a #FútbolPorLaGente para colaborar con la Cruz Roja Argentina.  Participá por experiencias, objetos históricos e indumentaria del Rey de Copas. Entrá a https://t.co/s34j3k0Ipk y conseguí tu rifa para ganar y ayudar. @Quilmes_Cerveza #UNIDOS👹 #TodoRojo🔴 https://t.co/Hm5NTABN2A</t>
  </si>
  <si>
    <t>4167.78</t>
  </si>
  <si>
    <t>'1267578556277755905'</t>
  </si>
  <si>
    <t>30-May-2020 07:04PM</t>
  </si>
  <si>
    <t>https://twitter.com/SacachispasOK/statuses/1266868072234786817</t>
  </si>
  <si>
    <t>@Quilmes_Cerveza @SantiGLlanos ☺⚽️🔥</t>
  </si>
  <si>
    <t>685.28</t>
  </si>
  <si>
    <t>'1266868072234786817'</t>
  </si>
  <si>
    <t>29-May-2020 01:42PM</t>
  </si>
  <si>
    <t>http://twitter.com/Continental590/statuses/1266424631977824256</t>
  </si>
  <si>
    <t>.@BravoPunto | @andresfidanza @alferdez estuvo en Quilmes, una zona muy caliente de contagios, para anunciar una obra que daría agua a 2,5 millones de personas. Estuvo con @mayrasmendoza y @Kicillofok. La pelea con el #Coronavirus en el Conurbano recién está empezando https://t.co/U33C8TeX6l</t>
  </si>
  <si>
    <t>@Continental590</t>
  </si>
  <si>
    <t>1786.16</t>
  </si>
  <si>
    <t>caliente de contagios,millones de personas</t>
  </si>
  <si>
    <t>'1266424631977824256'</t>
  </si>
  <si>
    <t>Radio Continental</t>
  </si>
  <si>
    <t>http://www.twitter.com/Continental590</t>
  </si>
  <si>
    <t>AM 590 Radio Continental</t>
  </si>
  <si>
    <t>29-May-2020 11:30AM</t>
  </si>
  <si>
    <t>https://twitter.com/InfiernoRojo/statuses/1266391487421517824</t>
  </si>
  <si>
    <t>🔴⚽️ ¡Ayudar vale más que cualquier cosa! Sumate a los increíbles sorteos de #Independiente 🇦🇹 que entrega @Quilmes_Cerveza para colaborar con la Cruz Roja. Para conocer los premios de #FútbolPorLaGente acá: https://t.co/tXrtLBRNqd https://t.co/gABcqYfBya</t>
  </si>
  <si>
    <t>1919.04</t>
  </si>
  <si>
    <t>'1266391487421517824'</t>
  </si>
  <si>
    <t>28-May-2020 09:50PM</t>
  </si>
  <si>
    <t>https://twitter.com/valeriaschapira/statuses/1266185237849149440</t>
  </si>
  <si>
    <t>RT @ALEXIANA777: Este perrito vive así sus días 💔🙏😞 es un amor dale una oportunidad zona quilmes 11693 01 771 💔😢😞🙏💔 @ZaguatesRefugio @RefuDonTorcuato @refuasis @refugio_liliana @Andydegioia @ArqueroSinManos @patripveron @valeriaschapira @MarceBanios https://t.co/zjnTMzTTWX</t>
  </si>
  <si>
    <t>@valeriaschapira</t>
  </si>
  <si>
    <t>843.86</t>
  </si>
  <si>
    <t>oportunidad zona</t>
  </si>
  <si>
    <t>una,quilmes</t>
  </si>
  <si>
    <t>'1266185237849149440'</t>
  </si>
  <si>
    <t>Valeria Schapira</t>
  </si>
  <si>
    <t>https://twitter.com/valeriaschapira</t>
  </si>
  <si>
    <t>📚 Escritora 🎙 Periodista 🗣 Speaker 💕 Instagram @valeriaschapira @viajosolaoficial #AnimalLover 🐶</t>
  </si>
  <si>
    <t>27-May-2020 11:25AM</t>
  </si>
  <si>
    <t>https://twitter.com/LaCasacaBlog/statuses/1265665378073575426</t>
  </si>
  <si>
    <t>RT @Quilmes_Cerveza: @LaCasacaBlog ¡Gracias @LaCasacaBlog! Los invitamos a participar de casacas de muchísimo valor, al precio de darle una mano a @CruzRojaArg 😉❤️🇦🇷</t>
  </si>
  <si>
    <t>538.33</t>
  </si>
  <si>
    <t>'1265665378073575426'</t>
  </si>
  <si>
    <t>27-May-2020 09:58AM</t>
  </si>
  <si>
    <t>http://twitter.com/LaCasacaBlog/statuses/1265643485568401410</t>
  </si>
  <si>
    <t>Atención coleccionistas! #FútbolPorLaGente es otra gran iniciativa de @Quilmes_Cerveza. Podrás elegir tu club y a través de una rifa participar para ganar piezas históricas o experiencias únicas. Lo recaudado será donado a la Cruz Roja Argentina Ingresen a https://t.co/IeqUZvBK5s https://t.co/UqF7qCnqX9</t>
  </si>
  <si>
    <t>538.31</t>
  </si>
  <si>
    <t>Atención coleccionistas</t>
  </si>
  <si>
    <t>'1265643485568401410'</t>
  </si>
  <si>
    <t>26-May-2020 05:27PM</t>
  </si>
  <si>
    <t>https://twitter.com/igonzalezprieto/statuses/1265394066960928768</t>
  </si>
  <si>
    <t>La Delegación de Narcotráfico de #Quilmes descubrió una Bamda narco que operaba con invernaderos de marihuana y cocaína en La Cañada, La Iapi, Barrio Spingfield y Burzaco. Usaban Kioscos y hacían ventas en autos.Usaban como pantalla una cerrajeria. https://t.co/3HRDL8P6He</t>
  </si>
  <si>
    <t>766.67</t>
  </si>
  <si>
    <t>invernaderos de marihuana</t>
  </si>
  <si>
    <t>'1265394066960928768'</t>
  </si>
  <si>
    <t>26-May-2020 03:40PM</t>
  </si>
  <si>
    <t>http://twitter.com/Belgrano/statuses/1265367149394251780</t>
  </si>
  <si>
    <t>⚽ Nos sumamos a #FútbolPorLaGente con @Quilmes_Cerveza donando grandes premios para ayudar a la Cruz Roja Argentina. 🎫 ¡Comprando tu rifa solidaria, participás por indumentaria de #Belgrano! Más info 👉 https://t.co/vPjYQwGQxG https://t.co/G8GDktIxPu</t>
  </si>
  <si>
    <t>2255.64</t>
  </si>
  <si>
    <t>'1265367149394251780'</t>
  </si>
  <si>
    <t>Twitter Oficial del Club Atlético Belgrano / http://facebook.com/ClubBelgranoCordoba/ http://instagram.com/clubatleticobelgrano / http://youtube.com/ClubBelgran</t>
  </si>
  <si>
    <t>26-May-2020 02:55PM</t>
  </si>
  <si>
    <t>https://twitter.com/magnusmefisto/statuses/1265355917824008192</t>
  </si>
  <si>
    <t>QT @jazguars: RT @olmedo_gus: @magnusmefisto tu último video de mayhem tuvo sus resultados https://t.co/dLy5rJHVoa ; Incendio en una iglesia de Quilmes, RT @todonoticias https://t.co/jTXbglQgRm</t>
  </si>
  <si>
    <t>@magnusmefisto</t>
  </si>
  <si>
    <t>554.07</t>
  </si>
  <si>
    <t>último video de mayhem</t>
  </si>
  <si>
    <t>'1265355917824008192'</t>
  </si>
  <si>
    <t>Magnus Mefisto</t>
  </si>
  <si>
    <t>https://twitter.com/magnusmefisto</t>
  </si>
  <si>
    <t>Youtuber, Músico y Conductor\nEscuchá mi cuarto disco El Último Grimorio</t>
  </si>
  <si>
    <t>26-May-2020 12:01AM</t>
  </si>
  <si>
    <t>https://twitter.com/NavarroMontoya/statuses/1265130918383169542</t>
  </si>
  <si>
    <t>RT @Quilmes_Cerveza: #FútbolPorLaGente | @NavarroMontoya es ídolo de @BocaJrsOficial por cómo defendió los tres palos, pero también quedaron en la historia sus buzos. No se pierdan de participar por el que donó el Mono para ayudar a @CruzRojaArg 😍🙌 👉 https://t.co/fFDIF8ITCr https://t.co/t81YqBE0l2</t>
  </si>
  <si>
    <t>748.86</t>
  </si>
  <si>
    <t>'1265130918383169542'</t>
  </si>
  <si>
    <t>https://twitter.com/NavarroMontoya</t>
  </si>
  <si>
    <t>25-May-2020 03:48PM</t>
  </si>
  <si>
    <t>https://twitter.com/CaroPapaleo/statuses/1265006962774814726</t>
  </si>
  <si>
    <t>RT @jazguars: Incendio en una iglesia de Quilmes, RT @todonoticias https://t.co/jTXbglQgRm</t>
  </si>
  <si>
    <t>@CaroPapaleo</t>
  </si>
  <si>
    <t>1662.61</t>
  </si>
  <si>
    <t>'1265006962774814726'</t>
  </si>
  <si>
    <t>Carolina Papaleo</t>
  </si>
  <si>
    <t>https://twitter.com/CaroPapaleo</t>
  </si>
  <si>
    <t>Actriz. carolinapapalebsn@gmail.com</t>
  </si>
  <si>
    <t>25-May-2020 06:44AM</t>
  </si>
  <si>
    <t>https://twitter.com/eldestape_radio/statuses/1264869962415591424</t>
  </si>
  <si>
    <t>@larroqueandres 🎙️@larroqueandres, min Desarollo de la Comunidad de provincia de BsAs, en #HabraConsecuencias: Villa Azul tiene una parte en Quilmes y otra en Avellaneda. La de Avellaneda fue urbanizada y la de Quilmes no 🗣️📱1125809360 📻FM107.3 AM1050 https://t.co/aQbPi6W9rP https://t.co/5oicXRYpUs</t>
  </si>
  <si>
    <t>@eldestape_radio</t>
  </si>
  <si>
    <t>7200.8</t>
  </si>
  <si>
    <t>'1264869962415591424'</t>
  </si>
  <si>
    <t>El Destape Radio</t>
  </si>
  <si>
    <t>https://twitter.com/eldestape_radio</t>
  </si>
  <si>
    <t>Gracias a vos seguimos creciendo. Sumate ACÁ 👉 http://eldestapeweb.com/suscripcion\n\n🗣️📱1125809360 | FM107.3 AM1050 📻</t>
  </si>
  <si>
    <t>24-May-2020 06:16PM</t>
  </si>
  <si>
    <t>http://twitter.com/LPOArg/statuses/1264681676459798528</t>
  </si>
  <si>
    <t>Aíslan una villa de Quilmes y Avellaneda tras detectar 53 casos de coronavirus https://t.co/Vmm91AfeeE</t>
  </si>
  <si>
    <t>1297.99</t>
  </si>
  <si>
    <t>'1264681676459798528'</t>
  </si>
  <si>
    <t>24-May-2020 04:53PM</t>
  </si>
  <si>
    <t>http://twitter.com/hanalfabeto/statuses/1264660838847217665</t>
  </si>
  <si>
    <t>Detectaron más de 50 casos de coronavirus en una villa de Quilmes. Kicillof está viendo si le echa la culpa a Vidal, a Larreta o a Piñera que tarda un poco más en enterarse.</t>
  </si>
  <si>
    <t>@hanalfabeto</t>
  </si>
  <si>
    <t>1102.16</t>
  </si>
  <si>
    <t>'1264660838847217665'</t>
  </si>
  <si>
    <t>Beto Hanalfa</t>
  </si>
  <si>
    <t>http://www.twitter.com/hanalfabeto</t>
  </si>
  <si>
    <t>Gordito culón 😜</t>
  </si>
  <si>
    <t>23-May-2020 07:03PM</t>
  </si>
  <si>
    <t>http://twitter.com/BocaJrsOficial/statuses/1264331072323584000</t>
  </si>
  <si>
    <t>La última casaca que usó el Chino Tapia en Boca y muchos premios más te están esperando. Entrá a https://t.co/1c6z9fFEq7 para participar. @Quilmes_Cerveza #FútbolPorLaGente https://t.co/FgdR9rWvAq</t>
  </si>
  <si>
    <t>@BocaJrsOficial</t>
  </si>
  <si>
    <t>35461.91</t>
  </si>
  <si>
    <t>última casaca</t>
  </si>
  <si>
    <t>'1264331072323584000'</t>
  </si>
  <si>
    <t>Boca Jrs. Oficial (desde 🏡)</t>
  </si>
  <si>
    <t>http://www.twitter.com/BocaJrsOficial</t>
  </si>
  <si>
    <t>Twitter oficial del Club Atlético Boca Juniors / http://facebook.com/bocajuniors / http://Instagram.com/bocajrsoficial / http://youtube.com/bocaentretenimientos</t>
  </si>
  <si>
    <t>23-May-2020 05:12PM</t>
  </si>
  <si>
    <t>https://twitter.com/SanLorenzo/statuses/1264303086945927175</t>
  </si>
  <si>
    <t>😍 Si te querés llevar los guantes de Torrico o la camiseta de Ortigoza de cuando fuimos campeones de la Supercopa 🇦🇷, entrá a https://t.co/fHSmT5QIbE 📺 Conocé los ganadores en el programa el 5/6 a las 21 hs. en TNT, TNT Sports y TNT Series. @Quilmes_Cerveza #FútbolPorLaGente https://t.co/ZMAGM8O5jc</t>
  </si>
  <si>
    <t>@SanLorenzo</t>
  </si>
  <si>
    <t>6975.88</t>
  </si>
  <si>
    <t>'1264303086945927175'</t>
  </si>
  <si>
    <t>San Lorenzo</t>
  </si>
  <si>
    <t>https://twitter.com/SanLorenzo</t>
  </si>
  <si>
    <t>Twitter Oficial del Club Atlético San Lorenzo de Almagro.</t>
  </si>
  <si>
    <t>23-May-2020 01:52PM</t>
  </si>
  <si>
    <t>https://twitter.com/mayrasmendoza/statuses/1264252888861290496</t>
  </si>
  <si>
    <t>El primero de ellos funcionará en la Plaza Conesa, y se sumarán unos 5 más, donados por @Quilmes_Cerveza y la Fundacion SEMPRE. En total, contaremos con 14 #EcoPuntos en distintos lugares del distrito.</t>
  </si>
  <si>
    <t>1284.15</t>
  </si>
  <si>
    <t>'1264252888861290496'</t>
  </si>
  <si>
    <t>22-May-2020 08:24PM</t>
  </si>
  <si>
    <t>https://twitter.com/twPlanetaGol/statuses/1263989057362825216</t>
  </si>
  <si>
    <t>RT @Quilmes_Cerveza: @twPlanetaGol @QuilmesFutbol @CruzRojaArg Acá estamos, en @Quilmes_Cerveza 👏. A través de #FútbolPorLaGente, el fútbol argentino entrega parte de su historia para colaborar con @CruzRojaArg. Hay que patear todos juntos para el mismo arco ❤️🇦🇷</t>
  </si>
  <si>
    <t>1125.81</t>
  </si>
  <si>
    <t>'1263989057362825216'</t>
  </si>
  <si>
    <t>22-May-2020 07:36PM</t>
  </si>
  <si>
    <t>http://twitter.com/BocaJrsOficial/statuses/1263976974483165186</t>
  </si>
  <si>
    <t>Nos unimos a @Quilmes_Cerveza para hacer #FútbolPorLaGente. ¡Llevate la casaca de Battaglia y muchos premios más! Entrá a https://t.co/1c6z9fFEq7 y comprá tu rifa para ayudar a la Cruz Roja Argentina. https://t.co/v6tBBQuSmr</t>
  </si>
  <si>
    <t>35458.66</t>
  </si>
  <si>
    <t>'1263976974483165186'</t>
  </si>
  <si>
    <t>22-May-2020 03:56PM</t>
  </si>
  <si>
    <t>http://twitter.com/CANOBoficial/statuses/1263921712476966913</t>
  </si>
  <si>
    <t>Nos sumamos a #FútbolPorLaGente con @Quilmes_Cerveza donando grandes premios para ayudar a la Cruz Roja Argentina. 📲 Entrá a la web y conseguí tu rifa para ganarte premios de la Lepra. https://t.co/Pa90ZiJ8J6 https://t.co/KrWQoO74VG</t>
  </si>
  <si>
    <t>@CANOBoficial</t>
  </si>
  <si>
    <t>2875.86</t>
  </si>
  <si>
    <t>'1263921712476966913'</t>
  </si>
  <si>
    <t>Newell's Old Boys</t>
  </si>
  <si>
    <t>http://www.twitter.com/CANOBoficial</t>
  </si>
  <si>
    <t>Cuenta oficial del Club Atlético Newell's Old Boys.</t>
  </si>
  <si>
    <t>22-May-2020 10:11AM</t>
  </si>
  <si>
    <t>https://twitter.com/SanLorenzo/statuses/1263834751258947584</t>
  </si>
  <si>
    <t>💙❤️ #SanLorenzo se suma a #FútbolPorLaGente para colaborar con la @CruzRojaArg 🔟 Si querés ganarte los cortos que donó Pipi Romagnoli, entrá a https://t.co/fHSmT5z6N4 y participá. 🎁 ¡Hay muchos más premios! @Quilmes_Cerveza https://t.co/1iIKGVaKv8</t>
  </si>
  <si>
    <t>6976.28</t>
  </si>
  <si>
    <t>'1263834751258947584'</t>
  </si>
  <si>
    <t>Twitter Ads</t>
  </si>
  <si>
    <t>22-May-2020 09:28AM</t>
  </si>
  <si>
    <t>http://twitter.com/AgenciaElVigia/statuses/1263824054584311809</t>
  </si>
  <si>
    <t>Informe sanitario de hoy sobre coronavirus en #Quilmes: hubo una nueva persona fallecida y suman 6 en total https://t.co/Z0SW0ieYse</t>
  </si>
  <si>
    <t>596.74</t>
  </si>
  <si>
    <t>nueva persona</t>
  </si>
  <si>
    <t>'1263824054584311809'</t>
  </si>
  <si>
    <t>http://twitter.com/AgenciaElVigia/statuses/1263823946308354048</t>
  </si>
  <si>
    <t>Informe sanitario de hoy sobre coronavirus en #Quilmes. hubo una nueva persona fallecida y suman 6 en total https://t.co/FQG0VROTGh</t>
  </si>
  <si>
    <t>'1263823946308354048'</t>
  </si>
  <si>
    <t>21-May-2020 09:07PM</t>
  </si>
  <si>
    <t>https://twitter.com/AtaqueFutbolero/statuses/1263637526016819208</t>
  </si>
  <si>
    <t>La gente siempre está para el fútbol. ¿Cómo el fútbol no va a estar para la gente? @Quilmes_Cerveza y el fútbol argentino se unen para donar grandes premios y recaudar fondos para @CruzRojaArg. Conseguí tu rifa, ingresando en https://t.co/aCNW046txm #FutbolPorLaGente 🙌 https://t.co/12TOyfkxMK</t>
  </si>
  <si>
    <t>956.91</t>
  </si>
  <si>
    <t>'1263637526016819208'</t>
  </si>
  <si>
    <t>https://twitter.com/AtaqueFutbolero</t>
  </si>
  <si>
    <t>21-May-2020 08:23PM</t>
  </si>
  <si>
    <t>http://twitter.com/CARCoficial/statuses/1263626618947371008</t>
  </si>
  <si>
    <t>RT @Quilmes_Cerveza: Quilmes y el fútbol se unieron para ayudar a la Cruz Roja Argentina. Entrá a https://t.co/hFXUCojic0, elegí tu club y la rifa por la que querés participar. #FútbolPorLaGente https://t.co/a0v0NySn5c</t>
  </si>
  <si>
    <t>2650.8</t>
  </si>
  <si>
    <t>'1263626618947371008'</t>
  </si>
  <si>
    <t>http://www.twitter.com/CARCoficial</t>
  </si>
  <si>
    <t>21-May-2020 07:12PM</t>
  </si>
  <si>
    <t>https://twitter.com/RacingClub/statuses/1263608679418511362</t>
  </si>
  <si>
    <t>Si querés colgarte la medalla 🏅de campeón de la Superliga 🏆 que ganamos, entrá a https://t.co/OiXXSDMGmc y participá. También mirá todas las sorpresas que van a haber en el programa el 5 de junio a las 21 hs en TNT, TNT Sports y TNT Series. @Quilmes_Cerveza #FútbolPorLaGente https://t.co/YaJwsiPvkn</t>
  </si>
  <si>
    <t>3040.73</t>
  </si>
  <si>
    <t>'1263608679418511362'</t>
  </si>
  <si>
    <t>21-May-2020 05:26PM</t>
  </si>
  <si>
    <t>http://twitter.com/Independiente/statuses/1263581864670842888</t>
  </si>
  <si>
    <t>#Independiente se suma a #FútbolPorLaGente para colaborar con la Cruz Roja Argentina. Entrá a https://t.co/D1Rf9Oby7o conseguí tu rifa y participá por los premios del Rey de Copas. @Quilmes_Cerveza #TodoRojo🔴 https://t.co/9LmXK3F0U7</t>
  </si>
  <si>
    <t>4166.93</t>
  </si>
  <si>
    <t>'1263581864670842888'</t>
  </si>
  <si>
    <t>Cuenta Oficial del Club Atlético Independiente. Desde casa 🏡.</t>
  </si>
  <si>
    <t>21-May-2020 04:50PM</t>
  </si>
  <si>
    <t>https://twitter.com/InfiernoRojo/statuses/1263573002215702539</t>
  </si>
  <si>
    <t>@Quilmes_Cerveza @CruzRojaArg Jujujuuuuu https://t.co/zQAfreJfVr https://t.co/We1OMZAeV0</t>
  </si>
  <si>
    <t>Estonian</t>
  </si>
  <si>
    <t>1919.62</t>
  </si>
  <si>
    <t>'1263573002215702539'</t>
  </si>
  <si>
    <t>http://twitter.com/InfoCanaya/statuses/1263572852760068097</t>
  </si>
  <si>
    <t>🤜🤛@Quilmes_Cerveza, #RosarioCentral y el fútbol se unieron para ayudar a la Cruz Roja Argentina Entrá a https://t.co/1dEeLzmwKN y participá por la cinta de capitán de Jeremías Ledesma autografiada, indumentaria oficial, abono a platea y mucho más 🍻⚽#FútbolPorLaGente https://t.co/0UF8FGSmSU</t>
  </si>
  <si>
    <t>1510.93</t>
  </si>
  <si>
    <t>'1263572852760068097'</t>
  </si>
  <si>
    <t>http://www.twitter.com/InfoCanaya</t>
  </si>
  <si>
    <t>21-May-2020 04:09PM</t>
  </si>
  <si>
    <t>http://twitter.com/InfiernoRojo/statuses/1263562476194578432</t>
  </si>
  <si>
    <t>⚽👹 La gente siempre está para el fútbol, ¿cómo no va estar el fútbol para la gente? Sumate a #FútbolPorLaGente y participá de grandes premios de #Independiente 🇦🇹 otorgados por @Quilmes_Cerveza para colaborar con la Cruz Roja Argentina. ⬇️ https://t.co/tXrtLBRNqd https://t.co/axzdLB2Nud</t>
  </si>
  <si>
    <t>'1263562476194578432'</t>
  </si>
  <si>
    <t>http://www.twitter.com/InfiernoRojo</t>
  </si>
  <si>
    <t>21-May-2020 04:01PM</t>
  </si>
  <si>
    <t>http://twitter.com/Belgrano/statuses/1263560443840299009</t>
  </si>
  <si>
    <t>⚽ Nos sumamos a #FútbolPorLaGente con @Quilmes_Cerveza donando grandes premios para ayudar a la Cruz Roja Argentina. 🎫 ¡Comprando tu rifa solidaria, participás por premios de #Belgrano! Más info 👉 https://t.co/fjMPWk8170 https://t.co/kHSSoVbptu</t>
  </si>
  <si>
    <t>2254.88</t>
  </si>
  <si>
    <t>'1263560443840299009'</t>
  </si>
  <si>
    <t>21-May-2020 02:02PM</t>
  </si>
  <si>
    <t>https://twitter.com/BebeMusicTW/statuses/1263530702043308033</t>
  </si>
  <si>
    <t>El #QuilmesRock y #AsociaciónConciencia siguen recaudando fondos para las familias que más lo necesitan ⚡️Tenés tiempo de donar hasta el 25 de mayo 💪Entrá en https://t.co/ibQIonzr8w y hace tu aporte . . @Quilmes_Cerveza @AsConciencia https://t.co/iQJXXfpsKO</t>
  </si>
  <si>
    <t>@BebeMusicTW</t>
  </si>
  <si>
    <t>2636.88</t>
  </si>
  <si>
    <t>Tenés tiempo</t>
  </si>
  <si>
    <t>'1263530702043308033'</t>
  </si>
  <si>
    <t>Bebe Contepomi</t>
  </si>
  <si>
    <t>https://twitter.com/BebeMusicTW</t>
  </si>
  <si>
    <t>La Viola... Telenoche... MEGA 98.3... El Bajo Producciones... Vivo Rock... La Viola Bar... GeneracionB.... y todo lo demás también.</t>
  </si>
  <si>
    <t>21-May-2020 11:04AM</t>
  </si>
  <si>
    <t>https://twitter.com/MundoAzulgrana/statuses/1263485858797273089</t>
  </si>
  <si>
    <t>📣 @Quilmes_Cerveza y el fútbol argentino se unen para donar grandes premios y recaudar fondos para la @CruzRojaArg 🤝🏻 ¡Tu ayuda es muy importante! 📲 Entrá acá y enterate de todos los premios ➡️ https://t.co/YWWNjCHrkx #FútbolPorLaGente https://t.co/7hWV608dnd</t>
  </si>
  <si>
    <t>863.26</t>
  </si>
  <si>
    <t>'1263485858797273089'</t>
  </si>
  <si>
    <t>21-May-2020 11:02AM</t>
  </si>
  <si>
    <t>https://twitter.com/CANOBoficial/statuses/1263485295716171778</t>
  </si>
  <si>
    <t>Fútbol por la gente ⚽️ Junto a @Quilmes_Cerveza nos sumamos a ayudar a la @CruzRojaArg. https://t.co/TFYIZbqoPB</t>
  </si>
  <si>
    <t>2875.53</t>
  </si>
  <si>
    <t>'1263485295716171778'</t>
  </si>
  <si>
    <t>https://twitter.com/CANOBoficial</t>
  </si>
  <si>
    <t>20-May-2020 02:56PM</t>
  </si>
  <si>
    <t>https://twitter.com/Quilmes_Cerveza/statuses/1263181879051722752</t>
  </si>
  <si>
    <t>@twPlanetaGol @QuilmesFutbol @CruzRojaArg Acá estamos, en @Quilmes_Cerveza 👏. A través de #FútbolPorLaGente, el fútbol argentino entrega parte de su historia para colaborar con @CruzRojaArg. Hay que patear todos juntos para el mismo arco ❤️🇦🇷</t>
  </si>
  <si>
    <t>610.71</t>
  </si>
  <si>
    <t>'1263181879051722752'</t>
  </si>
  <si>
    <t>20-May-2020 11:18AM</t>
  </si>
  <si>
    <t>https://twitter.com/Cronistacom/statuses/1263126913326952451</t>
  </si>
  <si>
    <t>#EmpresasEnAcción @Quilmes_Cerveza | La operación se transforma en ayuda humanitaria https://t.co/7LyDNkXeah</t>
  </si>
  <si>
    <t>1793.03</t>
  </si>
  <si>
    <t>'1263126913326952451'</t>
  </si>
  <si>
    <t>18-May-2020 05:21PM</t>
  </si>
  <si>
    <t>https://twitter.com/igonzalezprieto/statuses/1262493412575633408</t>
  </si>
  <si>
    <t>Debió ser trasladada al Hospital Ramón Carrillo con fractura expuesta de pierna derecha y fractura brazo derecho.Fue auxiliada por los vecinos de la zona.Ella vive en el Barrio 1.ero de Mayo de Cañuelas y viaja en su moto a tomar servicio a Quilmes.Los motochorros escaparon. https://t.co/u3PqNf1HNL</t>
  </si>
  <si>
    <t>764.58</t>
  </si>
  <si>
    <t>expuesta de pierna,fractura brazo</t>
  </si>
  <si>
    <t>tomar,Quilmes</t>
  </si>
  <si>
    <t>'1262493412575633408'</t>
  </si>
  <si>
    <t>18-May-2020 05:18PM</t>
  </si>
  <si>
    <t>https://twitter.com/igonzalezprieto/statuses/1262492827260538881</t>
  </si>
  <si>
    <t>#SanVicente Sobre la ruta 6 a la altura del km 64,la oficial de la Policia Bonaerense,Delma Acosta, que viajaba uniformada a tomar servicio a Quilmes, fue atacada por https://t.co/FgSTBG6cTW chocaron,tiraron de la moto y le robaron su arma reglamentaria. https://t.co/NRUnheOWL6</t>
  </si>
  <si>
    <t>'1262492827260538881'</t>
  </si>
  <si>
    <t>15-May-2020 11:33AM</t>
  </si>
  <si>
    <t>http://twitter.com/AgenciaElVigia/statuses/1261318832465022977</t>
  </si>
  <si>
    <t>Informe sanitario de hoy sobre coronavirus en #Quilmes: una nueva persona fallecida, y en total suman 5 en el distrito https://t.co/EVkWVt0mXL</t>
  </si>
  <si>
    <t>595.31</t>
  </si>
  <si>
    <t>'1261318832465022977'</t>
  </si>
  <si>
    <t>14-May-2020 12:49PM</t>
  </si>
  <si>
    <t>https://twitter.com/infocielo/statuses/1260975657141624832</t>
  </si>
  <si>
    <t>Piden juicio político a una jueza de Quilmes por brindar datos erróneos sobre la liberación de presos https://t.co/4hLCXy3eJP</t>
  </si>
  <si>
    <t>@infocielo</t>
  </si>
  <si>
    <t>597.69</t>
  </si>
  <si>
    <t>liberación de presos</t>
  </si>
  <si>
    <t>'1260975657141624832'</t>
  </si>
  <si>
    <t>TwittImagePostTest</t>
  </si>
  <si>
    <t>Infocielo</t>
  </si>
  <si>
    <t>https://twitter.com/infocielo</t>
  </si>
  <si>
    <t>Renovamos tu manera de informarte.</t>
  </si>
  <si>
    <t>13-May-2020 06:49PM</t>
  </si>
  <si>
    <t>https://twitter.com/VOScomar/statuses/1260703694368182274</t>
  </si>
  <si>
    <t>Un completo repaso por lo que hicieron las bandas y solistas de Córdoba en el #QuilmesRock Los videos de @ErucaSativa @LOSCALIGARIS @ZoeGotusso @santicelli @LosMentidores @josedpalazzo @valdesmusica @juaninga @RayosLaser https://t.co/FwgtU34c3K</t>
  </si>
  <si>
    <t>@VOScomar</t>
  </si>
  <si>
    <t>1107.85</t>
  </si>
  <si>
    <t>completo repaso</t>
  </si>
  <si>
    <t>'1260703694368182274'</t>
  </si>
  <si>
    <t>VOS</t>
  </si>
  <si>
    <t>https://twitter.com/VOScomar</t>
  </si>
  <si>
    <t>VOS es el sitio de espectáculos, cine, tv, música, moda, tecno y agenda de Córdoba de @LAVOZcomar. Encontranos también en https://www.facebook.com/VOScomar</t>
  </si>
  <si>
    <t>13-May-2020 11:48AM</t>
  </si>
  <si>
    <t>https://twitter.com/Quilmes_Cerveza/statuses/1260597826561679365</t>
  </si>
  <si>
    <t>¡Volvió el #QuilmesRock! El sábado y el domingo tuvimos música, homenajes, entrevistas y sorpresas. Pero esto todavía no terminó. Reviví todas las presentaciones por una semana más en nuestro canal https://t.co/XeiqbMWDOS y seguí donando en https://t.co/E6GdwRcoVE</t>
  </si>
  <si>
    <t>610.91</t>
  </si>
  <si>
    <t>'1260597826561679365'</t>
  </si>
  <si>
    <t>Twitter for Advertisers</t>
  </si>
  <si>
    <t>quilmes_cerveza</t>
  </si>
  <si>
    <t>Al seguir esta cuenta confirmas que sos mayor de 18 años y te comprometes a no compartir su contenido con menores.\nBeber con moderación y dentro de casa.</t>
  </si>
  <si>
    <t>12-May-2020 01:27PM</t>
  </si>
  <si>
    <t>https://twitter.com/eldestape_radio/statuses/1260260273329516548</t>
  </si>
  <si>
    <t>🚨#PATRULLAPERDIDA El fin de semana volvió el #QuilmesRock de una forma muy especial.🤟🏿 🎶@_Maitena_ revivió una de las joyitas que dejó esta edición: @ZoeGotusso y @SantiagoCorazon hicieron Final”, de Almendra. 🗣️📱1125809360 📻FM107.3 AM1050 https://t.co/rkn6pxF1lu</t>
  </si>
  <si>
    <t>7203.45</t>
  </si>
  <si>
    <t>'1260260273329516548'</t>
  </si>
  <si>
    <t>12-May-2020 01:20PM</t>
  </si>
  <si>
    <t>https://twitter.com/Quilmes_Cerveza/statuses/1260258442008236033</t>
  </si>
  <si>
    <t>'1260258442008236033'</t>
  </si>
  <si>
    <t>12-May-2020 11:28AM</t>
  </si>
  <si>
    <t>https://twitter.com/ciroylospersas/statuses/1260230354767675392</t>
  </si>
  <si>
    <t>“ANTES Y DESPUÉS”- #QuilmesRock20 La música por la gente.  Los fondos recaudados son para ayudar a muchas familias argentinas y a lxs trabajadorxs de la música en este momento tan difícil. Para colaborar o informarte sobre las donaciones: https://t.co/ZjEuM5i9a2 @Quilmes_Cerveza https://t.co/RNd7APXUlU</t>
  </si>
  <si>
    <t>@ciroylospersas</t>
  </si>
  <si>
    <t>4477.27</t>
  </si>
  <si>
    <t>'1260230354767675392'</t>
  </si>
  <si>
    <t>Andres Ciro Martinez</t>
  </si>
  <si>
    <t>https://twitter.com/ciroylospersas</t>
  </si>
  <si>
    <t>Cantante de Ciro y los Persas, cantante de Los Piojos.</t>
  </si>
  <si>
    <t>11-May-2020 08:20PM</t>
  </si>
  <si>
    <t>http://twitter.com/eldestape_radio/statuses/1260001820581203975</t>
  </si>
  <si>
    <t>#CosasImposibles | Salimos con parte de lo que sucedió el finde en el #QuilmesRock🔥 @RayosLaser (junto a @emmedemariela) - Hablando a tu corazón https://t.co/hk0WjzPYpA Leo García y @GiecoLeon - Pasará pasará https://t.co/jqfjWGTlLj 📻FM107.3 AM1050 | https://t.co/da14gj9zrW</t>
  </si>
  <si>
    <t>7203.52</t>
  </si>
  <si>
    <t>'1260001820581203975'</t>
  </si>
  <si>
    <t>http://www.twitter.com/eldestape_radio</t>
  </si>
  <si>
    <t>11-May-2020 04:04PM</t>
  </si>
  <si>
    <t>https://twitter.com/Mega983/statuses/1259937454070652928</t>
  </si>
  <si>
    <t>RT @popartmusicarg: #QuilmesRock20 | ¡Podés seguir donando! Ingresá al link: https://t.co/gGCEtnEb1E o escaneá el código QR, tenés tiempo hasta el 18 de mayo. La música por la gente! @Quilmes_Cerveza @AsConciencia @popartmusicarg https://t.co/oH3G5g5Mtg</t>
  </si>
  <si>
    <t>@Mega983</t>
  </si>
  <si>
    <t>1201.42</t>
  </si>
  <si>
    <t>tenés tiempo</t>
  </si>
  <si>
    <t>'1259937454070652928'</t>
  </si>
  <si>
    <t>Mega983</t>
  </si>
  <si>
    <t>https://twitter.com/Mega983</t>
  </si>
  <si>
    <t>Cuenta oficial de Mega FM 98.3 #PuroRockNacional  https://t.co/cQIy7lyP8j  https://t.co/0M9cSgX7rc  https://t.co/6sjhPZt9ju\nBajá la #APP en PlayStore/Apple</t>
  </si>
  <si>
    <t>11-May-2020 03:48PM</t>
  </si>
  <si>
    <t>https://twitter.com/la100fm/statuses/1259933314179371015</t>
  </si>
  <si>
    <t>El Quilmes Rock arrasó en su edición online y solidaria con récord de público #QuilmesRock2020 https://t.co/szKcLarjNJ https://t.co/7rv9EX3F0y</t>
  </si>
  <si>
    <t>@la100fm</t>
  </si>
  <si>
    <t>7310.93</t>
  </si>
  <si>
    <t>récord de público</t>
  </si>
  <si>
    <t>'1259933314179371015'</t>
  </si>
  <si>
    <t>LA 100</t>
  </si>
  <si>
    <t>https://twitter.com/la100fm</t>
  </si>
  <si>
    <t>Las últimas noticias, actualidad, espectáculos, novedades, música, virales.\nRadio en vivo: http://l100.la/krcP30m5gc6</t>
  </si>
  <si>
    <t>11-May-2020 11:02AM</t>
  </si>
  <si>
    <t>https://twitter.com/BebeMusicTW/statuses/1259861560882794502</t>
  </si>
  <si>
    <t>RT @VelazquezAye: Terminó el #QuilmesRock Gracias @Quilmes_Cerveza y @popartmusicarg por invitarnos a ser parte de este regreso virtual y solidario y con más de 60 artistas @BebeMusicTW te ❤ @YTrautman sería un acto de justicia que volvamos a trabajar juntas 😍 aguante @fernandezbitar siempre https://t.co/yIxWYPZZNQ</t>
  </si>
  <si>
    <t>2637.9</t>
  </si>
  <si>
    <t>acto de justicia</t>
  </si>
  <si>
    <t>'1259861560882794502'</t>
  </si>
  <si>
    <t>10-May-2020 10:50PM</t>
  </si>
  <si>
    <t>https://twitter.com/BebeMusicTW/statuses/1259677307612082177</t>
  </si>
  <si>
    <t>RT @Kizzyaguilar1: @BebeMusicTW @ciroylospersas @Quilmes_Cerveza Gracias @BebeMusicTW por el agunate excelente conducción sin dudas, y a todos los que hicieron posible esto 👏👏👏👏👏👏👏👏🙌🌌🎈😘 fue re lindo paso mi primer #QuilmesRock20 desde 🏡, 🔥🔥🔥</t>
  </si>
  <si>
    <t>2637.92</t>
  </si>
  <si>
    <t>excelente conducción</t>
  </si>
  <si>
    <t>'1259677307612082177'</t>
  </si>
  <si>
    <t>https://twitter.com/BebeMusicTW/statuses/1259677259465719816</t>
  </si>
  <si>
    <t>RT @LaCalacaRadio: 5 horas clavados al #QuilmesRock20 , otra jornada espectacular. Los artistas nos brindaron excelentes momentos, y técnicamente fue impecable. ¡Felicitaciones a todos! Saudos desde Santa Fe. @popartmusicarg @Quilmes_Cerveza @BebeMusicTW 👏👏 👏 https://t.co/0I1JYImzgh</t>
  </si>
  <si>
    <t>excelentes momentos</t>
  </si>
  <si>
    <t>'1259677259465719816'</t>
  </si>
  <si>
    <t>10-May-2020 10:28PM</t>
  </si>
  <si>
    <t>https://twitter.com/dantespinetta/statuses/1259671636019761152</t>
  </si>
  <si>
    <t>RT @lancchi: 🎸 genio @dantespinetta #QuilmesRock2020 https://t.co/BYEXnQEmJD</t>
  </si>
  <si>
    <t>@dantespinetta</t>
  </si>
  <si>
    <t>8808.53</t>
  </si>
  <si>
    <t>'1259671636019761152'</t>
  </si>
  <si>
    <t>El Dante</t>
  </si>
  <si>
    <t>https://twitter.com/dantespinetta</t>
  </si>
  <si>
    <t>instagram: dantespinetta</t>
  </si>
  <si>
    <t>https://twitter.com/dantespinetta/statuses/1259671619863265281</t>
  </si>
  <si>
    <t>RT @MarianoMemmo: Me voló el cerebro @dantespinetta con el sólo de #Mística #QuilmesRock</t>
  </si>
  <si>
    <t>'1259671619863265281'</t>
  </si>
  <si>
    <t>https://twitter.com/dantespinetta/statuses/1259671583674810368</t>
  </si>
  <si>
    <t>RT @Nico_Balu: El viaje con @dantespinetta que me estoy pegando es monumental! #QuilmesRock</t>
  </si>
  <si>
    <t>'1259671583674810368'</t>
  </si>
  <si>
    <t>10-May-2020 10:19PM</t>
  </si>
  <si>
    <t>https://twitter.com/todonoticias/statuses/1259669311477542912</t>
  </si>
  <si>
    <t>RT @tnLaViola: #QuilmesRock 2020: dos días de pura música 🎸@ciroylospersas cierra la segunda jornada de este regreso histórico ⚡️Miralo por https://t.co/oI6WDsZqA4 https://t.co/VQ6DRi7n3R</t>
  </si>
  <si>
    <t>47114.91</t>
  </si>
  <si>
    <t>pura música,segunda jornada</t>
  </si>
  <si>
    <t>'1259669311477542912'</t>
  </si>
  <si>
    <t>10-May-2020 10:10PM</t>
  </si>
  <si>
    <t>https://twitter.com/BebeMusicTW/statuses/1259667170608513024</t>
  </si>
  <si>
    <t>Increíble cierrre de @ciroylospersas en el #QuilmesRock 2020 🎸Gracias por tanto ⚡️Volvió el mítico festival argentino y volvió con todo @Quilmes_Cerveza</t>
  </si>
  <si>
    <t>2637.93</t>
  </si>
  <si>
    <t>mítico festival</t>
  </si>
  <si>
    <t>'1259667170608513024'</t>
  </si>
  <si>
    <t>10-May-2020 10:06PM</t>
  </si>
  <si>
    <t>https://twitter.com/tnLaViola/statuses/1259666057779953665</t>
  </si>
  <si>
    <t>#QuilmesRock 2020: dos días de pura música 🎸@ciroylospersas cierra la segunda jornada de este regreso histórico ⚡️Miralo por https://t.co/oI6WDsZqA4 https://t.co/VQ6DRi7n3R</t>
  </si>
  <si>
    <t>@tnLaViola</t>
  </si>
  <si>
    <t>1772.31</t>
  </si>
  <si>
    <t>'1259666057779953665'</t>
  </si>
  <si>
    <t>TN La Viola</t>
  </si>
  <si>
    <t>https://twitter.com/tnLaViola</t>
  </si>
  <si>
    <t>El sitio de música de http://TN.com.ar</t>
  </si>
  <si>
    <t>10-May-2020 10:04PM</t>
  </si>
  <si>
    <t>https://twitter.com/BebeMusicTW/statuses/1259665542392184833</t>
  </si>
  <si>
    <t>@ciroylospersas cierra el #QuilmesRock 2020 ⚡️Gracias por tanto 🎸@Quilmes_Cerveza https://t.co/NbZOwkdctz</t>
  </si>
  <si>
    <t>'1259665542392184833'</t>
  </si>
  <si>
    <t>10-May-2020 10:03PM</t>
  </si>
  <si>
    <t>https://twitter.com/todonoticias/statuses/1259665409159991296</t>
  </si>
  <si>
    <t>RT @tnLaViola: Se viene el cierre del #QuilmesRock: ahora una colaboración única entre @turfoficial y @Vicentico_ ⚡️Miralo en vivo por https://t.co/oI6WDsZqA4 https://t.co/VQ6DRi7n3R</t>
  </si>
  <si>
    <t>47114.77</t>
  </si>
  <si>
    <t>'1259665409159991296'</t>
  </si>
  <si>
    <t>10-May-2020 09:59PM</t>
  </si>
  <si>
    <t>https://twitter.com/Quilmes_Cerveza/statuses/1259664435066568705</t>
  </si>
  <si>
    <t>Ya sabemos que estabas esperando este momento. Llegó el final de este #QuilmesRock2020 y lo despiden @ciroylospersas ¿Qué mensaje les darías? Te esperamos en el directo https://t.co/I90s8RqODx @popartmusicarg https://t.co/dhdClwKRa5</t>
  </si>
  <si>
    <t>610.9</t>
  </si>
  <si>
    <t>'1259664435066568705'</t>
  </si>
  <si>
    <t>10-May-2020 09:51PM</t>
  </si>
  <si>
    <t>https://twitter.com/Quilmes_Cerveza/statuses/1259662505988800512</t>
  </si>
  <si>
    <t>Es el momento de @NicoCotaReal y Nico Bernaudo para disfrutar en este #QuilmesRock2020 edición solidaria. Seguimos en vivo por nuestro canal de Youtube: https://t.co/w6pS8aKVYU @popartmusicarg https://t.co/3j1iqoT6Dm</t>
  </si>
  <si>
    <t>'1259662505988800512'</t>
  </si>
  <si>
    <t>10-May-2020 09:49PM</t>
  </si>
  <si>
    <t>https://twitter.com/todonoticias/statuses/1259661889300099072</t>
  </si>
  <si>
    <t>RT @tnLaViola: Ahora en el #QuilmesRock: suena #RatonesParanoicos con La nave 🎸⚡️ Miralo por https://t.co/oI6WDsZqA4 https://t.co/VQ6DRi7n3R</t>
  </si>
  <si>
    <t>47114.58</t>
  </si>
  <si>
    <t>'1259661889300099072'</t>
  </si>
  <si>
    <t>10-May-2020 09:48PM</t>
  </si>
  <si>
    <t>https://twitter.com/tnLaViola/statuses/1259661723159715845</t>
  </si>
  <si>
    <t>Se viene el cierre del #QuilmesRock: ahora una colaboración única entre @turfoficial y @Vicentico_ ⚡️Miralo en vivo por https://t.co/oI6WDsZqA4 https://t.co/VQ6DRi7n3R</t>
  </si>
  <si>
    <t>1772.3</t>
  </si>
  <si>
    <t>'1259661723159715845'</t>
  </si>
  <si>
    <t>10-May-2020 09:45PM</t>
  </si>
  <si>
    <t>https://twitter.com/Quilmes_Cerveza/statuses/1259660856251596803</t>
  </si>
  <si>
    <t>YA @turfoficial con @Vicentico_ en el #QuilmesRock2020 Imperdible, miralo en vivo por acá https://t.co/w6pS8aKVYU @popartmusicarg https://t.co/P81LAdxxIh</t>
  </si>
  <si>
    <t>610.92</t>
  </si>
  <si>
    <t>'1259660856251596803'</t>
  </si>
  <si>
    <t>10-May-2020 09:42PM</t>
  </si>
  <si>
    <t>https://twitter.com/tnLaViola/statuses/1259660222798446597</t>
  </si>
  <si>
    <t>Ahora en el #QuilmesRock: suena #RatonesParanoicos con La nave 🎸⚡️ Miralo por https://t.co/oI6WDsZqA4 https://t.co/VQ6DRi7n3R</t>
  </si>
  <si>
    <t>'1259660222798446597'</t>
  </si>
  <si>
    <t>10-May-2020 09:39PM</t>
  </si>
  <si>
    <t>https://twitter.com/AIRBAGoficial/statuses/1259659485238435840</t>
  </si>
  <si>
    <t>RT @anto_chavez_: @GuidoAIRBAG @AIRBAGoficial @Quilmes_Cerveza seré una exagerada pero cayeron alguna lagrimas con el Himno!! chicos son lo mas!! @AirbagInfo @AIRBAGoficial</t>
  </si>
  <si>
    <t>@AIRBAGoficial</t>
  </si>
  <si>
    <t>1224.1</t>
  </si>
  <si>
    <t>'1259659485238435840'</t>
  </si>
  <si>
    <t>Patricio Sardelli</t>
  </si>
  <si>
    <t>https://twitter.com/AIRBAGoficial</t>
  </si>
  <si>
    <t>#MLVtour @guidoAirbag y @gastonsardelli airbagcontrataciones@gmail.com</t>
  </si>
  <si>
    <t>10-May-2020 09:38PM</t>
  </si>
  <si>
    <t>https://twitter.com/Quilmes_Cerveza/statuses/1259659214307438595</t>
  </si>
  <si>
    <t>Después de la entrevista a Juanse ayer, ahora se vienen @LosRatonesof al #QuilmesRock Miralo en vivo por nuestro canal https://t.co/w6pS8aKVYU @popartmusicarg https://t.co/6oKrzL2T1K</t>
  </si>
  <si>
    <t>'1259659214307438595'</t>
  </si>
  <si>
    <t>10-May-2020 09:34PM</t>
  </si>
  <si>
    <t>https://twitter.com/Quilmes_Cerveza/statuses/1259658043412877318</t>
  </si>
  <si>
    <t>Llega el momento de @SrFlavioOficial en el #QuilmesRock2020 Seguimos en vivo en nuestro canal de Youtube https://t.co/I90s8RqODx @popartmusicarg https://t.co/9tF7Fz4jk2</t>
  </si>
  <si>
    <t>'1259658043412877318'</t>
  </si>
  <si>
    <t>10-May-2020 09:33PM</t>
  </si>
  <si>
    <t>https://twitter.com/AIRBAGoficial/statuses/1259657950257389569</t>
  </si>
  <si>
    <t>RT @ArielAirbag2: Únicos e irrepetibles. SIEMPRE DISTINTOS 🤘🏻👊🏻 #ComoUnDiamante 💎 #AirbagEnElQuilmesRock @AIRBAGoficial @GuidoAIRBAG @GastonSardelli @AirbagInfo @Quilmes_Cerveza https://t.co/maON9gnJBl</t>
  </si>
  <si>
    <t>1224.05</t>
  </si>
  <si>
    <t>'1259657950257389569'</t>
  </si>
  <si>
    <t>10-May-2020 09:30PM</t>
  </si>
  <si>
    <t>https://twitter.com/AIRBAGoficial/statuses/1259657164056133642</t>
  </si>
  <si>
    <t>RT @cata_quiroga3: En pijama dándolo todo 🙌🏻 #AirbagEnElQuilmesRock #QuilmesRock @AIRBAGoficial @AirbagInfo @GastonSardelli @GuidoAIRBAG https://t.co/PyZnGqbYsY</t>
  </si>
  <si>
    <t>'1259657164056133642'</t>
  </si>
  <si>
    <t>https://twitter.com/Quilmes_Cerveza/statuses/1259656993616379913</t>
  </si>
  <si>
    <t>Entrá ya a nuestro canal https://t.co/w6pS8aKVYU que está por tocar @massacreoficial en el #QuilmesRock2020 @popartmusicarg https://t.co/wpXHgDcTBp</t>
  </si>
  <si>
    <t>'1259656993616379913'</t>
  </si>
  <si>
    <t>10-May-2020 09:21PM</t>
  </si>
  <si>
    <t>https://twitter.com/todonoticias/statuses/1259654721603657728</t>
  </si>
  <si>
    <t>RT @tnLaViola: #QuilmesRock día 2: llegó uno de los momentos más esperados 👉@AIRBAGoficial toca Como un diamante ⚡️Miralo por https://t.co/oI6WDsZqA4 https://t.co/VQ6DRi7n3R</t>
  </si>
  <si>
    <t>47114.52</t>
  </si>
  <si>
    <t>'1259654721603657728'</t>
  </si>
  <si>
    <t>10-May-2020 09:20PM</t>
  </si>
  <si>
    <t>https://twitter.com/Quilmes_Cerveza/statuses/1259654632802070529</t>
  </si>
  <si>
    <t>Llega una de las bandas más esperada de la noche, @ErucaSativa en el #QuilmesRock2020 Miralo en vivo en nuestro canal https://t.co/w6pS8aKVYU @popartmusicarg https://t.co/FUPCwOeCVc</t>
  </si>
  <si>
    <t>610.89</t>
  </si>
  <si>
    <t>'1259654632802070529'</t>
  </si>
  <si>
    <t>10-May-2020 09:18PM</t>
  </si>
  <si>
    <t>https://twitter.com/AIRBAGoficial/statuses/1259654060212355072</t>
  </si>
  <si>
    <t>1224.02</t>
  </si>
  <si>
    <t>'1259654060212355072'</t>
  </si>
  <si>
    <t>10-May-2020 09:17PM</t>
  </si>
  <si>
    <t>https://twitter.com/AIRBAGoficial/statuses/1259653914699403267</t>
  </si>
  <si>
    <t>RT @Quilmes_Cerveza: Ya llega una de las presentaciones más esperadas @AIRBAGoficial @gastonsardelli @guidoAirbag en el #QuilmesRock2020 con una presentación de otro planeta. ¡No te lo pierdas! En vivo por nuestro canal https://t.co/w6pS8aKVYU #AirbagEnElQuilmesRock @popartmusicarg https://t.co/9ltP5k41RD</t>
  </si>
  <si>
    <t>'1259653914699403267'</t>
  </si>
  <si>
    <t>https://twitter.com/tnLaViola/statuses/1259653709207932931</t>
  </si>
  <si>
    <t>#QuilmesRock día 2: llegó uno de los momentos más esperados 👉@AIRBAGoficial toca Como un diamante ⚡️Miralo por https://t.co/oI6WDsZqA4 https://t.co/VQ6DRi7n3R</t>
  </si>
  <si>
    <t>1772.28</t>
  </si>
  <si>
    <t>'1259653709207932931'</t>
  </si>
  <si>
    <t>10-May-2020 09:14PM</t>
  </si>
  <si>
    <t>https://twitter.com/GuidoAIRBAG/statuses/1259653101855875079</t>
  </si>
  <si>
    <t>@GuidoAIRBAG</t>
  </si>
  <si>
    <t>962.4</t>
  </si>
  <si>
    <t>'1259653101855875079'</t>
  </si>
  <si>
    <t>Guido Armido</t>
  </si>
  <si>
    <t>https://twitter.com/GuidoAIRBAG</t>
  </si>
  <si>
    <t>MUSICO AIRBAG https://youtu.be/cAEvAuSi7Oo 💎 http://facebook.com/ArmidoGuido  http://instagram.com/guidoarmido#</t>
  </si>
  <si>
    <t>10-May-2020 09:13PM</t>
  </si>
  <si>
    <t>https://twitter.com/Quilmes_Cerveza/statuses/1259652929818169347</t>
  </si>
  <si>
    <t>Ya llega una de las presentaciones más esperadas @AIRBAGoficial @gastonsardelli @guidoAirbag en el #QuilmesRock2020 con una presentación de otro planeta. ¡No te lo pierdas! En vivo por nuestro canal https://t.co/w6pS8aKVYU #AirbagEnElQuilmesRock @popartmusicarg https://t.co/9ltP5k41RD</t>
  </si>
  <si>
    <t>610.87</t>
  </si>
  <si>
    <t>'1259652929818169347'</t>
  </si>
  <si>
    <t>10-May-2020 09:05PM</t>
  </si>
  <si>
    <t>https://twitter.com/todonoticias/statuses/1259650814244614144</t>
  </si>
  <si>
    <t>RT @tnLaViola: #QuilmesRock 2020: #MarilinaBertoldi debuta en el festival con la presentación de Remis ⚡️ Miralo por https://t.co/oI6WDsZqA4 https://t.co/VQ6DRi7n3R</t>
  </si>
  <si>
    <t>47114.31</t>
  </si>
  <si>
    <t>'1259650814244614144'</t>
  </si>
  <si>
    <t>10-May-2020 09:03PM</t>
  </si>
  <si>
    <t>https://twitter.com/AIRBAGoficial/statuses/1259650423700574208</t>
  </si>
  <si>
    <t>RT @Quilmes_Cerveza: Falta cada vez menos para Agrupación Airbaque @AIRBAGoficial @gastonsardelli @guidoAirbag en el #QuilmesRock2020 con una presentación de otro planeta #AirbagEnElQuilmesRock Miralo en vivo por nuestro canal https://t.co/w6pS8aKVYU ¡No te lo pierdas! https://t.co/Rnk3XsUgRe</t>
  </si>
  <si>
    <t>1223.93</t>
  </si>
  <si>
    <t>'1259650423700574208'</t>
  </si>
  <si>
    <t>10-May-2020 08:59PM</t>
  </si>
  <si>
    <t>https://twitter.com/Quilmes_Cerveza/statuses/1259649323119390721</t>
  </si>
  <si>
    <t>Si! Es el momento de Fernando Ruiz Díaz en el #QuilmesRock2020 Te invitamos a que pases por nuestro directo en Youtube https://t.co/I90s8RqODx @popartmusicarg https://t.co/6c65AHzhLv</t>
  </si>
  <si>
    <t>610.78</t>
  </si>
  <si>
    <t>'1259649323119390721'</t>
  </si>
  <si>
    <t>10-May-2020 08:58PM</t>
  </si>
  <si>
    <t>https://twitter.com/tnLaViola/statuses/1259649130982490123</t>
  </si>
  <si>
    <t>#QuilmesRock 2020: #MarilinaBertoldi debuta en el festival con la presentación de Remis ⚡️ Miralo por https://t.co/oI6WDsZqA4 https://t.co/VQ6DRi7n3R</t>
  </si>
  <si>
    <t>1772.29</t>
  </si>
  <si>
    <t>'1259649130982490123'</t>
  </si>
  <si>
    <t>10-May-2020 08:55PM</t>
  </si>
  <si>
    <t>https://twitter.com/Quilmes_Cerveza/statuses/1259648193354137601</t>
  </si>
  <si>
    <t>Atención: Ya suena @MarilinaBrtoldi en el #QuilmesRock Miralo ya en vivo por nuestro canal https://t.co/w6pS8aKVYU https://t.co/CTfWlxQ6o9</t>
  </si>
  <si>
    <t>610.77</t>
  </si>
  <si>
    <t>'1259648193354137601'</t>
  </si>
  <si>
    <t>10-May-2020 08:50PM</t>
  </si>
  <si>
    <t>https://twitter.com/todonoticias/statuses/1259647041661046784</t>
  </si>
  <si>
    <t>RT @tnLaViola: #QuilmesRock2020 Día 2 : Suena @bandadeturistas con su versión de Química de @babasonicos ⚡️ Miralo en vivo por https://t.co/oI6WDsZqA4 https://t.co/VQ6DRi7n3R</t>
  </si>
  <si>
    <t>47114.13</t>
  </si>
  <si>
    <t>'1259647041661046784'</t>
  </si>
  <si>
    <t>10-May-2020 08:44PM</t>
  </si>
  <si>
    <t>https://twitter.com/Quilmes_Cerveza/statuses/1259645609088335881</t>
  </si>
  <si>
    <t>Ya llega @bersuit_oficial al #QuilmesRock ¡No te lo pierdas! Miralo en vivo en nuestro canal https://t.co/w6pS8aKVYU @popartmusicarg https://t.co/PtAMCNiyKk</t>
  </si>
  <si>
    <t>'1259645609088335881'</t>
  </si>
  <si>
    <t>10-May-2020 08:43PM</t>
  </si>
  <si>
    <t>https://twitter.com/Quilmes_Cerveza/statuses/1259645191637647362</t>
  </si>
  <si>
    <t>Falta cada vez menos para Agrupación Airbaque @AIRBAGoficial @gastonsardelli @guidoAirbag en el #QuilmesRock2020 con una presentación de otro planeta #AirbagEnElQuilmesRock Miralo en vivo por nuestro canal https://t.co/w6pS8aKVYU ¡No te lo pierdas! https://t.co/Rnk3XsUgRe</t>
  </si>
  <si>
    <t>610.76</t>
  </si>
  <si>
    <t>'1259645191637647362'</t>
  </si>
  <si>
    <t>10-May-2020 08:41PM</t>
  </si>
  <si>
    <t>https://twitter.com/tnLaViola/statuses/1259644659233677312</t>
  </si>
  <si>
    <t>#QuilmesRock2020 Día 2 : Suena @bandadeturistas con su versión de Química de @babasonicos ⚡️ Miralo en vivo por https://t.co/oI6WDsZqA4 https://t.co/VQ6DRi7n3R</t>
  </si>
  <si>
    <t>'1259644659233677312'</t>
  </si>
  <si>
    <t>10-May-2020 08:40PM</t>
  </si>
  <si>
    <t>https://twitter.com/BebeMusicTW/statuses/1259644411887173637</t>
  </si>
  <si>
    <t>RT @duendevalens: #QuilmesRock Muy bueno!! Que se repita pronto!! Grande @BebeMusicTW Saludos dsd Formosa. https://t.co/4lRdb7eV8Y</t>
  </si>
  <si>
    <t>2637.82</t>
  </si>
  <si>
    <t>'1259644411887173637'</t>
  </si>
  <si>
    <t>10-May-2020 08:26PM</t>
  </si>
  <si>
    <t>https://twitter.com/Quilmes_Cerveza/statuses/1259640919571210240</t>
  </si>
  <si>
    <t>En minutos los @superatones en el #QuilmesRock. En vivo por nuestro canal: https://t.co/w6pS8aKVYU @popartmusicarg https://t.co/stIgswaiH7</t>
  </si>
  <si>
    <t>'1259640919571210240'</t>
  </si>
  <si>
    <t>10-May-2020 08:21PM</t>
  </si>
  <si>
    <t>https://twitter.com/todonoticias/statuses/1259639742120902657</t>
  </si>
  <si>
    <t>RT @tnLaViola: #QuilmesRock día 2: @AIRBAGoficial toca su versión del Himno Nacional Argentino ⚡️ Seguilo en vivo por https://t.co/oI6WDsZqA4 https://t.co/VQ6DRi7n3R</t>
  </si>
  <si>
    <t>47113.76</t>
  </si>
  <si>
    <t>'1259639742120902657'</t>
  </si>
  <si>
    <t>https://twitter.com/Quilmes_Cerveza/statuses/1259639687276347392</t>
  </si>
  <si>
    <t>No te podés perder a @Florianfc en esta edición solidaria del #QuilmesRock Te esperamos en el siguiente link: https://t.co/I90s8RqODx @popartmusicarg https://t.co/crSFptO5dO</t>
  </si>
  <si>
    <t>610.75</t>
  </si>
  <si>
    <t>siguiente link</t>
  </si>
  <si>
    <t>'1259639687276347392'</t>
  </si>
  <si>
    <t>10-May-2020 08:18PM</t>
  </si>
  <si>
    <t>https://twitter.com/julianagattas/statuses/1259639086114996226</t>
  </si>
  <si>
    <t>RT @Quilmes_Cerveza: Ahora suenan @Somospotra con @JulianaGattas en esta edición solidaria del #QuilmesRock20 No te lo pierdas! Sumate al directo en nuestro canal de youtube https://t.co/I90s8RqODx @popartmusicarg https://t.co/8MMIPcaQLG</t>
  </si>
  <si>
    <t>@julianagattas</t>
  </si>
  <si>
    <t>597.84</t>
  </si>
  <si>
    <t>canal de youtube</t>
  </si>
  <si>
    <t>'1259639086114996226'</t>
  </si>
  <si>
    <t>juliana gattas</t>
  </si>
  <si>
    <t>https://twitter.com/julianagattas</t>
  </si>
  <si>
    <t>soy de river y de boca</t>
  </si>
  <si>
    <t>https://twitter.com/julianagattas/statuses/1259639003080527875</t>
  </si>
  <si>
    <t>@silvinademare @popartmusicarg @BebeMusicTW @Quilmes_Cerveza 🙌🏻❤️🙏🏾</t>
  </si>
  <si>
    <t>597.83</t>
  </si>
  <si>
    <t>'1259639003080527875'</t>
  </si>
  <si>
    <t>10-May-2020 08:16PM</t>
  </si>
  <si>
    <t>https://twitter.com/Quilmes_Cerveza/statuses/1259638566650548226</t>
  </si>
  <si>
    <t>Entrá ya a nuestro canal: https://t.co/w6pS8aKVYU que llega @plandlmariposa al #QuilmesRock @popartmusicarg https://t.co/Coy96z0qBY</t>
  </si>
  <si>
    <t>610.74</t>
  </si>
  <si>
    <t>'1259638566650548226'</t>
  </si>
  <si>
    <t>10-May-2020 08:12PM</t>
  </si>
  <si>
    <t>https://twitter.com/GuidoAIRBAG/statuses/1259637430363262978</t>
  </si>
  <si>
    <t>Como me pone el himno lpm!! Hay mas locuras!! . . . @AIRBAGoficial @Quilmes_Cerveza #QuilmesRock20</t>
  </si>
  <si>
    <t>962.31</t>
  </si>
  <si>
    <t>'1259637430363262978'</t>
  </si>
  <si>
    <t>10-May-2020 08:09PM</t>
  </si>
  <si>
    <t>https://twitter.com/tnLaViola/statuses/1259636666995740673</t>
  </si>
  <si>
    <t>#QuilmesRock día 2: @AIRBAGoficial toca su versión del Himno Nacional Argentino ⚡️ Seguilo en vivo por https://t.co/oI6WDsZqA4 https://t.co/VQ6DRi7n3R</t>
  </si>
  <si>
    <t>'1259636666995740673'</t>
  </si>
  <si>
    <t>10-May-2020 08:07PM</t>
  </si>
  <si>
    <t>https://twitter.com/todonoticias/statuses/1259636218330968070</t>
  </si>
  <si>
    <t>RT @tnLaViola: #QuilmesRock 2020: el recuerdo del reencuentro de #Sumo, en el segundo día de este regreso histórico ⚡️ Miralo en https://t.co/oI6WDsZqA4 https://t.co/VQ6DRi7n3R</t>
  </si>
  <si>
    <t>47113.63</t>
  </si>
  <si>
    <t>'1259636218330968070'</t>
  </si>
  <si>
    <t>10-May-2020 08:01PM</t>
  </si>
  <si>
    <t>https://twitter.com/tnLaViola/statuses/1259634660256161794</t>
  </si>
  <si>
    <t>#QuilmesRock 2020: el recuerdo del reencuentro de #Sumo, en el segundo día de este regreso histórico ⚡️ Miralo en https://t.co/oI6WDsZqA4 https://t.co/VQ6DRi7n3R</t>
  </si>
  <si>
    <t>'1259634660256161794'</t>
  </si>
  <si>
    <t>10-May-2020 07:57PM</t>
  </si>
  <si>
    <t>https://twitter.com/BebeMusicTW/statuses/1259633756933062658</t>
  </si>
  <si>
    <t>RT @jcsoqueira: Gracias @BebeMusicTW por este hermoso recuerdo! Seguí rompiéndola #QueSeaRock #QuilmesRock https://t.co/V1PeVn0ekp</t>
  </si>
  <si>
    <t>2637.81</t>
  </si>
  <si>
    <t>hermoso recuerdo</t>
  </si>
  <si>
    <t>'1259633756933062658'</t>
  </si>
  <si>
    <t>10-May-2020 07:53PM</t>
  </si>
  <si>
    <t>https://twitter.com/todonoticias/statuses/1259632571744313346</t>
  </si>
  <si>
    <t>RT @tnLaViola: #QuilmesRock día 2: @CharlyAlberti habla en vivo con @BebeMusicTW ⚡️Fue emocionante volver a tocar con @ZetaBosiobyZeta #SodaStereo 🎸 Miralo en https://t.co/oI6WDsZqA4 https://t.co/VQ6DRi7n3R</t>
  </si>
  <si>
    <t>47113.34</t>
  </si>
  <si>
    <t>'1259632571744313346'</t>
  </si>
  <si>
    <t>https://twitter.com/todonoticias/statuses/1259632570729299969</t>
  </si>
  <si>
    <t>RT @tnLaViola: #QuilmesRock 2020: suena #GustavoCerati con Un millón de años luz en el recuerdo de su paso por la edición 2003 🔥 Seguilo en vivo por https://t.co/oI6WDsZqA4 https://t.co/VQ6DRi7n3R</t>
  </si>
  <si>
    <t>millón de años luz</t>
  </si>
  <si>
    <t>'1259632570729299969'</t>
  </si>
  <si>
    <t>10-May-2020 07:52PM</t>
  </si>
  <si>
    <t>https://twitter.com/BebeMusicTW/statuses/1259632375509680132</t>
  </si>
  <si>
    <t>'1259632375509680132'</t>
  </si>
  <si>
    <t>10-May-2020 07:51PM</t>
  </si>
  <si>
    <t>https://twitter.com/tnLaViola/statuses/1259632172492865536</t>
  </si>
  <si>
    <t>#QuilmesRock día 2: @CharlyAlberti habla en vivo con @BebeMusicTW ⚡️Fue emocionante volver a tocar con @ZetaBosiobyZeta #SodaStereo 🎸 Miralo en https://t.co/oI6WDsZqA4 https://t.co/VQ6DRi7n3R</t>
  </si>
  <si>
    <t>'1259632172492865536'</t>
  </si>
  <si>
    <t>10-May-2020 07:41PM</t>
  </si>
  <si>
    <t>https://twitter.com/tnLaViola/statuses/1259629770691817473</t>
  </si>
  <si>
    <t>#QuilmesRock 2020: suena #GustavoCerati con Un millón de años luz en el recuerdo de su paso por la edición 2003 🔥 Seguilo en vivo por https://t.co/oI6WDsZqA4 https://t.co/VQ6DRi7n3R</t>
  </si>
  <si>
    <t>'1259629770691817473'</t>
  </si>
  <si>
    <t>10-May-2020 07:39PM</t>
  </si>
  <si>
    <t>https://twitter.com/todonoticias/statuses/1259629053004279808</t>
  </si>
  <si>
    <t>RT @tnLaViola: Ahora en el #QuilmesRock: homenaje a #LuisAlbertoSpinetta 👉 @ZoeGotusso y Santiago Motorizado tocan Final, de Almendra 🎸 Miralo en vivo por https://t.co/oI6WDsZqA4 https://t.co/VQ6DRi7n3R</t>
  </si>
  <si>
    <t>47113.39</t>
  </si>
  <si>
    <t>'1259629053004279808'</t>
  </si>
  <si>
    <t>10-May-2020 07:34PM</t>
  </si>
  <si>
    <t>https://twitter.com/Quilmes_Cerveza/statuses/1259627941924831238</t>
  </si>
  <si>
    <t>QT @elcheche86: ¿Tenés entradas de ediciones anteriores del #QuilmesRock? Comentá con una foto y lo que más te acordás de ese Quilmes. ; @Quilmes_Cerveza #QuilmesRock20 Recuerdo del reci de @foofighters en river! Hermosa lluvia!!! https://t.co/W5dPjWnlFU</t>
  </si>
  <si>
    <t>610.62</t>
  </si>
  <si>
    <t>Tenés entradas de ediciones</t>
  </si>
  <si>
    <t>'1259627941924831238'</t>
  </si>
  <si>
    <t>10-May-2020 07:28PM</t>
  </si>
  <si>
    <t>https://twitter.com/tnLaViola/statuses/1259626291558592512</t>
  </si>
  <si>
    <t>Ahora en el #QuilmesRock: homenaje a #LuisAlbertoSpinetta 👉 @ZoeGotusso y Santiago Motorizado tocan Final, de Almendra 🎸 Miralo en vivo por https://t.co/oI6WDsZqA4 https://t.co/VQ6DRi7n3R</t>
  </si>
  <si>
    <t>'1259626291558592512'</t>
  </si>
  <si>
    <t>10-May-2020 07:25PM</t>
  </si>
  <si>
    <t>https://twitter.com/todonoticias/statuses/1259625528618704896</t>
  </si>
  <si>
    <t>RT @tnLaViola: #QuilmesRock día 2: el recuerdo de #LuisAlbertoSpinetta en un archivo de lujo y el homenaje de #Valdes con su versión de Su amor, allí ⚡️Miralo en vivo por https://t.co/oI6WDsZqA4 https://t.co/VQ6DRi7n3R</t>
  </si>
  <si>
    <t>47113.27</t>
  </si>
  <si>
    <t>archivo de lujo</t>
  </si>
  <si>
    <t>'1259625528618704896'</t>
  </si>
  <si>
    <t>http://twitter.com/todonoticias/statuses/1259625527024816128</t>
  </si>
  <si>
    <t>RT @tnLaViola: #QuilmesRock 2020: volvió el histórico festival argentino, esta vez en formato online y con objetivo solidario ⚡️@babasonicos muestra cómo hace música desde su centro de operaciones 🔥 Miralo en https://t.co/oI6WDsZqA4 https://t.co/VQ6DRi7n3R</t>
  </si>
  <si>
    <t>centro de operaciones,histórico festival</t>
  </si>
  <si>
    <t>'1259625527024816128'</t>
  </si>
  <si>
    <t>10-May-2020 07:23PM</t>
  </si>
  <si>
    <t>https://twitter.com/tnLaViola/statuses/1259625124732579842</t>
  </si>
  <si>
    <t>#QuilmesRock día 2: el recuerdo de #LuisAlbertoSpinetta en un archivo de lujo y el homenaje de #Valdes con su versión de Su amor, allí ⚡️Miralo en vivo por https://t.co/oI6WDsZqA4 https://t.co/VQ6DRi7n3R</t>
  </si>
  <si>
    <t>'1259625124732579842'</t>
  </si>
  <si>
    <t>10-May-2020 07:14PM</t>
  </si>
  <si>
    <t>https://twitter.com/Quilmes_Cerveza/statuses/1259622832511778817</t>
  </si>
  <si>
    <t>Ya llega @valdesmusica al #QuilmesRock con un cover de Luis Alberto Spinetta Miralo en vivo por nuestro canal: https://t.co/w6pS8aKVYU https://t.co/NfFGnsaT68</t>
  </si>
  <si>
    <t>610.57</t>
  </si>
  <si>
    <t>'1259622832511778817'</t>
  </si>
  <si>
    <t>10-May-2020 07:12PM</t>
  </si>
  <si>
    <t>http://twitter.com/tnLaViola/statuses/1259622466990878721</t>
  </si>
  <si>
    <t>#QuilmesRock 2020: volvió el histórico festival argentino, esta vez en formato online y con objetivo solidario ⚡️@babasonicos muestra cómo hace música desde su centro de operaciones 🔥 Miralo en https://t.co/oI6WDsZqA4 https://t.co/VQ6DRi7n3R</t>
  </si>
  <si>
    <t>'1259622466990878721'</t>
  </si>
  <si>
    <t>http://www.twitter.com/tnLaViola</t>
  </si>
  <si>
    <t>10-May-2020 06:55PM</t>
  </si>
  <si>
    <t>https://twitter.com/Quilmes_Cerveza/statuses/1259618107582230529</t>
  </si>
  <si>
    <t>Atentos que se viene @mamitapeyote en el #QuilmesRock Los esperamos en nuestro canal de Youtube https://t.co/I90s8RqODx https://t.co/5ntmk2V0HR</t>
  </si>
  <si>
    <t>610.56</t>
  </si>
  <si>
    <t>'1259618107582230529'</t>
  </si>
  <si>
    <t>https://twitter.com/todonoticias/statuses/1259617973934817285</t>
  </si>
  <si>
    <t>RT @tnLaViola: #QuilmesRock día 2: @babasonicos se suma desde la intimidad de su estudio 🎸Seguilo en vivo por https://t.co/oI6WDsZqA4 https://t.co/VQ6DRi7n3R</t>
  </si>
  <si>
    <t>47112.82</t>
  </si>
  <si>
    <t>'1259617973934817285'</t>
  </si>
  <si>
    <t>10-May-2020 06:48PM</t>
  </si>
  <si>
    <t>https://twitter.com/Quilmes_Cerveza/statuses/1259616206471999489</t>
  </si>
  <si>
    <t>Continuamos en esta edición solidaria del #QuilmesRock Es el turno de @lbcoficialok y ¡OJO! Porque se vienen invitados sorpresa… ¿A quien les gustaría ver en este #QuilmesRock20? Prendete al directo https://t.co/I90s8RqODx https://t.co/OYDPJVf8Xk</t>
  </si>
  <si>
    <t>610.52</t>
  </si>
  <si>
    <t>'1259616206471999489'</t>
  </si>
  <si>
    <t>10-May-2020 06:42PM</t>
  </si>
  <si>
    <t>https://twitter.com/BebeMusicTW/statuses/1259614724922249216</t>
  </si>
  <si>
    <t>RT @Maurici60736865: Q grande @JuanchiBaleiron siempre presente cantando sin cadenas junto a @BebeMusicTW vamos arriba #QuilmesRock2020 https://t.co/FtBXTu07xo</t>
  </si>
  <si>
    <t>2637.8</t>
  </si>
  <si>
    <t>'1259614724922249216'</t>
  </si>
  <si>
    <t>10-May-2020 06:41PM</t>
  </si>
  <si>
    <t>https://twitter.com/BebeMusicTW/statuses/1259614603694219270</t>
  </si>
  <si>
    <t>RT @tnLaViola: Ahora en el #QuilmesRock: @JuanchiBaleiron charla junto a @BebeMusicTW en el estudio 🔥 Miralo en vivo por https://t.co/oI6WDsZqA4 https://t.co/VQ6DRi7n3R</t>
  </si>
  <si>
    <t>'1259614603694219270'</t>
  </si>
  <si>
    <t>https://twitter.com/Quilmes_Cerveza/statuses/1259614547075313664</t>
  </si>
  <si>
    <t>Muy pronto María Ezquiaga de Rosal en el #QuilmesRock Miralo en vivo por nuestro canal: https://t.co/w6pS8aKVYU https://t.co/d0S1aaLfkR</t>
  </si>
  <si>
    <t>610.46</t>
  </si>
  <si>
    <t>'1259614547075313664'</t>
  </si>
  <si>
    <t>10-May-2020 06:40PM</t>
  </si>
  <si>
    <t>https://twitter.com/tnLaViola/statuses/1259614269903179777</t>
  </si>
  <si>
    <t>#QuilmesRock día 2: @babasonicos se suma desde la intimidad de su estudio 🎸Seguilo en vivo por https://t.co/oI6WDsZqA4 https://t.co/VQ6DRi7n3R</t>
  </si>
  <si>
    <t>1772.27</t>
  </si>
  <si>
    <t>'1259614269903179777'</t>
  </si>
  <si>
    <t>10-May-2020 06:39PM</t>
  </si>
  <si>
    <t>https://twitter.com/todonoticias/statuses/1259614071151718400</t>
  </si>
  <si>
    <t>RT @tnLaViola: Ahora en el #QuilmesRock: Manu Martínez, la hija de Ciro, presenta de Fotos del ayer, uno de los hits de su álbum debut ⚡️ Miralo en vivo por https://t.co/oI6WDsZqA4 https://t.co/VQ6DRi7n3R</t>
  </si>
  <si>
    <t>47112.66</t>
  </si>
  <si>
    <t>'1259614071151718400'</t>
  </si>
  <si>
    <t>10-May-2020 06:35PM</t>
  </si>
  <si>
    <t>https://twitter.com/tnLaViola/statuses/1259612937628667904</t>
  </si>
  <si>
    <t>Ahora en el #QuilmesRock: Manu Martínez, la hija de Ciro, presenta de Fotos del ayer, uno de los hits de su álbum debut ⚡️ Miralo en vivo por https://t.co/oI6WDsZqA4 https://t.co/VQ6DRi7n3R</t>
  </si>
  <si>
    <t>1772.26</t>
  </si>
  <si>
    <t>'1259612937628667904'</t>
  </si>
  <si>
    <t>10-May-2020 06:26PM</t>
  </si>
  <si>
    <t>https://twitter.com/todonoticias/statuses/1259610676227522560</t>
  </si>
  <si>
    <t>RT @tnLaViola: #QuilmesRock día 2: homenaje a #CharlyGarcía 👉suena @SilvestreyLN con su versión de Promesas sobre el bidet ⚡️Miralo en vivo por https://t.co/oI6WDsZqA4 https://t.co/VQ6DRi7n3R</t>
  </si>
  <si>
    <t>47112.46</t>
  </si>
  <si>
    <t>'1259610676227522560'</t>
  </si>
  <si>
    <t>10-May-2020 06:25PM</t>
  </si>
  <si>
    <t>https://twitter.com/Quilmes_Cerveza/statuses/1259610534619623427</t>
  </si>
  <si>
    <t>Ya suena Manu Martínez en la vuelta del #QuilmesRock Vení a disfrutar de la música a nuestro canal https://t.co/I90s8RqODx https://t.co/EhYZnZnqg2</t>
  </si>
  <si>
    <t>610.39</t>
  </si>
  <si>
    <t>'1259610534619623427'</t>
  </si>
  <si>
    <t>10-May-2020 06:24PM</t>
  </si>
  <si>
    <t>https://twitter.com/Quilmes_Cerveza/statuses/1259610286799163392</t>
  </si>
  <si>
    <t>QT @Quilmes_Cerveza: @ciroylospersas y tus banderas. https://t.co/QddzRlNzxi ; Sacá las banderas, que vuelve el #QuilmesRock Respondé este tuit con una foto de tu bandera de recital, así @ciroylospersas la lee durante la transmisión del Quilmes Rock. https://t.co/Vquczzm9xX</t>
  </si>
  <si>
    <t>610.36</t>
  </si>
  <si>
    <t>'1259610286799163392'</t>
  </si>
  <si>
    <t>10-May-2020 06:12PM</t>
  </si>
  <si>
    <t>https://twitter.com/tnLaViola/statuses/1259607354405982208</t>
  </si>
  <si>
    <t>#QuilmesRock día 2: homenaje a #CharlyGarcía 👉suena @SilvestreyLN con su versión de Promesas sobre el bidet ⚡️Miralo en vivo por https://t.co/oI6WDsZqA4 https://t.co/VQ6DRi7n3R</t>
  </si>
  <si>
    <t>1772.23</t>
  </si>
  <si>
    <t>'1259607354405982208'</t>
  </si>
  <si>
    <t>10-May-2020 06:06PM</t>
  </si>
  <si>
    <t>https://twitter.com/BebeMusicTW/statuses/1259605842862751745</t>
  </si>
  <si>
    <t>Ya estamos en vivo en el segundo día del #QuilmesRock 🔥 Suena @JuanchiBaleiron en directo desde el estudio, se viene @AIRBAGoficial @mirandaenvivo @babasonicos y mucho más, seguilo en vivo acá 👇 . . @Quilmes_Cerveza https://t.co/NbZOwkdctz</t>
  </si>
  <si>
    <t>vivo acá</t>
  </si>
  <si>
    <t>'1259605842862751745'</t>
  </si>
  <si>
    <t>10-May-2020 05:56PM</t>
  </si>
  <si>
    <t>https://twitter.com/todonoticias/statuses/1259603129135321089</t>
  </si>
  <si>
    <t>RT @tnLaViola: El día 2 del #QuilmesRock arrancó muy arriba: suena @KAPANGASOK en el recuerdo de su paso por la edición 2004 😎Miralo en vivo por https://t.co/oI6WDsZqA4 https://t.co/VQ6DRi7n3R</t>
  </si>
  <si>
    <t>47112.29</t>
  </si>
  <si>
    <t>'1259603129135321089'</t>
  </si>
  <si>
    <t>10-May-2020 05:52PM</t>
  </si>
  <si>
    <t>https://twitter.com/tnLaViola/statuses/1259602228358402048</t>
  </si>
  <si>
    <t>El día 2 del #QuilmesRock arrancó muy arriba: suena @KAPANGASOK en el recuerdo de su paso por la edición 2004 😎Miralo en vivo por https://t.co/oI6WDsZqA4 https://t.co/VQ6DRi7n3R</t>
  </si>
  <si>
    <t>'1259602228358402048'</t>
  </si>
  <si>
    <t>10-May-2020 05:26PM</t>
  </si>
  <si>
    <t>https://twitter.com/todonoticias/statuses/1259595702591619072</t>
  </si>
  <si>
    <t>RT @tnLaViola: EN VIVO | Segunda fecha del #QuilmesRock con los artistas más importantes del país /Contenido patrocinado por @Quilmes_Cerveza/ https://t.co/PKUXXiItvN</t>
  </si>
  <si>
    <t>47112.03</t>
  </si>
  <si>
    <t>Segunda fecha</t>
  </si>
  <si>
    <t>'1259595702591619072'</t>
  </si>
  <si>
    <t>https://twitter.com/todonoticias/statuses/1259595703459786752</t>
  </si>
  <si>
    <t>'1259595703459786752'</t>
  </si>
  <si>
    <t>https://twitter.com/tnLaViola/statuses/1259595620538634240</t>
  </si>
  <si>
    <t>Ahora en el #QuilmesRock: @JuanchiBaleiron charla junto a @BebeMusicTW en el estudio 🔥 Miralo en vivo por https://t.co/oI6WDsZqA4 https://t.co/VQ6DRi7n3R</t>
  </si>
  <si>
    <t>1772.22</t>
  </si>
  <si>
    <t>'1259595620538634240'</t>
  </si>
  <si>
    <t>10-May-2020 05:21PM</t>
  </si>
  <si>
    <t>https://twitter.com/Quilmes_Cerveza/statuses/1259594522461429763</t>
  </si>
  <si>
    <t>No te lo podés perder! Se viene un especial de @LosPericosOK en esta edición solidaria del #QuilmesRock Además, una entrevista imperdible con @JuanchiBaleiron ¿Qué le preguntarías? Ingresá al link del directo https://t.co/I90s8RqODx https://t.co/ufrMQOdEam</t>
  </si>
  <si>
    <t>609.89</t>
  </si>
  <si>
    <t>'1259594522461429763'</t>
  </si>
  <si>
    <t>10-May-2020 05:20PM</t>
  </si>
  <si>
    <t>https://twitter.com/ciroylospersas/statuses/1259594065701679104</t>
  </si>
  <si>
    <t>¡Hoy Ciro y Los Persas en el #QuilmesRock20 ! @Quilmes_Cerveza Miralo en https://t.co/lrQmXVtoEC https://t.co/2jd2MwbPb4</t>
  </si>
  <si>
    <t>4476.85</t>
  </si>
  <si>
    <t>'1259594065701679104'</t>
  </si>
  <si>
    <t>10-May-2020 05:16PM</t>
  </si>
  <si>
    <t>https://twitter.com/tnLaViola/statuses/1259593109014528001</t>
  </si>
  <si>
    <t>EN VIVO | Segunda fecha del #QuilmesRock con los artistas más importantes del país /Contenido patrocinado por @Quilmes_Cerveza/ https://t.co/PKUXXiItvN</t>
  </si>
  <si>
    <t>'1259593109014528001'</t>
  </si>
  <si>
    <t>10-May-2020 05:15PM</t>
  </si>
  <si>
    <t>https://twitter.com/LOSCALIGARIS/statuses/1259592968484401152</t>
  </si>
  <si>
    <t>RT @Quilmes_Cerveza: Comenzamos el segundo día del #QuilmesRock20 bien arriba con @LOSCALIGARIS junto a @LADecadentes Cuando los escuchás ¿Cual es el primer tema que se te viene a la cabeza? En vivo por nuestro canal de Youtube https://t.co/I90s8RqODx https://t.co/nkq20vLQeW</t>
  </si>
  <si>
    <t>@LOSCALIGARIS</t>
  </si>
  <si>
    <t>1295.17</t>
  </si>
  <si>
    <t>primer tema</t>
  </si>
  <si>
    <t>'1259592968484401152'</t>
  </si>
  <si>
    <t>Los Caligaris</t>
  </si>
  <si>
    <t>https://twitter.com/LOSCALIGARIS</t>
  </si>
  <si>
    <t>#CaligarisSalva ☄️ #VoyAVolver 💓 #LaNocheMasFelizDelMundo 🌙 /// Que corran todos los demás , nosotros vamos caminando ///</t>
  </si>
  <si>
    <t>https://twitter.com/LOSCALIGARIS/statuses/1259592830953152520</t>
  </si>
  <si>
    <t>RT @OsbaldoRM10: @LOSCALIGARIS @LADecadentes @Quilmes_Cerveza @PopArtDiscosOK @popartdiscosmx Que enorme interpretación, la rompieron, saludos desde 🇲🇽</t>
  </si>
  <si>
    <t>enorme interpretación</t>
  </si>
  <si>
    <t>'1259592830953152520'</t>
  </si>
  <si>
    <t>10-May-2020 05:14PM</t>
  </si>
  <si>
    <t>https://twitter.com/LOSCALIGARIS/statuses/1259592715135864832</t>
  </si>
  <si>
    <t>RT @tnLaViola: Ya arrancó el día 2 del #QuilmesRock: suenan @LOSCALIGARIS con @LADecadentes en una colaboración especial para la ocasión ⚡️Miralo en vivo por https://t.co/oI6WDsZqA4 https://t.co/VQ6DRi7n3R</t>
  </si>
  <si>
    <t>'1259592715135864832'</t>
  </si>
  <si>
    <t>10-May-2020 05:13PM</t>
  </si>
  <si>
    <t>https://twitter.com/todonoticias/statuses/1259592302642688000</t>
  </si>
  <si>
    <t>47111.89</t>
  </si>
  <si>
    <t>'1259592302642688000'</t>
  </si>
  <si>
    <t>10-May-2020 05:09PM</t>
  </si>
  <si>
    <t>https://twitter.com/wqueijeiro/statuses/1259591487161057286</t>
  </si>
  <si>
    <t>Ahora en vivo el #QuilmesRock por el canal 605 de Flow. Imperdible! Míralo acá 👇 https://t.co/l9Ag7xo92p https://t.co/aK1E22tzmr</t>
  </si>
  <si>
    <t>11693.88</t>
  </si>
  <si>
    <t>'1259591487161057286'</t>
  </si>
  <si>
    <t>10-May-2020 05:08PM</t>
  </si>
  <si>
    <t>https://twitter.com/nachogoano/statuses/1259591144364748800</t>
  </si>
  <si>
    <t>Hola! Les comparto, una vez más, las bandas que tocan hoy en el #QuilmesRock por el canal 605 de @flowmusicxp partir de las 18hs https://t.co/j5qZMs8xyB</t>
  </si>
  <si>
    <t>2815.66</t>
  </si>
  <si>
    <t>'1259591144364748800'</t>
  </si>
  <si>
    <t>10-May-2020 05:07PM</t>
  </si>
  <si>
    <t>https://twitter.com/tnLaViola/statuses/1259590895957139456</t>
  </si>
  <si>
    <t>Ya arrancó el día 2 del #QuilmesRock: suenan @LOSCALIGARIS con @LADecadentes en una colaboración especial para la ocasión ⚡️Miralo en vivo por https://t.co/oI6WDsZqA4 https://t.co/VQ6DRi7n3R</t>
  </si>
  <si>
    <t>'1259590895957139456'</t>
  </si>
  <si>
    <t>10-May-2020 05:00PM</t>
  </si>
  <si>
    <t>https://twitter.com/LOSCALIGARIS/statuses/1259589028438929408</t>
  </si>
  <si>
    <t>AHORA EN VIVO || Sorpresa junto a nuestros amigos @LADecadentes en el #QuilmesRock20 https://t.co/BUYVK2nKJJ @Quilmes_Cerveza @PopArtDiscosOK @popartdiscosmx</t>
  </si>
  <si>
    <t>1295.15</t>
  </si>
  <si>
    <t>'1259589028438929408'</t>
  </si>
  <si>
    <t>10-May-2020 04:59PM</t>
  </si>
  <si>
    <t>https://twitter.com/Quilmes_Cerveza/statuses/1259588821261393920</t>
  </si>
  <si>
    <t>¡Empezó el #QuilmesRock! Ya estamos en vivo por nuestro canal: https://t.co/MecjVrH8JI No te olvides, hasta el 18/5 podés donar a las familias y a los trabajadores de la música que más lo necesitan en https://t.co/E6GdwRcoVE</t>
  </si>
  <si>
    <t>609.8</t>
  </si>
  <si>
    <t>'1259588821261393920'</t>
  </si>
  <si>
    <t>10-May-2020 04:17PM</t>
  </si>
  <si>
    <t>https://twitter.com/Quilmes_Cerveza/statuses/1259578369466916866</t>
  </si>
  <si>
    <t>¡Ya no falta nada! En solo una hora estamos de vuelta. Mirá el #QuilmesRock en vivo a las 18:00 por nuestro canal https://t.co/MecjVrH8JI ¡No te lo pierdas!</t>
  </si>
  <si>
    <t>609.78</t>
  </si>
  <si>
    <t>'1259578369466916866'</t>
  </si>
  <si>
    <t>10-May-2020 04:10PM</t>
  </si>
  <si>
    <t>https://twitter.com/LOSCALIGARIS/statuses/1259576647092629505</t>
  </si>
  <si>
    <t>EN UNA HORA || Vamos a estar presentes en el #QuilmesRock20 Se viene sorpresa junto a nuestros amigos @LADecadentes https://t.co/BUYVK2nKJJ @Quilmes_Cerveza @PopArtDiscosOK @popartdiscosmx</t>
  </si>
  <si>
    <t>1295.13</t>
  </si>
  <si>
    <t>'1259576647092629505'</t>
  </si>
  <si>
    <t>10-May-2020 04:07PM</t>
  </si>
  <si>
    <t>https://twitter.com/pviloutaoficial/statuses/1259575698273992709</t>
  </si>
  <si>
    <t>Hoy @FlowContenidos #QuilmesRock https://t.co/KG1LLZFguR</t>
  </si>
  <si>
    <t>@pviloutaoficial</t>
  </si>
  <si>
    <t>2314.25</t>
  </si>
  <si>
    <t>'1259575698273992709'</t>
  </si>
  <si>
    <t>Paulo Vilouta</t>
  </si>
  <si>
    <t>https://twitter.com/pviloutaoficial</t>
  </si>
  <si>
    <t>Periodista. Grupo América: Radio La Red, América TV y A24.</t>
  </si>
  <si>
    <t>10-May-2020 04:03PM</t>
  </si>
  <si>
    <t>http://twitter.com/pericosreggae/statuses/1259574898789421070</t>
  </si>
  <si>
    <t>HOY nos vemos en #quilmesrock20 @Quilmes_Cerveza 💥 📍Miralo por el canal de Quilmes en https://t.co/BcKH7LSlTG 🙌🏼 Para más información sobre las donaciones: https://t.co/yd7NyPtegl https://t.co/AobpZFLYYM</t>
  </si>
  <si>
    <t>@pericosreggae</t>
  </si>
  <si>
    <t>1005.42</t>
  </si>
  <si>
    <t>'1259574898789421070'</t>
  </si>
  <si>
    <t>Los Pericos</t>
  </si>
  <si>
    <t>http://www.twitter.com/pericosreggae</t>
  </si>
  <si>
    <t>@juanchibaleiron @chapa @arieltoporaiman @marcelocblanco @anitapoluyan @vinoencaja</t>
  </si>
  <si>
    <t>10-May-2020 04:02PM</t>
  </si>
  <si>
    <t>http://twitter.com/pericosreggae/statuses/1259574516428218368</t>
  </si>
  <si>
    <t>HOY nos vemos en #quilmesrock20 @Quilmes_Cerveza 💥 📍Miralo por el canal de Quilmes en https://t.co/BcKH7LSlTG 🙌🏼 Para más información sobre las donaciones: https://t.co/yd7NyPtegl</t>
  </si>
  <si>
    <t>'1259574516428218368'</t>
  </si>
  <si>
    <t>10-May-2020 04:00PM</t>
  </si>
  <si>
    <t>https://twitter.com/nachogoano/statuses/1259574092648402944</t>
  </si>
  <si>
    <t>Line up 20hs #QuilmesRock https://t.co/4lGu3CPMwX</t>
  </si>
  <si>
    <t>2815.67</t>
  </si>
  <si>
    <t>'1259574092648402944'</t>
  </si>
  <si>
    <t>https://twitter.com/nachogoano/statuses/1259574093608820736</t>
  </si>
  <si>
    <t>Line up 19hs #QuilmesRock https://t.co/tFFylH9cZg</t>
  </si>
  <si>
    <t>'1259574093608820736'</t>
  </si>
  <si>
    <t>https://twitter.com/nachogoano/statuses/1259574093130670081</t>
  </si>
  <si>
    <t>Line up #QuilmesRock https://t.co/runXu6Hyvp</t>
  </si>
  <si>
    <t>'1259574093130670081'</t>
  </si>
  <si>
    <t>https://twitter.com/nachogoano/statuses/1259574091264253952</t>
  </si>
  <si>
    <t>Line up hoy #QuilmesRock https://t.co/3D59JJGuQq</t>
  </si>
  <si>
    <t>'1259574091264253952'</t>
  </si>
  <si>
    <t>10-May-2020 03:39PM</t>
  </si>
  <si>
    <t>https://twitter.com/Vorterix/statuses/1259568639692414976</t>
  </si>
  <si>
    <t>¡Llega la segunda fecha del #QuilmesRock a partir de las 18hs en el canal de YouTube de @Quilmes_Cerveza ! Podés ayudar a la Asociación Conciencia cuando quieras con el código QR en este Tweet o en la pantalla durante la transmisión. https://t.co/aL3yno05qR</t>
  </si>
  <si>
    <t>3169.28</t>
  </si>
  <si>
    <t>segunda fecha</t>
  </si>
  <si>
    <t>'1259568639692414976'</t>
  </si>
  <si>
    <t>10-May-2020 03:03PM</t>
  </si>
  <si>
    <t>https://twitter.com/Quilmes_Cerveza/statuses/1259559601072148483</t>
  </si>
  <si>
    <t>¡Estamos a solo 2 horas de la vuelta del #QuilmesRock! Miralo en vivo a las 18:00 por nuestro canal https://t.co/MecjVrH8JI ¡No te lo pierdas!</t>
  </si>
  <si>
    <t>609.64</t>
  </si>
  <si>
    <t>'1259559601072148483'</t>
  </si>
  <si>
    <t>10-May-2020 02:17PM</t>
  </si>
  <si>
    <t>https://twitter.com/dantespinetta/statuses/1259548189063098368</t>
  </si>
  <si>
    <t>Hoy voy a tocar en el Quilmes Rock entre las 8 y las 9 de la noche! desde casa para uds, abrazos y espero la pasemos bien! @Quilmes_Cerveza</t>
  </si>
  <si>
    <t>8808.61</t>
  </si>
  <si>
    <t>'1259548189063098368'</t>
  </si>
  <si>
    <t>10-May-2020 02:06PM</t>
  </si>
  <si>
    <t>https://twitter.com/Quilmes_Cerveza/statuses/1259545280648818689</t>
  </si>
  <si>
    <t>¡Estamos a solo 3 horas de la vuelta del #QuilmesRock! Miralo en vivo a las 18:00 por nuestro canal https://t.co/MecjVrH8JI ¡No te lo pierdas!</t>
  </si>
  <si>
    <t>609.59</t>
  </si>
  <si>
    <t>'1259545280648818689'</t>
  </si>
  <si>
    <t>10-May-2020 12:56PM</t>
  </si>
  <si>
    <t>https://twitter.com/cochitolopez/statuses/1259527769807085571</t>
  </si>
  <si>
    <t>Gran Plan para hoy a las 18hs!! Ver en vivo el #QuilmesRock x @FlowContenidos en el canal 605!! Imperdible!!! @flowmusicxp https://t.co/qGpbeZgnRX</t>
  </si>
  <si>
    <t>@cochitolopez</t>
  </si>
  <si>
    <t>636.91</t>
  </si>
  <si>
    <t>'1259527769807085571'</t>
  </si>
  <si>
    <t>Cochito Lopez</t>
  </si>
  <si>
    <t>https://twitter.com/cochitolopez</t>
  </si>
  <si>
    <t>Racing Driver // Piloto Automovilismo\nFox Sports commentator - comentarista\nInstagram:@cochitolopez /// http://Facebook.com/cochitolopez</t>
  </si>
  <si>
    <t>10-May-2020 10:59AM</t>
  </si>
  <si>
    <t>https://twitter.com/ciroylospersas/statuses/1259498278581829638</t>
  </si>
  <si>
    <t>Quilmes Rock 20, La música por la gente. @Quilmes_Cerveza #QuilmesRock20 Hoy a partir de las 18hs miralo en: https://t.co/lrQmXVtoEC Para colaborar o informarte sobre las donaciones: https://t.co/ZjEuM5i9a2 https://t.co/FbXlAtsm6R</t>
  </si>
  <si>
    <t>4476.84</t>
  </si>
  <si>
    <t>'1259498278581829638'</t>
  </si>
  <si>
    <t>10-May-2020 10:49AM</t>
  </si>
  <si>
    <t>https://twitter.com/Quilmes_Cerveza/statuses/1259495803711823877</t>
  </si>
  <si>
    <t>No te pierdas a @sole_pastorutti y a los Socios del Rock hoy, 18 hs en el #QuilmesRock por nuestro canal de Youtube y por Flow (605).</t>
  </si>
  <si>
    <t>609.49</t>
  </si>
  <si>
    <t>'1259495803711823877'</t>
  </si>
  <si>
    <t>10-May-2020 10:48AM</t>
  </si>
  <si>
    <t>https://twitter.com/Quilmes_Cerveza/statuses/1259495547213316096</t>
  </si>
  <si>
    <t>Se viene un #QuilmesRock de otro planeta con @AIRBAGoficial @guidoAirbag @gastonsardelli Hoy, 18 hs en nuestro canal de Youtube y en Flow (605).</t>
  </si>
  <si>
    <t>'1259495547213316096'</t>
  </si>
  <si>
    <t>10-May-2020 10:37AM</t>
  </si>
  <si>
    <t>https://twitter.com/Quilmes_Cerveza/statuses/1259492824233500673</t>
  </si>
  <si>
    <t>No te pierdas a @sole_pastorutti y a los Socios del Rock hoy, 18 hs en el #QuilmesRock por https://t.co/MecjVrH8JI y Flow (605) Y no te olvides, hasta el 18/5 podés donar a las familias y a los trabajadores de la música que más lo necesitan en https://t.co/E6GdwRcoVE</t>
  </si>
  <si>
    <t>'1259492824233500673'</t>
  </si>
  <si>
    <t>10-May-2020 10:36AM</t>
  </si>
  <si>
    <t>https://twitter.com/Quilmes_Cerveza/statuses/1259492605240528896</t>
  </si>
  <si>
    <t>Se viene un #QuilmesRock de otro planeta con @AIRBAGoficial @guidoAirbag @gastonsardelli Hoy, 18 hs x https://t.co/MecjVrH8JI y Flow (605) Y no te olvides, hasta el 18/5 podés donar a las familias y a los trabajadores de la música que más lo necesitan en https://t.co/E6GdwRcoVE</t>
  </si>
  <si>
    <t>'1259492605240528896'</t>
  </si>
  <si>
    <t>10-May-2020 10:17AM</t>
  </si>
  <si>
    <t>https://twitter.com/Quilmes_Cerveza/statuses/1259487673942671360</t>
  </si>
  <si>
    <t>Quilmes Rock - Airbag No te pierdas a @sole_pastorutti y a los Socios del Rock hoy, 18 hs en el #QuilmesRock por nuestro canal de Youtube y por Flow (605). https://t.co/vTmuTZqxNe</t>
  </si>
  <si>
    <t>609.46</t>
  </si>
  <si>
    <t>'1259487673942671360'</t>
  </si>
  <si>
    <t>10-May-2020 09:32AM</t>
  </si>
  <si>
    <t>http://twitter.com/Mega983/statuses/1259476327272525828</t>
  </si>
  <si>
    <t>¡El #QuilmesRock vuelve en streaming y solidario! Más de 50 artistas junto a la #AsociaciónConciencia dirán presente para el regreso de este clásico. Sábado 9 y domingo 10 y se podrá ver en el canal de @YouTube de @Quilmes_Cerveza.¡Conduce @BebeMusicTW! #LaMúsicaPorLaGente ✊ https://t.co/uBOptmDFbB</t>
  </si>
  <si>
    <t>1201.44</t>
  </si>
  <si>
    <t>'1259476327272525828'</t>
  </si>
  <si>
    <t>Sprout Social</t>
  </si>
  <si>
    <t>http://www.twitter.com/Mega983</t>
  </si>
  <si>
    <t>10-May-2020 09:29AM</t>
  </si>
  <si>
    <t>http://twitter.com/googleargentina/statuses/1259475731169660931</t>
  </si>
  <si>
    <t>🎸🙌🏻 ¡Viví toda la fiesta del #QuilmesRock en @youTube! 🎵 🇦🇷 El rock nacional te espera para vivir otro día a pura música y solidaridad, con la conducción de @bebemusictw. ¡Miralo en vivo por el canal de @Quilmes_Cerveza! 👉🏼 https://t.co/mljFA5omq4 https://t.co/C3M6n7OosG</t>
  </si>
  <si>
    <t>@googleargentina</t>
  </si>
  <si>
    <t>847.83</t>
  </si>
  <si>
    <t>pura música</t>
  </si>
  <si>
    <t>'1259475731169660931'</t>
  </si>
  <si>
    <t>Google Argentina</t>
  </si>
  <si>
    <t>http://www.twitter.com/googleargentina</t>
  </si>
  <si>
    <t>Bienvenidos a la cuenta oficial de Google Argentina. Tweets para actualizarte, informarte y entretenerte.</t>
  </si>
  <si>
    <t>10-May-2020 12:17AM</t>
  </si>
  <si>
    <t>https://twitter.com/FabianaCantilo/statuses/1259336691229302784</t>
  </si>
  <si>
    <t>RT @trytri_trini: @FabianaCantilo #QuilmesRock una genia increíble Gracias 😊❤️❤️❤️</t>
  </si>
  <si>
    <t>@FabianaCantilo</t>
  </si>
  <si>
    <t>931.91</t>
  </si>
  <si>
    <t>'1259336691229302784'</t>
  </si>
  <si>
    <t>Fabiana Cantilo</t>
  </si>
  <si>
    <t>https://twitter.com/FabianaCantilo</t>
  </si>
  <si>
    <t>Twitter Oficial 🎤 🎼 🖤 FB:FabianaCantilo.Oficial IG:fabitacontenta</t>
  </si>
  <si>
    <t>10-May-2020 12:04AM</t>
  </si>
  <si>
    <t>https://twitter.com/FabianaCantilo/statuses/1259333514618691590</t>
  </si>
  <si>
    <t>RT @benditolulo: Esperando a la #1 @FabianaCantilo #QuilmesRock</t>
  </si>
  <si>
    <t>'1259333514618691590'</t>
  </si>
  <si>
    <t>https://twitter.com/FabianaCantilo/statuses/1259333507412889602</t>
  </si>
  <si>
    <t>RT @_Bibi_Gonzalez_: La fabi @FabianaCantilo en #QuilmesRock ❣</t>
  </si>
  <si>
    <t>'1259333507412889602'</t>
  </si>
  <si>
    <t>https://twitter.com/FabianaCantilo/statuses/1259333498244083713</t>
  </si>
  <si>
    <t>RT @mar_floresta: #QuilmesRock Homenaje @cerati 🤘🔥🔥 por la Gran @FabianaCantilo</t>
  </si>
  <si>
    <t>'1259333498244083713'</t>
  </si>
  <si>
    <t>https://twitter.com/FabianaCantilo/statuses/1259333427431686146</t>
  </si>
  <si>
    <t>RT @flor_goro: Fabi geniaa 🎶🙌 @FabianaCantilo #QuilmesRock</t>
  </si>
  <si>
    <t>'1259333427431686146'</t>
  </si>
  <si>
    <t>https://twitter.com/FabianaCantilo/statuses/1259333417684144134</t>
  </si>
  <si>
    <t>RT @Val922AC: Hermosa Fabi!! 😍😍🤗💕 @FabianaCantilo @Quilmes_Cerveza</t>
  </si>
  <si>
    <t>'1259333417684144134'</t>
  </si>
  <si>
    <t>https://twitter.com/FabianaCantilo/statuses/1259333393927544832</t>
  </si>
  <si>
    <t>RT @Quilmes_Cerveza: Empezamos con los homenajes en #QuilmesRock20 Un bloque dedicado a Gustavo Cerati Ya pasaron @FabianaCantilo y @Originallimon Ahora hablamos con uno de sus compañeros en el #QuilmesRock 2003 @FrescoOficial ¿Qué tema es el que más extrañás? Abrimos hilo https://t.co/xEowfwJcXX</t>
  </si>
  <si>
    <t>Abrimos hilo</t>
  </si>
  <si>
    <t>'1259333393927544832'</t>
  </si>
  <si>
    <t>10-May-2020 12:03AM</t>
  </si>
  <si>
    <t>https://twitter.com/FabianaCantilo/statuses/1259333283671834624</t>
  </si>
  <si>
    <t>RT @LauOliva1: @Quilmes_Cerveza @FabianaCantilo @Originallimon @FrescoOficial Aguante Cerati♥🍓 cosas imposibles</t>
  </si>
  <si>
    <t>'1259333283671834624'</t>
  </si>
  <si>
    <t>https://twitter.com/FabianaCantilo/statuses/1259333198837952512</t>
  </si>
  <si>
    <t>RT @pfbUN: @Quilmes_Cerveza @FabianaCantilo @Originallimon @FrescoOficial Excelente el homenaje a Charly y recuerdos de Cerati!</t>
  </si>
  <si>
    <t>'1259333198837952512'</t>
  </si>
  <si>
    <t>09-May-2020 10:26PM</t>
  </si>
  <si>
    <t>https://twitter.com/BebeMusicTW/statuses/1259308914497241089</t>
  </si>
  <si>
    <t>RT @Hijadelrigor_V: Me quedo con el ♥️ explotado con este tema precioso de @laspelotasweb en cuarentena. Personalmente tiene un significado muy especial para mi... la luz siempre atraviesa el bosque, después es solo un recuerdo, después solo pasará #QuilmesRock @Quilmes_Cerveza @BebeMusicTW https://t.co/gXVnSDjYai</t>
  </si>
  <si>
    <t>2637.99</t>
  </si>
  <si>
    <t>'1259308914497241089'</t>
  </si>
  <si>
    <t>09-May-2020 10:09PM</t>
  </si>
  <si>
    <t>https://twitter.com/BebeMusicTW/statuses/1259304622784643079</t>
  </si>
  <si>
    <t>RT @LaCalacaRadio: Desde Badía &amp; Compañia que no mirábamos un programa Omnibus tan entretenido 😉. Buenísimo el #QuilmesRock20 Felicitaciones @popartmusicarg @Quilmes_Cerveza @BebeMusicTW @fernandezbitar @VelazquezAye @YTrautman ¡Se pasaron! https://t.co/po6Ut5Xmjq</t>
  </si>
  <si>
    <t>2637.98</t>
  </si>
  <si>
    <t>'1259304622784643079'</t>
  </si>
  <si>
    <t>09-May-2020 09:31PM</t>
  </si>
  <si>
    <t>https://twitter.com/populardiario/statuses/1259294975633702914</t>
  </si>
  <si>
    <t>Seguí el #QuilmesRock en vivo https://t.co/dtyr99T4Vy https://t.co/O1bjeBlSlB</t>
  </si>
  <si>
    <t>@populardiario</t>
  </si>
  <si>
    <t>729.59</t>
  </si>
  <si>
    <t>'1259294975633702914'</t>
  </si>
  <si>
    <t>Popular</t>
  </si>
  <si>
    <t>https://twitter.com/populardiario</t>
  </si>
  <si>
    <t>Bienvenidos al Twitter oficial de Popular. Seguinos y sumate a nuestra comunidad. Las noticias como a vos te gustan. #SomosPopu</t>
  </si>
  <si>
    <t>09-May-2020 09:28PM</t>
  </si>
  <si>
    <t>https://twitter.com/todonoticias/statuses/1259294214984052736</t>
  </si>
  <si>
    <t>RT @tnLaViola: Ahora en el #QuilmesRock: @Leiva_Oficial canta con @estelares el clásico Ella dijo 🎸Miralo por https://t.co/oI6WDsZqA4 ⚡️ https://t.co/VQ6DRi7n3R</t>
  </si>
  <si>
    <t>47105.55</t>
  </si>
  <si>
    <t>'1259294214984052736'</t>
  </si>
  <si>
    <t>https://twitter.com/todonoticias/statuses/1259294215877492736</t>
  </si>
  <si>
    <t>RT @tnLaViola: #QuilmesRock: @Vicentico_ cierra el día 1 de este regreso histórico con Solo un momento⚡️Mañana mucho más, en vivo desde las 18 hs por https://t.co/oI6WDsZqA4 https://t.co/VQ6DRi7n3R</t>
  </si>
  <si>
    <t>'1259294215877492736'</t>
  </si>
  <si>
    <t>09-May-2020 09:27PM</t>
  </si>
  <si>
    <t>https://twitter.com/BebeMusicTW/statuses/1259293873983164416</t>
  </si>
  <si>
    <t>RT @TanoNieto: Felicitaciones @BebeMusicTW , @VelazquezAye , @fernandezbitar , @YTrautman Excelente transmisión de #QuilmesRock20 . Me encanto todo! Mañana desde las 18hs prendido. @popartmusicarg @Quilmes_Cerveza</t>
  </si>
  <si>
    <t>'1259293873983164416'</t>
  </si>
  <si>
    <t>09-May-2020 09:25PM</t>
  </si>
  <si>
    <t>https://twitter.com/tnLaViola/statuses/1259293353394548737</t>
  </si>
  <si>
    <t>#QuilmesRock: @Vicentico_ cierra el día 1 de este regreso histórico con Solo un momento⚡️Mañana mucho más, en vivo desde las 18 hs por https://t.co/oI6WDsZqA4 https://t.co/VQ6DRi7n3R</t>
  </si>
  <si>
    <t>1772.24</t>
  </si>
  <si>
    <t>'1259293353394548737'</t>
  </si>
  <si>
    <t>09-May-2020 09:14PM</t>
  </si>
  <si>
    <t>http://twitter.com/todonoticias/statuses/1259290565457240064</t>
  </si>
  <si>
    <t>RT @tnLaViola: #QuilmesRock: tras el paso de @GiecoLeon y @leogarciapop, @conociendorusia presenta Cabildo y Juramento ⚡️ Miralo en vivo por https://t.co/oI6WDsZqA4 https://t.co/VQ6DRi7n3R</t>
  </si>
  <si>
    <t>47105.41</t>
  </si>
  <si>
    <t>'1259290565457240064'</t>
  </si>
  <si>
    <t>09-May-2020 09:13PM</t>
  </si>
  <si>
    <t>https://twitter.com/tnLaViola/statuses/1259290501313896448</t>
  </si>
  <si>
    <t>Ahora en el #QuilmesRock: @Leiva_Oficial canta con @estelares el clásico Ella dijo 🎸Miralo por https://t.co/oI6WDsZqA4 ⚡️ https://t.co/VQ6DRi7n3R</t>
  </si>
  <si>
    <t>'1259290501313896448'</t>
  </si>
  <si>
    <t>09-May-2020 09:07PM</t>
  </si>
  <si>
    <t>http://twitter.com/tnLaViola/statuses/1259289029947916288</t>
  </si>
  <si>
    <t>#QuilmesRock: tras el paso de @GiecoLeon y @leogarciapop, @conociendorusia presenta Cabildo y Juramento ⚡️ Miralo en vivo por https://t.co/oI6WDsZqA4 https://t.co/VQ6DRi7n3R</t>
  </si>
  <si>
    <t>'1259289029947916288'</t>
  </si>
  <si>
    <t>09-May-2020 09:00PM</t>
  </si>
  <si>
    <t>https://twitter.com/todonoticias/statuses/1259287042183139329</t>
  </si>
  <si>
    <t>RT @tnLaViola: #Quilmesrock 2020: llegó el turno de @ElMato con su clásico, El tesoro 🎸⚡️ Seguilo en vivo por https://t.co/oI6WDsZqA4 https://t.co/VQ6DRi7n3R</t>
  </si>
  <si>
    <t>47105.36</t>
  </si>
  <si>
    <t>'1259287042183139329'</t>
  </si>
  <si>
    <t>09-May-2020 08:57PM</t>
  </si>
  <si>
    <t>https://twitter.com/BebeMusicTW/statuses/1259286437310140421</t>
  </si>
  <si>
    <t>RT @MCeciliaBazan: @IndiosOficial con Goyo de @BandalosChinos ❤ haciendo Será antes que se sumen @laspelotasweb en el #QuilmesRock2020 Personalmente creo que todo esto es una locura Divinos mis compañeros @BebeMusicTW y @VelazquezAye En youtube ahora! Solidaridad con la familia de la música!</t>
  </si>
  <si>
    <t>2637.95</t>
  </si>
  <si>
    <t>'1259286437310140421'</t>
  </si>
  <si>
    <t>https://twitter.com/BebeMusicTW/statuses/1259286387792240641</t>
  </si>
  <si>
    <t>RT @karudossantos: Banco fuerte esta dupla, @BebeMusicTW y @VelazquezAye tanto en @Mega983, como acá, en #QuilmesRock https://t.co/LJ68Nvg3I8</t>
  </si>
  <si>
    <t>2637.94</t>
  </si>
  <si>
    <t>'1259286387792240641'</t>
  </si>
  <si>
    <t>09-May-2020 08:51PM</t>
  </si>
  <si>
    <t>https://twitter.com/tnLaViola/statuses/1259285001578983430</t>
  </si>
  <si>
    <t>#Quilmesrock 2020: llegó el turno de @ElMato con su clásico, El tesoro 🎸⚡️ Seguilo en vivo por https://t.co/oI6WDsZqA4 https://t.co/VQ6DRi7n3R</t>
  </si>
  <si>
    <t>'1259285001578983430'</t>
  </si>
  <si>
    <t>09-May-2020 08:31PM</t>
  </si>
  <si>
    <t>https://twitter.com/cauciello/statuses/1259279737396113409</t>
  </si>
  <si>
    <t>Tremenda banda Las Pelotas #QuilmesRock</t>
  </si>
  <si>
    <t>590.58</t>
  </si>
  <si>
    <t>'1259279737396113409'</t>
  </si>
  <si>
    <t>09-May-2020 08:29PM</t>
  </si>
  <si>
    <t>https://twitter.com/todonoticias/statuses/1259279372617302018</t>
  </si>
  <si>
    <t>RT @tnLaViola: #QuilmesRock 2020: @juacovitola de @IndiosOficial con Goyo de @BandalosChinos, juntos en una colaboración para la historia⚡️ Seguilo en vivo por https://t.co/oI6WDsZqA4 https://t.co/VQ6DRi7n3R</t>
  </si>
  <si>
    <t>47105.15</t>
  </si>
  <si>
    <t>'1259279372617302018'</t>
  </si>
  <si>
    <t>09-May-2020 08:23PM</t>
  </si>
  <si>
    <t>https://twitter.com/tnLaViola/statuses/1259277775178993666</t>
  </si>
  <si>
    <t>#QuilmesRock 2020: @juacovitola de @IndiosOficial con Goyo de @BandalosChinos, juntos en una colaboración para la historia⚡️ Seguilo en vivo por https://t.co/oI6WDsZqA4 https://t.co/VQ6DRi7n3R</t>
  </si>
  <si>
    <t>1772.21</t>
  </si>
  <si>
    <t>'1259277775178993666'</t>
  </si>
  <si>
    <t>09-May-2020 08:15PM</t>
  </si>
  <si>
    <t>https://twitter.com/BebeMusicTW/statuses/1259275954356183047</t>
  </si>
  <si>
    <t>RT @_fbcaruso: Está pasando. Entra a YouTube o por flow y mira el #QuilmesRock online a beneficio. ✨@BebeMusicTW, @VelazquezAye &amp; muches otres encaran la propuesta de 18 a 22hs, para un fin de semana lleno de música y amor.</t>
  </si>
  <si>
    <t>'1259275954356183047'</t>
  </si>
  <si>
    <t>https://twitter.com/todonoticias/statuses/1259275846402990080</t>
  </si>
  <si>
    <t>RT @tnLaViola: Ahora en el #QuilmesRock: el cordobés @juaninga canta Clave, la canción que hizo con @mirandaenvivo ⚡️Miralo en vivo por https://t.co/oI6WDsZqA4 https://t.co/VQ6DRi7n3R</t>
  </si>
  <si>
    <t>47105.01</t>
  </si>
  <si>
    <t>'1259275846402990080'</t>
  </si>
  <si>
    <t>09-May-2020 08:14PM</t>
  </si>
  <si>
    <t>https://twitter.com/miss_bolivia/statuses/1259275608380641281</t>
  </si>
  <si>
    <t>En minutos en el #QuilmesRock escúchalo em@vivo acá 👇 https://t.co/RL9TJB7u4n @Quilmes_Cerveza @popartmusicarg https://t.co/y6Cd73jzHx</t>
  </si>
  <si>
    <t>@miss_bolivia</t>
  </si>
  <si>
    <t>917.77</t>
  </si>
  <si>
    <t>'1259275608380641281'</t>
  </si>
  <si>
    <t>Miss Bolivia 💪🏾</t>
  </si>
  <si>
    <t>https://twitter.com/miss_bolivia</t>
  </si>
  <si>
    <t>A la gilada ni cabida. Psicóloga. Comunicadora warrior. Cantante. Productora. No-actriz. Estudiante de sommelier.</t>
  </si>
  <si>
    <t>09-May-2020 08:10PM</t>
  </si>
  <si>
    <t>https://twitter.com/tnLaViola/statuses/1259274600501870592</t>
  </si>
  <si>
    <t>Ahora en el #QuilmesRock: el cordobés @juaninga canta Clave, la canción que hizo con @mirandaenvivo ⚡️Miralo en vivo por https://t.co/oI6WDsZqA4 https://t.co/VQ6DRi7n3R</t>
  </si>
  <si>
    <t>1772.19</t>
  </si>
  <si>
    <t>'1259274600501870592'</t>
  </si>
  <si>
    <t>09-May-2020 08:06PM</t>
  </si>
  <si>
    <t>https://twitter.com/BebeMusicTW/statuses/1259273642137071616</t>
  </si>
  <si>
    <t>RT @JuanButvilofsky: #Charly en el #QuilmesRock! Homenaje en el canal 605 de @flowmusicxp . Muy bueno, @BebeMusicTW !</t>
  </si>
  <si>
    <t>'1259273642137071616'</t>
  </si>
  <si>
    <t>09-May-2020 08:01PM</t>
  </si>
  <si>
    <t>https://twitter.com/javierzuker/statuses/1259272369572663296</t>
  </si>
  <si>
    <t>RT @JuanButvilofsky: Lindo, #Poncho, en el #QuilmesRock . Abrazo Degaulle, Señor @javierzuker !</t>
  </si>
  <si>
    <t>496.05</t>
  </si>
  <si>
    <t>'1259272369572663296'</t>
  </si>
  <si>
    <t>https://twitter.com/javierzuker</t>
  </si>
  <si>
    <t>09-May-2020 07:47PM</t>
  </si>
  <si>
    <t>https://twitter.com/todonoticias/statuses/1259268672167636992</t>
  </si>
  <si>
    <t>RT @tnLaViola: #QuilmesRock 2020: suenan Charly García y Ratones Paranoicos en el recuerdo de su paso por la edición de 2008 ⚡️Seguilo en vivo por https://t.co/oI6WDsZqA4 https://t.co/VQ6DRi7n3R</t>
  </si>
  <si>
    <t>47104.53</t>
  </si>
  <si>
    <t>'1259268672167636992'</t>
  </si>
  <si>
    <t>09-May-2020 07:37PM</t>
  </si>
  <si>
    <t>https://twitter.com/tnLaViola/statuses/1259266148253794305</t>
  </si>
  <si>
    <t>#QuilmesRock 2020: suenan Charly García y Ratones Paranoicos en el recuerdo de su paso por la edición de 2008 ⚡️Seguilo en vivo por https://t.co/oI6WDsZqA4 https://t.co/VQ6DRi7n3R</t>
  </si>
  <si>
    <t>1772.18</t>
  </si>
  <si>
    <t>'1259266148253794305'</t>
  </si>
  <si>
    <t>09-May-2020 07:19PM</t>
  </si>
  <si>
    <t>https://twitter.com/todonoticias/statuses/1259261628018683904</t>
  </si>
  <si>
    <t>RT @tnLaViola: Homenaje a #GustavoCerati 👉 ahora en el #QuilmesRock ⚡️Miralo en vivo por https://t.co/oI6WDsZqA4 https://t.co/VQ6DRi7n3R</t>
  </si>
  <si>
    <t>47104.24</t>
  </si>
  <si>
    <t>'1259261628018683904'</t>
  </si>
  <si>
    <t>09-May-2020 07:17PM</t>
  </si>
  <si>
    <t>https://twitter.com/tnLaViola/statuses/1259261364226396160</t>
  </si>
  <si>
    <t>Homenaje a #GustavoCerati 👉 ahora en el #QuilmesRock ⚡️Miralo en vivo por https://t.co/oI6WDsZqA4 https://t.co/VQ6DRi7n3R</t>
  </si>
  <si>
    <t>1772.15</t>
  </si>
  <si>
    <t>'1259261364226396160'</t>
  </si>
  <si>
    <t>09-May-2020 07:05PM</t>
  </si>
  <si>
    <t>https://twitter.com/todonoticias/statuses/1259258105256218624</t>
  </si>
  <si>
    <t>RT @tnLaViola: #Quilmesrock 2020: el regreso del gigante ⚡️ #GustavoSantaolalla toca Ando rodando 🎸Seguilo en vivo por https://t.co/oI6WDsZqA4 https://t.co/VQ6DRi7n3R</t>
  </si>
  <si>
    <t>47104.09</t>
  </si>
  <si>
    <t>'1259258105256218624'</t>
  </si>
  <si>
    <t>https://twitter.com/todonoticias/statuses/1259258104140582912</t>
  </si>
  <si>
    <t>RT @tnLaViola: #QuilmesRock solidario y en formato online: suena @barbirecanati con Teoría espacial ⚡️🎸 En vivo por https://t.co/oI6WDsZqA4 https://t.co/VQ6DRi7n3R</t>
  </si>
  <si>
    <t>'1259258104140582912'</t>
  </si>
  <si>
    <t>09-May-2020 06:59PM</t>
  </si>
  <si>
    <t>https://twitter.com/Quilmes_Cerveza/statuses/1259256749908987922</t>
  </si>
  <si>
    <t>Continuamos recordando momentos de ediciones anteriores del #QuilmesRock Es el momento de @turfoficial en el 2004 ¿Que otro momento se les viene a la cabeza? Seguilo en vivo por nuestro canal de Youtube https://t.co/xEowfwJcXX</t>
  </si>
  <si>
    <t>607.09</t>
  </si>
  <si>
    <t>momentos de ediciones</t>
  </si>
  <si>
    <t>'1259256749908987922'</t>
  </si>
  <si>
    <t>09-May-2020 06:54PM</t>
  </si>
  <si>
    <t>https://twitter.com/Quilmes_Cerveza/statuses/1259255483082444801</t>
  </si>
  <si>
    <t>Es el turno de @santaolallaok y su tema Ando Rodando Sumate a la vuelta del #QuilmesRock en nuestro canal de Youtube https://t.co/xEowfwJcXX</t>
  </si>
  <si>
    <t>607.01</t>
  </si>
  <si>
    <t>'1259255483082444801'</t>
  </si>
  <si>
    <t>09-May-2020 06:52PM</t>
  </si>
  <si>
    <t>https://twitter.com/tnLaViola/statuses/1259254918495514625</t>
  </si>
  <si>
    <t>#Quilmesrock 2020: el regreso del gigante ⚡️ #GustavoSantaolalla toca Ando rodando 🎸Seguilo en vivo por https://t.co/oI6WDsZqA4 https://t.co/VQ6DRi7n3R</t>
  </si>
  <si>
    <t>1772.13</t>
  </si>
  <si>
    <t>'1259254918495514625'</t>
  </si>
  <si>
    <t>09-May-2020 06:48PM</t>
  </si>
  <si>
    <t>https://twitter.com/tnLaViola/statuses/1259253903385911296</t>
  </si>
  <si>
    <t>#QuilmesRock solidario y en formato online: suena @barbirecanati con Teoría espacial ⚡️🎸 En vivo por https://t.co/oI6WDsZqA4 https://t.co/VQ6DRi7n3R</t>
  </si>
  <si>
    <t>'1259253903385911296'</t>
  </si>
  <si>
    <t>09-May-2020 06:30PM</t>
  </si>
  <si>
    <t>https://twitter.com/Quilmes_Cerveza/statuses/1259249423944687616</t>
  </si>
  <si>
    <t>RT @pedidosya: ¡Atención Argentina! Ya se viene el #QuilmesRock 🤘 Mientras te vas preparando #PedíRock desde nuestra app para rockearla desde casa @Quilmes_Cerveza https://t.co/KeLanYLQif</t>
  </si>
  <si>
    <t>606.73</t>
  </si>
  <si>
    <t>'1259249423944687616'</t>
  </si>
  <si>
    <t>https://twitter.com/Quilmes_Cerveza/statuses/1259249286174453761</t>
  </si>
  <si>
    <t>Seguimos rememorando episodios de diferentes ediciones del #QuilmesRock con @solojuanse En vivo por nuestro canal de Youtube https://t.co/xEowfwJcXX</t>
  </si>
  <si>
    <t>606.74</t>
  </si>
  <si>
    <t>'1259249286174453761'</t>
  </si>
  <si>
    <t>09-May-2020 06:28PM</t>
  </si>
  <si>
    <t>https://twitter.com/Quilmes_Cerveza/statuses/1259248885337374722</t>
  </si>
  <si>
    <t>RT @pedidosya: Repasemos el lineup del #QuilmesRock ¡Adiviná las bandas según el emoji! #PedíRock</t>
  </si>
  <si>
    <t>606.7</t>
  </si>
  <si>
    <t>'1259248885337374722'</t>
  </si>
  <si>
    <t>09-May-2020 06:20PM</t>
  </si>
  <si>
    <t>https://twitter.com/todonoticias/statuses/1259246903448834048</t>
  </si>
  <si>
    <t>RT @tnLaViola: Cambió el mundo 👉 ahora @solojuanse charla en exlcusiva con @BebeMusicTW en el gran regreso del #QuilmesRock 🎸 Seguilo en vivo en https://t.co/oI6WDsZqA4 https://t.co/VQ6DRi7n3R</t>
  </si>
  <si>
    <t>47103.86</t>
  </si>
  <si>
    <t>gran regreso</t>
  </si>
  <si>
    <t>'1259246903448834048'</t>
  </si>
  <si>
    <t>09-May-2020 06:18PM</t>
  </si>
  <si>
    <t>https://twitter.com/tnLaViola/statuses/1259246371627991041</t>
  </si>
  <si>
    <t>Cambió el mundo 👉 ahora @solojuanse charla en exlcusiva con @BebeMusicTW en el gran regreso del #QuilmesRock 🎸 Seguilo en vivo en https://t.co/oI6WDsZqA4 https://t.co/VQ6DRi7n3R</t>
  </si>
  <si>
    <t>1772.1</t>
  </si>
  <si>
    <t>'1259246371627991041'</t>
  </si>
  <si>
    <t>09-May-2020 06:11PM</t>
  </si>
  <si>
    <t>https://twitter.com/Quilmes_Cerveza/statuses/1259244659353812992</t>
  </si>
  <si>
    <t>#Ahora están sonando @LosMentidores en el #QuilmesRock https://t.co/xEowfwJcXX</t>
  </si>
  <si>
    <t>606.45</t>
  </si>
  <si>
    <t>'1259244659353812992'</t>
  </si>
  <si>
    <t>09-May-2020 06:05PM</t>
  </si>
  <si>
    <t>https://twitter.com/todonoticias/statuses/1259243004616826880</t>
  </si>
  <si>
    <t>RT @tnLaViola: Homenaje a @garciasaynomore de la mano de @RayosLaser y @emmedemariela en este regreso histórico del #QuilmesRock 🎸Miralo en vivo en https://t.co/oI6WDsZqA4⚡️https://t.co/VQ6DRi7n3R</t>
  </si>
  <si>
    <t>47103.69</t>
  </si>
  <si>
    <t>'1259243004616826880'</t>
  </si>
  <si>
    <t>09-May-2020 05:56PM</t>
  </si>
  <si>
    <t>https://twitter.com/elintransigente/statuses/1259240913370525700</t>
  </si>
  <si>
    <t>¡Comenzó el #QuilmesRock!: Los detalles para ver el mítico festival de manera virtual https://t.co/AfO6XMmYH3</t>
  </si>
  <si>
    <t>783.71</t>
  </si>
  <si>
    <t>mítico festival de manera</t>
  </si>
  <si>
    <t>'1259240913370525700'</t>
  </si>
  <si>
    <t>09-May-2020 05:54PM</t>
  </si>
  <si>
    <t>https://twitter.com/tnLaViola/statuses/1259240265191231491</t>
  </si>
  <si>
    <t>Homenaje a @garciasaynomore de la mano de @RayosLaser y @emmedemariela en este regreso histórico del #QuilmesRock 🎸Miralo en vivo en https://t.co/oI6WDsZqA4⚡️https://t.co/VQ6DRi7n3R</t>
  </si>
  <si>
    <t>1772.09</t>
  </si>
  <si>
    <t>'1259240265191231491'</t>
  </si>
  <si>
    <t>09-May-2020 05:52PM</t>
  </si>
  <si>
    <t>https://twitter.com/nachogoano/statuses/1259239854463909888</t>
  </si>
  <si>
    <t>Cuando sea grande quiero ser Marcelo Fernandez Bitar #QuilmesRock</t>
  </si>
  <si>
    <t>2815.82</t>
  </si>
  <si>
    <t>'1259239854463909888'</t>
  </si>
  <si>
    <t>09-May-2020 05:50PM</t>
  </si>
  <si>
    <t>https://twitter.com/todonoticias/statuses/1259239355920482304</t>
  </si>
  <si>
    <t>RT @tnLaViola: Ahora en el #QuilmesRock 👉Entrevista y música en vivo de la mano de @lizarazuok 🔥 Seguilo en vivo por https://t.co/oI6WDsZqA4 https://t.co/VQ6DRi7n3R</t>
  </si>
  <si>
    <t>47103.57</t>
  </si>
  <si>
    <t>'1259239355920482304'</t>
  </si>
  <si>
    <t>09-May-2020 05:42PM</t>
  </si>
  <si>
    <t>https://twitter.com/Mega983/statuses/1259237303417012231</t>
  </si>
  <si>
    <t>RT @Quilmes_Cerveza: ¡Empezó el #QuilmesRock! Ya estamos en vivo por nuestro canal: https://t.co/8J85BRWWQm Entrá que arrancamos con @ciroylospersas (Quilmes 2011) No te olvides, hasta el 18/5 podés donar a las familias y a los trabajadores de la música que más lo necesitan en https://t.co/E6GdwRcoVE</t>
  </si>
  <si>
    <t>1201.36</t>
  </si>
  <si>
    <t>'1259237303417012231'</t>
  </si>
  <si>
    <t>https://twitter.com/tnLaViola/statuses/1259237282390978562</t>
  </si>
  <si>
    <t>Ahora en el #QuilmesRock 👉Entrevista y música en vivo de la mano de @lizarazuok 🔥 Seguilo en vivo por https://t.co/oI6WDsZqA4 https://t.co/VQ6DRi7n3R</t>
  </si>
  <si>
    <t>'1259237282390978562'</t>
  </si>
  <si>
    <t>09-May-2020 05:41PM</t>
  </si>
  <si>
    <t>https://twitter.com/Infomedia24hrs/statuses/1259237015494832129</t>
  </si>
  <si>
    <t>📰 #DIARIOS 🇺🇸 #NEW #YORK #POST 9 MAYO 2020 En PDF Completo y Directo ➡️ https://t.co/K8Ja9fs25R - #QuilmesRock - #PurpleHouse - #ThankYouShawn - #HomeWithLiam 📸 https://t.co/BibVIIa5wl</t>
  </si>
  <si>
    <t>2905.49</t>
  </si>
  <si>
    <t>'1259237015494832129'</t>
  </si>
  <si>
    <t>https://twitter.com/Infomedia24hrs</t>
  </si>
  <si>
    <t>09-May-2020 05:38PM</t>
  </si>
  <si>
    <t>https://twitter.com/nachogoano/statuses/1259236357517565954</t>
  </si>
  <si>
    <t>Viví tambien el #QuilmesRock en el canal 602 de @flowmusicxp</t>
  </si>
  <si>
    <t>2815.81</t>
  </si>
  <si>
    <t>'1259236357517565954'</t>
  </si>
  <si>
    <t>09-May-2020 05:37PM</t>
  </si>
  <si>
    <t>https://twitter.com/nachogoano/statuses/1259235999017820160</t>
  </si>
  <si>
    <t>Barbarita Palacios en el #QuilmesRock @Quilmes_Cerveza https://t.co/2nQzlqZebi</t>
  </si>
  <si>
    <t>'1259235999017820160'</t>
  </si>
  <si>
    <t>09-May-2020 05:28PM</t>
  </si>
  <si>
    <t>https://twitter.com/clarfre/statuses/1259233872925114378</t>
  </si>
  <si>
    <t>Imperdible lo que nos trae hoy y mañana @flowmusicxp desde las 18hs en vivo por #Flow en el canal 605 el #QuilmesRock #QuedateEnCasa</t>
  </si>
  <si>
    <t>@clarfre</t>
  </si>
  <si>
    <t>500.7</t>
  </si>
  <si>
    <t>'1259233872925114378'</t>
  </si>
  <si>
    <t>Claudito</t>
  </si>
  <si>
    <t>https://twitter.com/clarfre</t>
  </si>
  <si>
    <t>.Fíjate si todo lo que estás buscando, vale todo lo que estás perdiendo. Instagram: @clauditofreire</t>
  </si>
  <si>
    <t>https://twitter.com/mavegol/statuses/1259233743274938369</t>
  </si>
  <si>
    <t>Ya comenzó el #QuilmesRock míralo ahora por @flowmusicxp canal 605 de @FlowContenidos Link 👇 https://t.co/5P79jw1iD3 https://t.co/vVreqXAlSP</t>
  </si>
  <si>
    <t>@mavegol</t>
  </si>
  <si>
    <t>509.1</t>
  </si>
  <si>
    <t>'1259233743274938369'</t>
  </si>
  <si>
    <t>Silvio Maverino (desde casa)</t>
  </si>
  <si>
    <t>https://twitter.com/mavegol</t>
  </si>
  <si>
    <t>Periodista y estadígrafo en Fox Sports #FoxGol  \n\nOrgulloso papá de #Thiago \n\nhttp://instagram.com/silviomaverino/\n\nCEO de http://goleamos.com</t>
  </si>
  <si>
    <t>09-May-2020 05:23PM</t>
  </si>
  <si>
    <t>https://twitter.com/hugorbalassone/statuses/1259232602084519937</t>
  </si>
  <si>
    <t>Planazo de hoy, mirar el #QuilmesRock por Flow! Hoy en vivo por el canal 605 de Flow desde las 18 hs. Imperdible! @flowmusicxp Miralo acá: https://t.co/6OpQPdldx8</t>
  </si>
  <si>
    <t>@hugorbalassone</t>
  </si>
  <si>
    <t>891.23</t>
  </si>
  <si>
    <t>'1259232602084519937'</t>
  </si>
  <si>
    <t>hugo balassone</t>
  </si>
  <si>
    <t>https://twitter.com/hugorbalassone</t>
  </si>
  <si>
    <t>Periodista deportivo de radio La Red AM 910 @radiolared, y TyC Sports Instagram: hugobalassone</t>
  </si>
  <si>
    <t>09-May-2020 05:20PM</t>
  </si>
  <si>
    <t>https://twitter.com/waltersafarian/statuses/1259231840508039168</t>
  </si>
  <si>
    <t>Planazo de hoy, mirar el #QuilmesRock por Flow! Hoy en vivo por el canal 605 de Flow desde las 18 hs. Imperdible! @flowmusicxp Miralo acá: https://t.co/mqfnOgJQTV https://t.co/9JwE8nNtHV</t>
  </si>
  <si>
    <t>@waltersafarian</t>
  </si>
  <si>
    <t>4198.45</t>
  </si>
  <si>
    <t>'1259231840508039168'</t>
  </si>
  <si>
    <t>Walter Safarian</t>
  </si>
  <si>
    <t>https://twitter.com/waltersafarian</t>
  </si>
  <si>
    <t>Periodista. Orgullosamente armenio. Aferrado a mi familia. Muy amigo de mis amigos. El mejor lugar del mundo es mi casa. La lealtad no se negocia. Maratonista</t>
  </si>
  <si>
    <t>https://twitter.com/Infomedia24hrs/statuses/1259231815052730369</t>
  </si>
  <si>
    <t>📰 #DIARIOS 🇬🇧 #THE #SUN 9 MAYO 2020 En PDF Completo y Directo ➡️ https://t.co/zwVvhK26hY - #QuilmesRock - #PurpleHouse - #ThankYouShawn - #HomeWithLiam 📸 https://t.co/lMQVSpZvb5</t>
  </si>
  <si>
    <t>'1259231815052730369'</t>
  </si>
  <si>
    <t>https://twitter.com/todonoticias/statuses/1259231808492679168</t>
  </si>
  <si>
    <t>RT @tnLaViola: Suena @ciroylospersas en el gran regreso del #QuilmesRock 🔥 Recuerdo de su debut en el festival, en la edición de 2011 ⚡️Miralo en vivo por https://t.co/oI6WDsZqA4 https://t.co/VQ6DRi7n3R</t>
  </si>
  <si>
    <t>47103.28</t>
  </si>
  <si>
    <t>'1259231808492679168'</t>
  </si>
  <si>
    <t>https://twitter.com/todonoticias/statuses/1259231807435730944</t>
  </si>
  <si>
    <t>RT @tnLaViola: EN VIVO | Primera fecha del #QuilmesRock con más de 60 artistas unidos por un fin solidario https://t.co/rX4VgH3qrE / Contenido patrocinado por @Quilmes_Cerveza /</t>
  </si>
  <si>
    <t>Primera fecha</t>
  </si>
  <si>
    <t>'1259231807435730944'</t>
  </si>
  <si>
    <t>https://twitter.com/todonoticias/statuses/1259231806487851008</t>
  </si>
  <si>
    <t>RT @tnLaViola: Ya arrancó el #QuilmesRock 🔥 Histórico regreso en formato online y objetivo solidario 😎 Seguilo en vivo por https://t.co/oI6WDsZqA4 https://t.co/VQ6DRi7n3R</t>
  </si>
  <si>
    <t>'1259231806487851008'</t>
  </si>
  <si>
    <t>09-May-2020 05:18PM</t>
  </si>
  <si>
    <t>https://twitter.com/porquetendencia/statuses/1259231293721763842</t>
  </si>
  <si>
    <t>#QuilmesRock: Por su edición virtual https://t.co/nZreuc55C7 https://t.co/t9tF1z9MbF</t>
  </si>
  <si>
    <t>3694.39</t>
  </si>
  <si>
    <t>'1259231293721763842'</t>
  </si>
  <si>
    <t>09-May-2020 05:16PM</t>
  </si>
  <si>
    <t>https://twitter.com/tnLaViola/statuses/1259230778925420546</t>
  </si>
  <si>
    <t>Suena @ciroylospersas en el gran regreso del #QuilmesRock 🔥 Recuerdo de su debut en el festival, en la edición de 2011 ⚡️Miralo en vivo por https://t.co/oI6WDsZqA4 https://t.co/VQ6DRi7n3R</t>
  </si>
  <si>
    <t>1772.11</t>
  </si>
  <si>
    <t>'1259230778925420546'</t>
  </si>
  <si>
    <t>09-May-2020 05:15PM</t>
  </si>
  <si>
    <t>http://twitter.com/HoracioCabak/statuses/1259230500100747265</t>
  </si>
  <si>
    <t>Planazo de sábado, mirar el #QuilmesRock por Flow! En vivo por el canal 605 de Flow desde las 18 hs. Con más de 50 artistas de primer nivel. @flowmusicxp También podes mirarlo acá: https://t.co/QpxD82IMFD https://t.co/shZYwpbwm8</t>
  </si>
  <si>
    <t>2956.31</t>
  </si>
  <si>
    <t>primer nivel</t>
  </si>
  <si>
    <t>'1259230500100747265'</t>
  </si>
  <si>
    <t>TV @LaJaulaDeLaModa\n Radio #CiudadanoComun  @fmdelta903 \nContacto hcabak@gmail.com</t>
  </si>
  <si>
    <t>https://twitter.com/tnLaViola/statuses/1259230466382667777</t>
  </si>
  <si>
    <t>EN VIVO | Primera fecha del #QuilmesRock con más de 60 artistas unidos por un fin solidario https://t.co/rX4VgH3qrE / Contenido patrocinado por @Quilmes_Cerveza /</t>
  </si>
  <si>
    <t>'1259230466382667777'</t>
  </si>
  <si>
    <t>09-May-2020 05:05PM</t>
  </si>
  <si>
    <t>https://twitter.com/tnLaViola/statuses/1259228046852325376</t>
  </si>
  <si>
    <t>Ya arrancó el #QuilmesRock 🔥 Histórico regreso en formato online y objetivo solidario 😎 Seguilo en vivo por https://t.co/oI6WDsZqA4 https://t.co/VQ6DRi7n3R</t>
  </si>
  <si>
    <t>'1259228046852325376'</t>
  </si>
  <si>
    <t>09-May-2020 05:03PM</t>
  </si>
  <si>
    <t>https://twitter.com/Quilmes_Cerveza/statuses/1259227591019573248</t>
  </si>
  <si>
    <t>¡Empezó el #QuilmesRock! Ya estamos en vivo por nuestro canal: https://t.co/8J85BRWWQm Entrá que arrancamos con @ciroylospersas (Quilmes 2011) No te olvides, hasta el 18/5 podés donar a las familias y a los trabajadores de la música que más lo necesitan en https://t.co/E6GdwRcoVE</t>
  </si>
  <si>
    <t>605.33</t>
  </si>
  <si>
    <t>'1259227591019573248'</t>
  </si>
  <si>
    <t>09-May-2020 05:00PM</t>
  </si>
  <si>
    <t>https://twitter.com/arevalo_martin/statuses/1259226685771317256</t>
  </si>
  <si>
    <t>Plan A, Plan B y Plan C de hoy, mirar el #QuilmesRock por Flow! Hoy en vivo por el canal 605 de Flow desde las 18 hs. Imperdible! @flowmusicxp Yaaaaaaaa! https://t.co/lzZCbfowtX</t>
  </si>
  <si>
    <t>@arevalo_martin</t>
  </si>
  <si>
    <t>2013.3</t>
  </si>
  <si>
    <t>'1259226685771317256'</t>
  </si>
  <si>
    <t>Martin Arevalo</t>
  </si>
  <si>
    <t>https://twitter.com/arevalo_martin</t>
  </si>
  <si>
    <t>Periodista. Licenciado en Administracion. TyC Sports. Radio La Red, AM 910. http://www.tycsports.com.ar</t>
  </si>
  <si>
    <t>09-May-2020 04:57PM</t>
  </si>
  <si>
    <t>https://twitter.com/RollingStoneAr/statuses/1259226041354240012</t>
  </si>
  <si>
    <t>Hoy y mañana desde las 18:00, se realizará por streaming el #QuilmesRock 2020 con artistas como @Vicentico_, @ciroylospersas, @LosRatonesof. @MarilinaBrtoldi, @babasonicos, y muchos más. Toco lo que tenés que saber del festival, acá. https://t.co/Il1Z2cUu3f https://t.co/lunw6PWoyU</t>
  </si>
  <si>
    <t>@RollingStoneAr</t>
  </si>
  <si>
    <t>3574.62</t>
  </si>
  <si>
    <t>'1259226041354240012'</t>
  </si>
  <si>
    <t>RollingStoneAr</t>
  </si>
  <si>
    <t>https://twitter.com/RollingStoneAr</t>
  </si>
  <si>
    <t>Twitter Oficial de Rolling Stone Argentina, la revista más importante de la cultura joven mundial.</t>
  </si>
  <si>
    <t>09-May-2020 04:09PM</t>
  </si>
  <si>
    <t>https://twitter.com/josedpalazzo/statuses/1259214035301675008</t>
  </si>
  <si>
    <t>En una hora salimos en @Quilmes_Cerveza rock @LosMentidores</t>
  </si>
  <si>
    <t>@josedpalazzo</t>
  </si>
  <si>
    <t>2345.12</t>
  </si>
  <si>
    <t>'1259214035301675008'</t>
  </si>
  <si>
    <t>jose palazzo</t>
  </si>
  <si>
    <t>https://twitter.com/josedpalazzo</t>
  </si>
  <si>
    <t>Productor y pesimo en ortografia. papa de agustina y pilar</t>
  </si>
  <si>
    <t>09-May-2020 04:07PM</t>
  </si>
  <si>
    <t>https://twitter.com/Quilmes_Cerveza/statuses/1259213428629090304</t>
  </si>
  <si>
    <t>¡Ya no falta nada! En solo una hora estamos de vuelta. Mirá el #QuilmesRock en vivo a las 18:00 por nuestro canal https://t.co/8J85BRWWQm ¡No te lo pierdas!</t>
  </si>
  <si>
    <t>604.55</t>
  </si>
  <si>
    <t>'1259213428629090304'</t>
  </si>
  <si>
    <t>09-May-2020 03:44PM</t>
  </si>
  <si>
    <t>https://twitter.com/nachogoano/statuses/1259207702951219202</t>
  </si>
  <si>
    <t>Poquito más de una hora para q arranque el #Quilmesrock !!! Picada @quilmes_cerveza y rock... otra historia de amor 18hs Canal de youtube de @quilmes_cerveza y podes colaborar en https://t.co/tSqAJS1V1n https://t.co/LbrPcZWS2B</t>
  </si>
  <si>
    <t>historia de amor</t>
  </si>
  <si>
    <t>'1259207702951219202'</t>
  </si>
  <si>
    <t>09-May-2020 03:37PM</t>
  </si>
  <si>
    <t>https://twitter.com/Vorterix/statuses/1259205942190706688</t>
  </si>
  <si>
    <t>QT @Quilmes_Cerveza: ¡En dos horas arranca el #QuilmesRock! ¡Conectate #encasa al canal de YouTube de @Quilmes_Cerveza y miralo #EnVivo! ; ¡Estamos a solo 2 horas de la vuelta del #QuilmesRock! Miralo en vivo a las 18:00 por nuestro canal https://t.co/8J85BRWWQm ¡No te lo pierdas!</t>
  </si>
  <si>
    <t>3169.12</t>
  </si>
  <si>
    <t>'1259205942190706688'</t>
  </si>
  <si>
    <t>09-May-2020 03:01PM</t>
  </si>
  <si>
    <t>https://twitter.com/Quilmes_Cerveza/statuses/1259196804907835392</t>
  </si>
  <si>
    <t>¡Estamos a solo 2 horas de la vuelta del #QuilmesRock! Miralo en vivo a las 18:00 por nuestro canal https://t.co/8J85BRWWQm ¡No te lo pierdas!</t>
  </si>
  <si>
    <t>604.46</t>
  </si>
  <si>
    <t>'1259196804907835392'</t>
  </si>
  <si>
    <t>09-May-2020 02:36PM</t>
  </si>
  <si>
    <t>https://twitter.com/sanmihanovich/statuses/1259190501762306051</t>
  </si>
  <si>
    <t>RT @FabianaCantilo: Hoy y mañana de 18 a 22 hs !! Vuelve el #QuilmesRock #QuedateEnCasa  @Quilmes_Cerveza @popartmusicarg https://t.co/qCOvXp8Y1F</t>
  </si>
  <si>
    <t>750.42</t>
  </si>
  <si>
    <t>'1259190501762306051'</t>
  </si>
  <si>
    <t>09-May-2020 02:33PM</t>
  </si>
  <si>
    <t>https://twitter.com/FabianaCantilo/statuses/1259189741955809280</t>
  </si>
  <si>
    <t>RT @Quilmes_Cerveza: Con la guitarra en alto @fabianacantilo está lista para el #QuilmesRock Hoy, 18:00 hs, por https://t.co/89K982QxD2 y Flow (605) Y no te olvides que hasta el 18 de mayo podés donar a las familias y a los trabajadores de la música que más lo necesitan en https://t.co/E6GdwRcoVE</t>
  </si>
  <si>
    <t>931.87</t>
  </si>
  <si>
    <t>'1259189741955809280'</t>
  </si>
  <si>
    <t>https://twitter.com/FabianaCantilo/statuses/1259189724322856961</t>
  </si>
  <si>
    <t>Hoy y mañana de 18 a 22 hs !! Vuelve el #QuilmesRock #QuedateEnCasa  @Quilmes_Cerveza @popartmusicarg https://t.co/qCOvXp8Y1F</t>
  </si>
  <si>
    <t>'1259189724322856961'</t>
  </si>
  <si>
    <t>09-May-2020 02:18PM</t>
  </si>
  <si>
    <t>https://twitter.com/Quilmes_Cerveza/statuses/1259185964104253440</t>
  </si>
  <si>
    <t>Ya llega el #QuilmesRock. Hoy a las 18:00 hs por nuestro canal: https://t.co/89K982QxD2</t>
  </si>
  <si>
    <t>604.48</t>
  </si>
  <si>
    <t>'1259185964104253440'</t>
  </si>
  <si>
    <t>09-May-2020 02:15PM</t>
  </si>
  <si>
    <t>https://twitter.com/Quilmes_Cerveza/statuses/1259185220030476288</t>
  </si>
  <si>
    <t>Ya están conectados y listos para el #QuilmesRock, @laspelotasweb Hoy, 18:00 hs por https://t.co/89K982QxD2 y por Flow (605) Y no te olvides que hasta el 18 de mayo podés donar a las familias y a los trabajadores de la música que más lo necesitan en https://t.co/E6GdwRcoVE</t>
  </si>
  <si>
    <t>'1259185220030476288'</t>
  </si>
  <si>
    <t>09-May-2020 02:08PM</t>
  </si>
  <si>
    <t>https://twitter.com/Quilmes_Cerveza/statuses/1259183353175117826</t>
  </si>
  <si>
    <t>Ella @lizarazuok ya tiene todo preparado para la vuelta #QuilmesRock Hoy, a las 18:00 hs por https://t.co/89K982QxD2 y por Flow (605) No te olvides que hasta el 18 de mayo podés donar a las familias y a los trabajadores de la música que más lo necesitan en https://t.co/E6GdwRcoVE</t>
  </si>
  <si>
    <t>'1259183353175117826'</t>
  </si>
  <si>
    <t>09-May-2020 01:11PM</t>
  </si>
  <si>
    <t>https://twitter.com/BebeMusicTW/statuses/1259169032302931970</t>
  </si>
  <si>
    <t>RT @VelazquezAye: ¿Cómo se preparan @YTrautman @BebeMusicTW @fernandezbitar ? Vuelve el #QuilmesRock virtual y solidario. Más de 60 artistas 💎 @Quilmes_Cerveza https://t.co/oP7yyw9bvn</t>
  </si>
  <si>
    <t>2637.74</t>
  </si>
  <si>
    <t>'1259169032302931970'</t>
  </si>
  <si>
    <t>09-May-2020 12:57PM</t>
  </si>
  <si>
    <t>https://twitter.com/Quilmes_Cerveza/statuses/1259165673315618816</t>
  </si>
  <si>
    <t>Si hablamos de música, hablamos de @santaolallaok Escuchalo hoy 18 hs en el #QuilmesRock x https://t.co/89K982QxD2 y por Flow (605) Y no te olvides que hasta el 18 de mayo podés donar a las familias y a los trabajadores de la música que más lo necesitan https://t.co/E6GdwRcoVE</t>
  </si>
  <si>
    <t>604.38</t>
  </si>
  <si>
    <t>'1259165673315618816'</t>
  </si>
  <si>
    <t>09-May-2020 12:55PM</t>
  </si>
  <si>
    <t>https://twitter.com/Quilmes_Cerveza/statuses/1259165071684616192</t>
  </si>
  <si>
    <t>Con la guitarra en alto @fabianacantilo está lista para el #QuilmesRock Hoy, 18:00 hs, por https://t.co/89K982QxD2 y Flow (605) Y no te olvides que hasta el 18 de mayo podés donar a las familias y a los trabajadores de la música que más lo necesitan en https://t.co/E6GdwRcoVE</t>
  </si>
  <si>
    <t>604.37</t>
  </si>
  <si>
    <t>'1259165071684616192'</t>
  </si>
  <si>
    <t>09-May-2020 12:09PM</t>
  </si>
  <si>
    <t>https://twitter.com/babasonicos/statuses/1259153480863887365</t>
  </si>
  <si>
    <t>Quilmes Rock 20 | 9 y 10 de mayo De 18 a 22 hs — Transmisión: Canal de Quilmes en Youtube #QuilmesRock #QuilmesRock20 https://t.co/7ToGxDsGHU</t>
  </si>
  <si>
    <t>@babasonicos</t>
  </si>
  <si>
    <t>9155.69</t>
  </si>
  <si>
    <t>'1259153480863887365'</t>
  </si>
  <si>
    <t>BABASONICOS</t>
  </si>
  <si>
    <t>https://twitter.com/babasonicos</t>
  </si>
  <si>
    <t>09-May-2020 12:02PM</t>
  </si>
  <si>
    <t>https://twitter.com/BebeMusicTW/statuses/1259151883723210753</t>
  </si>
  <si>
    <t>RT @MartinZalazarGo: A las 18 #QuilmesRock buena @BebeMusicTW 🤘⚡🤘</t>
  </si>
  <si>
    <t>2637.76</t>
  </si>
  <si>
    <t>'1259151883723210753'</t>
  </si>
  <si>
    <t>09-May-2020 12:00PM</t>
  </si>
  <si>
    <t>https://twitter.com/diariouno/statuses/1259151217567072258</t>
  </si>
  <si>
    <t>ESTE FIN DE SEMANA El Quilmes Rock tiene una gran grilla y homenajeará a Gustavo Cerati https://t.co/4wv6AhvznF</t>
  </si>
  <si>
    <t>@diariouno</t>
  </si>
  <si>
    <t>3018.99</t>
  </si>
  <si>
    <t>gran grilla</t>
  </si>
  <si>
    <t>'1259151217567072258'</t>
  </si>
  <si>
    <t>Diario UNO Mendoza</t>
  </si>
  <si>
    <t>https://twitter.com/diariouno</t>
  </si>
  <si>
    <t>El portal de noticias más importante del interior de la Argentina</t>
  </si>
  <si>
    <t>09-May-2020 11:30AM</t>
  </si>
  <si>
    <t>https://twitter.com/Quilmes_Cerveza/statuses/1259143832836419585</t>
  </si>
  <si>
    <t>¡Hoy vuelve el #QuilmesRock! Más de 50 bandas se unen junto a Asociación Conciencia para recaudar fondos para ayudar a las familias argentinas y a la música a pasar este momento tan difícil. Miralo hoy en vivo a partir de las 18:00 hs https://t.co/TgrxQ2lUG3</t>
  </si>
  <si>
    <t>604.3</t>
  </si>
  <si>
    <t>'1259143832836419585'</t>
  </si>
  <si>
    <t>09-May-2020 11:23AM</t>
  </si>
  <si>
    <t>https://twitter.com/Quilmes_Cerveza/statuses/1259141922322513920</t>
  </si>
  <si>
    <t>¡Hoy vuelve el #QuilmesRock! Más de 50 bandas se unen junto a Asociación Conciencia para recaudar fondos para ayudar a las familias argentinas y a la música a pasar este momento tan difícil. Miralo hoy en vivo a partir de las 18:00 hs https://t.co/Zsm3ThdZMZ</t>
  </si>
  <si>
    <t>'1259141922322513920'</t>
  </si>
  <si>
    <t>09-May-2020 10:31AM</t>
  </si>
  <si>
    <t>http://twitter.com/nachogoano/statuses/1259128855471808515</t>
  </si>
  <si>
    <t>Planazo para hoy y oara mañana!!! 18hs #QuilmesRock miralo en @flowmusicxp Tambien vas a poder colabirar en https://t.co/tSqAJS1V1n siempre en el.encuentro aunque estemos separados @Quilmes_Cerveza https://t.co/sANM09fWzA</t>
  </si>
  <si>
    <t>2815.79</t>
  </si>
  <si>
    <t>'1259128855471808515'</t>
  </si>
  <si>
    <t>http://www.twitter.com/nachogoano</t>
  </si>
  <si>
    <t>09-May-2020 10:10AM</t>
  </si>
  <si>
    <t>https://twitter.com/pviloutaoficial/statuses/1259123506182324224</t>
  </si>
  <si>
    <t>Planazo de hoy, mirar el #QuilmesRock por Flow! @flowmusicxp !Hoy en vivo por el canal 605 de Flow desde las 18 hs. Imperdible! @flowmusicxp Miralo acá: https://t.co/x7zETLiWVM</t>
  </si>
  <si>
    <t>2312.38</t>
  </si>
  <si>
    <t>'1259123506182324224'</t>
  </si>
  <si>
    <t>09-May-2020 10:05AM</t>
  </si>
  <si>
    <t>https://twitter.com/dannymiche/statuses/1259122351867932672</t>
  </si>
  <si>
    <t>Gran plan para hoy: mirar el #QuilmesRock por @FlowContenidos Hoy en vivo por el canal 605 de Flow desde las 18 hs. ¡Imperdible! @flowmusicxp https://t.co/fmq2Kf8UsQ</t>
  </si>
  <si>
    <t>@dannymiche</t>
  </si>
  <si>
    <t>613.4</t>
  </si>
  <si>
    <t>'1259122351867932672'</t>
  </si>
  <si>
    <t>Danny Miche</t>
  </si>
  <si>
    <t>https://twitter.com/dannymiche</t>
  </si>
  <si>
    <t>Periodista de tenis en Metro 95.1, Blue 100.7 y C5N.\nCorrecto golfista y mediocre tenista.\n@MalditaDavis #ElEnigmaDelPotro #Gaudio\n\n\n\n    Podcast @TresIgualesOK</t>
  </si>
  <si>
    <t>09-May-2020 09:51AM</t>
  </si>
  <si>
    <t>https://twitter.com/pablolamedica/statuses/1259118861930106880</t>
  </si>
  <si>
    <t>Te dejo un gran plan para hoy: mirar el #QuilmesRock por Flow! En vivo por el canal 605 de Flow desde las 18 hs. Imperdible! @flowmusicxp. Miralo acá: https://t.co/7eC1o1NBSr https://t.co/T8JCI0WGgk</t>
  </si>
  <si>
    <t>@pablolamedica</t>
  </si>
  <si>
    <t>494.1</t>
  </si>
  <si>
    <t>gran plan</t>
  </si>
  <si>
    <t>'1259118861930106880'</t>
  </si>
  <si>
    <t>Pablo Lamédica</t>
  </si>
  <si>
    <t>https://twitter.com/pablolamedica</t>
  </si>
  <si>
    <t>Periodista de TyC Sports.</t>
  </si>
  <si>
    <t>09-May-2020 09:47AM</t>
  </si>
  <si>
    <t>https://twitter.com/BebeMusicTW/statuses/1259117815531016199</t>
  </si>
  <si>
    <t>RT @googleargentina: ¡Vuelve el #QuilmesRock x @YouTube! +50 bandas se unen a #AsociaciónConciencia para recaudar fondos y ayudar a quienes lo necesitan. Conduce @BebeMusicTW. 📅Sáb 9 y dom 10, a las 18h 🎸@ciroylospersas, @pericosreggae, @MarilinaBrtoldi, @babasonicos 👉🏼https://t.co/mljFA5omq4 https://t.co/mHn34FJgFJ</t>
  </si>
  <si>
    <t>2637.79</t>
  </si>
  <si>
    <t>'1259117815531016199'</t>
  </si>
  <si>
    <t>09-May-2020 09:32AM</t>
  </si>
  <si>
    <t>http://twitter.com/Mega983/statuses/1259113939272687616</t>
  </si>
  <si>
    <t>¡El #QuilmesRock vuelve en streaming y solidario! Más de 50 artistas junto a la #AsociaciónConciencia dirán presente para el regreso de este clásico. Sábado 9 y domingo 10 y se podrá ver en el canal de @YouTube de @Quilmes_Cerveza.¡Conduce @BebeMusicTW! #LaMúsicaPorLaGente ✊ https://t.co/II43YUFVRB</t>
  </si>
  <si>
    <t>1201.33</t>
  </si>
  <si>
    <t>'1259113939272687616'</t>
  </si>
  <si>
    <t>09-May-2020 09:29AM</t>
  </si>
  <si>
    <t>https://twitter.com/emipinsonok/statuses/1259113352531447809</t>
  </si>
  <si>
    <t>Planazo de hoy, mirar el #QuilmesRock por Flow! Hoy en vivo por el canal 605 de Flow desde las 18 hs. Imperdible! @flowmusicxp Miralo acá: https://t.co/EDCMkwP326 https://t.co/obCfbt9Arb</t>
  </si>
  <si>
    <t>@emipinsonok</t>
  </si>
  <si>
    <t>1886.05</t>
  </si>
  <si>
    <t>'1259113352531447809'</t>
  </si>
  <si>
    <t>Emiliano Pinsón</t>
  </si>
  <si>
    <t>https://twitter.com/emipinsonok</t>
  </si>
  <si>
    <t>PERIODISTA\n\nTambién estoy acá: http://instagram.com/emipinson?igsh…\n\nSocio 55484 de @caallboys \n\nESTA CUENTA ES PERSONAL...\nMIS PENSAMIENTOS...MIS OPINIONES</t>
  </si>
  <si>
    <t>09-May-2020 08:59AM</t>
  </si>
  <si>
    <t>https://twitter.com/googleargentina/statuses/1259105830269583361</t>
  </si>
  <si>
    <t>¡Vuelve el #QuilmesRock x @YouTube! +50 bandas se unen a #AsociaciónConciencia para recaudar fondos y ayudar a quienes lo necesitan. Conduce @BebeMusicTW. 📅Sáb 9 y dom 10, a las 18h 🎸@ciroylospersas, @pericosreggae, @MarilinaBrtoldi, @babasonicos 👉🏼https://t.co/mljFA5omq4 https://t.co/mHn34FJgFJ</t>
  </si>
  <si>
    <t>847.8</t>
  </si>
  <si>
    <t>'1259105830269583361'</t>
  </si>
  <si>
    <t>https://twitter.com/googleargentina</t>
  </si>
  <si>
    <t>08-May-2020 11:52PM</t>
  </si>
  <si>
    <t>https://twitter.com/ciroylospersas/statuses/1258968033642590208</t>
  </si>
  <si>
    <t>¡Este sábado y domingo #QuilmesRock20 ! @Quilmes_Cerveza https://t.co/VJNqhMEguX</t>
  </si>
  <si>
    <t>4476.91</t>
  </si>
  <si>
    <t>'1258968033642590208'</t>
  </si>
  <si>
    <t>08-May-2020 10:20PM</t>
  </si>
  <si>
    <t>https://twitter.com/diariohoynet/statuses/1258944779838242817</t>
  </si>
  <si>
    <t>🎤🎶 #QuilmesRock #Gratuito | #Espectaculos Vuelve el Quilmes Rock, gratuito y online. https://t.co/u4uMMucuYe https://t.co/JJt7C82uSD</t>
  </si>
  <si>
    <t>662.68</t>
  </si>
  <si>
    <t>'1258944779838242817'</t>
  </si>
  <si>
    <t>08-May-2020 09:30PM</t>
  </si>
  <si>
    <t>https://twitter.com/BebeMusicTW/statuses/1258932252580421638</t>
  </si>
  <si>
    <t>QT @marianamont: Estoy llorando . Épico lo de Charly en el Quilmes Rock. @Quilmes_Cerveza ; Mi paso como productora de La Viola en el #QuilmesRock 2004. Con @NegroniOK como director y @BebeMusicTW Que recuerdo inolvidable!!!!!!!! Lloré.</t>
  </si>
  <si>
    <t>2637.91</t>
  </si>
  <si>
    <t>'1258932252580421638'</t>
  </si>
  <si>
    <t>08-May-2020 09:29PM</t>
  </si>
  <si>
    <t>https://twitter.com/BebeMusicTW/statuses/1258932095185039361</t>
  </si>
  <si>
    <t>QT @julianmendozza: RT @marianamont: Mi paso como productora de La Viola en el #QuilmesRock 2004. Con @NegroniOK como director y @BebeMusicTW Que recuerdo inol… ; Este recital de Charly Garcia deberia ser vendido como obra de arte https://t.co/2NXT2xPIi2</t>
  </si>
  <si>
    <t>'1258932095185039361'</t>
  </si>
  <si>
    <t>08-May-2020 07:02PM</t>
  </si>
  <si>
    <t>https://twitter.com/Vorterix/statuses/1258895119450808320</t>
  </si>
  <si>
    <t>¡Vuelve el #QuilmesRock y mirá qué #lineup! Más de 50 bandas + la Asociación Conciencia - para recaudar fondos y ayudar a las familias argentinas de la música. Éste 9 y 10 de mayo a las 18:00 hs. en vivo por el canal de YouTube de @Quilmes_Cerveza https://t.co/uNsmwzyDbz</t>
  </si>
  <si>
    <t>3168.89</t>
  </si>
  <si>
    <t>'1258895119450808320'</t>
  </si>
  <si>
    <t>08-May-2020 04:49PM</t>
  </si>
  <si>
    <t>https://twitter.com/DipRoyCortina/statuses/1258861641522962432</t>
  </si>
  <si>
    <t>2) Mañana y el domingo, a las 18hs, vas a poder disfrutar del #QuilmesRock, donde más de 50 bandas se unen junto a la @AsConciencia para recaudar fondos para ayudar a familias afectadas por la pandemia. Miralo en vivo: https://t.co/7g35hOvfBW https://t.co/F4qkPA0QoY</t>
  </si>
  <si>
    <t>@DipRoyCortina</t>
  </si>
  <si>
    <t>909.58</t>
  </si>
  <si>
    <t>'1258861641522962432'</t>
  </si>
  <si>
    <t>Roy Cortina</t>
  </si>
  <si>
    <t>https://twitter.com/DipRoyCortina</t>
  </si>
  <si>
    <t>Legislador del Partido Socialista. Vicepresidente 3° de la Legislatura Porteña. Presidente de la Comisión de Cultura de @legiscaba.</t>
  </si>
  <si>
    <t>08-May-2020 04:29PM</t>
  </si>
  <si>
    <t>https://twitter.com/todonoticias/statuses/1258856458705186817</t>
  </si>
  <si>
    <t>RT @tnLaViola: A siete años de su última edición, el emblemático festival argentino regresa en formato streaming /Contenido patrocinado por @Quilmes_Cerveza / https://t.co/P7LExoXT6v</t>
  </si>
  <si>
    <t>47093.19</t>
  </si>
  <si>
    <t>festival argentino regresa,formato streaming,última edición</t>
  </si>
  <si>
    <t>'1258856458705186817'</t>
  </si>
  <si>
    <t>08-May-2020 04:21PM</t>
  </si>
  <si>
    <t>https://twitter.com/tnLaViola/statuses/1258854598053367810</t>
  </si>
  <si>
    <t>A siete años de su última edición, el emblemático festival argentino regresa en formato streaming /Contenido patrocinado por @Quilmes_Cerveza / https://t.co/P7LExoXT6v</t>
  </si>
  <si>
    <t>'1258854598053367810'</t>
  </si>
  <si>
    <t>08-May-2020 03:34PM</t>
  </si>
  <si>
    <t>https://twitter.com/ciroylospersas/statuses/1258842815431430146</t>
  </si>
  <si>
    <t>RT @Quilmes_Cerveza: Sacá las banderas, que vuelve el #QuilmesRock Respondé este tuit con una foto de tu bandera de recital, así @ciroylospersas la lee durante la transmisión del Quilmes Rock. https://t.co/Vquczzm9xX</t>
  </si>
  <si>
    <t>4476.52</t>
  </si>
  <si>
    <t>bandera de recital</t>
  </si>
  <si>
    <t>'1258842815431430146'</t>
  </si>
  <si>
    <t>08-May-2020 03:09PM</t>
  </si>
  <si>
    <t>https://twitter.com/BillboardArg/statuses/1258836482745344001</t>
  </si>
  <si>
    <t>Seguí nuestra lista y no te pierdas ningún evento 📀🏡📺 La música sigue desde casa 🎵 Este fin de semana, #QuilmesRock de @Quilmes_Cerveza https://t.co/5z46tQBsut</t>
  </si>
  <si>
    <t>1562.93</t>
  </si>
  <si>
    <t>'1258836482745344001'</t>
  </si>
  <si>
    <t>08-May-2020 03:00PM</t>
  </si>
  <si>
    <t>https://twitter.com/Quilmes_Cerveza/statuses/1258834169070845955</t>
  </si>
  <si>
    <t>Sacá las banderas, que vuelve el #QuilmesRock Respondé este tuit con una foto de tu bandera de recital, así @ciroylospersas la lee durante la transmisión del Quilmes Rock. https://t.co/Vquczzm9xX</t>
  </si>
  <si>
    <t>603.45</t>
  </si>
  <si>
    <t>'1258834169070845955'</t>
  </si>
  <si>
    <t>08-May-2020 02:25PM</t>
  </si>
  <si>
    <t>https://twitter.com/nachogoano/statuses/1258825399309656071</t>
  </si>
  <si>
    <t>Me encantan los Ratones Paranoicos en #ModoFestival y este fin de semana los tengo en el #QuilmesRock 9 y 10/5 más de 50 bandas te hacen el aguante desde el canal de youtube de @Quilmes_Cerveza desde las 18hs Destapate un clásica y viví Rock</t>
  </si>
  <si>
    <t>2815.85</t>
  </si>
  <si>
    <t>'1258825399309656071'</t>
  </si>
  <si>
    <t>08-May-2020 12:47PM</t>
  </si>
  <si>
    <t>https://twitter.com/josedpalazzo/statuses/1258800830293192705</t>
  </si>
  <si>
    <t>El @MovistarArg Free music y @Quilmes_Cerveza rock están el mismo finde ?</t>
  </si>
  <si>
    <t>2345.2</t>
  </si>
  <si>
    <t>'1258800830293192705'</t>
  </si>
  <si>
    <t>08-May-2020 12:06PM</t>
  </si>
  <si>
    <t>https://twitter.com/Vorterix/statuses/1258790284718215168</t>
  </si>
  <si>
    <t>QT @Quilmes_Cerveza: ¿Querías #rock? Vuelve el #QuilmesRock en versión digital con una grilla envidiable y una propuesta solidaria. #envivo este fin de semana por el canal de YouTube de @Quilmes_Cerveza a partir de las 18hs! ; Vuelve el #QuilmesRock! Más de 50 bandas se unen con la Asociación Conciencia para recaudar fondos para ayudar a las familias de Argentina y a la música a pasar este momento tan difícil. Miralo en vivo por nuestro canal de YouTube este 9 y 10 de mayo a las 18:00 hs.</t>
  </si>
  <si>
    <t>3168.79</t>
  </si>
  <si>
    <t>'1258790284718215168'</t>
  </si>
  <si>
    <t>08-May-2020 12:04PM</t>
  </si>
  <si>
    <t>https://twitter.com/Vorterix/statuses/1258789873789685760</t>
  </si>
  <si>
    <t>RT @Quilmes_Cerveza: Vuelve el #QuilmesRock! Más de 50 bandas se unen con la Asociación Conciencia para recaudar fondos para ayudar a las familias de Argentina y a la música a pasar este momento tan difícil. Miralo en vivo por nuestro canal de YouTube este 9 y 10 de mayo a las 18:00 hs.</t>
  </si>
  <si>
    <t>'1258789873789685760'</t>
  </si>
  <si>
    <t>08-May-2020 11:52AM</t>
  </si>
  <si>
    <t>https://twitter.com/la100fm/statuses/1258786830998212608</t>
  </si>
  <si>
    <t>Este sábado y domingo vuelve el #QuilmesRock con dos fechas vía streaming y muchas sorpresas. Acá un adelanto y toda la información sobre cómo colaborar con los que más lo necesitan https://t.co/Kn1InNaHuD</t>
  </si>
  <si>
    <t>'1258786830998212608'</t>
  </si>
  <si>
    <t>08-May-2020 09:34AM</t>
  </si>
  <si>
    <t>https://twitter.com/BebeMusicTW/statuses/1258752050394992641</t>
  </si>
  <si>
    <t>RT @Mega983: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https://t.co/fpSxunBGbg</t>
  </si>
  <si>
    <t>2638.08</t>
  </si>
  <si>
    <t>'1258752050394992641'</t>
  </si>
  <si>
    <t>08-May-2020 09:32AM</t>
  </si>
  <si>
    <t>https://twitter.com/Mega983/statuses/1258751554133340160</t>
  </si>
  <si>
    <t>¡El #QuilmesRock vuelve en streaming y solidario! Más de 50 artistas junto a la #AsociaciónConciencia dirán presente para el regreso de este clásico. Será el 9 y 10 de mayo y se podrá ver en el canal de @YouTube de @Quilmes_Cerveza.¡Conduce @BebeMusicTW! #LaMúsicaPorLaGente ✊ https://t.co/fpSxunBGbg</t>
  </si>
  <si>
    <t>1201.39</t>
  </si>
  <si>
    <t>'1258751554133340160'</t>
  </si>
  <si>
    <t>07-May-2020 08:57PM</t>
  </si>
  <si>
    <t>https://twitter.com/ciroylospersas/statuses/1258561742046666754</t>
  </si>
  <si>
    <t>¡Este fin de semana! #QuilmesRock20 @Quilmes_Cerveza https://t.co/2XR6JsHlhH</t>
  </si>
  <si>
    <t>4476.63</t>
  </si>
  <si>
    <t>'1258561742046666754'</t>
  </si>
  <si>
    <t>07-May-2020 08:30PM</t>
  </si>
  <si>
    <t>https://twitter.com/mayrasmendoza/statuses/1258554719867408384</t>
  </si>
  <si>
    <t>Gracias a todos los cuarteles de los Bomberos Voluntarios de #Quilmes por la gran tarea que han hecho en el último incendio que ocurrió en Quilmes Oeste. Una vez más han demostrado su compromiso inquebrantable con la comunidad #SomosQuilmes https://t.co/GB6ishGrMd</t>
  </si>
  <si>
    <t>1272.36</t>
  </si>
  <si>
    <t>gran tarea,último incendio</t>
  </si>
  <si>
    <t>'1258554719867408384'</t>
  </si>
  <si>
    <t>07-May-2020 06:20PM</t>
  </si>
  <si>
    <t>http://twitter.com/KAPANGASOK/statuses/1258522191244607488</t>
  </si>
  <si>
    <t>Este fin de semana vamos a estar participando del #QuilmesRock recordando nuestro paso en el 2003. El festival, busca acompañar a través de donaciones a familias de la industria, que están transitando un momento difícil a causa de la pandemia. @quilmescerveza | #quilmesrock20 https://t.co/cSdCTarME5</t>
  </si>
  <si>
    <t>@KAPANGASOK</t>
  </si>
  <si>
    <t>684.11</t>
  </si>
  <si>
    <t>través de donaciones</t>
  </si>
  <si>
    <t>'1258522191244607488'</t>
  </si>
  <si>
    <t>KAPANGA</t>
  </si>
  <si>
    <t>http://www.twitter.com/KAPANGASOK</t>
  </si>
  <si>
    <t>#Todavía 🎬\nNUESTRO NUEVO VIDEO JUNTO A NAHUEL PENNISI\nhttps://youtu.be/XdQSAinPSHM</t>
  </si>
  <si>
    <t>07-May-2020 03:39PM</t>
  </si>
  <si>
    <t>https://twitter.com/nachogoano/statuses/1258481650998149122</t>
  </si>
  <si>
    <t>Tantas historias vividas a oleno rock!!! Ahora vuelve para ser solidario #QuilmesRock20 9 y 10/5 desde las 18hs en el canal de youtube de @quilmes_cerveza más de 50 bandas para disfrutar desde el living de casa... https://t.co/TZaSsERZXH</t>
  </si>
  <si>
    <t>2816.1</t>
  </si>
  <si>
    <t>living de casa</t>
  </si>
  <si>
    <t>'1258481650998149122'</t>
  </si>
  <si>
    <t>07-May-2020 01:13PM</t>
  </si>
  <si>
    <t>https://twitter.com/dianamaffia/statuses/1258444899407605763</t>
  </si>
  <si>
    <t>QT @TomiSanJuan: Se cumple aquí el cupo femenino en el rock, @PaulaMaffia 👇 Lo veo flojito de mujeres... ; Una de las noticias de la semana es que vuelve el Quilmes Rock, online y solidario: 9 y 10 de mayo a partir de las 18hs por el canal de Youtube de @Quilmes_Cerveza 👇 https://t.co/stKsU0ty8C</t>
  </si>
  <si>
    <t>568.94</t>
  </si>
  <si>
    <t>flojito de mujeres</t>
  </si>
  <si>
    <t>'1258444899407605763'</t>
  </si>
  <si>
    <t>07-May-2020 11:33AM</t>
  </si>
  <si>
    <t>https://twitter.com/todonoticias/statuses/1258419618097569792</t>
  </si>
  <si>
    <t>Se incendió el depósito de una papelera de Quilmes https://t.co/L1vzj5NIxk</t>
  </si>
  <si>
    <t>47082.4</t>
  </si>
  <si>
    <t>'1258419618097569792'</t>
  </si>
  <si>
    <t>07-May-2020 09:32AM</t>
  </si>
  <si>
    <t>https://twitter.com/Mega983/statuses/1258389165307281410</t>
  </si>
  <si>
    <t>¡El #QuilmesRock vuelve en streaming y solidario! Más de 50 artistas junto a la #AsociaciónConciencia dirán presente para el regreso de este clásico. Será el 9 y 10 de mayo y se podrá ver en el canal de @YouTube de @Quilmes_Cerveza.¡Conduce @BebeMusicTW! #LaMúsicaPorLaGente ✊ https://t.co/ygHfMgJN7H</t>
  </si>
  <si>
    <t>1201.34</t>
  </si>
  <si>
    <t>'1258389165307281410'</t>
  </si>
  <si>
    <t>07-May-2020 08:15AM</t>
  </si>
  <si>
    <t>https://twitter.com/Cadena3Com/statuses/1258369762289225730</t>
  </si>
  <si>
    <t>Fuego en la madrugada Incendio provocó daños totales en una papelera de Quilmes https://t.co/p9xjTCM0Tw https://t.co/Zm9JWIGgN7</t>
  </si>
  <si>
    <t>4525.39</t>
  </si>
  <si>
    <t>'1258369762289225730'</t>
  </si>
  <si>
    <t>https://twitter.com/Cadena3Com</t>
  </si>
  <si>
    <t>07-May-2020 07:41AM</t>
  </si>
  <si>
    <t>https://twitter.com/todonoticias/statuses/1258361398305984512</t>
  </si>
  <si>
    <t>Lograron controlar el feroz incendio en el depósito de una papelera en Quilmes https://t.co/ejRPCGcoEb</t>
  </si>
  <si>
    <t>47080.76</t>
  </si>
  <si>
    <t>feroz incendio</t>
  </si>
  <si>
    <t>'1258361398305984512'</t>
  </si>
  <si>
    <t>07-May-2020 07:16AM</t>
  </si>
  <si>
    <t>https://twitter.com/A24COM/statuses/1258355040420540417</t>
  </si>
  <si>
    <t>[AHORA]⚠️ Más de 25 dotaciones de bomberos para controlar el voraz incendio en el depósito de una papelera en Quilmes Oeste 👉Seguí toda la información por https://t.co/3OmDN6iKre https://t.co/gy0rZu3XYZ</t>
  </si>
  <si>
    <t>@A24COM</t>
  </si>
  <si>
    <t>5303.7</t>
  </si>
  <si>
    <t>dotaciones de bomberos</t>
  </si>
  <si>
    <t>'1258355040420540417'</t>
  </si>
  <si>
    <t>Grabyo</t>
  </si>
  <si>
    <t>A24.com</t>
  </si>
  <si>
    <t>https://twitter.com/A24COM</t>
  </si>
  <si>
    <t>Cuenta oficial de la señal de noticias A24. Mantenete informado en\r\nhttp://a24.com</t>
  </si>
  <si>
    <t>07-May-2020 06:58AM</t>
  </si>
  <si>
    <t>https://twitter.com/clarincom/statuses/1258350428091289605</t>
  </si>
  <si>
    <t>Se incendia una papelera en Quilmes: trabajan 20 dotaciones de bomberos https://t.co/Gp6j2y9Fdc</t>
  </si>
  <si>
    <t>28751.31</t>
  </si>
  <si>
    <t>'1258350428091289605'</t>
  </si>
  <si>
    <t>https://twitter.com/clarincom</t>
  </si>
  <si>
    <t>07-May-2020 06:35AM</t>
  </si>
  <si>
    <t>https://twitter.com/A24COM/statuses/1258344813075841024</t>
  </si>
  <si>
    <t>⚠️[AHORA] Arde un depósito de una papelera en Quilmes. 📌Trabajan 10 dotaciones de bomberos 👉Seguí toda la información en https://t.co/3OmDN6iKre https://t.co/Jiq1OqSPzA</t>
  </si>
  <si>
    <t>5303.6</t>
  </si>
  <si>
    <t>'1258344813075841024'</t>
  </si>
  <si>
    <t>07-May-2020 06:05AM</t>
  </si>
  <si>
    <t>https://twitter.com/diariohoynet/statuses/1258337166360481797</t>
  </si>
  <si>
    <t>🔥👩‍🚒 #ÚltimoMomento | #Quilmes | #Incendio AHORA: Voraz incendio en el depósito de una papelera de Quilmes, en Av. Calchaquí y Magallanes. Trabajan una decena de dotaciones de bomberos. https://t.co/RsjsGNSG6v</t>
  </si>
  <si>
    <t>662.64</t>
  </si>
  <si>
    <t>Voraz incendio,decena de dotaciones de bomberos</t>
  </si>
  <si>
    <t>'1258337166360481797'</t>
  </si>
  <si>
    <t>06-May-2020 05:00PM</t>
  </si>
  <si>
    <t>https://twitter.com/BebeMusicTW/statuses/1258139704282755072</t>
  </si>
  <si>
    <t>La música, por la gente: vuelve el #QuilmesRock . Quilmes se une a Asociación Conciencia para ayudar a las familias y la música argentina en este momento tan difícil . Sábado y domingo desde las 18 hs por el canal oficial de Youtube de @Quilmes_Cerveza https://t.co/EpdlpyEe2M</t>
  </si>
  <si>
    <t>2638.23</t>
  </si>
  <si>
    <t>'1258139704282755072'</t>
  </si>
  <si>
    <t>06-May-2020 02:14PM</t>
  </si>
  <si>
    <t>https://twitter.com/todonoticias/statuses/1258097714237075456</t>
  </si>
  <si>
    <t>RT @tnLaViola: Todo lo que tenés que saber de la edición online del emblemático festival del rock nacional en su versión digital y solidaria /Contenido patrocinado por @Quilmes_Cerveza/ https://t.co/718HE5yU6p</t>
  </si>
  <si>
    <t>47077.01</t>
  </si>
  <si>
    <t>'1258097714237075456'</t>
  </si>
  <si>
    <t>06-May-2020 02:07PM</t>
  </si>
  <si>
    <t>https://twitter.com/tnLaViola/statuses/1258096157865189378</t>
  </si>
  <si>
    <t>Todo lo que tenés que saber de la edición online del emblemático festival del rock nacional en su versión digital y solidaria /Contenido patrocinado por @Quilmes_Cerveza/ https://t.co/718HE5yU6p</t>
  </si>
  <si>
    <t>1771.98</t>
  </si>
  <si>
    <t>'1258096157865189378'</t>
  </si>
  <si>
    <t>06-May-2020 11:18AM</t>
  </si>
  <si>
    <t>https://twitter.com/Mega983/statuses/1258053615757004804</t>
  </si>
  <si>
    <t>Todo lo que tenés que saber sobre el regreso del #QuilmesRock @Quilmes_Cerveza escuchalo acá 👇 https://t.co/8k753FVIY6</t>
  </si>
  <si>
    <t>1201.29</t>
  </si>
  <si>
    <t>'1258053615757004804'</t>
  </si>
  <si>
    <t>06-May-2020 11:02AM</t>
  </si>
  <si>
    <t>https://twitter.com/Mega983/statuses/1258049589988507648</t>
  </si>
  <si>
    <t>QT @BebeMusicTW: #QuilmesRock20 ; Libre acceso !!! Podes donar a beneficio. #AsociacionConciencia @Quilmes_Cerveza</t>
  </si>
  <si>
    <t>'1258049589988507648'</t>
  </si>
  <si>
    <t>06-May-2020 10:47AM</t>
  </si>
  <si>
    <t>http://twitter.com/BebeMusicTW/statuses/1258045648684961793</t>
  </si>
  <si>
    <t>QT @yaaamisc: Libre acceso !!! Podes donar a beneficio. #AsociacionConciencia @Quilmes_Cerveza ; @Mega983 @YouTube @Quilmes_Cerveza @BebeMusicTW ¡Hola chicos! ¿Es de libre acceso el streaming o hay que comprar entradas/ registrarse en algún lado antes?</t>
  </si>
  <si>
    <t>2638.28</t>
  </si>
  <si>
    <t>libre acceso</t>
  </si>
  <si>
    <t>'1258045648684961793'</t>
  </si>
  <si>
    <t>http://www.twitter.com/BebeMusicTW</t>
  </si>
  <si>
    <t>06-May-2020 10:14AM</t>
  </si>
  <si>
    <t>https://twitter.com/BebeMusicTW/statuses/1258037407225720837</t>
  </si>
  <si>
    <t>QT @Mega983: RT @mau_lfc: @BebeMusicTW esto es lo que deberían hacerlo tendencia, no? Aguante el Quilmes! ;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</si>
  <si>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'1258037407225720837'</t>
  </si>
  <si>
    <t>06-May-2020 09:51AM</t>
  </si>
  <si>
    <t>https://twitter.com/BebeMusicTW/statuses/1258031678016098304</t>
  </si>
  <si>
    <t>QT @BebeMusicTW: RT @Celisrobertoda2: Que buena onda!! Aguante el quilmes raaaack!! ; Vuelve el #QuilmesRock: más de 50 artistas unidos con un fin solidario 🔥 Este sábado 9 y domingo 10 de mayo, disfrutá del festival con el que rockearon generaciones enteras💣 Seguilo en vivo desde las 18 hs por el canal de Youtube de @Quilmes_Cerveza 😎 https://t.co/JpO2kNM9JL</t>
  </si>
  <si>
    <t>buena onda,quilmes raaaack</t>
  </si>
  <si>
    <t>'1258031678016098304'</t>
  </si>
  <si>
    <t>https://twitter.com/BebeMusicTW/statuses/1258031634173104128</t>
  </si>
  <si>
    <t>QT @Mega983: RT @soledadmartinez: Aca LO importante de hoy!! ✊🏻✊🏻 Grande @BebeMusicTW ;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</si>
  <si>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'1258031634173104128'</t>
  </si>
  <si>
    <t>06-May-2020 09:37AM</t>
  </si>
  <si>
    <t>http://twitter.com/BebeMusicTW/statuses/1258028023095361536</t>
  </si>
  <si>
    <t>RT @Mega983: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</si>
  <si>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'1258028023095361536'</t>
  </si>
  <si>
    <t>06-May-2020 09:32AM</t>
  </si>
  <si>
    <t>http://twitter.com/Mega983/statuses/1258026788267196416</t>
  </si>
  <si>
    <t>¡El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</si>
  <si>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1201.3</t>
  </si>
  <si>
    <t>'1258026788267196416'</t>
  </si>
  <si>
    <t>05-May-2020 01:58PM</t>
  </si>
  <si>
    <t>https://twitter.com/BebeMusicTW/statuses/1257731291128246274</t>
  </si>
  <si>
    <t>Vuelve el #QuilmesRock: más de 50 artistas unidos con un fin solidario 🔥 Este sábado 9 y domingo 10 de mayo, disfrutá del festival con el que rockearon generaciones enteras💣 Seguilo en vivo desde las 18 hs por el canal de Youtube de @Quilmes_Cerveza 😎 https://t.co/JpO2kNM9JL</t>
  </si>
  <si>
    <t>2638.29</t>
  </si>
  <si>
    <t>'1257731291128246274'</t>
  </si>
  <si>
    <t>05-May-2020 11:21AM</t>
  </si>
  <si>
    <t>https://twitter.com/BebeMusicTW/statuses/1257691928562466816</t>
  </si>
  <si>
    <t>RT @Mega983: ¡El #QuilmesRock vuelve en streaming y solidario! Más de 50 artistas junto a la #AsociaciónConciencia dirán presente el 9 y 10 de mayo y se podrá ver en el canal de @YouTube de @Quilmes_Cerveza. ¡Conduce @BebeMusicTW! #LaMúsicaPorLaGente #QuilmesRock20 https://t.co/8r7wY4Xq3V</t>
  </si>
  <si>
    <t>'1257691928562466816'</t>
  </si>
  <si>
    <t>05-May-2020 11:19AM</t>
  </si>
  <si>
    <t>https://twitter.com/Mega983/statuses/1257691290482900996</t>
  </si>
  <si>
    <t>¡El #QuilmesRock vuelve en streaming y solidario! Más de 50 artistas junto a la #AsociaciónConciencia dirán presente el 9 y 10 de mayo y se podrá ver en el canal de @YouTube de @Quilmes_Cerveza. ¡Conduce @BebeMusicTW! #LaMúsicaPorLaGente #QuilmesRock20 https://t.co/8r7wY4Xq3V</t>
  </si>
  <si>
    <t>'1257691290482900996'</t>
  </si>
  <si>
    <t>05-May-2020 10:57AM</t>
  </si>
  <si>
    <t>https://twitter.com/Quilmes_Cerveza/statuses/1257685815804690434</t>
  </si>
  <si>
    <t>¡Vuelve el #QuilmesRock! Más de 50 bandas se unen junto a Asociación Conciencia para recaudar fondos para ayudar a las familias argentinas y a la música a pasar este momento tan difícil. Miralo en vivo por nuestro canal de YouTube este 9 y 10 de mayo a las 18:00 hs.</t>
  </si>
  <si>
    <t>602.54</t>
  </si>
  <si>
    <t>'1257685815804690434'</t>
  </si>
  <si>
    <t>05-May-2020 09:09AM</t>
  </si>
  <si>
    <t>https://twitter.com/sanmihanovich/statuses/1257658629672644611</t>
  </si>
  <si>
    <t>QT @ErucaSativa: RT @lulabertoldi: No se suspende por mal tiempo! 😂 ; Este finde sigue la música desde casa!!! @Quilmes_Cerveza https://t.co/dh1cNhem1w</t>
  </si>
  <si>
    <t>750.32</t>
  </si>
  <si>
    <t>mal tiempo</t>
  </si>
  <si>
    <t>'1257658629672644611'</t>
  </si>
  <si>
    <t>04-May-2020 10:57PM</t>
  </si>
  <si>
    <t>https://twitter.com/LOSCALIGARIS/statuses/1257504543723659266</t>
  </si>
  <si>
    <t>QT @Quilmes_Cerveza: Hola, nos vemos el 9 y 10 de mayo 🤟🏽 ; Vuelve el #QuilmesRock! Más de 50 bandas se unen con la Asociación Conciencia para recaudar fondos para ayudar a las familias de Argentina y a la música a pasar este momento tan difícil. Miralo en vivo por nuestro canal de YouTube este 9 y 10 de mayo a las 18:00 hs.</t>
  </si>
  <si>
    <t>1294.55</t>
  </si>
  <si>
    <t>'1257504543723659266'</t>
  </si>
  <si>
    <t>04-May-2020 07:46PM</t>
  </si>
  <si>
    <t>https://twitter.com/pericosreggae/statuses/1257456487787573255</t>
  </si>
  <si>
    <t>El 9 y 10 de mayo llega... Quilmes Rock 20, La música por la gente #quilmesrock20 @Quilmes_Cerveza ¡Nos vemos ahí! 📍Miralo por el canal de Quilmes en Youtube, desde las 18hs. https://t.co/lcrniAmAnR 🙌🏼 Para más información sobre las donaciones: https://t.co/yd7NyPtegl https://t.co/nrl9Vm5tyB</t>
  </si>
  <si>
    <t>1005.14</t>
  </si>
  <si>
    <t>'1257456487787573255'</t>
  </si>
  <si>
    <t>https://twitter.com/pericosreggae</t>
  </si>
  <si>
    <t>04-May-2020 06:24PM</t>
  </si>
  <si>
    <t>https://twitter.com/Quilmes_Cerveza/statuses/1257435876256251905</t>
  </si>
  <si>
    <t>Vuelve el #QuilmesRock! Más de 50 bandas se unen con la Asociación Conciencia para recaudar fondos para ayudar a las familias de Argentina y a la música a pasar este momento tan difícil. Miralo en vivo por nuestro canal de YouTube este 9 y 10 de mayo a las 18:00 hs.</t>
  </si>
  <si>
    <t>602.35</t>
  </si>
  <si>
    <t>'1257435876256251905'</t>
  </si>
  <si>
    <t>04-May-2020 02:58PM</t>
  </si>
  <si>
    <t>https://twitter.com/VOScomar/statuses/1257384064207773697</t>
  </si>
  <si>
    <t>El regreso del #QuilmesRock será en formato streaming y solidario. Sábado 9 y domingo 10 desde las 18 con @MarilinaBrtoldi @ciroylospersas @laspelotasweb @LOSCALIGARIS @ErucaSativa @ZoeGotusso @santicelli @juaninga @RayosLaser @LosMentidores @valdesmusica https://t.co/3kFOhkflVN</t>
  </si>
  <si>
    <t>1107.38</t>
  </si>
  <si>
    <t>'1257384064207773697'</t>
  </si>
  <si>
    <t>04-May-2020 09:58AM</t>
  </si>
  <si>
    <t>http://twitter.com/BebeMusicTW/statuses/1257308526948397064</t>
  </si>
  <si>
    <t>RT @carlos_joseph: El #QuilmesRock vuelve en streaming y solidario. Más de 50 artistas junto a la #AsociaciónConciencia dirán presente el 9 y 10 de mayo en el canal de @YouTube de @Quilmes_Cerveza. Conduce @BebeMusicTW. Informó @Mega983 #LaMúsicaPorLaGente https://t.co/XhZEZyD4qn</t>
  </si>
  <si>
    <t>2638.65</t>
  </si>
  <si>
    <t>'1257308526948397064'</t>
  </si>
  <si>
    <t>04-May-2020 09:49AM</t>
  </si>
  <si>
    <t>http://twitter.com/BebeMusicTW/statuses/1257306342752043008</t>
  </si>
  <si>
    <t>RT @Mega983: ¡El #QuilmesRock vuelve en streaming y solidario! Más de 50 artistas junto a la #AsociaciónConciencia dirán presente para el regreso de este clásico. Será el 9 y 10 de mayo y se podrá ver en el canal de @YouTube de @Quilmes_Cerveza. ¡Conduce @BebeMusicTW! #LaMúsicaPorLaGente ✊ https://t.co/hRlx96JWKO</t>
  </si>
  <si>
    <t>'1257306342752043008'</t>
  </si>
  <si>
    <t>04-May-2020 09:43AM</t>
  </si>
  <si>
    <t>http://twitter.com/Mega983/statuses/1257304886628118528</t>
  </si>
  <si>
    <t>¡El #QuilmesRock vuelve en streaming y solidario! Más de 50 artistas junto a la #AsociaciónConciencia dirán presente para el regreso de este clásico. Será el 9 y 10 de mayo y se podrá ver en el canal de @YouTube de @Quilmes_Cerveza. ¡Conduce @BebeMusicTW! #LaMúsicaPorLaGente ✊ https://t.co/hRlx96JWKO</t>
  </si>
  <si>
    <t>1201.08</t>
  </si>
  <si>
    <t>'1257304886628118528'</t>
  </si>
  <si>
    <t>http://twitter.com/fargosi/statuses/1256604400367349761</t>
  </si>
  <si>
    <t>RT @mrvictorica: #LiberaciónPresos Alarmante datos q revelan entrevista a una Jueza de Quilmes. Pone en evidencia q se dejaron en libertad cientos de presos peligrosos q cometieron delitos graves c/las personas, la integridad sexual y violencia de género. Ni constatan domicilio y eso no es legal. ; Una jueza de Quilmes aseguró que ya se liberaron 176 violadores con la excusa del coronavirus https://t.co/Sz3HsDp0aV</t>
  </si>
  <si>
    <t>1062.35</t>
  </si>
  <si>
    <t>violencia de género</t>
  </si>
  <si>
    <t>una,Quilmes,Una</t>
  </si>
  <si>
    <t>'1256604400367349761'</t>
  </si>
  <si>
    <t>02-May-2020 10:49AM</t>
  </si>
  <si>
    <t>https://twitter.com/eldialp/statuses/1256596588849438722</t>
  </si>
  <si>
    <t>Una jueza de Quilmes asegura que durante la cuarentena fueron liberados 176 violadores https://t.co/0SkuC3V360 https://t.co/7kB4WjDMJ0</t>
  </si>
  <si>
    <t>@eldialp</t>
  </si>
  <si>
    <t>2929.29</t>
  </si>
  <si>
    <t>Una,Quilmes</t>
  </si>
  <si>
    <t>'1256596588849438722'</t>
  </si>
  <si>
    <t>El Día de La Plata</t>
  </si>
  <si>
    <t>https://twitter.com/eldialp</t>
  </si>
  <si>
    <t>Con 130 años, es uno de los periódicos más prestigiosos del país. #LaPlata #UNLP #GELP y #EDLP</t>
  </si>
  <si>
    <t>02-May-2020 07:47AM</t>
  </si>
  <si>
    <t>https://twitter.com/NANCYPAZOS/statuses/1256550758595678209</t>
  </si>
  <si>
    <t>Lo que dijo una jueza de Quilmes sobre liberación de presos violadores para mí no es cierto dijo Alberto Lugones - Presid Cons de la Magistratura 📻 #RuletaDeRePazos X 🎸 @fmrockandpop 📱1170820959 @brunogerondi #YoMeQuedoEnCasa https://t.co/EIoM7cdRjB</t>
  </si>
  <si>
    <t>@NANCYPAZOS</t>
  </si>
  <si>
    <t>1245.28</t>
  </si>
  <si>
    <t>'1256550758595678209'</t>
  </si>
  <si>
    <t>N💚ncy P💚zos</t>
  </si>
  <si>
    <t>https://twitter.com/NANCYPAZOS</t>
  </si>
  <si>
    <t>Cougar argentina. Escúchame de lunes a viernes de 6 a 9 en la Rock and Pop FM 95.9 y los sábados de 8 a 10.               Los domingos te doy descanso 😂😂</t>
  </si>
  <si>
    <t>02-May-2020 12:55AM</t>
  </si>
  <si>
    <t>http://twitter.com/canal9oficial/statuses/1256447071671861249</t>
  </si>
  <si>
    <t>#Telenueve | Indignación en Eldorado, Misiones, por la prisión domiciliaria concedida a un empresario condenado por violar a sus hijos. Una jueza de Quilmes confirmó excarcelaron a 176 violadores en el marco de la pandemia por coronavirus @telenueveC9 https://t.co/ZBQ68QMgYn</t>
  </si>
  <si>
    <t>@canal9oficial</t>
  </si>
  <si>
    <t>2005.42</t>
  </si>
  <si>
    <t>'1256447071671861249'</t>
  </si>
  <si>
    <t>El Nueve</t>
  </si>
  <si>
    <t>http://www.twitter.com/canal9oficial</t>
  </si>
  <si>
    <t>Canal de televisión de Argentina que transmite desde la Ciudad de Buenos Aires. https://www.facebook.com/Canal9TV https://www.instagram.com/canal9oficial</t>
  </si>
  <si>
    <t>02-May-2020 12:35AM</t>
  </si>
  <si>
    <t>http://twitter.com/telenueveC9/statuses/1256442141296988161</t>
  </si>
  <si>
    <t>#Telenueve | Indignación en Eldorado, Misiones, por la prisión domiciliaria concedida a un empresario condenado por violar a sus hijos. Una jueza de Quilmes confirmó excarcelaron a 176 violadores en el marco de la pandemia por coronavirus @canal9oficial https://t.co/xK7XgN2aEV</t>
  </si>
  <si>
    <t>@telenueveC9</t>
  </si>
  <si>
    <t>732.58</t>
  </si>
  <si>
    <t>'1256442141296988161'</t>
  </si>
  <si>
    <t>Telenueve</t>
  </si>
  <si>
    <t>http://www.twitter.com/telenueveC9</t>
  </si>
  <si>
    <t>Para saber lo que pasa, información del día y al instante. Horarios: 07:00 | 12:00 | 19:00 | 00hs http://facebook.com/telenueveC9</t>
  </si>
  <si>
    <t>01-May-2020 01:43PM</t>
  </si>
  <si>
    <t>https://twitter.com/telefecordoba/statuses/1256278076734005248</t>
  </si>
  <si>
    <t>Una jueza de Quilmes reveló que ya se liberaron 176 violadores https://t.co/UZbmJl1uSI</t>
  </si>
  <si>
    <t>@telefecordoba</t>
  </si>
  <si>
    <t>2876.58</t>
  </si>
  <si>
    <t>'1256278076734005248'</t>
  </si>
  <si>
    <t>Telefe Córdoba</t>
  </si>
  <si>
    <t>https://twitter.com/telefecordoba</t>
  </si>
  <si>
    <t>Nuestra esencia permanece intacta. Somos #TelefeCordoba, sigamos creciendo juntos.</t>
  </si>
  <si>
    <t>01-May-2020 12:45PM</t>
  </si>
  <si>
    <t>http://twitter.com/InfoVelozCom/statuses/1256263422137831425</t>
  </si>
  <si>
    <t>Una jueza de Quilmes aseguró que ya fueron excarcelados 176 violadores por el coronavirus https://t.co/6SZ8C922F8</t>
  </si>
  <si>
    <t>@InfoVelozCom</t>
  </si>
  <si>
    <t>523.14</t>
  </si>
  <si>
    <t>'1256263422137831425'</t>
  </si>
  <si>
    <t>InfoVeloz.com</t>
  </si>
  <si>
    <t>http://www.twitter.com/InfoVelozCom</t>
  </si>
  <si>
    <t>Leé antes las noticias que te interesan | http://fb.com/infoveloz</t>
  </si>
  <si>
    <t>01-May-2020 12:21PM</t>
  </si>
  <si>
    <t>http://twitter.com/Infomedia24hrs/statuses/1256257478402224133</t>
  </si>
  <si>
    <t>#AHORA 🇦🇷(El Pais de la joda) Una jueza de Quilmes aseguró que ya liberaron a 176 violadores con la excusa del #coronavirus - #BuenViernes @alferdez !! 📸 https://t.co/BHAKcoz0ma</t>
  </si>
  <si>
    <t>2912.6</t>
  </si>
  <si>
    <t>'1256257478402224133'</t>
  </si>
  <si>
    <t>01-May-2020 12:01PM</t>
  </si>
  <si>
    <t>http://twitter.com/InfoVelozCom/statuses/1256252288508846081</t>
  </si>
  <si>
    <t>Una jueza de Quilmes aseguró que ya fueron excarcelados 176 violadores por el coronavirus https://t.co/uEJ3lPwWh0</t>
  </si>
  <si>
    <t>523.15</t>
  </si>
  <si>
    <t>'1256252288508846081'</t>
  </si>
  <si>
    <t>01-May-2020 11:48AM</t>
  </si>
  <si>
    <t>http://twitter.com/LANACION/statuses/1256249165551595521</t>
  </si>
  <si>
    <t>Coronavirus en la Argentina: una jueza de Quilmes dijo que fueron liberados 176 condenados por delitos sexuales https://t.co/2RcZTp79Y5 https://t.co/01W0hHMuGD</t>
  </si>
  <si>
    <t>31594.36</t>
  </si>
  <si>
    <t>'1256249165551595521'</t>
  </si>
  <si>
    <t>01-May-2020 11:34AM</t>
  </si>
  <si>
    <t>http://twitter.com/Contexto_Tuc/statuses/1256245570257268736</t>
  </si>
  <si>
    <t>Una jueza de Quilmes aseguró que ya fueron liberados 176 violadores con la excusa del coronavirus https://t.co/E74buD3d63</t>
  </si>
  <si>
    <t>979.67</t>
  </si>
  <si>
    <t>'1256245570257268736'</t>
  </si>
  <si>
    <t>01-May-2020 11:18AM</t>
  </si>
  <si>
    <t>http://twitter.com/Gbastidas/statuses/1256241534019780609</t>
  </si>
  <si>
    <t>QT @infobae: Mientras tanto en Argentina... ; Una jueza de Quilmes aseguró que ya se liberaron 176 violadores con la excusa del coronavirus https://t.co/Sz3HsDp0aV</t>
  </si>
  <si>
    <t>@Gbastidas</t>
  </si>
  <si>
    <t>1146.03</t>
  </si>
  <si>
    <t>'1256241534019780609'</t>
  </si>
  <si>
    <t>Gabriel Bastidas</t>
  </si>
  <si>
    <t>http://www.twitter.com/Gbastidas</t>
  </si>
  <si>
    <t>Periodista venezolano.\n\nInstagram: http://instagram.com/g_bastidas</t>
  </si>
  <si>
    <t>01-May-2020 09:39AM</t>
  </si>
  <si>
    <t>https://twitter.com/cronica/statuses/1256216700925739009</t>
  </si>
  <si>
    <t>RT @depoweb: #Aniversario El 1 de mayo de 1969, el Pato debutaba en Quilmes e iniciaba una carrera repleta de éxitos. Reviví aquel partido en la nota #Fillol #Quilmes #Debut https://t.co/me0BEgWRuO</t>
  </si>
  <si>
    <t>7041.24</t>
  </si>
  <si>
    <t>repleta de éxitos</t>
  </si>
  <si>
    <t>'1256216700925739009'</t>
  </si>
  <si>
    <t>https://twitter.com/cronica</t>
  </si>
  <si>
    <t>30-Apr-2020 03:22PM</t>
  </si>
  <si>
    <t>https://twitter.com/DiarioTDS/statuses/1255940606381211648</t>
  </si>
  <si>
    <t>#Actualidad ❗| La nueva conducción policial de Quilmes prepara una estrategia para combatir a los motochorros</t>
  </si>
  <si>
    <t>@DiarioTDS</t>
  </si>
  <si>
    <t>818.28</t>
  </si>
  <si>
    <t>nueva conducción</t>
  </si>
  <si>
    <t>'1255940606381211648'</t>
  </si>
  <si>
    <t>TDS - Tiempos del Sur</t>
  </si>
  <si>
    <t>https://twitter.com/DiarioTDS</t>
  </si>
  <si>
    <t>Elegir informarte.</t>
  </si>
  <si>
    <t>30-Apr-2020 08:59AM</t>
  </si>
  <si>
    <t>http://twitter.com/jpatriciomussi/statuses/1255844321376567296</t>
  </si>
  <si>
    <t>RT @jjosemussi: Lamentablemente debo informar q otro vecino de #Berazategui falleció de #Coronavirus. Tenía 62 años y era médico en una clínica de Quilmes. Según investigaciones preliminares, se contagió x contacto estrecho entre personal de salud. Estaba internado en un sanatorio de esa ciudad.</t>
  </si>
  <si>
    <t>@jpatriciomussi</t>
  </si>
  <si>
    <t>1382.16</t>
  </si>
  <si>
    <t>personal de salud</t>
  </si>
  <si>
    <t>'1255844321376567296'</t>
  </si>
  <si>
    <t>Patricio Mussi</t>
  </si>
  <si>
    <t>http://www.twitter.com/jpatriciomussi</t>
  </si>
  <si>
    <t>Berazateguense, Abogado, hincha de @SanLorenzo y Peronista ✌🏾 | #OrgullosxsDeBera 🧡 #TodxsXBera 🧡</t>
  </si>
  <si>
    <t>29-Apr-2020 10:20PM</t>
  </si>
  <si>
    <t>https://twitter.com/igonzalezprieto/statuses/1255683524432183297</t>
  </si>
  <si>
    <t>RT @Inforbanodiario: #AHORA #Quilmes Una fuerte ovación de médicos y enfermeros se llevó el policía que repelió a dos delincuentes que quisieron robar en la puerta del hospital Iriarte hoy. https://t.co/4aN9osdL85</t>
  </si>
  <si>
    <t>757.69</t>
  </si>
  <si>
    <t>fuerte ovación de médicos</t>
  </si>
  <si>
    <t>'1255683524432183297'</t>
  </si>
  <si>
    <t>28-Apr-2020 10:58AM</t>
  </si>
  <si>
    <t>https://twitter.com/infocielo/statuses/1255149520519757824</t>
  </si>
  <si>
    <t>Servicio limitado en la Línea Roca: el tren sólo llega desde Constitución hasta Quilmes por una falla técnica https://t.co/nNzQQM9Lbf</t>
  </si>
  <si>
    <t>596.41</t>
  </si>
  <si>
    <t>'1255149520519757824'</t>
  </si>
  <si>
    <t>28-Apr-2020 01:57AM</t>
  </si>
  <si>
    <t>https://twitter.com/LaBaandaCARP/statuses/1255013122747830272</t>
  </si>
  <si>
    <t>Reproducción número 91218 más o menos, con una @Quilmes_Cerveza, podrías mandarme un pack de regalo eh https://t.co/QWpnjFeKDQ</t>
  </si>
  <si>
    <t>@LaBaandaCARP</t>
  </si>
  <si>
    <t>1273.2</t>
  </si>
  <si>
    <t>Reproducción número,pack de regalo</t>
  </si>
  <si>
    <t>'1255013122747830272'</t>
  </si>
  <si>
    <t>Rιʋҽɾ Pʅαƚҽ 🇦🇷 (En 🏠)</t>
  </si>
  <si>
    <t>https://twitter.com/LaBaandaCARP</t>
  </si>
  <si>
    <t>ᴛᴡɪᴛᴛᴇʀ ᴘᴀʀᴀ ᴇʟ ᴠᴇʀᴅᴀᴅᴇʀᴏ ʜɪɴᴄʜᴀ ᴅᴇ #RIVER. ᴍɪɴᴜᴛᴏ ᴀ ᴍɪɴᴜᴛᴏ ᴅᴇ ʟᴏs ᴘᴀʀᴛɪᴅᴏs, sᴏʀᴛᴇᴏs ʏ ᴍᴜᴄʜᴏ ᴍᴀs. (17-3-2012)  《Email: labaandacarp@gmail.com》</t>
  </si>
  <si>
    <t>28-Apr-2020 12:14AM</t>
  </si>
  <si>
    <t>http://twitter.com/mayrasmendoza/statuses/1254987261353111552</t>
  </si>
  <si>
    <t>RT @cyngarciaradio: “Quilmes estaba en una crisis pre pandémica que dejaron @mauriciomacri y @mariuvidal Este tiempo demanda mucha solidaridad” @mayrasmendoza intendenta de Quilmes. Especial territorial La García Realización @grifoadorno @CeledelBianco @EmaHerreraOK 👁 en https://t.co/2u4Bhy0wFE https://t.co/PxuvPa8pTU</t>
  </si>
  <si>
    <t>1261.17</t>
  </si>
  <si>
    <t>'1254987261353111552'</t>
  </si>
  <si>
    <t>http://www.twitter.com/mayrasmendoza</t>
  </si>
  <si>
    <t>27-Apr-2020 05:13PM</t>
  </si>
  <si>
    <t>https://twitter.com/cyngarciaradio/statuses/1254881450022879232</t>
  </si>
  <si>
    <t>“Quilmes estaba en una crisis pre pandémica que dejaron @mauriciomacri y @mariuvidal Este tiempo demanda mucha solidaridad” @mayrasmendoza intendenta de Quilmes. Especial territorial La García Realización @grifoadorno @CeledelBianco @EmaHerreraOK 👁 en https://t.co/2u4Bhy0wFE https://t.co/PxuvPa8pTU</t>
  </si>
  <si>
    <t>1991.28</t>
  </si>
  <si>
    <t>'1254881450022879232'</t>
  </si>
  <si>
    <t>23-Apr-2020 03:46PM</t>
  </si>
  <si>
    <t>https://twitter.com/mcaute7/statuses/1253409968704782336</t>
  </si>
  <si>
    <t>RT @DeportesenFM: La verdad que en su momento fue una apuesta de Quilmes y mia también 📞💬 Martín Cauteruccio (@mcaute7)</t>
  </si>
  <si>
    <t>@mcaute7</t>
  </si>
  <si>
    <t>1045.97</t>
  </si>
  <si>
    <t>'1253409968704782336'</t>
  </si>
  <si>
    <t>Martin Cauteruccio</t>
  </si>
  <si>
    <t>https://twitter.com/mcaute7</t>
  </si>
  <si>
    <t>De Montevideo, Uruguay. @edelpoficial 🔴⚪🔴 #CAU7E #EDLP http://instagram.com/mcaute - Prensa/Sponsoreo: @publiepr mcaute@publiepr.com</t>
  </si>
  <si>
    <t>22-Apr-2020 11:22PM</t>
  </si>
  <si>
    <t>https://twitter.com/PeriodistaPeron/statuses/1253162200547708934</t>
  </si>
  <si>
    <t>En la ciudad de Quilmes, una apoteótica recepción se brinda al General Perón cuando el primer magistrado llega al lugar en que en sencilla ceremonia se transferirá al auténtico pueblo lo que ayer era un baluarte de la oligarquía.</t>
  </si>
  <si>
    <t>@PeriodistaPeron</t>
  </si>
  <si>
    <t>843.83</t>
  </si>
  <si>
    <t>apoteótica recepción,auténtico pueblo,primer magistrado,sencilla ceremonia</t>
  </si>
  <si>
    <t>'1253162200547708934'</t>
  </si>
  <si>
    <t>Periodista de Perón</t>
  </si>
  <si>
    <t>https://twitter.com/PeriodistaPeron</t>
  </si>
  <si>
    <t>También soy @PERIODlSTAPERON. Instagram: @periodistadeperon</t>
  </si>
  <si>
    <t>22-Apr-2020 07:22PM</t>
  </si>
  <si>
    <t>https://twitter.com/jotaleonetti/statuses/1253101814297346049</t>
  </si>
  <si>
    <t>Ya estoy cocinando... y el que cocina tiene ventaja! 😃 Pero lo que me pone contento de destapar una @Quilmes_Cerveza es que están colaborando con los hospitales públicos. Están fabricando #alcohol sa­ni­ti­zan­te, a par­tir del mos­to que es­tá fer­men­ta­do. Brindemos! 🍻😉 https://t.co/8sAmGlyl2L</t>
  </si>
  <si>
    <t>5657.84</t>
  </si>
  <si>
    <t>'1253101814297346049'</t>
  </si>
  <si>
    <t>https://twitter.com/jotaleonetti</t>
  </si>
  <si>
    <t>18-Apr-2020 02:42PM</t>
  </si>
  <si>
    <t>https://twitter.com/qacoficial/statuses/1251581902391324681</t>
  </si>
  <si>
    <t>¿Sabías que? 🍻 Un día como hoy, hacíamos historia, firmando el acuerdo eterno con @Quilmes_Cerveza motivo de orgullo de todos los socios e hinchas. HOY más que nunca redoblamos nuestro esfuerzo para ayudar a toda la comunidad en este difícil momento que nos toca atravesar. 🍻 https://t.co/Ua2N4OFZ8h</t>
  </si>
  <si>
    <t>805.29</t>
  </si>
  <si>
    <t>difícil momento,motivo de orgullo</t>
  </si>
  <si>
    <t>'1251581902391324681'</t>
  </si>
  <si>
    <t>16-Apr-2020 10:08PM</t>
  </si>
  <si>
    <t>https://twitter.com/AdrianbarrosJP/statuses/1250969256885444618</t>
  </si>
  <si>
    <t>RT @barciaml: #Trelew #Cuarenta Camión transportista de cerveza Quilmes llegó desde #BahíaBlanca. Chofer reside en Trelew y quería pasar la noche con su familia. Intervino @Policia_Chubut y se determinó pasará la noche en el camión a la vera de la ruta, mañana descarga y vuelve a Bahía Blanca. https://t.co/421ByajB4k</t>
  </si>
  <si>
    <t>@AdrianbarrosJP</t>
  </si>
  <si>
    <t>885.57</t>
  </si>
  <si>
    <t>transportista de cerveza</t>
  </si>
  <si>
    <t>'1250969256885444618'</t>
  </si>
  <si>
    <t>ADRIAN BARROS 🇦🇷  ✌</t>
  </si>
  <si>
    <t>https://twitter.com/AdrianbarrosJP</t>
  </si>
  <si>
    <t>Rawson-Chubut.️\nSecretario Gral De Agrupacion Evita Capitana, Político- Vecinalista. \n©Perfil Oficial® 🇦🇷\nhttps://t.co/88rkK6HusZ\nIg @Barrosadrian</t>
  </si>
  <si>
    <t>15-Apr-2020 05:50PM</t>
  </si>
  <si>
    <t>https://twitter.com/elcancillercom/statuses/1250542102540423169</t>
  </si>
  <si>
    <t>Alberto y Fabiola sorprendieron a un comedor comunitario de Quilmes con una videollamada. https://t.co/6amqcJgo9c</t>
  </si>
  <si>
    <t>@elcancillercom</t>
  </si>
  <si>
    <t>752.84</t>
  </si>
  <si>
    <t>'1250542102540423169'</t>
  </si>
  <si>
    <t>ElCanciller.com</t>
  </si>
  <si>
    <t>https://twitter.com/elcancillercom</t>
  </si>
  <si>
    <t>Conversaciones y noticias sobre la Argentina y el mundo. Celebridades de la política, la economía y los negocios. Fútbol. Encuestas. Más en https://t.co/lLYQtEiF2V.</t>
  </si>
  <si>
    <t>09-Apr-2020 07:10PM</t>
  </si>
  <si>
    <t>https://twitter.com/NAagencia/statuses/1248387915278774281</t>
  </si>
  <si>
    <t>La Bonaerense dispersó con balas de goma una protesta en Quilmes https://t.co/HoDK3NfVjh</t>
  </si>
  <si>
    <t>@NAagencia</t>
  </si>
  <si>
    <t>471.28</t>
  </si>
  <si>
    <t>balas de goma</t>
  </si>
  <si>
    <t>'1248387915278774281'</t>
  </si>
  <si>
    <t>Agencia Noticias Argentinas</t>
  </si>
  <si>
    <t>https://twitter.com/NAagencia</t>
  </si>
  <si>
    <t>Noticias</t>
  </si>
  <si>
    <t>09-Apr-2020 04:15PM</t>
  </si>
  <si>
    <t>https://twitter.com/Fte_Izquierda/statuses/1248343863863005184</t>
  </si>
  <si>
    <t>RT @myriambregman: Reprimen en Quilmes con una saña que jamás mostraron contra los que desabatecen, acaparan, aumentan precios o despiden. https://t.co/InBcYT7vUY</t>
  </si>
  <si>
    <t>753.85</t>
  </si>
  <si>
    <t>'1248343863863005184'</t>
  </si>
  <si>
    <t>https://twitter.com/Fte_Izquierda</t>
  </si>
  <si>
    <t>https://twitter.com/Solanopo/statuses/1248340513062891523</t>
  </si>
  <si>
    <t>Kicillof y Berni reprimen salvajemente a los trabajadores del frigorífico Penta en Quilmes que hacían una permanencia en defensa de sus puestos de trabajo. https://t.co/K3xWT5RXBB</t>
  </si>
  <si>
    <t>556.31</t>
  </si>
  <si>
    <t>puestos de trabajo</t>
  </si>
  <si>
    <t>'1248340513062891523'</t>
  </si>
  <si>
    <t>https://twitter.com/Solanopo</t>
  </si>
  <si>
    <t>09-Apr-2020 03:22PM</t>
  </si>
  <si>
    <t>https://twitter.com/myriambregman/statuses/1248330544087216136</t>
  </si>
  <si>
    <t>QT @myriambregman: ¿Y la CGT? ; Reprimen en Quilmes con una saña que jamás mostraron contra los que desabatecen, acaparan, aumentan precios o despiden. https://t.co/InBcYT7vUY</t>
  </si>
  <si>
    <t>1395.78</t>
  </si>
  <si>
    <t>'1248330544087216136'</t>
  </si>
  <si>
    <t>09-Apr-2020 02:46PM</t>
  </si>
  <si>
    <t>https://twitter.com/myriambregman/statuses/1248321383387607043</t>
  </si>
  <si>
    <t>Reprimen en Quilmes con una saña que jamás mostraron contra los que desabatecen, acaparan, aumentan precios o despiden. https://t.co/InBcYT7vUY</t>
  </si>
  <si>
    <t>1395.77</t>
  </si>
  <si>
    <t>'1248321383387607043'</t>
  </si>
  <si>
    <t>07-Apr-2020 07:48PM</t>
  </si>
  <si>
    <t>http://twitter.com/CyNsiempre/statuses/1247672516841222144</t>
  </si>
  <si>
    <t>RT @Andreswatsonok: #COVID19 Reporte diario Casos confirmados: 9 Casos descartados: 55 Fallecidos: 2 Lamentamos informar el segundo deceso de un varelense contagiado de Coronavirus: Se trata del paciente de riesgo de 51 años que se encontraba internado en una clínica de Quilmes. https://t.co/PhcMeisUcJ</t>
  </si>
  <si>
    <t>paciente de riesgo,segundo deceso</t>
  </si>
  <si>
    <t>'1247672516841222144'</t>
  </si>
  <si>
    <t>06-Apr-2020 07:48PM</t>
  </si>
  <si>
    <t>https://twitter.com/mayrasmendoza/statuses/1247310317996183552</t>
  </si>
  <si>
    <t>RT @QuilmesMuni: Estamos poniendo en condiciones el Centro de Aislamiento Sanitario que funcionará en la @UNQoficial. Gracias a @Quilmes_Cerveza y a @EconcienciaA por sumarse y trabajar junto a nosotros en beneficio de los vecinos y vecinas de #Quilmes. #SomosQuilmes https://t.co/6eDAqZaLZ7</t>
  </si>
  <si>
    <t>1242.99</t>
  </si>
  <si>
    <t>'1247310317996183552'</t>
  </si>
  <si>
    <t>05-Apr-2020 11:20AM</t>
  </si>
  <si>
    <t>https://twitter.com/MoskitaMuertaOk/statuses/1246819981418991616</t>
  </si>
  <si>
    <t>RT @Sditomaso: Mirate esta historia🇦🇷 de #Cuarentena! Hacen 🛌 reciclando ( PET) botellas de plásticos y las donan a hospitales 🏥🩺.El Pet lo compra @Quilmes_Cerveza🍻 a las cooperativas de recuperadores. Ya donaron 700 🛌 a @QuilmesMuni @mayrasmendoza @alferdez #YomequedoConEsto ❤️❤️👏🇦🇷🛌🩺 https://t.co/aYVmi0BQMZ</t>
  </si>
  <si>
    <t>@MoskitaMuertaOk</t>
  </si>
  <si>
    <t>3285.88</t>
  </si>
  <si>
    <t>botellas de plásticos,cooperativas de recuperadores</t>
  </si>
  <si>
    <t>'1246819981418991616'</t>
  </si>
  <si>
    <t>MOSKITA</t>
  </si>
  <si>
    <t>https://twitter.com/MoskitaMuertaOk</t>
  </si>
  <si>
    <t>Periodista \n📻 Lun a vier 16hs #PorSiLasMoscas @laoncediez\n✍️ Reporteo en revista Miradas\ncontacto: moskitamuertaok@gmail.com - https://t.co/g4CbEC67M7</t>
  </si>
  <si>
    <t>03-Apr-2020 11:10PM</t>
  </si>
  <si>
    <t>https://twitter.com/MoskitaMuertaOk/statuses/1246273983667998723</t>
  </si>
  <si>
    <t>RT @Sditomaso: Lo mejor de la #Cuarentena? Las lindas historias 🇦🇷 Mirá como @Quilmes_Cerveza 🍻y @restingagin 🍸 PYME de Bs As hacen y Donan alcohol sanitizante al 70% hecho a base de mosto cervecero fermentado para personal de salud de hospitales🏥públicos y centros de atención primaria. 👏 https://t.co/m9wiWzlnI5</t>
  </si>
  <si>
    <t>3285.52</t>
  </si>
  <si>
    <t>base de mosto,centros de atención,personal de salud de hospitales</t>
  </si>
  <si>
    <t>'1246273983667998723'</t>
  </si>
  <si>
    <t>03-Apr-2020 06:03PM</t>
  </si>
  <si>
    <t>https://twitter.com/leobilanski/statuses/1246196723015434245</t>
  </si>
  <si>
    <t>RT @mayrasmendoza: Hoy recibimos las ecocamas que serán ubicadas en el Centro de Aislamiento Sanitario que funcionará en la @UNQoficial ¡Gracias a @Quilmes_Cerveza por la donación y a @EconcienciaA por la tarea que hacen! https://t.co/uOZdX2nxLG</t>
  </si>
  <si>
    <t>605.52</t>
  </si>
  <si>
    <t>'1246196723015434245'</t>
  </si>
  <si>
    <t>https://twitter.com/leobilanski</t>
  </si>
  <si>
    <t>03-Apr-2020 03:56PM</t>
  </si>
  <si>
    <t>https://twitter.com/mayrasmendoza/statuses/1246164776083951616</t>
  </si>
  <si>
    <t>Hoy recibimos las ecocamas que serán ubicadas en el Centro de Aislamiento Sanitario que funcionará en la @UNQoficial ¡Gracias a @Quilmes_Cerveza por la donación y a @EconcienciaA por la tarea que hacen! https://t.co/uOZdX2nxLG</t>
  </si>
  <si>
    <t>1239.07</t>
  </si>
  <si>
    <t>'1246164776083951616'</t>
  </si>
  <si>
    <t>02-Apr-2020 07:47PM</t>
  </si>
  <si>
    <t>https://twitter.com/igonzalezprieto/statuses/1245860345949728768</t>
  </si>
  <si>
    <t>La Policía Bonerense recapturó al https://t.co/2A0Go2a9Z9 hombre fugado del Hospital Iriarte de Quilmes.Los oficiales de la Comosaria 1.era lo encontraron en Quilmes Oeste tomando cerveza con amigos.Ya les habían realozado exámenes por coronavirus, ya que no tenía síntomas. https://t.co/qEWj6E9haE</t>
  </si>
  <si>
    <t>745.9</t>
  </si>
  <si>
    <t>Quilmes,cerveza</t>
  </si>
  <si>
    <t>'1245860345949728768'</t>
  </si>
  <si>
    <t>02-Apr-2020 07:17PM</t>
  </si>
  <si>
    <t>https://twitter.com/cburgueno/statuses/1245852900540026880</t>
  </si>
  <si>
    <t>La empresa @Quilmes_Cerveza dona alcohol sanitizante producido a partir de cerveza https://t.co/zQlhbp5tnG</t>
  </si>
  <si>
    <t>468.36</t>
  </si>
  <si>
    <t>'1245852900540026880'</t>
  </si>
  <si>
    <t>02-Apr-2020 06:33PM</t>
  </si>
  <si>
    <t>https://twitter.com/luisbremer/statuses/1245841692026179584</t>
  </si>
  <si>
    <t>Bien @Quilmes_Cerveza y la PYME Restinga produciendo alcohol al 70% para donar a 5 provincias. #coronavirus https://t.co/5fyftaCdzY</t>
  </si>
  <si>
    <t>3758.08</t>
  </si>
  <si>
    <t>'1245841692026179584'</t>
  </si>
  <si>
    <t>https://twitter.com/luisbremer</t>
  </si>
  <si>
    <t>22-Jun-2020 02:27PM</t>
  </si>
  <si>
    <t>http://twitter.com/Polmedicen/statuses/1275133422877507584</t>
  </si>
  <si>
    <t>QT @gelbss: Cuando en realidad sin importar el país en que la compres es cualquier verga. Hay mejores. ; la gente en vzla q se agranda por comprar cerveza corona: 🤡🤡🤡🤡🤡🤡🤡🤡🤡🤡🤡🤡🤡🤡🤡🤡🤡🤡</t>
  </si>
  <si>
    <t>574.7</t>
  </si>
  <si>
    <t>cerveza corona</t>
  </si>
  <si>
    <t>cerveza,corona</t>
  </si>
  <si>
    <t>'1275133422877507584'</t>
  </si>
  <si>
    <t>25-May-2020 05:09PM</t>
  </si>
  <si>
    <t>http://twitter.com/INCAA_Argentina/statuses/1265027130670362631</t>
  </si>
  <si>
    <t>O Reino dos Pássaros - Pitching Territory in Focus Animation! #MIFA Cuando el hermano del Rey Pájaro lo mata para tomar la corona, el reino se sumerge en una ola de violencia. Sete Penas es el único hijo del rey y la muerte de su padre despierta el lado oscuro que hay en él.</t>
  </si>
  <si>
    <t>@INCAA_Argentina</t>
  </si>
  <si>
    <t>606.68</t>
  </si>
  <si>
    <t>ola de violencia,único hijo</t>
  </si>
  <si>
    <t>tomar,corona</t>
  </si>
  <si>
    <t>'1265027130670362631'</t>
  </si>
  <si>
    <t>INCAA</t>
  </si>
  <si>
    <t>http://www.twitter.com/INCAA_Argentina</t>
  </si>
  <si>
    <t>Cuenta Oficial del Instituto Nacional de Cine y Artes Audiovisuales.</t>
  </si>
  <si>
    <t>17-May-2020 09:22PM</t>
  </si>
  <si>
    <t>http://twitter.com/tsabehdj/statuses/1262191796597272578</t>
  </si>
  <si>
    <t>QT @QuimeyHerrera01: super yo amiga ; si adam sandler te parece mejor actor que jim carrey seguro: tu serie favorita es grey's anatomy, ves los videos de la faraona (y hablas como él), tomas cerveza corona, usas resaltadores pastel y tu estación del año favorita es primavera https://t.co/uEwOMFIIDr</t>
  </si>
  <si>
    <t>@tsabehdj</t>
  </si>
  <si>
    <t>614.6</t>
  </si>
  <si>
    <t>mejor actor,tomas cerveza corona,usas resaltadores</t>
  </si>
  <si>
    <t>'1262191796597272578'</t>
  </si>
  <si>
    <t>Legalmente Augusto</t>
  </si>
  <si>
    <t>http://www.twitter.com/tsabehdj</t>
  </si>
  <si>
    <t>21\nRiver Plate\nCórdoba Capital \nDJ - \nStreammer\nCSGO-VALORANT-REVIEWS\n⚠️follow twitch⚠️⬇️</t>
  </si>
  <si>
    <t>02-May-2020 11:53AM</t>
  </si>
  <si>
    <t>https://twitter.com/GanaCenas/statuses/1256612805047922688</t>
  </si>
  <si>
    <t>||SORTEO GANÁ CENAS|| SORTEAMOS PACK DE 24 LATITAS DE CERVEZA CORONA. SE VAN EL 18/5. SEGUINOS Y HACÉ RT!!! ((Exclusivo twitter)) https://t.co/TNlKGzmjT2</t>
  </si>
  <si>
    <t>@GanaCenas</t>
  </si>
  <si>
    <t>471.71</t>
  </si>
  <si>
    <t>CERVEZA,CORONA</t>
  </si>
  <si>
    <t>'1256612805047922688'</t>
  </si>
  <si>
    <t>GANA CENAS ROSARIO!</t>
  </si>
  <si>
    <t>https://twitter.com/GanaCenas</t>
  </si>
  <si>
    <t>Gana cenas y desc para vos y tu gente en la ciudad de Rosario.Te esperamos para que disfrutes de todos nuestros beneficios! P/publicitar aquí contáctanos x DM.</t>
  </si>
  <si>
    <t>14-Apr-2020 05:40AM</t>
  </si>
  <si>
    <t>http://twitter.com/Yojuanjunco/statuses/1249995836534243330</t>
  </si>
  <si>
    <t>6:32 y ya tengo los huevos al plato de los boludos que creen que medidas hay que tomar en tiempos de corona virus. Fracasados, en su casa la esposa no les deja decir ni sí ni no y acá se hacen los estadistas. Pánfilos!!!! Vayan a adormir la siesta.</t>
  </si>
  <si>
    <t>1008.15</t>
  </si>
  <si>
    <t>tiempos de corona</t>
  </si>
  <si>
    <t>'1249995836534243330'</t>
  </si>
  <si>
    <t>07-Apr-2020 12:39AM</t>
  </si>
  <si>
    <t>https://twitter.com/populardiario/statuses/1247383487545348103</t>
  </si>
  <si>
    <t>Corona Game: un juego para tomar conciencia https://t.co/8lL6svOJqu https://t.co/usB1rcehDy</t>
  </si>
  <si>
    <t>728.15</t>
  </si>
  <si>
    <t>Corona,tomar</t>
  </si>
  <si>
    <t>'1247383487545348103'</t>
  </si>
  <si>
    <t>03-Apr-2020 02:49PM</t>
  </si>
  <si>
    <t>http://twitter.com/LaCasacaBlog/statuses/1246147802373259265</t>
  </si>
  <si>
    <t>RT @JerseySantosLag: @LaCasacaBlog #CamisetasYBebidas Al ser un equipo cuyo dueño fue una Cervecería por años,normal la presencia de marcas de Cerveza en Santos. Corona ha estado desde 94 hasta 2018 al frente o en la espalda,en 18 cambió x Bud Light. (En Mx no se puede usar logo de Cerveza al frente desde el 00) https://t.co/Z7NEy5mPdC</t>
  </si>
  <si>
    <t>Cerveza,Corona</t>
  </si>
  <si>
    <t>'1246147802373259265'</t>
  </si>
  <si>
    <t>03-Apr-2020 11:19AM</t>
  </si>
  <si>
    <t>https://twitter.com/LaCasacaBlog/statuses/1246094989114904577</t>
  </si>
  <si>
    <t>RT @10depastor: @LaCasacaBlog #CamisetasyBebidas la Trinca con la cerveza Corona. https://t.co/zb2F76Z3zv</t>
  </si>
  <si>
    <t>520.19</t>
  </si>
  <si>
    <t>cerveza,Corona</t>
  </si>
  <si>
    <t>'1246094989114904577'</t>
  </si>
  <si>
    <t>03-Apr-2020 07:54AM</t>
  </si>
  <si>
    <t>http://twitter.com/mdzol/statuses/1246043511931252748</t>
  </si>
  <si>
    <t>Se suspendió la producción de cerveza Corona https://t.co/DogKKUdig4</t>
  </si>
  <si>
    <t>1966.59</t>
  </si>
  <si>
    <t>'1246043511931252748'</t>
  </si>
  <si>
    <t>http://www.twitter.com/mdzol</t>
  </si>
  <si>
    <t>26-May-2020 10:30AM</t>
  </si>
  <si>
    <t>http://twitter.com/ecomedios1220/statuses/1265289219653742592</t>
  </si>
  <si>
    <t>New show Silvina Giudici (Vocera de Reserva Villavicencio Danone) Tercer Tiempo @Sditomaso https://t.co/4mASkmcaEU</t>
  </si>
  <si>
    <t>121.88</t>
  </si>
  <si>
    <t>Danone</t>
  </si>
  <si>
    <t>'1265289219653742592'</t>
  </si>
  <si>
    <t>11-May-2020 02:23PM</t>
  </si>
  <si>
    <t>https://twitter.com/ecomedios1220/statuses/1259911904312676352</t>
  </si>
  <si>
    <t>Uploaded Martín Dupaus (Coordinador de la Fundación Danone) @FSustentable to @mixcloud https://t.co/yRhN3ME64J listen now!</t>
  </si>
  <si>
    <t>121.83</t>
  </si>
  <si>
    <t>'1259911904312676352'</t>
  </si>
  <si>
    <t>11-May-2020 02:08PM</t>
  </si>
  <si>
    <t>https://twitter.com/ecomedios1220/statuses/1259908178009116675</t>
  </si>
  <si>
    <t>New show Martín Dupaus (Coordinador de la Fundación Danone) @FSustentable https://t.co/StDWKVqANQ</t>
  </si>
  <si>
    <t>'1259908178009116675'</t>
  </si>
  <si>
    <t>09-May-2020 01:39PM</t>
  </si>
  <si>
    <t>https://twitter.com/cdmanzoni/statuses/1259176246384230403</t>
  </si>
  <si>
    <t>RT @vocacionxperiod: A las 15hs El Lunes Puede Esperar hablaremos con @MarceloElizondo, consultor en negocios internacionales, sobre la reinserción de la Argentina post-pandemia en el mundo. Y con Javier Lozada, Secretario General de @Danone. Con @cdmanzoni y @diegosehikman a las 15hs @fmmilenium</t>
  </si>
  <si>
    <t>@cdmanzoni</t>
  </si>
  <si>
    <t>62.58</t>
  </si>
  <si>
    <t>Argentina post</t>
  </si>
  <si>
    <t>'1259176246384230403'</t>
  </si>
  <si>
    <t>Carlos Manzoni</t>
  </si>
  <si>
    <t>https://twitter.com/cdmanzoni</t>
  </si>
  <si>
    <t>Periodista y abogado. Editor de Economía del diario La Nacion. Escritor de cuentos. Columnista de TV. Coconductor de El lunes puede esperar, en Mileniun 106.7.</t>
  </si>
  <si>
    <t>09-May-2020 10:52AM</t>
  </si>
  <si>
    <t>https://twitter.com/martingrosz/statuses/1259134113098932225</t>
  </si>
  <si>
    <t>RT @CuestionesRadio: Ahora Javier Lozada Secretario General de Danone Argentina con @ignaciomiri @rosariobigozzi y @martingrosz por @fmmilenium https://t.co/R3dF9ajENY</t>
  </si>
  <si>
    <t>@martingrosz</t>
  </si>
  <si>
    <t>26.49</t>
  </si>
  <si>
    <t>'1259134113098932225'</t>
  </si>
  <si>
    <t>Martín Grosz</t>
  </si>
  <si>
    <t>https://twitter.com/martingrosz</t>
  </si>
  <si>
    <t>Periodista. Curioso. Enfocado en economía y consumo. Editor en Clarín y columnista en @CuestionesRadio por Milenium. Antes pasé por TN y CNN en Español.</t>
  </si>
  <si>
    <t>08-May-2020 07:06PM</t>
  </si>
  <si>
    <t>https://twitter.com/cdmanzoni/statuses/1258896191074467840</t>
  </si>
  <si>
    <t>RT @vocacionxperiod: Mañana en El Lunes Puede Esperar hablaremos con @MarceloElizondo, consultor en negocios internacionales, sobre la reinserción de la Argentina post-pandemia en el mundo. Y con Javier Lozada, Secretario General de @Danone. Con @cdmanzoni y @diegosehikman a las 15hs por @fmmilenium</t>
  </si>
  <si>
    <t>62.56</t>
  </si>
  <si>
    <t>'1258896191074467840'</t>
  </si>
  <si>
    <t>23-Jun-2020 04:37PM</t>
  </si>
  <si>
    <t>http://twitter.com/cburgueno/statuses/1275528519104319496</t>
  </si>
  <si>
    <t>Informa @Danone Argentina que se designó a Diego Buranello como director de Asuntos Corporativos para en cono sur. Es lic en Ciencias Políticas y Relaciones Internacionales. Uno como nosotros @ahatum ! https://t.co/PNPAGxEG10</t>
  </si>
  <si>
    <t>484.54</t>
  </si>
  <si>
    <t>'1275528519104319496'</t>
  </si>
  <si>
    <t>18-Jun-2020 08:22PM</t>
  </si>
  <si>
    <t>https://twitter.com/iProfesional/statuses/1273773043920314368</t>
  </si>
  <si>
    <t>Fundación Danone potencia su ayuda social durante la cuarentena https://t.co/95yczT0b25 https://t.co/qyB9NZDCsH</t>
  </si>
  <si>
    <t>@iprofesional</t>
  </si>
  <si>
    <t>637.07</t>
  </si>
  <si>
    <t>'1273773043920314368'</t>
  </si>
  <si>
    <t>18-Jun-2020 12:02PM</t>
  </si>
  <si>
    <t>https://twitter.com/iProfesional/statuses/1273647388973031426</t>
  </si>
  <si>
    <t>Fundación Danone potencia su ayuda social durante la cuarentena https://t.co/nS2NJY1t4L https://t.co/whSjrA2imF</t>
  </si>
  <si>
    <t>636.89</t>
  </si>
  <si>
    <t>'1273647388973031426'</t>
  </si>
  <si>
    <t>07-Jun-2020 03:13PM</t>
  </si>
  <si>
    <t>https://twitter.com/diariouno/statuses/1269708977677520896</t>
  </si>
  <si>
    <t>En el Día Mundial de la Inocuidad Alimentaria, nos metemos en el detrás de escena de una de las empresas lácteas más reconocidas. Colaboración pagada @Fundanone https://t.co/96S6fTYbnJ.</t>
  </si>
  <si>
    <t>3024.53</t>
  </si>
  <si>
    <t>Fundanone</t>
  </si>
  <si>
    <t>'1269708977677520896'</t>
  </si>
  <si>
    <t>07-Jun-2020 06:10AM</t>
  </si>
  <si>
    <t>https://twitter.com/A24COM/statuses/1269572404818444293</t>
  </si>
  <si>
    <t>Danone: Calidad, Seguridad y Transparencia, el compromiso en plena pandemia https://t.co/m5lAqNd362</t>
  </si>
  <si>
    <t>5395.54</t>
  </si>
  <si>
    <t>'1269572404818444293'</t>
  </si>
  <si>
    <t>29-May-2020 01:05PM</t>
  </si>
  <si>
    <t>https://twitter.com/Cronistacom/statuses/1266415488692817920</t>
  </si>
  <si>
    <t>#EmpresasEnAcción | @Danone redobla esfuerzos en calidad y cercanía https://t.co/1jP9gSRCbm</t>
  </si>
  <si>
    <t>1797.75</t>
  </si>
  <si>
    <t>redobla esfuerzos</t>
  </si>
  <si>
    <t>'1266415488692817920'</t>
  </si>
  <si>
    <t>24-May-2020 12:18AM</t>
  </si>
  <si>
    <t>https://twitter.com/taricoariel/statuses/1264410516967100416</t>
  </si>
  <si>
    <t>Volví a ver Space Jam y me clavé un Danonino. Bien ATR</t>
  </si>
  <si>
    <t>750.14</t>
  </si>
  <si>
    <t>Danonino</t>
  </si>
  <si>
    <t>'1264410516967100416'</t>
  </si>
  <si>
    <t>https://twitter.com/taricoariel</t>
  </si>
  <si>
    <t>17-May-2020 12:35PM</t>
  </si>
  <si>
    <t>http://twitter.com/iProfesional/statuses/1262059237150208003</t>
  </si>
  <si>
    <t>Se adapta a la pandemia: todos los detalles de la estrategia de Danone para financiar el reciclaje urbano https://t.co/YJIElFBXob - Vía @EconoSus https://t.co/VBswSG0SFy</t>
  </si>
  <si>
    <t>619.72</t>
  </si>
  <si>
    <t>'1262059237150208003'</t>
  </si>
  <si>
    <t>17-May-2020 10:37AM</t>
  </si>
  <si>
    <t>http://twitter.com/iProfesional/statuses/1262029601192247298</t>
  </si>
  <si>
    <t>Se adapta a la pandemia: todos los detalles de la estrategia de Danone para financiar el reciclaje urbano https://t.co/YJIElFBXob https://t.co/JcoEUS982R</t>
  </si>
  <si>
    <t>619.68</t>
  </si>
  <si>
    <t>'1262029601192247298'</t>
  </si>
  <si>
    <t>14-May-2020 11:02PM</t>
  </si>
  <si>
    <t>https://twitter.com/EvolucionUV/statuses/1261129731128295424</t>
  </si>
  <si>
    <t>QT @vignamylaugh_: https://t.co/xvTk9XIjED ; @EvolucionUV Jajajaja hey, nombramos el Danonino y viniste corriendo</t>
  </si>
  <si>
    <t>@EvolucionUV</t>
  </si>
  <si>
    <t>822.68</t>
  </si>
  <si>
    <t>'1261129731128295424'</t>
  </si>
  <si>
    <t>- EVOLUCIÓN UV -</t>
  </si>
  <si>
    <t>https://twitter.com/EvolucionUV</t>
  </si>
  <si>
    <t>Oficial - Tricampeona Combate - Bicampeona Showmatch - Actríz Revelación - Martin Fierro Digital - Actríz en #UnaSemanaNadaMás -  🇦🇷</t>
  </si>
  <si>
    <t>14-May-2020 10:56PM</t>
  </si>
  <si>
    <t>https://twitter.com/EvolucionUV/statuses/1261128312790806535</t>
  </si>
  <si>
    <t>QT @LaRubiaVignaF: Se sintieron tocados porque caen en las jodas de UV? ; @EvolucionUV Te sentiste tocada pq nombró el danonino?</t>
  </si>
  <si>
    <t>822.66</t>
  </si>
  <si>
    <t>jodas de UV</t>
  </si>
  <si>
    <t>danonino</t>
  </si>
  <si>
    <t>'1261128312790806535'</t>
  </si>
  <si>
    <t>14-May-2020 10:31PM</t>
  </si>
  <si>
    <t>https://twitter.com/EvolucionUV/statuses/1261121903101607936</t>
  </si>
  <si>
    <t>QT @vignamylaugh_: Nada que ver, pero ustedes cuando eran chicos también caían en las jodas de UV? ; Nada que ver, pero ustedes cuando eran chicos también comían Danonino? Ahre</t>
  </si>
  <si>
    <t>'1261121903101607936'</t>
  </si>
  <si>
    <t>06-May-2020 12:15PM</t>
  </si>
  <si>
    <t>https://twitter.com/Cronistacom/statuses/1258067924864110597</t>
  </si>
  <si>
    <t>Las medidas que adoptó Danone para garantizar el abastecimiento de lácteos en cuarentena https://t.co/B61G05PtPP</t>
  </si>
  <si>
    <t>1783.54</t>
  </si>
  <si>
    <t>abastecimiento de lácteos</t>
  </si>
  <si>
    <t>'1258067924864110597'</t>
  </si>
  <si>
    <t>05-May-2020 01:21PM</t>
  </si>
  <si>
    <t>https://twitter.com/U24noticias/statuses/1257722023113039874</t>
  </si>
  <si>
    <t>Danone garantiza abastecimiento lácteo y Bomberos organiza ayuda https://t.co/uKuSfwOPs6</t>
  </si>
  <si>
    <t>549.92</t>
  </si>
  <si>
    <t>abastecimiento lácteo</t>
  </si>
  <si>
    <t>'1257722023113039874'</t>
  </si>
  <si>
    <t>https://twitter.com/U24noticias</t>
  </si>
  <si>
    <t>05-May-2020 10:50AM</t>
  </si>
  <si>
    <t>https://twitter.com/iProfesional/statuses/1257684045674287105</t>
  </si>
  <si>
    <t>Danone garantiza el abastecimiento de lácteos y dona 4.500.000 potes de yogur https://t.co/l37tPkPweE https://t.co/uQYxBwZWxS</t>
  </si>
  <si>
    <t>610.42</t>
  </si>
  <si>
    <t>abastecimiento de lácteos,potes de yogur</t>
  </si>
  <si>
    <t>'1257684045674287105'</t>
  </si>
  <si>
    <t>05-May-2020 10:27AM</t>
  </si>
  <si>
    <t>https://twitter.com/cburgueno/statuses/1257678391010000896</t>
  </si>
  <si>
    <t>Anuncia @Danone Argentina que está garantizado el abastecimiento de lácteos y una donación de 4,4 millones de potes de yogur https://t.co/S7coKCBlXU</t>
  </si>
  <si>
    <t>478.08</t>
  </si>
  <si>
    <t>abastecimiento de lácteos,millones de potes de yogur</t>
  </si>
  <si>
    <t>'1257678391010000896'</t>
  </si>
  <si>
    <t>05-May-2020 10:18AM</t>
  </si>
  <si>
    <t>https://twitter.com/iProfesional/statuses/1257676084818128896</t>
  </si>
  <si>
    <t>Danone garantiza el abastecimiento de lácteos y dona 4.500.000 potes de yogur https://t.co/8dVBUdTg1x https://t.co/1kK6ARNzcF</t>
  </si>
  <si>
    <t>610.41</t>
  </si>
  <si>
    <t>'1257676084818128896'</t>
  </si>
  <si>
    <t>22-Apr-2020 07:51AM</t>
  </si>
  <si>
    <t>https://twitter.com/gravityfalls/statuses/1252928127619170304</t>
  </si>
  <si>
    <t>QT @digatto31: chega ser engraçado cariocas falando que são melhores que os paulistas, sendo que todo dia tem um tweet de um carioca assim 🤭☠ ; Mulher é igual danone, primeiro nós passa o dedo, dps nós come.😬 https://t.co/Ij5SuSAwRL</t>
  </si>
  <si>
    <t>@gravityfalls</t>
  </si>
  <si>
    <t>509.46</t>
  </si>
  <si>
    <t>danone</t>
  </si>
  <si>
    <t>'1252928127619170304'</t>
  </si>
  <si>
    <t>luke RARE DELUXE</t>
  </si>
  <si>
    <t>https://twitter.com/gravityfalls</t>
  </si>
  <si>
    <t>selena gomez follows and liked in ig&amp;tt</t>
  </si>
  <si>
    <t>22-Apr-2020 07:50AM</t>
  </si>
  <si>
    <t>https://twitter.com/gravityfalls/statuses/1252927844054962176</t>
  </si>
  <si>
    <t>QT @digatto31: RT @hotelcalifwrnia: tem q estudar o carioca ; Mulher é igual danone, primeiro nós passa o dedo, dps nós come.😬 https://t.co/Ij5SuSAwRL</t>
  </si>
  <si>
    <t>'1252927844054962176'</t>
  </si>
  <si>
    <t>15-Apr-2020 02:09PM</t>
  </si>
  <si>
    <t>https://twitter.com/iProfesional/statuses/1250486366481403904</t>
  </si>
  <si>
    <t>Ayuda en la pandemia: Danone lanza una campaña de crowdfunding para asistir a los colectivos vulnerables https://t.co/5rXtk4srcf - Vía @EconoSus https://t.co/f3Qc89HSSL</t>
  </si>
  <si>
    <t>592.67</t>
  </si>
  <si>
    <t>campaña de crowdfunding</t>
  </si>
  <si>
    <t>'1250486366481403904'</t>
  </si>
  <si>
    <t>13-Apr-2020 09:30PM</t>
  </si>
  <si>
    <t>http://twitter.com/Humannova/statuses/1249872522943827968</t>
  </si>
  <si>
    <t>Danone España reconoce el esfuerzo de los empleados con una prima excepcional de 500 euros 👉 https://t.co/VcuUuHB3cj vía @CompromisoRSE #rrhh https://t.co/niYrED2apW</t>
  </si>
  <si>
    <t>@Humannova</t>
  </si>
  <si>
    <t>483.8</t>
  </si>
  <si>
    <t>'1249872522943827968'</t>
  </si>
  <si>
    <t>Humannova</t>
  </si>
  <si>
    <t>http://www.twitter.com/Humannova</t>
  </si>
  <si>
    <t>Ponemos el foco en las personas. #Liderazgo transformador | #Innovación en red | Gestión del #talento | Cultura innovadora #RRHH Barcelona🇪🇸 &amp; Argentina🇦🇷</t>
  </si>
  <si>
    <t>12-Apr-2020 04:23PM</t>
  </si>
  <si>
    <t>https://twitter.com/elciudadanoweb/statuses/1249432927257202689</t>
  </si>
  <si>
    <t>La empresa láctea Danone desconoce un acuerdo por el pago de un plus por producción. Desde Atilra denuncian que la planta tenía dentro del acuerdo a 300 trabajadores que luego fueron reducidos a 200 y ahora buscan quitárselo a 49 https://t.co/2VFKpcu0t1</t>
  </si>
  <si>
    <t>@elciudadanoweb</t>
  </si>
  <si>
    <t>694.69</t>
  </si>
  <si>
    <t>'1249432927257202689'</t>
  </si>
  <si>
    <t>Diario El Ciudadano</t>
  </si>
  <si>
    <t>https://twitter.com/elciudadanoweb</t>
  </si>
  <si>
    <t>Cuenta oficial del diario El Ciudadano de #Rosario | Información de la ciudad y alrededores. Una comunidad actual y novedosa en los medios de comunicación.</t>
  </si>
  <si>
    <t>08-Apr-2020 06:38AM</t>
  </si>
  <si>
    <t>http://twitter.com/iProfesional/statuses/1247836327007182849</t>
  </si>
  <si>
    <t>Asiste en la pandemia global: Danone lanza iniciativas sociales contra el coronavirus https://t.co/8Tmk3w46BS - Vía @EconoSus https://t.co/LlwKFYnGmJ</t>
  </si>
  <si>
    <t>587.01</t>
  </si>
  <si>
    <t>'1247836327007182849'</t>
  </si>
  <si>
    <t>08-Apr-2020 05:35AM</t>
  </si>
  <si>
    <t>http://twitter.com/iProfesional/statuses/1247820376522076166</t>
  </si>
  <si>
    <t>Asiste en la pandemia global: Danone lanza iniciativas sociales contra el coronavirus https://t.co/8Tmk3w46BS https://t.co/QQDyDn7uk1</t>
  </si>
  <si>
    <t>'1247820376522076166'</t>
  </si>
  <si>
    <t>07-Apr-2020 11:26AM</t>
  </si>
  <si>
    <t>http://twitter.com/Solanopo/statuses/1247546301568475137</t>
  </si>
  <si>
    <t>QT @ludistas: El lobby empresarial para levantar la cuarentena es brutal.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</si>
  <si>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552.74</t>
  </si>
  <si>
    <t>'1247546301568475137'</t>
  </si>
  <si>
    <t>07-Apr-2020 07:52AM</t>
  </si>
  <si>
    <t>http://twitter.com/fspotorno/statuses/1247492353788719104</t>
  </si>
  <si>
    <t>QT @ludistas: Más allá de que estén prohibidos los despidos, el empleo y los salarios van a verse afectados.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</si>
  <si>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@fspotorno</t>
  </si>
  <si>
    <t>529.24</t>
  </si>
  <si>
    <t>'1247492353788719104'</t>
  </si>
  <si>
    <t>Fausto Spotorno</t>
  </si>
  <si>
    <t>http://www.twitter.com/fspotorno</t>
  </si>
  <si>
    <t>Economista. Director del Centro de Estudios Económicos de OJF, Economista Fundación Norte y Sur,  Argentina. UADE y CEMA</t>
  </si>
  <si>
    <t>06-Apr-2020 07:37PM</t>
  </si>
  <si>
    <t>http://twitter.com/jlespert/statuses/1247307455278780422</t>
  </si>
  <si>
    <t>QT @ludistas: Tal como te dije desde que comenzó la pandemia, la economía se derrumbará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</si>
  <si>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@jlespert</t>
  </si>
  <si>
    <t>3774.77</t>
  </si>
  <si>
    <t>'1247307455278780422'</t>
  </si>
  <si>
    <t>Jose Luis Espert</t>
  </si>
  <si>
    <t>http://www.twitter.com/jlespert</t>
  </si>
  <si>
    <t>Dr. en Economía UCEMA. Mis libros, La Argentina Devorada (Galerna) y La Sociedad Cómplice (Penguin) http://instagram.com/joseluisespert | http://fb.me/jlespert</t>
  </si>
  <si>
    <t>06-Apr-2020 06:55PM</t>
  </si>
  <si>
    <t>http://twitter.com/Angelalerena/statuses/1247296845577150465</t>
  </si>
  <si>
    <t>QT @ludistas: Trabajadores de Argentina, uníos: nos están haciendo pagar el costo de la pandemia a nosotros.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</si>
  <si>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2089.28</t>
  </si>
  <si>
    <t>'1247296845577150465'</t>
  </si>
  <si>
    <t>http://www.twitter.com/Angelalerena</t>
  </si>
  <si>
    <t>Periodista. Comento fútbol en @TNTSportsLA. Conduzco #SeguimosEducando en @tv_publica y @canalencuentro. En instagram: angela.lerena. Vivir es tomar partido</t>
  </si>
  <si>
    <t>06-Apr-2020 05:54PM</t>
  </si>
  <si>
    <t>http://twitter.com/NicolasdelCano/statuses/1247281523931451392</t>
  </si>
  <si>
    <t>QT @ludistas: El gobierno dice que a la pandemia la enfrentamos entre todos, pero el gran capital aprovecha esta emergencia para despedir y rebajar salarios. Siempre serán parásitos!! No temen a la dureza de las palabras, solo a la organización y lucha de las y los trabajadores. #McEstafa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</si>
  <si>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1226.56</t>
  </si>
  <si>
    <t>gran capital</t>
  </si>
  <si>
    <t>'1247281523931451392'</t>
  </si>
  <si>
    <t>19-Jun-2020 10:14PM</t>
  </si>
  <si>
    <t>https://twitter.com/mrtinasan/statuses/1274163605706063878</t>
  </si>
  <si>
    <t>no entiendo cuando en las series se ponen a CANTAR preferiría algo más dinámico y realista como no se pasarle la gilette al suéter para sacarle las bolitas</t>
  </si>
  <si>
    <t>500.19</t>
  </si>
  <si>
    <t>gilette</t>
  </si>
  <si>
    <t>'1274163605706063878'</t>
  </si>
  <si>
    <t>https://twitter.com/mrtinasan</t>
  </si>
  <si>
    <t>10-Jun-2020 06:15PM</t>
  </si>
  <si>
    <t>http://twitter.com/ricardoenrike1/statuses/1270841987227422721</t>
  </si>
  <si>
    <t>@Yuls_py Muchas gracias bro, La verdad es que me da un poco de miedo porque acá hay casos en los que cuando salís a bailar entre la multitud se mete alguno que otro y te corta los brazos o la cara con Gillete o cúter, Y como hay mucha gente en el boliche vos no sabes quién fue</t>
  </si>
  <si>
    <t>@ricardoenrike1</t>
  </si>
  <si>
    <t>1154.89</t>
  </si>
  <si>
    <t>gracias bro</t>
  </si>
  <si>
    <t>Gillete</t>
  </si>
  <si>
    <t>'1270841987227422721'</t>
  </si>
  <si>
    <t>RICARDO ENRIKE</t>
  </si>
  <si>
    <t>http://www.twitter.com/ricardoenrike1</t>
  </si>
  <si>
    <t>WHATSAPP👉🏼 +54 9 2302 204 605</t>
  </si>
  <si>
    <t>03-Jun-2020 10:47AM</t>
  </si>
  <si>
    <t>http://twitter.com/arevalo_martin/statuses/1268192712827662336</t>
  </si>
  <si>
    <t>Camino al gillette Stadium de Boston, en plena Copa America 2016, vimos cómo de la otra mano, un ciervo se cruzaba en plena autopista... https://t.co/nszmtBPfJS</t>
  </si>
  <si>
    <t>2013.05</t>
  </si>
  <si>
    <t>plena autopista</t>
  </si>
  <si>
    <t>gillette</t>
  </si>
  <si>
    <t>'1268192712827662336'</t>
  </si>
  <si>
    <t>http://www.twitter.com/arevalo_martin</t>
  </si>
  <si>
    <t>20-May-2020 02:35PM</t>
  </si>
  <si>
    <t>http://twitter.com/ThabisoTema/statuses/1263176617851080705</t>
  </si>
  <si>
    <t>QT @CHAKZMAN: Ke gana beola in solidarity with my barber, who’s unable to make a living at the moment. Ke batla go tshwana Willy “Hong Hong” Madisha! ; @Powerfm987 @ThabisoTema Malome Thabiso, ditedu lareng ka tsona mara? Minor or gillette</t>
  </si>
  <si>
    <t>@ThabisoTema</t>
  </si>
  <si>
    <t>1340.23</t>
  </si>
  <si>
    <t>barber,living,moment,solidarity</t>
  </si>
  <si>
    <t>'1263176617851080705'</t>
  </si>
  <si>
    <t>Thabiso TT Tema</t>
  </si>
  <si>
    <t>http://www.twitter.com/ThabisoTema</t>
  </si>
  <si>
    <t>📻 Presenter of Power Drive on @Powerfm987| 📺 Commentator and Presenter @SupersportTV| Gooner-4-Life!! LIVE AND LET LIVE. GOD IS GOOD ALL THE TIME...</t>
  </si>
  <si>
    <t>http://twitter.com/CelesteGonzalez/statuses/1259194354960384000</t>
  </si>
  <si>
    <t>En 1915, Harper’s Bazaar fue la primera revista en publicar una campaña dedicada a la eliminación del pelo en las axilas (“una necesidad”, como fue descrita). Ese mismo año, la compañía de cuchillas Gillette lanzó la primera afeitadora para mujeres, la Milady Décolletée. https://t.co/hPYskCX2mZ</t>
  </si>
  <si>
    <t>@CelesteGonzalez</t>
  </si>
  <si>
    <t>1548.75</t>
  </si>
  <si>
    <t>primera afeitadora,primera revista</t>
  </si>
  <si>
    <t>Gillette</t>
  </si>
  <si>
    <t>'1259194354960384000'</t>
  </si>
  <si>
    <t>Celeste Gonzalez</t>
  </si>
  <si>
    <t>http://www.twitter.com/CelesteGonzalez</t>
  </si>
  <si>
    <t>SexCoach, Instructora de ESI, MILF🔥 Directora de la @EscuelitaDeSexo en #CodigoSily #PopRadio #HotGo #Playboytv // 🇦🇷</t>
  </si>
  <si>
    <t>16-Apr-2020 02:48PM</t>
  </si>
  <si>
    <t>http://twitter.com/imuacks/statuses/1250858641458159616</t>
  </si>
  <si>
    <t>@LaDoc91 Déjame llorar y un Gillette afilado por favor.</t>
  </si>
  <si>
    <t>@imuacks</t>
  </si>
  <si>
    <t>492.73</t>
  </si>
  <si>
    <t>'1250858641458159616'</t>
  </si>
  <si>
    <t>Laura Salvatore</t>
  </si>
  <si>
    <t>http://www.twitter.com/imuacks</t>
  </si>
  <si>
    <t>This is not real life.</t>
  </si>
  <si>
    <t>13-Apr-2020 07:53PM</t>
  </si>
  <si>
    <t>https://twitter.com/lizytagliani/statuses/1249848110555201537</t>
  </si>
  <si>
    <t>QT @francotorchia_: Jaaaaaa... no sabes l de gilette que vi pasar por este bozo... a mi no jaaaa. Te quiero ; 49 años de trabuca, imaginate me acaba de decir @lizytagliani. Morí</t>
  </si>
  <si>
    <t>@lizytagliani</t>
  </si>
  <si>
    <t>12202.4</t>
  </si>
  <si>
    <t>'1249848110555201537'</t>
  </si>
  <si>
    <t>Lizy Tagliani</t>
  </si>
  <si>
    <t>https://twitter.com/lizytagliani</t>
  </si>
  <si>
    <t>naci en la clinica los arcos y flechas del chaco inicie mi carrera como modelo hasta que el terrible acidente de haber nacido fiera me impidio seguir</t>
  </si>
  <si>
    <t>09-Apr-2020 05:44PM</t>
  </si>
  <si>
    <t>http://twitter.com/Milica_yb/statuses/1248366178415906838</t>
  </si>
  <si>
    <t>QT @milicaproblems: Bueno chicos ya saben nunca usen una gillette para acomodarse las cejas ; MÍRENME https://t.co/7K678ySrtk</t>
  </si>
  <si>
    <t>494.19</t>
  </si>
  <si>
    <t>'1248366178415906838'</t>
  </si>
  <si>
    <t>http://www.twitter.com/Milica_yb</t>
  </si>
  <si>
    <t>02-Apr-2020 12:49PM</t>
  </si>
  <si>
    <t>https://twitter.com/adiospipino/statuses/1245755164293726210</t>
  </si>
  <si>
    <t>@fedkuri Gilette.</t>
  </si>
  <si>
    <t>481.73</t>
  </si>
  <si>
    <t>Gilette</t>
  </si>
  <si>
    <t>'1245755164293726210'</t>
  </si>
  <si>
    <t>25-Jun-2020 03:49PM</t>
  </si>
  <si>
    <t>http://twitter.com/iProfesional/statuses/1276241210798112768</t>
  </si>
  <si>
    <t>El fabricante de Heineken, Imperial y Schneider revela su ambicioso plan para impulsar negocios sustentables https://t.co/4frunpYJcu - Vía @EconoSus https://t.co/nrmjg2ceg1</t>
  </si>
  <si>
    <t>639.67</t>
  </si>
  <si>
    <t>ambicioso plan</t>
  </si>
  <si>
    <t>Heineken</t>
  </si>
  <si>
    <t>'1276241210798112768'</t>
  </si>
  <si>
    <t>15-Jun-2020 01:57AM</t>
  </si>
  <si>
    <t>http://twitter.com/EzekielFrezza/statuses/1272407814720405504</t>
  </si>
  <si>
    <t>@andreavaras @AntiPhishing_La @Heineken @Heineken_AR Hola! Mientras no pongas datos tuyos en el formulario que abre no pasa nada... Mientras que otros suelen instalar Troyanos dentro del Móvil... eso es mas complejo... 🤔</t>
  </si>
  <si>
    <t>@EzekielFrezza</t>
  </si>
  <si>
    <t>792.9</t>
  </si>
  <si>
    <t>Heineken,@Heineken_AR</t>
  </si>
  <si>
    <t>'1272407814720405504'</t>
  </si>
  <si>
    <t>Ezekiel Frezza</t>
  </si>
  <si>
    <t>http://www.twitter.com/EzekielFrezza</t>
  </si>
  <si>
    <t>DJ/Producer \n#TRANCE #MUSIC ♥\nhttp://instagram.com/ezekielfrezza</t>
  </si>
  <si>
    <t>13-Jun-2020 12:57PM</t>
  </si>
  <si>
    <t>http://twitter.com/2HinchasYMedio/statuses/1271849117510238208</t>
  </si>
  <si>
    <t>La Heineken safable jajaja queres que nos caguemos a trompadas</t>
  </si>
  <si>
    <t>2823.46</t>
  </si>
  <si>
    <t>safable jajaja</t>
  </si>
  <si>
    <t>'1271849117510238208'</t>
  </si>
  <si>
    <t>09-Jun-2020 06:18PM</t>
  </si>
  <si>
    <t>http://twitter.com/MirAAAAAAAAnda/statuses/1270480515125084161</t>
  </si>
  <si>
    <t>RT @lucas_leonee: 1500 un gym??? Jajajajaja marchen 3 lomitos y dos heineken de litro</t>
  </si>
  <si>
    <t>@MirAAAAAAAAnda</t>
  </si>
  <si>
    <t>519.81</t>
  </si>
  <si>
    <t>heineken</t>
  </si>
  <si>
    <t>'1270480515125084161'</t>
  </si>
  <si>
    <t>nico</t>
  </si>
  <si>
    <t>http://www.twitter.com/MirAAAAAAAAnda</t>
  </si>
  <si>
    <t>juego jueguitos en la pc</t>
  </si>
  <si>
    <t>06-Jun-2020 06:36PM</t>
  </si>
  <si>
    <t>http://twitter.com/chinoodisio/statuses/1269397808165146624</t>
  </si>
  <si>
    <t>Lindo finde para quedarse en casa y pedir una cervecitas!!! Six pack Heineken en oferta en https://t.co/4qiVJ5Fvfz https://t.co/pZefhTnavK</t>
  </si>
  <si>
    <t>493.87</t>
  </si>
  <si>
    <t>'1269397808165146624'</t>
  </si>
  <si>
    <t>20-May-2020 05:38PM</t>
  </si>
  <si>
    <t>http://twitter.com/chinoodisio/statuses/1263222488441532422</t>
  </si>
  <si>
    <t>Me parece que https://t.co/wICOwlY3cJ enloqueció. Six pack de Heineken de 620 pesos a $379!!! Es para aprovechar ya!!! 🍺🥳🥳 https://t.co/kWwGFMa1jM</t>
  </si>
  <si>
    <t>493.43</t>
  </si>
  <si>
    <t>'1263222488441532422'</t>
  </si>
  <si>
    <t>07-May-2020 07:24AM</t>
  </si>
  <si>
    <t>http://twitter.com/iProfesional/statuses/1258357082350407681</t>
  </si>
  <si>
    <t>La fábrica de Heineken, Schneider y Isenbeck crea máscaras con diseño argentino a partir de botellas plásticas https://t.co/1AGlM55U65 https://t.co/tGmoNaoQYK</t>
  </si>
  <si>
    <t>613.13</t>
  </si>
  <si>
    <t>'1258357082350407681'</t>
  </si>
  <si>
    <t>07-May-2020 06:09AM</t>
  </si>
  <si>
    <t>http://twitter.com/iProfesional/statuses/1258338084053225472</t>
  </si>
  <si>
    <t>La fábrica de Heineken, Schneider y Isenbeck crea máscaras con “diseño argentino” a partir de botellas plásticas https://t.co/1AGlM55U65 - Vía @EconoSus https://t.co/utA7rQSRRo</t>
  </si>
  <si>
    <t>613.09</t>
  </si>
  <si>
    <t>'1258338084053225472'</t>
  </si>
  <si>
    <t>04-May-2020 03:09PM</t>
  </si>
  <si>
    <t>http://twitter.com/cburgueno/statuses/1257386848231579648</t>
  </si>
  <si>
    <t>Apoyo de @Heineken a los bares y restaurantes argentinos. Se basa en el sistema de compra futura. @ccu_cl https://t.co/JCVlQT47yG</t>
  </si>
  <si>
    <t>478.01</t>
  </si>
  <si>
    <t>sistema de compra</t>
  </si>
  <si>
    <t>'1257386848231579648'</t>
  </si>
  <si>
    <t>25-Apr-2020 12:15PM</t>
  </si>
  <si>
    <t>http://twitter.com/eltribuno/statuses/1254081484299702272</t>
  </si>
  <si>
    <t>“Juntos a la distancia”, el nuevo comercial de Heineken que invita a socializar responsablemente https://t.co/ZlZHy4l14p #YoMeQuedoEnCasaArgentina #QuedateEnCasa https://t.co/R022xPjziE</t>
  </si>
  <si>
    <t>@eltribuno</t>
  </si>
  <si>
    <t>1058.99</t>
  </si>
  <si>
    <t>nuevo comercial de Heineken,socializar responsablemente</t>
  </si>
  <si>
    <t>'1254081484299702272'</t>
  </si>
  <si>
    <t>El Tribuno</t>
  </si>
  <si>
    <t>http://www.twitter.com/eltribuno</t>
  </si>
  <si>
    <t>Cuenta oficial del diario #ElTribuno. Seguinos también Instagram @eltribunosalta. En Facebook: El Tribuno Salta. Wpp: 3874749361</t>
  </si>
  <si>
    <t>24-Apr-2020 02:36PM</t>
  </si>
  <si>
    <t>http://twitter.com/iProfesional/statuses/1253754816880402434</t>
  </si>
  <si>
    <t>El distribuidor de Schneider, Imperial y Heineken colabora con insumos de primera necesidad para prevenir el Covid-19 https://t.co/1pVwrOPbaC - Vía @EconoSus https://t.co/QCSiSsMBvo</t>
  </si>
  <si>
    <t>601.06</t>
  </si>
  <si>
    <t>primera necesidad</t>
  </si>
  <si>
    <t>'1253754816880402434'</t>
  </si>
  <si>
    <t>24-Apr-2020 07:35AM</t>
  </si>
  <si>
    <t>http://twitter.com/eltribuno/statuses/1253648633171292161</t>
  </si>
  <si>
    <t>#PANDEMIA #CORONAVIRUS “Juntos a la distancia”, el nuevo comercial de Heineken que invita a socializar responsablemente https://t.co/ZlZHy4l14p #YoMeQuedoEnCasaArgentina #QuedateEnCasa https://t.co/rg2VMQtiA9</t>
  </si>
  <si>
    <t>1058.88</t>
  </si>
  <si>
    <t>'1253648633171292161'</t>
  </si>
  <si>
    <t>18-Apr-2020 12:00PM</t>
  </si>
  <si>
    <t>http://twitter.com/fenomenoide/statuses/1251541237796134913</t>
  </si>
  <si>
    <t>@leocalderone en México fue lo primero que prohibieron, pero diciendo que era por la poca producción de Heineken (tienen fábrica allá). AMLO maneja la OMS.</t>
  </si>
  <si>
    <t>566.78</t>
  </si>
  <si>
    <t>'1251541237796134913'</t>
  </si>
  <si>
    <t>http://www.twitter.com/fenomenoide</t>
  </si>
  <si>
    <t>11-Apr-2020 07:52PM</t>
  </si>
  <si>
    <t>http://twitter.com/alfremontes/statuses/1249123185389420548</t>
  </si>
  <si>
    <t>@chapuy10mas @andrescausa Hijo de puta, es una Heineken (?) de litro</t>
  </si>
  <si>
    <t>548.38</t>
  </si>
  <si>
    <t>'1249123185389420548'</t>
  </si>
  <si>
    <t>http://www.twitter.com/alfremontes</t>
  </si>
  <si>
    <t>09-Apr-2020 08:42AM</t>
  </si>
  <si>
    <t>http://twitter.com/arielpalacios/statuses/1248229755448635392</t>
  </si>
  <si>
    <t>RT @elOrdenMundial: Este mapa muestra la propuesta de Freddy Heineken de 1992 para crear un Estados Unidos de Europa. Vía @OnlMaps https://t.co/xn6UJdK3xb</t>
  </si>
  <si>
    <t>1391.12</t>
  </si>
  <si>
    <t>'1248229755448635392'</t>
  </si>
  <si>
    <t>http://www.twitter.com/arielpalacios</t>
  </si>
  <si>
    <t>04-Apr-2020 05:08PM</t>
  </si>
  <si>
    <t>https://twitter.com/JMilei/statuses/1246545220814221316</t>
  </si>
  <si>
    <t>QT @ccu_cl: RT @pprudant: @JMilei libre mercado ; Este gel está elaborado con alcohol puro, proveniente del proceso de desalcoholización de nuestras cervezas sin alcohol Cristal Cero y Heineken 0.0. Lo entregaremos al @ministeriosalud para colaborar en el cuidado de tod@s 😊&gt;&gt; https://t.co/OskPi33mbx #UnMejorVivir 💚 https://t.co/TBM4oxm0h2</t>
  </si>
  <si>
    <t>@JMilei</t>
  </si>
  <si>
    <t>2728.74</t>
  </si>
  <si>
    <t>libre mercado</t>
  </si>
  <si>
    <t>'1246545220814221316'</t>
  </si>
  <si>
    <t>Javier Milei</t>
  </si>
  <si>
    <t>https://twitter.com/JMilei</t>
  </si>
  <si>
    <t>Economista</t>
  </si>
  <si>
    <t>01-Apr-2020 11:56AM</t>
  </si>
  <si>
    <t>http://twitter.com/JoseManuelR/statuses/1245379475350720512</t>
  </si>
  <si>
    <t>RT @RLIBlog: Al visitar Curazao en 1960, Alfred Heineken observó la cantidad de botellas de Heineken por el suelo y la falta de vivienda para los pobres. Así que con el arquitecto John Habraken diseñó una botella que sirviera de ladrillo. De esta forma, surgieron las botellas de 350 y 500 ml. https://t.co/94cxcOMnYz</t>
  </si>
  <si>
    <t>@JoseManuelR</t>
  </si>
  <si>
    <t>2798.51</t>
  </si>
  <si>
    <t>falta de vivienda</t>
  </si>
  <si>
    <t>'1245379475350720512'</t>
  </si>
  <si>
    <t>JoséManuel Rodríguez</t>
  </si>
  <si>
    <t>http://www.twitter.com/JoseManuelR</t>
  </si>
  <si>
    <t>Feliz esposo y padre. Cofundador de @Empleate Temas de interés: Estrategia, Desarrollo Personal y Emprendimiento.</t>
  </si>
  <si>
    <t>13-May-2020 10:47AM</t>
  </si>
  <si>
    <t>https://twitter.com/eleorabinovich/statuses/1260582342378360833</t>
  </si>
  <si>
    <t>@frodriguez38 @fjueguen mantecol es simil halva en rigor (https://t.co/MvuKvxrTpW)</t>
  </si>
  <si>
    <t>@eleorabinovich</t>
  </si>
  <si>
    <t>27.82</t>
  </si>
  <si>
    <t>simil halva</t>
  </si>
  <si>
    <t>mantecol</t>
  </si>
  <si>
    <t>'1260582342378360833'</t>
  </si>
  <si>
    <t>Eleonora Rabinovich 💚</t>
  </si>
  <si>
    <t>https://twitter.com/eleorabinovich</t>
  </si>
  <si>
    <t>Internet + derechos + feminismo + variedades. \nHead Public Policy &amp; Government Affairs, Google Cono Sur (las opiniones son mías).</t>
  </si>
  <si>
    <t>19-Jun-2020 03:48PM</t>
  </si>
  <si>
    <t>http://twitter.com/PresenteRSE/statuses/1274066528175079426</t>
  </si>
  <si>
    <t>Mariana Socolinsky es la Gerente de Compromiso Social y Desarrollo Sustentable de @McDonalds_Ar y nos cuenta las medidas de seguridad tomadas por la empresa para proteger a sus equipos, repartidores y clientes Nota Completa: https://t.co/TtkKOAUyiN https://t.co/TV2wqoXlhx https://t.co/St7M3v0t9E</t>
  </si>
  <si>
    <t>8.7</t>
  </si>
  <si>
    <t>medidas de seguridad</t>
  </si>
  <si>
    <t>@McDonalds_Ar</t>
  </si>
  <si>
    <t>'1274066528175079426'</t>
  </si>
  <si>
    <t>http://www.twitter.com/PresenteRSE</t>
  </si>
  <si>
    <t>15-Jun-2020 05:35PM</t>
  </si>
  <si>
    <t>http://twitter.com/AgenciaANSA/statuses/1272643808468119561</t>
  </si>
  <si>
    <t>Un ícono que nació de casualidad https://t.co/jZD5JCRBVL #Sociedad #Consumo #Alimentos #BigMac #McDonalds https://t.co/8CM8scrN0E</t>
  </si>
  <si>
    <t>McDonalds</t>
  </si>
  <si>
    <t>'1272643808468119561'</t>
  </si>
  <si>
    <t>http://www.twitter.com/AgenciaANSA</t>
  </si>
  <si>
    <t>12-Jun-2020 03:32PM</t>
  </si>
  <si>
    <t>http://twitter.com/PresenteRSE/statuses/1271525904045531142</t>
  </si>
  <si>
    <t>En esta nueva edición, novedades de RSE de @WalmartArg , @grpsancristobal y @McDonalds_Ar #RSE #Coronavirus #Sustentabilidad Toda la información en un minuto https://t.co/TV2wqoXlhx https://t.co/AdDqsd1YHM</t>
  </si>
  <si>
    <t>nueva edición</t>
  </si>
  <si>
    <t>'1271525904045531142'</t>
  </si>
  <si>
    <t>01-Jun-2020 06:06PM</t>
  </si>
  <si>
    <t>http://twitter.com/fabiomb/statuses/1267578271979495427</t>
  </si>
  <si>
    <t>QT @Ferchu_lib: Nadie necesita de Apple... ni de Coca Cola... ni de McDonalds... ni de Starbucks... MATEN LAS CUATRO ; Solo podes eliminar una https://t.co/NXKEpdgInh</t>
  </si>
  <si>
    <t>@fabiomb</t>
  </si>
  <si>
    <t>162.39</t>
  </si>
  <si>
    <t>Solo podes</t>
  </si>
  <si>
    <t>'1267578271979495427'</t>
  </si>
  <si>
    <t>Fabio Baccaglioni</t>
  </si>
  <si>
    <t>http://www.twitter.com/fabiomb</t>
  </si>
  <si>
    <t>Blogger, Vlogger, consultor, developer, nardogeek, periodista, space nerd, https://Fabio.com.ar, https://tecnogeek.com, https://www.youtube.com/user/fabiomb/</t>
  </si>
  <si>
    <t>25-May-2020 12:21PM</t>
  </si>
  <si>
    <t>http://twitter.com/fabiomb/statuses/1264954818990411783</t>
  </si>
  <si>
    <t>@amartino @HoracioCabak @peluz @McDonalds con S, pero qué Sohn einer großen Hündin !! 😁😁</t>
  </si>
  <si>
    <t>162.21</t>
  </si>
  <si>
    <t>'1264954818990411783'</t>
  </si>
  <si>
    <t>Blogger, Vlogger, consultor, developer, nardogeek, periodista, http://Fabio.com.ar, http://Tecnogeek.com, https://www.youtube.com/user/fabiomb/</t>
  </si>
  <si>
    <t>18-May-2020 10:42AM</t>
  </si>
  <si>
    <t>http://twitter.com/fedebillie/statuses/1262393207545114632</t>
  </si>
  <si>
    <t>QT @hancineba: De entrada, gran cruce entre THE HANDMAIDEN y I SAW THE DEVIL. Palpito un gran partido de cuartos entre OLDBOY y BURNING. Y si MEMORIES OF MURDER no llega a la final reventamos el McDonald's del Obelisco. https://t.co/dCfjJGEofz ; ¡Atención! Llegó el torneo que estaban esperando: ¡Mundial de películas coreanas 🇰🇷🎥! Publicaremos una llave por día hasta tener a la película campeona. ¡A votar 💪! https://t.co/REDO0eR3m4</t>
  </si>
  <si>
    <t>162.76</t>
  </si>
  <si>
    <t>Mundial de películas,gran cruce,gran partido de cuartos,película campeona</t>
  </si>
  <si>
    <t>McDonald</t>
  </si>
  <si>
    <t>'1262393207545114632'</t>
  </si>
  <si>
    <t>http://www.twitter.com/fedebillie</t>
  </si>
  <si>
    <t>17-May-2020 06:37PM</t>
  </si>
  <si>
    <t>http://twitter.com/PartidoObrero/statuses/1262150285750919178</t>
  </si>
  <si>
    <t>RT @Solanopo: El McDonald's de la Villa 31 inaugurado por Larreta siempre tuvo agua. Pero Ramona y miles de vecinos no. #Larretaesresponsable</t>
  </si>
  <si>
    <t>@PartidoObrero</t>
  </si>
  <si>
    <t>333.41</t>
  </si>
  <si>
    <t>'1262150285750919178'</t>
  </si>
  <si>
    <t>Partido Obrero</t>
  </si>
  <si>
    <t>http://www.twitter.com/PartidoObrero</t>
  </si>
  <si>
    <t>Partido Obrero de Argentina (cuenta oficial) Integrante del Frente de Izquierda y de los Trabajadores</t>
  </si>
  <si>
    <t>http://twitter.com/CruzRojaArg/statuses/1259284956674691072</t>
  </si>
  <si>
    <t>RT @CRA_CBA: 🙋🏽‍♀️🙋🏽‍♂️El día miércoles los voluntarios y voluntarias junto a mcdonalds llevamos a cabo la entrega de donación de combos 🍔🍟🥤 para el personal de salud de los hospitales #Rawson y #SanRoque… https://t.co/SYWxePvzfq</t>
  </si>
  <si>
    <t>195.88</t>
  </si>
  <si>
    <t>entrega de donación de combos,personal de salud</t>
  </si>
  <si>
    <t>mcdonalds</t>
  </si>
  <si>
    <t>'1259284956674691072'</t>
  </si>
  <si>
    <t>20-Apr-2020 07:24PM</t>
  </si>
  <si>
    <t>http://twitter.com/fedebillie/statuses/1252377524111200257</t>
  </si>
  <si>
    <t>QT @McTrabajadorxs: McDonald's y PedidosYa disputan la final del Mundial de Explotadores (Cinemark la venía rompiendo pero le tocó un cruce imposible en cuartos, como Uruguay en Rusia 2018) https://t.co/leXWXdfrM0 ; Ahora si gente, el momento más esperado..llegó LA FINAL DEL #MUNDIALDEEXPLOTADORES @McDonalds_Ar VS @pedidosya La cenicienta, #Penta quedó en el camino pero hizo un gran torneo gracias a la brutal represión contra lxs compañerxs de @Penta_en_lucha prohibido olvidar! https://t.co/W4oUJNvOY7</t>
  </si>
  <si>
    <t>162.05</t>
  </si>
  <si>
    <t>brutal represión,gran torneo gracias</t>
  </si>
  <si>
    <t>@McDonalds_Ar,McDonald</t>
  </si>
  <si>
    <t>'1252377524111200257'</t>
  </si>
  <si>
    <t>14-Apr-2020 06:19PM</t>
  </si>
  <si>
    <t>http://twitter.com/PTSarg/statuses/1250186916257021955</t>
  </si>
  <si>
    <t>RT @mavirginiagomez: Techint Acindar Peugeot Siderca Penta McDonalds Mostaza Wendys Burger King KFC Starbucks Kentucky GPS Aerolineas Jóvenes o adultos. Precarios o en blanco, somos de una misma clase y hay que pararle la manos a los empresarios. #NiDespidosNiRebajasSalariales</t>
  </si>
  <si>
    <t>@PTSarg</t>
  </si>
  <si>
    <t>285.45</t>
  </si>
  <si>
    <t>'1250186916257021955'</t>
  </si>
  <si>
    <t>PTS</t>
  </si>
  <si>
    <t>http://www.twitter.com/PTSarg</t>
  </si>
  <si>
    <t>Partido de los Trabajadores Socialistas en el @Fte_Izquierda. Impulsamos @izquierdadiario. Miembro de la @FT_CI.</t>
  </si>
  <si>
    <t>14-Apr-2020 06:10PM</t>
  </si>
  <si>
    <t>http://twitter.com/PTSarg/statuses/1250184639085522946</t>
  </si>
  <si>
    <t>No es justo: hay gente que tiene que elegir entre darles la leche a sus hijos o comer. Yanina trabaja en McDonald's y conversó con @NicolasdelCano sobre el brutal recorte de salario. #NiDespidosNiRebajasSalariales https://t.co/zPTBj37Dbu</t>
  </si>
  <si>
    <t>brutal recorte de salario</t>
  </si>
  <si>
    <t>'1250184639085522946'</t>
  </si>
  <si>
    <t>14-Apr-2020 06:00PM</t>
  </si>
  <si>
    <t>http://twitter.com/PTSarg/statuses/1250182094443159561</t>
  </si>
  <si>
    <t>🍔👎🏻 Multinacionales y empresas con ganancias siderales como McDonald's, Burger King, Starbucks, Mostaza, KFC, entre otras, quitan el presentismo y hambrean a pibas y pibes precarios. Basta. #NiDespidosNiRebajasSalariales https://t.co/vutAKrjCq1</t>
  </si>
  <si>
    <t>'1250182094443159561'</t>
  </si>
  <si>
    <t>13-Apr-2020 10:17AM</t>
  </si>
  <si>
    <t>http://twitter.com/PTSarg/statuses/1249703170177187846</t>
  </si>
  <si>
    <t>RT @izquierdadiario: [Desde las 12, #LaIzquierdaEnVivo] #SiNoCobroNoComo: precarización laboral en tiempos de pandemia; móvil desde el Durand; un gran ejemplo de trabajadores de #McDonalds en Marsella y mucho más. 🔴 Seguilo en Facebook Live y nuestro canal de YouTube: https://t.co/wx9L1E97P1 https://t.co/LflQNBSTAP</t>
  </si>
  <si>
    <t>285.36</t>
  </si>
  <si>
    <t>gran ejemplo de trabajadores,tiempos de pandemia</t>
  </si>
  <si>
    <t>'1249703170177187846'</t>
  </si>
  <si>
    <t>11-Apr-2020 07:21PM</t>
  </si>
  <si>
    <t>http://twitter.com/fabiomb/statuses/1249115431337689090</t>
  </si>
  <si>
    <t>QT @Meloarney: Esto le pasa a los niños que tuvieron la mala suerte de ser criados por padres con deficiencias, creen saber qué es el puré y lo justifican por lo rápido cuando hervir papas y pisarlas tarda lo mismo. Los niños McDonalds , paladar infantil. Bala y fuego, desde ya 😁 ; pero ustedes no estan preparados para esta conversación. 😬 https://t.co/zPsxOdHCfd</t>
  </si>
  <si>
    <t>159.31</t>
  </si>
  <si>
    <t>mala suerte</t>
  </si>
  <si>
    <t>'1249115431337689090'</t>
  </si>
  <si>
    <t>09-Apr-2020 06:07PM</t>
  </si>
  <si>
    <t>http://twitter.com/IzqSocialista/statuses/1248372051607511040</t>
  </si>
  <si>
    <t>RT @rodosanchez_ar: Palos en el frigorífico Penta, Techint dejó 1400 en la calle, cierra Dánica, Mc Donald ajusta, el DNU de @afernandez es papel higiénico.</t>
  </si>
  <si>
    <t>Mc,Donald</t>
  </si>
  <si>
    <t>'1248372051607511040'</t>
  </si>
  <si>
    <t>08-Apr-2020 07:36AM</t>
  </si>
  <si>
    <t>http://twitter.com/caioquesada/statuses/1247850716204597248</t>
  </si>
  <si>
    <t>QT @OfeFernandez_: El que puso una franquicia y les da empleo a 20 personas no es ni McDonald's ni Arcos Dorados. No está cobrando un peso. ¿Con qué pretende esta impresentable que pague los sueldos? Qué fácil es hablar cuando cobrás más de $200.000 sin hacer absolutamente nada más que tuitear. ; Como dijo Alberto: no están perdiendo muchachos, están ganando menos. No sean basuras. Especulan con la dignidad de la gente, con su capacidad de sobrevivir esta crisis. Desastre pero no sorpresa. https://t.co/2DTfKCu2ws</t>
  </si>
  <si>
    <t>52.26</t>
  </si>
  <si>
    <t>'1247850716204597248'</t>
  </si>
  <si>
    <t>http://www.twitter.com/caioquesada</t>
  </si>
  <si>
    <t>07-Apr-2020 10:48PM</t>
  </si>
  <si>
    <t>http://twitter.com/IzqSocialista/statuses/1247717847457050624</t>
  </si>
  <si>
    <t>RT @nicolasnuniez: Nos sumamos al tuitazo #PandemiaSonLosEmpresarios para denunciar a las patronales que están descargando brutalmente la crisis del coronavirus sobre sus trabajadorxs. El gobierno de @alferdez en los hechos está avalando los descuentos. ¡Se tiene que acabar este maltrato laboral! ; Nos acoplamos al reclamo de trabajadorxs de @BurgerKingArg @MostazaSocial @StarbucksAr @McDonalds_Ar Hoy a las 18 hs tuitazo con la consigna #PandemiaSonLosEmpresarios Unidad de lxs trabajadorxs! Difundan por favor, rt para que sea masivo como ayer y hacernos escuchar! https://t.co/o8McuD2NcR</t>
  </si>
  <si>
    <t>119.48</t>
  </si>
  <si>
    <t>Unidad de lxs</t>
  </si>
  <si>
    <t>'1247717847457050624'</t>
  </si>
  <si>
    <t>07-Apr-2020 06:26PM</t>
  </si>
  <si>
    <t>https://twitter.com/IzqSocialista/statuses/1247651925501362177</t>
  </si>
  <si>
    <t>QT @JuvIs_Cba: RT @nicolasnuniez: #PandemiaSonLosEmpresarios ; ⚠️Mc Estafa⚠️ En medio de la crisis del coronavirus, la multinacional McDonald's le pagó entre $2000 y $2500 a sus empleadxs, además quitó beneficios como el presentismo. Durante 2019 tuvieron ganancias por 6500 millones de dólares en el mundo. [ Abrimxs hillo ] https://t.co/VNVpBeE9WI</t>
  </si>
  <si>
    <t>119.46</t>
  </si>
  <si>
    <t>'1247651925501362177'</t>
  </si>
  <si>
    <t>https://twitter.com/IzqSocialista</t>
  </si>
  <si>
    <t>07-Apr-2020 06:21PM</t>
  </si>
  <si>
    <t>http://twitter.com/IzqSocialista/statuses/1247650651674480647</t>
  </si>
  <si>
    <t>RT @JuvIs_Cba: Lxs jovenes somos lxs mas precarizadxs. Sometidxs a sueldos de miseria, contratos basura y trabajos en negro. Laburamos para las multinacionales negreras de Rappi, Glovo, Mc Donald's, entre otras. https://t.co/VNJjNLJHkP</t>
  </si>
  <si>
    <t>119.45</t>
  </si>
  <si>
    <t>contratos basura,sueldos de miseria</t>
  </si>
  <si>
    <t>'1247650651674480647'</t>
  </si>
  <si>
    <t>http://twitter.com/IzqSocialista/statuses/1247650651674497024</t>
  </si>
  <si>
    <t>RT @JuvIs_Cba: ⚠️Mc Estafa⚠️ En medio de la crisis del coronavirus, la multinacional McDonald's le pagó entre $2000 y $2500 a sus empleadxs, además quitó beneficios como el presentismo. Durante 2019 tuvieron ganancias por 6500 millones de dólares en el mundo. [ Abrimxs hillo ] https://t.co/VNVpBeE9WI</t>
  </si>
  <si>
    <t>'1247650651674497024'</t>
  </si>
  <si>
    <t>07-Apr-2020 05:36PM</t>
  </si>
  <si>
    <t>http://twitter.com/IzqSocialista/statuses/1247639340450304000</t>
  </si>
  <si>
    <t>RT @nicolasnuniez: Mcdonalds y compañía al incumplir con el pago de salarios no solo maltratan a sus trabajadorxs, sino que se suman a la UIA y el coro de soretes que presionan para levantar la cuarentena y exponer a millones al contagio del coronavirus #PandemiaSonLosEmpresarios</t>
  </si>
  <si>
    <t>coro de soretes,pago de salarios</t>
  </si>
  <si>
    <t>Mcdonalds</t>
  </si>
  <si>
    <t>'1247639340450304000'</t>
  </si>
  <si>
    <t>07-Apr-2020 05:35PM</t>
  </si>
  <si>
    <t>http://twitter.com/IzqSocialista/statuses/1247639098858385408</t>
  </si>
  <si>
    <t>RT @nicolasnuniez: Compañerxs de la Juventud de @IzqSocialista de La Matanza se suman a la denuncia a McDonalds y todas las patronales que están avasallando los derechos laborales de sus trabajadorxs. #PandemiaSonLosEmpresarios https://t.co/mUXCS6Q4iP</t>
  </si>
  <si>
    <t>'1247639098858385408'</t>
  </si>
  <si>
    <t>06-Apr-2020 05:04PM</t>
  </si>
  <si>
    <t>http://twitter.com/PTSarg/statuses/1247269077296582657</t>
  </si>
  <si>
    <t>RT @NicolasdelCano: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</si>
  <si>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284.71</t>
  </si>
  <si>
    <t>bajos sueldos,trabajadores de empresas de comidas</t>
  </si>
  <si>
    <t>'1247269077296582657'</t>
  </si>
  <si>
    <t>06-Apr-2020 03:08PM</t>
  </si>
  <si>
    <t>https://twitter.com/sapag_silvia/statuses/1247239771753254919</t>
  </si>
  <si>
    <t>RT @micaa_gutierrez: Mc Donald's, empresa MULTINACIONAL no quiere pagarnos lo que corresponde, solo un proporcional sin presentismo, lo que es ilegal. Como tenemos un contrato de confidencialidad se piensan que nos van a callar, pero no</t>
  </si>
  <si>
    <t>5.13</t>
  </si>
  <si>
    <t>contrato de confidencialidad</t>
  </si>
  <si>
    <t>'1247239771753254919'</t>
  </si>
  <si>
    <t>https://twitter.com/sapag_silvia</t>
  </si>
  <si>
    <t>04-Apr-2020 01:20PM</t>
  </si>
  <si>
    <t>https://twitter.com/annabellagq/statuses/1246487821147348992</t>
  </si>
  <si>
    <t>@FerMeanios @jairostraccia @idaesoficial @perfilcom Hola, yo vivo en Ciudad Evita, en una zona de clase media. Hay solo dos cajeros -los dos link- en un barrio de 100.000 personas. Y no, no hay Farmacity, ni Mc Donalds, ni Carrefour ni Coto para ir a retirar efectivo. Para llegar al Banelco 2mas cercano hay q tomar dos bondis.</t>
  </si>
  <si>
    <t>@annabellagq</t>
  </si>
  <si>
    <t>3.7</t>
  </si>
  <si>
    <t>zona de clase</t>
  </si>
  <si>
    <t>Mc,Donalds</t>
  </si>
  <si>
    <t>'1246487821147348992'</t>
  </si>
  <si>
    <t>Annabella Quiroga</t>
  </si>
  <si>
    <t>https://twitter.com/annabellagq</t>
  </si>
  <si>
    <t>Periodista\n\nAmar la trama más que el desenlace.</t>
  </si>
  <si>
    <t>01-Jul-2020 12:10PM</t>
  </si>
  <si>
    <t>http://twitter.com/dadatina/statuses/1278360451357736960</t>
  </si>
  <si>
    <t>@gabuleta Yo lleve a Archie de urgencia al vet y no saqué nada. Asumí que si veían el carrier + mi cara llorando iban a darse cuenta que no salí a McDonalds.</t>
  </si>
  <si>
    <t>@dadatina</t>
  </si>
  <si>
    <t>631.94</t>
  </si>
  <si>
    <t>Archie de urgencia</t>
  </si>
  <si>
    <t>'1278360451357736960'</t>
  </si>
  <si>
    <t>Dada</t>
  </si>
  <si>
    <t>http://www.twitter.com/dadatina</t>
  </si>
  <si>
    <t>Feminista Interseccional Abolicionista ▫️ Co-Founder @ChicasProgAr ◾️ Hablo de cremas y maquillaje económico en instagram 🟥 Oradora @TEDx</t>
  </si>
  <si>
    <t>30-Jun-2020 12:29PM</t>
  </si>
  <si>
    <t>http://twitter.com/JulieReichwein1/statuses/1278002781001904129</t>
  </si>
  <si>
    <t>RT @Sparks80079110: PSA#2 Wut? Ronald McDonald Goes WOKE! Promoting conscious of racial discrimination in society and other forms of oppression and injustice. For the Snowflake and Safespace feelings. I’m out. See ya! https://t.co/jGpZd7yg77</t>
  </si>
  <si>
    <t>1266.75</t>
  </si>
  <si>
    <t>Snowflake and Safespace feelings,conscious,oppression and injustice,racial discrimination,society</t>
  </si>
  <si>
    <t>'1278002781001904129'</t>
  </si>
  <si>
    <t>29-Jun-2020 08:56AM</t>
  </si>
  <si>
    <t>http://twitter.com/jotaleonetti/statuses/1277586696519942146</t>
  </si>
  <si>
    <t>@elvindicador 🤣 ojalá me llevase la que levanta mi amigo Ronald @McDonalds_Ar</t>
  </si>
  <si>
    <t>5637.02</t>
  </si>
  <si>
    <t>'1277586696519942146'</t>
  </si>
  <si>
    <t>28-Jun-2020 05:59PM</t>
  </si>
  <si>
    <t>http://twitter.com/conohiel0/statuses/1277360929588613123</t>
  </si>
  <si>
    <t>QT @_venusandmars: Mi ritual de cine era comprar algo en mcdonalds, meterlo en la mochila y entrar al cine ; Se acuerdan del ritual del cine? Comprar golosinas, hacer la fila, cuando se apagan las luces. Qué hermoso. Lo necesito.</t>
  </si>
  <si>
    <t>@conohiel0</t>
  </si>
  <si>
    <t>1999.61</t>
  </si>
  <si>
    <t>ritual de cine</t>
  </si>
  <si>
    <t>'1277360929588613123'</t>
  </si>
  <si>
    <t>Bar🐱</t>
  </si>
  <si>
    <t>http://www.twitter.com/conohiel0</t>
  </si>
  <si>
    <t>barbi.gerase ig</t>
  </si>
  <si>
    <t>28-Jun-2020 10:12AM</t>
  </si>
  <si>
    <t>http://twitter.com/capitanintriga/statuses/1277243422345179136</t>
  </si>
  <si>
    <t>Estamos muy lejos de que las disidencias vivan en paz en la Argentina. Yo vivo con mi familia en el barrio del Abasto en Buenos Aires y a diez cuadras de casa han molido a palos a un chico gay que esperaba el colectivo y a otro que comía con un amigo en McDonald's</t>
  </si>
  <si>
    <t>801.25</t>
  </si>
  <si>
    <t>cuadras de casa</t>
  </si>
  <si>
    <t>'1277243422345179136'</t>
  </si>
  <si>
    <t>28-Jun-2020 08:34AM</t>
  </si>
  <si>
    <t>http://twitter.com/CyNsiempre/statuses/1277218922660536326</t>
  </si>
  <si>
    <t>RT @caireydecopas: Se dan cuenta por qué los McDonalds siempre estaban llenos? Iban los boludos a comer asado...</t>
  </si>
  <si>
    <t>517.58</t>
  </si>
  <si>
    <t>'1277218922660536326'</t>
  </si>
  <si>
    <t>27-Jun-2020 01:40PM</t>
  </si>
  <si>
    <t>https://twitter.com/blairftcamz/statuses/1276933443977392129</t>
  </si>
  <si>
    <t>RT @gaspipd: Che boludo que incómodo era pedir “la pajita” en el mc donalds. Porque si le decias me das una “pajita” sonaba re sexoso y si le decías SORBETE tremendo raro SORBETE que hablas como en los dibujitos boludo</t>
  </si>
  <si>
    <t>1038.73</t>
  </si>
  <si>
    <t>dibujitos boludo</t>
  </si>
  <si>
    <t>mc,donalds</t>
  </si>
  <si>
    <t>'1276933443977392129'</t>
  </si>
  <si>
    <t>26-Jun-2020 01:48PM</t>
  </si>
  <si>
    <t>https://twitter.com/kheayf/statuses/1276573121550725120</t>
  </si>
  <si>
    <t>Me gusta mas la coca de mc donalds q la común</t>
  </si>
  <si>
    <t>@kheayf</t>
  </si>
  <si>
    <t>4044.63</t>
  </si>
  <si>
    <t>coca de mc</t>
  </si>
  <si>
    <t>'1276573121550725120'</t>
  </si>
  <si>
    <t>khea</t>
  </si>
  <si>
    <t>https://twitter.com/kheayf</t>
  </si>
  <si>
    <t>VIDAYOUNGFLEXT0uR 💧khea@wmeentertainment.com</t>
  </si>
  <si>
    <t>25-Jun-2020 10:52PM</t>
  </si>
  <si>
    <t>http://twitter.com/EmaRizzo/statuses/1276347613349019648</t>
  </si>
  <si>
    <t>RT @aleacosta_cab: Hola, a todos los que fuimos niños en los 90's les vengo a desbloquear un recuerdo. SI O SI tuvieron estos juguetes icónicos de McDonald's😍 https://t.co/Rka2cPMp61</t>
  </si>
  <si>
    <t>892.02</t>
  </si>
  <si>
    <t>'1276347613349019648'</t>
  </si>
  <si>
    <t>http://www.twitter.com/EmaRizzo</t>
  </si>
  <si>
    <t>25-Jun-2020 07:44AM</t>
  </si>
  <si>
    <t>https://twitter.com/NacionalRock937/statuses/1276119044198981633</t>
  </si>
  <si>
    <t>En 1946 nace Ian McDonald, músico multiinstrumentista británico, más conocido por ser uno de los miembros fundadores de la banda de rock progresivo King Crimson en 19691​ y de la banda de hard rock Foreigner en 1976 https://t.co/mU2lWcUOUa</t>
  </si>
  <si>
    <t>@NacionalRock937</t>
  </si>
  <si>
    <t>542.04</t>
  </si>
  <si>
    <t>banda de rock</t>
  </si>
  <si>
    <t>'1276119044198981633'</t>
  </si>
  <si>
    <t>93.7 Nacional Rock</t>
  </si>
  <si>
    <t>https://twitter.com/NacionalRock937</t>
  </si>
  <si>
    <t>📱 Whatsapp 01139398888</t>
  </si>
  <si>
    <t>23-Jun-2020 09:14PM</t>
  </si>
  <si>
    <t>http://twitter.com/NicolasdelCano/statuses/1275598080981819393</t>
  </si>
  <si>
    <t>QT @Mcdmerlo: Las vidas de las y los laburantes no valen nada para estas patronales. Comités de seguridad e higiene para pararles la mano a los empresarios y que existan protocolos adecuados para cuidar a las y los trabajadores. ; Por favor difundir!! #Arcosdorados #Mcdonalds https://t.co/HZ0KXZzoao</t>
  </si>
  <si>
    <t>1252.7</t>
  </si>
  <si>
    <t>Comités de seguridad</t>
  </si>
  <si>
    <t>'1275598080981819393'</t>
  </si>
  <si>
    <t>23-Jun-2020 01:52PM</t>
  </si>
  <si>
    <t>https://twitter.com/JulieReichwein1/statuses/1275486899868762113</t>
  </si>
  <si>
    <t>RT @CourageMill: ⚠️⚠️Arm Yourselves⚠️⚠️ Consider Supreme Court Justice Samuel Alito’s majority opinion in McDonald v. Chicago (2010). Alito took the opportunity of writing that opinion to stress that “self-defense” is “the central component” of the Second Amendment.🚨 https://t.co/193P2X20n3</t>
  </si>
  <si>
    <t>1263.36</t>
  </si>
  <si>
    <t>central component,majority opinion,opportunity,self-defense</t>
  </si>
  <si>
    <t>'1275486899868762113'</t>
  </si>
  <si>
    <t>https://twitter.com/JulieReichwein1</t>
  </si>
  <si>
    <t>23-Jun-2020 12:27AM</t>
  </si>
  <si>
    <t>http://twitter.com/luisferpo/statuses/1275284386414551041</t>
  </si>
  <si>
    <t>RT @luisferpo: 🍔🗣️ Wayne Rooney: Recuerdo una vez con Cristiano, una noche antes a un partido paramos en un McDonald's porque quería un Big Mac. Estaba intentando aumentar de peso porque era muy flaco. ¡Yo estaba manejando y tuve que frenar para conseguirle una hamburguesa. https://t.co/5RpLMUC96g</t>
  </si>
  <si>
    <t>@luisferpo</t>
  </si>
  <si>
    <t>954.77</t>
  </si>
  <si>
    <t>'1275284386414551041'</t>
  </si>
  <si>
    <t>Luis Fdo Restrepo</t>
  </si>
  <si>
    <t>http://www.twitter.com/luisferpo</t>
  </si>
  <si>
    <t>Corresponsal en Reino Unido/ UK correspondent for @directvsports/ex-BBC/ex-NTN24/ex-OBS</t>
  </si>
  <si>
    <t>22-Jun-2020 09:38PM</t>
  </si>
  <si>
    <t>http://twitter.com/silvinaescudero/statuses/1275241883569094656</t>
  </si>
  <si>
    <t>QT @Anapaternal: @McDonalds_Ar ojo con esto! ; Por favor ayuden a que alguien se haga cargo de estos chicos!!!! @AngeldebritoOk @deboradamato @bigbangnw @rialjorge @mauroszeta @C5N @soymajulozano @verolozanovl https://t.co/sNI2hI4zQb</t>
  </si>
  <si>
    <t>@silvinaescudero</t>
  </si>
  <si>
    <t>8011.67</t>
  </si>
  <si>
    <t>'1275241883569094656'</t>
  </si>
  <si>
    <t>Silvina Escudero</t>
  </si>
  <si>
    <t>http://www.twitter.com/silvinaescudero</t>
  </si>
  <si>
    <t>Los animales son todo lo que esta bien en este mundo! http://www.danzasescudero.com.ar @danzasescudero info@danzasescudero.com.ar</t>
  </si>
  <si>
    <t>22-Jun-2020 08:00PM</t>
  </si>
  <si>
    <t>http://twitter.com/luisferpo/statuses/1275217004568342530</t>
  </si>
  <si>
    <t>🍔🗣️ Wayne Rooney: Recuerdo una vez con Cristiano, una noche antes a un partido paramos en un McDonald's porque quería un Big Mac. Estaba intentando aumentar de peso porque era muy flaco. ¡Yo estaba manejando y tuve que frenar para conseguirle una hamburguesa. https://t.co/5RpLMUC96g</t>
  </si>
  <si>
    <t>954.7</t>
  </si>
  <si>
    <t>'1275217004568342530'</t>
  </si>
  <si>
    <t>https://twitter.com/luisferpo</t>
  </si>
  <si>
    <t>20-Jun-2020 08:27PM</t>
  </si>
  <si>
    <t>http://twitter.com/burritojustice/statuses/1274499189800488960</t>
  </si>
  <si>
    <t>RT @GammaCounter: the al fresco dining experience at this McDonald's looks as fun as a FEMA shelter https://t.co/Vch6GBlCLw</t>
  </si>
  <si>
    <t>535.26</t>
  </si>
  <si>
    <t>FEMA shelter,experience</t>
  </si>
  <si>
    <t>'1274499189800488960'</t>
  </si>
  <si>
    <t>20-Jun-2020 04:03PM</t>
  </si>
  <si>
    <t>http://twitter.com/JaviSanchezOk/statuses/1274432816810528775</t>
  </si>
  <si>
    <t>A ver gente linda, esto va para los K que esconden su comunismo haciéndose los solidarios!! Pero andan con el IPhone y pidiendo mc donalds por pedido ya! anda a Corea del Norte a ver cuánto te dura el comunismo! Te doy una semana y pedis democracia!!</t>
  </si>
  <si>
    <t>@JaviSanchezOk</t>
  </si>
  <si>
    <t>794.31</t>
  </si>
  <si>
    <t>'1274432816810528775'</t>
  </si>
  <si>
    <t>Javi Sanchez</t>
  </si>
  <si>
    <t>http://www.twitter.com/JaviSanchezOk</t>
  </si>
  <si>
    <t>19-Jun-2020 10:31AM</t>
  </si>
  <si>
    <t>http://twitter.com/clarincom/statuses/1273986665577615361</t>
  </si>
  <si>
    <t>¿Cómo es el protocolo de seguridad que diseñó McDonald's por el Covid-19? https://t.co/nToBDGTQPx</t>
  </si>
  <si>
    <t>28970.48</t>
  </si>
  <si>
    <t>protocolo de seguridad</t>
  </si>
  <si>
    <t>'1273986665577615361'</t>
  </si>
  <si>
    <t>19-Jun-2020 01:51AM</t>
  </si>
  <si>
    <t>https://twitter.com/sebbazuccala/statuses/1273855798049943552</t>
  </si>
  <si>
    <t>QT @11hr11min: Apenas termine la cuarentena voy y me ahogo en papas fritas de McDonald's ; https://t.co/tByn2TYZfG</t>
  </si>
  <si>
    <t>749.42</t>
  </si>
  <si>
    <t>'1273855798049943552'</t>
  </si>
  <si>
    <t>18-Jun-2020 01:42PM</t>
  </si>
  <si>
    <t>https://twitter.com/mnsaldivar/statuses/1273672448374956034</t>
  </si>
  <si>
    <t>RT @businessinsider: McDonald's announces plan to hire 260,000 restaurant employees this summer https://t.co/3O3pEgSWaC</t>
  </si>
  <si>
    <t>1922.11</t>
  </si>
  <si>
    <t>McDonald's announces,plan to hire,restaurant employees,summer</t>
  </si>
  <si>
    <t>'1273672448374956034'</t>
  </si>
  <si>
    <t>https://twitter.com/mnsaldivar</t>
  </si>
  <si>
    <t>18-Jun-2020 12:40PM</t>
  </si>
  <si>
    <t>https://twitter.com/JulieReichwein1/statuses/1273656952946601986</t>
  </si>
  <si>
    <t>RT @alley167: Such a sad day in America. When the very people who took a pledge to protect all citizens, aren't supported by their GOV or Mayor. This mother can't feel safe getting coffee from McDonald's. God please keep our Police officers safe 🙏 🔵🇺🇸🦅 #BackTheBlue https://t.co/MKpB8Y0oEC</t>
  </si>
  <si>
    <t>1262.06</t>
  </si>
  <si>
    <t>citizens,mother,pledge</t>
  </si>
  <si>
    <t>'1273656952946601986'</t>
  </si>
  <si>
    <t>17-Jun-2020 09:34PM</t>
  </si>
  <si>
    <t>https://twitter.com/JulieReichwein1/statuses/1273428749925650432</t>
  </si>
  <si>
    <t>QT @tkag2020_ann: RT @mwtankard: This is what we have come to with this anti police rhetoric She should be RESPECTED and have her breakfast paid for ; Stacey who has been a cop for 15 yrs went to @McDonalds She paid for it in advance and this is how she gets treated for being a cop😢😡 Come on America. We are better than this. https://t.co/IcudsNfVLY</t>
  </si>
  <si>
    <t>1261.78</t>
  </si>
  <si>
    <t>anti police rhetoric,breakfast</t>
  </si>
  <si>
    <t>'1273428749925650432'</t>
  </si>
  <si>
    <t>17-Jun-2020 09:24PM</t>
  </si>
  <si>
    <t>https://twitter.com/JulieReichwein1/statuses/1273426448028745729</t>
  </si>
  <si>
    <t>QT @other_wa: RT @RICKISAPATRIOT: In this time and place our country is at with our policeman, it is so hard to have imagined their need is in question.… ; @dporter721 @GmanFan45 @tkag2020_ann @McDonalds @realDonaldTrump https://t.co/tgk4kpMBSp</t>
  </si>
  <si>
    <t>1261.79</t>
  </si>
  <si>
    <t>country,fitting broadcast,great Paul Harvey program,policeman,question</t>
  </si>
  <si>
    <t>'1273426448028745729'</t>
  </si>
  <si>
    <t>17-Jun-2020 03:40PM</t>
  </si>
  <si>
    <t>http://twitter.com/JulieReichwein1/statuses/1273339824049655816</t>
  </si>
  <si>
    <t>RT @boxersforlife: Actually dumbass, she’s afraid to eat fast food because folks like you would probably put poison, glass or spit in her food. Next time you need help, don’t call 911, just call the nearest McDonalds and maybe a McMuffin will come save you. Hope that works for you. #Idiots ; @tkag2020_ann @McDonalds Having a meltdown like this over a fucking breakfast sandwich tells me that Officer Karen here needs to find another job. This person should not be allowed to carry a gun.</t>
  </si>
  <si>
    <t>1261.51</t>
  </si>
  <si>
    <t>dumbass,fast food,folks,glass,nearest McDonalds,person</t>
  </si>
  <si>
    <t>'1273339824049655816'</t>
  </si>
  <si>
    <t>17-Jun-2020 01:49PM</t>
  </si>
  <si>
    <t>https://twitter.com/JulieReichwein1/statuses/1273311939284873216</t>
  </si>
  <si>
    <t>QT @tkag2020_ann: RT @DonaldJTrumpJr: 🚨🚨🚨Disgusting what’s going on right now. ; Stacey who has been a cop for 15 yrs went to @McDonalds She paid for it in advance and this is how she gets treated for being a cop😢😡 Come on America. We are better than this. https://t.co/IcudsNfVLY</t>
  </si>
  <si>
    <t>1261.47</t>
  </si>
  <si>
    <t>'1273311939284873216'</t>
  </si>
  <si>
    <t>https://twitter.com/JulieReichwein1/statuses/1273311795785105408</t>
  </si>
  <si>
    <t>QT @tkag2020_ann: RT @dbongino: WATCH THIS NOW ; Stacey who has been a cop for 15 yrs went to @McDonalds She paid for it in advance and this is how she gets treated for being a cop😢😡 Come on America. We are better than this. https://t.co/IcudsNfVLY</t>
  </si>
  <si>
    <t>'1273311795785105408'</t>
  </si>
  <si>
    <t>17-Jun-2020 11:29AM</t>
  </si>
  <si>
    <t>http://twitter.com/canal26noticias/statuses/1273276475853033473</t>
  </si>
  <si>
    <t>RT @Diario26Oficial: Tras cierre de locales de Mc Donald's, Starbucks y Burger, otras grandes cadenas bajan persianas en el país https://t.co/ypwR0TIgvi</t>
  </si>
  <si>
    <t>3069.32</t>
  </si>
  <si>
    <t>grandes cadenas</t>
  </si>
  <si>
    <t>'1273276475853033473'</t>
  </si>
  <si>
    <t>17-Jun-2020 08:16AM</t>
  </si>
  <si>
    <t>http://twitter.com/Cronistacom/statuses/1273227919217786887</t>
  </si>
  <si>
    <t>RT @AperturaCom: Como Mc Donald's, Starbucks y Burger, otras grandes cadenas cierran locales en el país https://t.co/jRCVyC80Rw</t>
  </si>
  <si>
    <t>1806.87</t>
  </si>
  <si>
    <t>'1273227919217786887'</t>
  </si>
  <si>
    <t>16-Jun-2020 04:18PM</t>
  </si>
  <si>
    <t>https://twitter.com/jlespert/statuses/1272986841562656771</t>
  </si>
  <si>
    <t>RT @Cronistacom: Como Mc Donald's, Starbucks y Burger, otras grandes cadenas cierran locales en el país https://t.co/oiTEUaNckf</t>
  </si>
  <si>
    <t>4016.33</t>
  </si>
  <si>
    <t>'1272986841562656771'</t>
  </si>
  <si>
    <t>https://twitter.com/jlespert</t>
  </si>
  <si>
    <t>16-Jun-2020 04:13PM</t>
  </si>
  <si>
    <t>https://twitter.com/Cronistacom/statuses/1272985692000444416</t>
  </si>
  <si>
    <t>Como Mc Donald's, Starbucks y Burger, otras grandes cadenas cierran locales en el país https://t.co/oiTEUaNckf</t>
  </si>
  <si>
    <t>1806.67</t>
  </si>
  <si>
    <t>'1272985692000444416'</t>
  </si>
  <si>
    <t>16-Jun-2020 02:48PM</t>
  </si>
  <si>
    <t>http://twitter.com/telefenoticias/statuses/1272964330825363460</t>
  </si>
  <si>
    <t>McDonald’s implementó su programa de seguridad #McProtegidos adaptando sus locales con todos los protocolos de seguridad e higiene con el objetivo de cuidar a sus empleados y clientes. @mcdonalds_ar https://t.co/QklI4gpEnK</t>
  </si>
  <si>
    <t>26633.53</t>
  </si>
  <si>
    <t>protocolos de seguridad</t>
  </si>
  <si>
    <t>@mcdonalds_ar</t>
  </si>
  <si>
    <t>'1272964330825363460'</t>
  </si>
  <si>
    <t>16-Jun-2020 12:42PM</t>
  </si>
  <si>
    <t>https://twitter.com/Cronistacom/statuses/1272932637389316100</t>
  </si>
  <si>
    <t>RT @AperturaCom: Como Mc Donald's, Starbucks y Burger, otras grandes cadenas cierran locales en el país https://t.co/m5W4nfhgMa</t>
  </si>
  <si>
    <t>1806.7</t>
  </si>
  <si>
    <t>'1272932637389316100'</t>
  </si>
  <si>
    <t>12-Jun-2020 03:14PM</t>
  </si>
  <si>
    <t>https://twitter.com/iProfesional/statuses/1271521296262758406</t>
  </si>
  <si>
    <t>Ordenan a McDonald´s anular rebaja salarial y crece la presión contra las suspensiones https://t.co/UiBHFIVWzH https://t.co/EC09AzF4No</t>
  </si>
  <si>
    <t>634.49</t>
  </si>
  <si>
    <t>'1271521296262758406'</t>
  </si>
  <si>
    <t>12-Jun-2020 01:07AM</t>
  </si>
  <si>
    <t>http://twitter.com/blairftcamz/statuses/1271308077040455683</t>
  </si>
  <si>
    <t>RT @cuentode_terror: Foto tomada en un McDonald's, notan a la extraña persona a su lado, le preguntaron a la niña que quien era él y está dijo que era Beto Pero Beto es su amigo imaginario . ¿Lo creen posible? https://t.co/6Cbe6ypTYf</t>
  </si>
  <si>
    <t>1029.25</t>
  </si>
  <si>
    <t>extraña persona</t>
  </si>
  <si>
    <t>'1271308077040455683'</t>
  </si>
  <si>
    <t>10-Jun-2020 04:47PM</t>
  </si>
  <si>
    <t>http://twitter.com/dadatina/statuses/1270819919584792577</t>
  </si>
  <si>
    <t>@YouAreMyBezoar Yo tuve la versión mcdonalds de la que volaba JAJAJ</t>
  </si>
  <si>
    <t>571.07</t>
  </si>
  <si>
    <t>'1270819919584792577'</t>
  </si>
  <si>
    <t>10-Jun-2020 12:03PM</t>
  </si>
  <si>
    <t>http://twitter.com/NicolasdelCano/statuses/1270748373780443136</t>
  </si>
  <si>
    <t>Trabajadores de McDonalds y Burger King se están organizando por sus derechos laborales en medio de la pandemia. Las empresas los estan persiguiendo y amenazando para que no levanten la cabeza. Nuestro apoyo incondicional para defender su derecho a movilizarse y organizarse. https://t.co/KgXFP5Rmqx</t>
  </si>
  <si>
    <t>1250.56</t>
  </si>
  <si>
    <t>'1270748373780443136'</t>
  </si>
  <si>
    <t>10-Jun-2020 11:19AM</t>
  </si>
  <si>
    <t>http://twitter.com/LigaNacional/statuses/1270737471744233473</t>
  </si>
  <si>
    <t>RT @LigaNacional: #PasoEnLaLiga Recordamos la participación y el tercer puesto de @Atenas_oficial en el Open McDonald´s Championship, un hecho que quedará grabado en la historia del básquet argentino. Cc @obricio7 @pichi_oficial 🔗https://t.co/pL29chB3oV https://t.co/LHa6Jm1BrJ</t>
  </si>
  <si>
    <t>@LigaNacional</t>
  </si>
  <si>
    <t>1868.23</t>
  </si>
  <si>
    <t>'1270737471744233473'</t>
  </si>
  <si>
    <t>La Liga de Básquet</t>
  </si>
  <si>
    <t>http://www.twitter.com/LigaNacional</t>
  </si>
  <si>
    <t>Liga Nacional de Básquetbol de Argentina, organizada por la AdC #LaLigaBancoComafi 🔗:@LigaARGbasquet 🔗:@LFBArgentina</t>
  </si>
  <si>
    <t>09-Jun-2020 01:45PM</t>
  </si>
  <si>
    <t>http://twitter.com/LigaNacional/statuses/1270411726618529793</t>
  </si>
  <si>
    <t>#PasoEnLaLiga Recordamos la participación y el tercer puesto de @Atenas_oficial en el Open McDonald´s Championship, un hecho que quedará grabado en la historia del básquet argentino. Cc @obricio7 @pichi_oficial 🔗https://t.co/pL29chB3oV https://t.co/LHa6Jm1BrJ</t>
  </si>
  <si>
    <t>1868.26</t>
  </si>
  <si>
    <t>'1270411726618529793'</t>
  </si>
  <si>
    <t>09-Jun-2020 08:35AM</t>
  </si>
  <si>
    <t>http://twitter.com/DanteForesi/statuses/1270333588169469954</t>
  </si>
  <si>
    <t>QT @Bolche123: Acá la tenés a la izquierda festiva divisible por dos, cuestionando la expropiación de Vicentín. No son funcionales a la derecha. Son parte de la derecha ; ¿Esta gente sabe que es el mismo gobierno q le da millones a transnacionales como McDonalds para pagar sueldos? No es más que un salvataje a los mega garcas de siempre... sigan la línea temporal de las últimas 2 semanas nomas, no es mucho pedir. https://t.co/2ZVmLyKzXA</t>
  </si>
  <si>
    <t>@DanteForesi</t>
  </si>
  <si>
    <t>794.92</t>
  </si>
  <si>
    <t>semanas nomas</t>
  </si>
  <si>
    <t>'1270333588169469954'</t>
  </si>
  <si>
    <t>Dante López Foresi</t>
  </si>
  <si>
    <t>http://www.twitter.com/DanteForesi</t>
  </si>
  <si>
    <t>Periodista (Mat. Prof. 14039). Director de @AgenciaElVigia. Hincha de #Racing. \nInstagram: http://instagram.com/dantelopezforesi</t>
  </si>
  <si>
    <t>08-Jun-2020 01:32PM</t>
  </si>
  <si>
    <t>https://twitter.com/Laoncediez/statuses/1270045971037159424</t>
  </si>
  <si>
    <t>[Coronavirus] Dijeron que nuestra gerenta tenía neumonía en vez de decirnos que tenía #COVID19. No nos cuidaron ni nos informaron lo que estaba pasando. Camila, empleada de Mc Donald´s. #MassaccesiQueNunca con @mariomassaccesi @szerman y equipo por https://t.co/IFJW312WOU https://t.co/iqU6f0yViI</t>
  </si>
  <si>
    <t>@Laoncediez</t>
  </si>
  <si>
    <t>788.99</t>
  </si>
  <si>
    <t>vez de decirnos</t>
  </si>
  <si>
    <t>'1270045971037159424'</t>
  </si>
  <si>
    <t>La Once Diez</t>
  </si>
  <si>
    <t>https://twitter.com/Laoncediez</t>
  </si>
  <si>
    <t>La Once Diez / AM1110 es la Radio Pública de la Ciudad de Buenos Aires.</t>
  </si>
  <si>
    <t>https://twitter.com/AlberdianoArg/statuses/1269791680498147328</t>
  </si>
  <si>
    <t>QT @KommanderPug: RT @madorni: Estimado: entienda que yo no soy todos los usuarios de Twitter. Usted está hablando con otra persona, esas no son mis palabras… ; Para el liberal @madorni no es trabajo: ser poeta, escritor, consejero imperial, estadista, militar, Emperador de Roma, funcionario público, profesor universitario, periodista, crear universidades o hasta ser esclavo! Trabajo sólo es: servir café en McDonalds y ser economista! https://t.co/XZ4HGpMokG</t>
  </si>
  <si>
    <t>'1269791680498147328'</t>
  </si>
  <si>
    <t>https://twitter.com/AlberdianoArg</t>
  </si>
  <si>
    <t>07-Jun-2020 08:31PM</t>
  </si>
  <si>
    <t>http://twitter.com/DanannRock/statuses/1269789020776730625</t>
  </si>
  <si>
    <t>QT @KommanderPug: Este chabón se está peleando con un Adorni falso en Twitter, ¡y yo estoy que no doy más! 😂😂😂 ; Para el liberal @madorni no es trabajo: ser poeta, escritor, consejero imperial, estadista, militar, Emperador de Roma, funcionario público, profesor universitario, periodista, crear universidades o hasta ser esclavo! Trabajo sólo es: servir café en McDonalds y ser economista! https://t.co/XZ4HGpMokG</t>
  </si>
  <si>
    <t>817.49</t>
  </si>
  <si>
    <t>'1269789020776730625'</t>
  </si>
  <si>
    <t>Artista de @FaroLatino. Neoliberal. Anarcomenemista. Troll de Macri. 🐍 🇦🇷</t>
  </si>
  <si>
    <t>07-Jun-2020 08:28PM</t>
  </si>
  <si>
    <t>http://twitter.com/madorni/statuses/1269788350183092224</t>
  </si>
  <si>
    <t>QT @KommanderPug: Estimado: entienda que yo no soy todos los usuarios de Twitter. Usted está hablando con otra persona, esas no son mis palabras. Fin. ; Para el liberal @madorni no es trabajo: ser poeta, escritor, consejero imperial, estadista, militar, Emperador de Roma, funcionario público, profesor universitario, periodista, crear universidades o hasta ser esclavo! Trabajo sólo es: servir café en McDonalds y ser economista! https://t.co/XZ4HGpMokG</t>
  </si>
  <si>
    <t>@madorni</t>
  </si>
  <si>
    <t>1238.48</t>
  </si>
  <si>
    <t>'1269788350183092224'</t>
  </si>
  <si>
    <t>Manuel Adorni</t>
  </si>
  <si>
    <t>http://www.twitter.com/madorni</t>
  </si>
  <si>
    <t>Analista y consultor económico. Docente universitario. Columnista. Papá. Haciendo “Alguien tiene que decirlo” por Radio Rivadavia AM 630.</t>
  </si>
  <si>
    <t>07-Jun-2020 06:09PM</t>
  </si>
  <si>
    <t>http://twitter.com/conohiel0/statuses/1269753284333576193</t>
  </si>
  <si>
    <t>Mcdonalds como t extraño</t>
  </si>
  <si>
    <t>2004.02</t>
  </si>
  <si>
    <t>'1269753284333576193'</t>
  </si>
  <si>
    <t>911 emergency</t>
  </si>
  <si>
    <t>07-Jun-2020 05:28PM</t>
  </si>
  <si>
    <t>http://twitter.com/PassThor/statuses/1269743123988729857</t>
  </si>
  <si>
    <t>Todos esperando que termine la cuarentena para ir al boliche, y acá yo deseando sentarme en una mesa de McDonald's y comerme unas ricas hamburguesas con mi novia</t>
  </si>
  <si>
    <t>@PassThor</t>
  </si>
  <si>
    <t>681.81</t>
  </si>
  <si>
    <t>ricas hamburguesas</t>
  </si>
  <si>
    <t>'1269743123988729857'</t>
  </si>
  <si>
    <t>Pasty 🐏</t>
  </si>
  <si>
    <t>http://www.twitter.com/PassThor</t>
  </si>
  <si>
    <t>Yutuver 🔺️\nG4mer 🎮 \nSolo como carne 🥩\n\nContacto: juanpastormerlo@gmail.com</t>
  </si>
  <si>
    <t>07-Jun-2020 11:29AM</t>
  </si>
  <si>
    <t>http://twitter.com/_venusandmars/statuses/1269652744601772032</t>
  </si>
  <si>
    <t>Mí reino por un sundae de McDonald's</t>
  </si>
  <si>
    <t>@_venusandmars</t>
  </si>
  <si>
    <t>491.28</t>
  </si>
  <si>
    <t>'1269652744601772032'</t>
  </si>
  <si>
    <t>Aye</t>
  </si>
  <si>
    <t>http://www.twitter.com/_venusandmars</t>
  </si>
  <si>
    <t>🌟Astrología y tarot a distancia (ver link en bio👇🏻)  🖊️ Escribo | Me gustan las historias | 📼 Nerda | Full-on Monet | 🎧 Melómana</t>
  </si>
  <si>
    <t>07-Jun-2020 11:25AM</t>
  </si>
  <si>
    <t>http://twitter.com/MoskitaMuertaOk/statuses/1269651828435824641</t>
  </si>
  <si>
    <t>Gracias por todos los saludos por el #DiaDelPeriodista soy muy feliz haciendo lo que hago. Y me encanta que tengamos este canal para hablar de tele 💚 Gracias por regalitos 🎁 @ViacomCBS @HBOLAPR @googleargentina @MandarinaTVok @McDonalds_Ar 😜 https://t.co/ZjNmkii5Am</t>
  </si>
  <si>
    <t>3309.94</t>
  </si>
  <si>
    <t>'1269651828435824641'</t>
  </si>
  <si>
    <t>http://www.twitter.com/MoskitaMuertaOk</t>
  </si>
  <si>
    <t>06-Jun-2020 03:55AM</t>
  </si>
  <si>
    <t>http://twitter.com/sebbazuccala/statuses/1269176177157197824</t>
  </si>
  <si>
    <t>Termina todo esto y voy a un McDonald's a ahogarme en papas fritas</t>
  </si>
  <si>
    <t>729.77</t>
  </si>
  <si>
    <t>'1269176177157197824'</t>
  </si>
  <si>
    <t>05-Jun-2020 08:00PM</t>
  </si>
  <si>
    <t>http://twitter.com/AgenciaTelam/statuses/1269056408151982080</t>
  </si>
  <si>
    <t>Trabajadores de reparto denunciaron que McDonald's oculta que tiene personal contagiado https://t.co/YeWHu2atZZ</t>
  </si>
  <si>
    <t>5908.27</t>
  </si>
  <si>
    <t>Trabajadores de reparto</t>
  </si>
  <si>
    <t>'1269056408151982080'</t>
  </si>
  <si>
    <t>05-Jun-2020 06:20PM</t>
  </si>
  <si>
    <t>http://twitter.com/agusch77/statuses/1269031450181021698</t>
  </si>
  <si>
    <t>RT @OnlyXReviews1: https://t.co/2JNIvR91NU Less than 7 dollars. Don't go to Mcdonalds, save up a few dollars (and a few calories) and subscribe to this guy.💯 The face of the supermodel. 🥰 The fit body you've always dreamed of. 💪 The juicy Ass. 🍑 The HUGE COCK. 🍆 Hundreds of filthy videos. https://t.co/BCCmQx2s85</t>
  </si>
  <si>
    <t>@agusch77</t>
  </si>
  <si>
    <t>997.3</t>
  </si>
  <si>
    <t>Less than 7 dollars,few calories,filthy videos,supermodel,up a few dollars</t>
  </si>
  <si>
    <t>'1269031450181021698'</t>
  </si>
  <si>
    <t>agus (110K)</t>
  </si>
  <si>
    <t>http://www.twitter.com/agusch77</t>
  </si>
  <si>
    <t>04-Jun-2020 10:08AM</t>
  </si>
  <si>
    <t>http://twitter.com/populardiario/statuses/1268545064625737730</t>
  </si>
  <si>
    <t>Recoleta: denuncia de empleados de un local de McDonald's https://t.co/LMEPc6ndk2 https://t.co/TkDFjxDEaL</t>
  </si>
  <si>
    <t>730.64</t>
  </si>
  <si>
    <t>denuncia de empleados</t>
  </si>
  <si>
    <t>'1268545064625737730'</t>
  </si>
  <si>
    <t>http://www.twitter.com/populardiario</t>
  </si>
  <si>
    <t>04-Jun-2020 08:16AM</t>
  </si>
  <si>
    <t>http://twitter.com/RadioDelPlata/statuses/1268516989531758593</t>
  </si>
  <si>
    <t>[EN LINEA] Silvina Doval, madre de una empleada de @McDonalds_Ar y denunciante por casos de COVID-19 en la sucursal de Recoleta, habla con @gushoyo #PáginaAbierta1030 https://t.co/5YBknAp6F0</t>
  </si>
  <si>
    <t>@RadioDelPlata</t>
  </si>
  <si>
    <t>1539.95</t>
  </si>
  <si>
    <t>casos de COVID</t>
  </si>
  <si>
    <t>'1268516989531758593'</t>
  </si>
  <si>
    <t>Radio Del Plata</t>
  </si>
  <si>
    <t>http://www.twitter.com/RadioDelPlata</t>
  </si>
  <si>
    <t>Buscanos en redes #Facebook #Instagram\nWhatsApp 113-285-2783</t>
  </si>
  <si>
    <t>04-Jun-2020 07:09AM</t>
  </si>
  <si>
    <t>http://twitter.com/paulokablan/statuses/1268500235279572993</t>
  </si>
  <si>
    <t>RT @OpinionFrontal: “La esperable consecuencia de tal irresponsable actitud fue el contagio de Covid-19 nada menos que de la gerenta https://t.co/ri9JXYqeFx #CoronavirusArgentina #McDonalds</t>
  </si>
  <si>
    <t>@paulokablan</t>
  </si>
  <si>
    <t>1382.26</t>
  </si>
  <si>
    <t>esperable consecuencia,irresponsable actitud</t>
  </si>
  <si>
    <t>'1268500235279572993'</t>
  </si>
  <si>
    <t>PAULO KABLAN</t>
  </si>
  <si>
    <t>http://www.twitter.com/paulokablan</t>
  </si>
  <si>
    <t>Hijo de don Pedro y doña Marta. Padre de Pedro, Diego, Facu y Joaquin. Periodista de Policiales y Judiciales. Soy de Gualeguay y de River Plate.</t>
  </si>
  <si>
    <t>04-Jun-2020 06:16AM</t>
  </si>
  <si>
    <t>http://twitter.com/luisbremer/statuses/1268486795387437057</t>
  </si>
  <si>
    <t>RT @Ambitocom: Denuncian a McDonalds por obligar a trabajar a empleados con coronavirus en Ciudad https://t.co/WdZ9bDKT3n</t>
  </si>
  <si>
    <t>3775.18</t>
  </si>
  <si>
    <t>'1268486795387437057'</t>
  </si>
  <si>
    <t>04-Jun-2020 06:05AM</t>
  </si>
  <si>
    <t>http://twitter.com/CyNsiempre/statuses/1268484103285940224</t>
  </si>
  <si>
    <t>RT @eldestapeweb: Mc Donald's no aplica protocolos en una sucursal con casos positivos de coronavirus https://t.co/9OIeGAYPr8</t>
  </si>
  <si>
    <t>518.78</t>
  </si>
  <si>
    <t>positivos de coronavirus</t>
  </si>
  <si>
    <t>'1268484103285940224'</t>
  </si>
  <si>
    <t>03-Jun-2020 09:15PM</t>
  </si>
  <si>
    <t>http://twitter.com/eldestapeweb/statuses/1268350506490970112</t>
  </si>
  <si>
    <t>Mc Donald's no aplica protocolos en una sucursal con casos positivos de coronavirus https://t.co/9OIeGAYPr8</t>
  </si>
  <si>
    <t>3914.14</t>
  </si>
  <si>
    <t>'1268350506490970112'</t>
  </si>
  <si>
    <t>03-Jun-2020 08:20PM</t>
  </si>
  <si>
    <t>http://twitter.com/clarincom/statuses/1268336898675814400</t>
  </si>
  <si>
    <t>Mc Donald's busca crecer en el delivery a través de su app https://t.co/u8LlLHsq6S</t>
  </si>
  <si>
    <t>28913.05</t>
  </si>
  <si>
    <t>'1268336898675814400'</t>
  </si>
  <si>
    <t>03-Jun-2020 07:33PM</t>
  </si>
  <si>
    <t>http://twitter.com/arayamas/statuses/1268324837870665730</t>
  </si>
  <si>
    <t>RT @IgnacioValle3: Ché, en Recoleta, en la calle Larrea 1573, hay un local de McDonalds con trabajadores infectados por Covid19 y la empresa no quiere cerrar el local, se recontracaga en sus empleados y es foco, sabían ya? o qué es lo que pasa? @robdnavarro , @arilijalad , @VHMok , @ginesggarcia</t>
  </si>
  <si>
    <t>495.24</t>
  </si>
  <si>
    <t>'1268324837870665730'</t>
  </si>
  <si>
    <t>03-Jun-2020 06:10PM</t>
  </si>
  <si>
    <t>http://twitter.com/NAagencia/statuses/1268303981370957824</t>
  </si>
  <si>
    <t>Denuncian que un local de McDonald's en el que hay un caso de coronavirus obligan a los empleados a ir a trabajar https://t.co/gI0iWvIu33</t>
  </si>
  <si>
    <t>caso de coronavirus</t>
  </si>
  <si>
    <t>'1268303981370957824'</t>
  </si>
  <si>
    <t>http://www.twitter.com/NAagencia</t>
  </si>
  <si>
    <t>03-Jun-2020 05:30PM</t>
  </si>
  <si>
    <t>http://twitter.com/tiempoarg/statuses/1268293918191484936</t>
  </si>
  <si>
    <t>Grave denuncia contra Mc Donald's: trabajadores aseguran que la empresa obliga a trabajar a empleados enfermos de conavirus. https://t.co/YoxvbHoEIi https://t.co/ovQmxNNlUs</t>
  </si>
  <si>
    <t>@tiempoarg</t>
  </si>
  <si>
    <t>5038.7</t>
  </si>
  <si>
    <t>enfermos de conavirus</t>
  </si>
  <si>
    <t>'1268293918191484936'</t>
  </si>
  <si>
    <t>Tiempo Argentino</t>
  </si>
  <si>
    <t>http://www.twitter.com/tiempoarg</t>
  </si>
  <si>
    <t>📰Diario autogestionado.  Dueños de nuestras palabras.  Seamos socios ➡https://www.tiempoar.com.ar/seamossocios</t>
  </si>
  <si>
    <t>03-Jun-2020 02:50PM</t>
  </si>
  <si>
    <t>http://twitter.com/Adntv/statuses/1268253671105728514</t>
  </si>
  <si>
    <t>MC.COVID-19 | Un McDonald's de Recoleta esconde a una empleada con Covid-19 y sigue despachando hamburguesas ► https://t.co/PoCA2DIll7 https://t.co/CKINYaj2if</t>
  </si>
  <si>
    <t>@Adntv</t>
  </si>
  <si>
    <t>500.79</t>
  </si>
  <si>
    <t>'1268253671105728514'</t>
  </si>
  <si>
    <t>ADN</t>
  </si>
  <si>
    <t>http://www.twitter.com/Adntv</t>
  </si>
  <si>
    <t>Periodismo Federal. Miércoles y jueves, 22 hs en vivo por @C5N</t>
  </si>
  <si>
    <t>03-Jun-2020 01:29PM</t>
  </si>
  <si>
    <t>https://twitter.com/CyNsiempre/statuses/1268233403251425284</t>
  </si>
  <si>
    <t>RT @marceloCena: y la no quiere aplicar el protocolo de cerrar el local . Lxs empleadxs tienen miedo y nadie dió la cara para informar tan grave situación. Se adjunta audio de la gerenta del local de Mc Donalds. Con la madre de una empleada. Silvia Doval 11 5504-2956</t>
  </si>
  <si>
    <t>518.88</t>
  </si>
  <si>
    <t>grave situación</t>
  </si>
  <si>
    <t>'1268233403251425284'</t>
  </si>
  <si>
    <t>03-Jun-2020 01:28PM</t>
  </si>
  <si>
    <t>https://twitter.com/CyNsiempre/statuses/1268233094919786496</t>
  </si>
  <si>
    <t>RT @marceloCena: En el local de Mc Donalds de Recoleta -de la calle Larrea 1573- hasta la semana pasada trabajó un empleado llamado Ignacio Gómez que tiene su mamá con Covid-19 y todo el personal que estuvo con él siguió trabajando como si nada !!!.</t>
  </si>
  <si>
    <t>'1268233094919786496'</t>
  </si>
  <si>
    <t>http://twitter.com/CyNsiempre/statuses/1268233040544833543</t>
  </si>
  <si>
    <t>RT @marceloCena: #AHORA #EsNoticia Grave denuncia: gerenta de local de McDonalds de Recoleta en la Ciudad de Buenos Aires (Caba) no quiere cerrar el comercio con varios trabajadores contagiados con #Coronavirus desde hace días. 👇Hilo. https://t.co/CevOBnMFA1</t>
  </si>
  <si>
    <t>'1268233040544833543'</t>
  </si>
  <si>
    <t>03-Jun-2020 12:35PM</t>
  </si>
  <si>
    <t>https://twitter.com/DanteForesi/statuses/1268219737915392000</t>
  </si>
  <si>
    <t>RT @AgenciaElVigia: AHORA: Denuncia de empleados del Mc Donalds de Recoleta, ubicado en la calle Larrea 1573, ya que sus responsables no cierran el local ni establecieron protocolos a pesar de haber casos de Covid-19 confirmados. Empleada presentó una denuncia penal. Vía @marceloCena https://t.co/9yMUZQdceW</t>
  </si>
  <si>
    <t>793.6</t>
  </si>
  <si>
    <t>Denuncia de empleados</t>
  </si>
  <si>
    <t>'1268219737915392000'</t>
  </si>
  <si>
    <t>https://twitter.com/DanteForesi</t>
  </si>
  <si>
    <t>03-Jun-2020 12:20PM</t>
  </si>
  <si>
    <t>http://twitter.com/AM750/statuses/1268215937787924482</t>
  </si>
  <si>
    <t>DENUNCIAN DOS CASOS DE CORONAVIRUS EN UN LOCAL DE MCDONALDS Trabajadores denunciaron que el local sigue abierto luego de confirmarse varios casos positivos entre los empleados https://t.co/hYSZpe71aa</t>
  </si>
  <si>
    <t>@AM750</t>
  </si>
  <si>
    <t>MCDONALDS</t>
  </si>
  <si>
    <t>'1268215937787924482'</t>
  </si>
  <si>
    <t>Radio AM 750</t>
  </si>
  <si>
    <t>http://www.twitter.com/AM750</t>
  </si>
  <si>
    <t>Radio AM 750 #UnaSeñal \r\nParte de Grupo Octubre: @pagina12 @DiarioZ, @CarasyCaretasTW, @ElPlanetaUrbano @RadioMalena y +\nhttp://facebook.com/AM750</t>
  </si>
  <si>
    <t>03-Jun-2020 12:06PM</t>
  </si>
  <si>
    <t>http://twitter.com/Cronistacom/statuses/1268212457174192132</t>
  </si>
  <si>
    <t>RT @AperturaCom: Qué hará McDonald's para morderle mercado a las apps de delivery https://t.co/PpjtKr8h9C</t>
  </si>
  <si>
    <t>1800.45</t>
  </si>
  <si>
    <t>apps de delivery</t>
  </si>
  <si>
    <t>'1268212457174192132'</t>
  </si>
  <si>
    <t>03-Jun-2020 10:25AM</t>
  </si>
  <si>
    <t>https://twitter.com/AgenciaElVigia/statuses/1268187046671245312</t>
  </si>
  <si>
    <t>AHORA: Denuncia de empleados del Mc Donalds de Recoleta, ubicado en la calle Larrea 1573, ya que sus responsables no cierran el local ni establecieron protocolos a pesar de haber casos de Covid-19 confirmados. Empleada presentó una denuncia penal. Vía @marceloCena https://t.co/9yMUZQdceW</t>
  </si>
  <si>
    <t>599.15</t>
  </si>
  <si>
    <t>'1268187046671245312'</t>
  </si>
  <si>
    <t>https://twitter.com/AgenciaElVigia</t>
  </si>
  <si>
    <t>03-Jun-2020 09:34AM</t>
  </si>
  <si>
    <t>http://twitter.com/cadavezmask/statuses/1268174343009435649</t>
  </si>
  <si>
    <t>591.13</t>
  </si>
  <si>
    <t>'1268174343009435649'</t>
  </si>
  <si>
    <t>http://www.twitter.com/cadavezmask</t>
  </si>
  <si>
    <t>03-Jun-2020 07:25AM</t>
  </si>
  <si>
    <t>http://twitter.com/luisbremer/statuses/1268141876911181824</t>
  </si>
  <si>
    <t>RT @Gracielmoreno: PRIMICIA. McDonald's cerró tres locales emblemáticos en las últimas horas. El local de Corrientes y Alem en CABA, uno en Rosario y otro en Mar del Plata. Mi nota en @BAENegocios https://t.co/0TenOE2b2r</t>
  </si>
  <si>
    <t>3774.98</t>
  </si>
  <si>
    <t>locales emblemáticos,últimas horas</t>
  </si>
  <si>
    <t>'1268141876911181824'</t>
  </si>
  <si>
    <t>03-Jun-2020 06:43AM</t>
  </si>
  <si>
    <t>http://twitter.com/NANCYPAZOS/statuses/1268131177824747520</t>
  </si>
  <si>
    <t>QT @Gracielmoreno: 🤦🏻‍♀️🤦🏻‍♀️ ; PRIMICIA. McDonald's cerró tres locales emblemáticos en las últimas horas. El local de Corrientes y Alem en CABA, uno en Rosario y otro en Mar del Plata. Mi nota en @BAENegocios https://t.co/0TenOE2b2r</t>
  </si>
  <si>
    <t>1244.51</t>
  </si>
  <si>
    <t>'1268131177824747520'</t>
  </si>
  <si>
    <t>http://www.twitter.com/NANCYPAZOS</t>
  </si>
  <si>
    <t>02-Jun-2020 10:30PM</t>
  </si>
  <si>
    <t>http://twitter.com/cronica/statuses/1268007132722417666</t>
  </si>
  <si>
    <t>McDonald's cerró tres locales emblemáticos en CABA, Rosario y Mar del Plata https://t.co/JCnY0JzXfl</t>
  </si>
  <si>
    <t>7094.91</t>
  </si>
  <si>
    <t>locales emblemáticos</t>
  </si>
  <si>
    <t>'1268007132722417666'</t>
  </si>
  <si>
    <t>02-Jun-2020 10:01PM</t>
  </si>
  <si>
    <t>http://twitter.com/CyNsiempre/statuses/1267999922026135552</t>
  </si>
  <si>
    <t>RT @hernan_mazza: Aníbal Fernández: Los peronistas somos feos, sucios y malos para algunos, y nos dicen que los traemos por el sandwich y la Coca, pero yo les digo: si los sandwiches hacen ganar elecciones, el presidente de Estados Unidos hubiera sido Ronald McDonald”</t>
  </si>
  <si>
    <t>518.87</t>
  </si>
  <si>
    <t>'1267999922026135552'</t>
  </si>
  <si>
    <t>02-Jun-2020 11:23AM</t>
  </si>
  <si>
    <t>http://twitter.com/Yojuanjunco/statuses/1267839326295142401</t>
  </si>
  <si>
    <t>@Marceloantonuc1 @McDonalds_Ar @MostazaSocial @CityCenterRos noooooooo ni ahi</t>
  </si>
  <si>
    <t>1013.83</t>
  </si>
  <si>
    <t>'1267839326295142401'</t>
  </si>
  <si>
    <t>02-Jun-2020 06:48AM</t>
  </si>
  <si>
    <t>https://twitter.com/infocielo/statuses/1267770139275075585</t>
  </si>
  <si>
    <t>Mc Donald's cerró una de sus sucursales en Mar del Plata https://t.co/sUTQaslk01 https://t.co/rijijbdShI</t>
  </si>
  <si>
    <t>'1267770139275075585'</t>
  </si>
  <si>
    <t>02-Jun-2020 06:09AM</t>
  </si>
  <si>
    <t>http://twitter.com/Yojuanjunco/statuses/1267760216604577795</t>
  </si>
  <si>
    <t>@vicntgonzalez1 @Celi1889 @McDonalds_Ar @MostazaSocial @CityCenterRos 😋</t>
  </si>
  <si>
    <t>1013.78</t>
  </si>
  <si>
    <t>'1267760216604577795'</t>
  </si>
  <si>
    <t>02-Jun-2020 06:08AM</t>
  </si>
  <si>
    <t>http://twitter.com/Yojuanjunco/statuses/1267760055815933952</t>
  </si>
  <si>
    <t>@briancabrera14 @McDonalds_Ar @MostazaSocial @CityCenterRos Hay que preguntar a la provincia</t>
  </si>
  <si>
    <t>'1267760055815933952'</t>
  </si>
  <si>
    <t>http://twitter.com/Yojuanjunco/statuses/1267759921451479045</t>
  </si>
  <si>
    <t>@BrenCla @McDonalds_Ar @MostazaSocial @CityCenterRos Ay muy bieeeeennn te ganaste un conitooooo 🤦‍♂️</t>
  </si>
  <si>
    <t>'1267759921451479045'</t>
  </si>
  <si>
    <t>01-Jun-2020 09:04PM</t>
  </si>
  <si>
    <t>http://twitter.com/Yojuanjunco/statuses/1267623044174024704</t>
  </si>
  <si>
    <t>@Emiliano_A123 @nemis32 @ProuudMary @PreciosRosario @McDonalds_Ar @MostazaSocial @CityCenterRos Ups me enganché mal</t>
  </si>
  <si>
    <t>Italian</t>
  </si>
  <si>
    <t>1013.72</t>
  </si>
  <si>
    <t>'1267623044174024704'</t>
  </si>
  <si>
    <t>01-Jun-2020 09:03PM</t>
  </si>
  <si>
    <t>http://twitter.com/Yojuanjunco/statuses/1267622920274227201</t>
  </si>
  <si>
    <t>@Emiliano_A123 @nemis32 @ProuudMary @PreciosRosario @McDonalds_Ar @MostazaSocial @CityCenterRos Tomo nota</t>
  </si>
  <si>
    <t>'1267622920274227201'</t>
  </si>
  <si>
    <t>http://twitter.com/Yojuanjunco/statuses/1267622869695180800</t>
  </si>
  <si>
    <t>@Guilleleproso71 @McDonalds_Ar @MostazaSocial @CityCenterRos Mostaza</t>
  </si>
  <si>
    <t>Basque</t>
  </si>
  <si>
    <t>'1267622869695180800'</t>
  </si>
  <si>
    <t>01-Jun-2020 09:01PM</t>
  </si>
  <si>
    <t>http://twitter.com/Yojuanjunco/statuses/1267622340470472712</t>
  </si>
  <si>
    <t>@Celi1889 @McDonalds_Ar @MostazaSocial @CityCenterRos Amo</t>
  </si>
  <si>
    <t>'1267622340470472712'</t>
  </si>
  <si>
    <t>http://twitter.com/Yojuanjunco/statuses/1267622318618140674</t>
  </si>
  <si>
    <t>@Guille_Vale_07 @McDonalds_Ar @MostazaSocial @CityCenterRos A veces</t>
  </si>
  <si>
    <t>'1267622318618140674'</t>
  </si>
  <si>
    <t>01-Jun-2020 05:35PM</t>
  </si>
  <si>
    <t>http://twitter.com/DiarioOle/statuses/1267570600958181377</t>
  </si>
  <si>
    <t>👀 Un atrevido: se llama Jonathan McDonald y salió a la cancha con el nombre Burger King en la camiseta. ⚽🇨🇷 Lo hizo en el Clásico de Costa Rica que terminó 2-2 entre Alajuelense, su equipo, y Deportivo Saprissa. https://t.co/sSM1clm1qD</t>
  </si>
  <si>
    <t>@DiarioOle</t>
  </si>
  <si>
    <t>25693.85</t>
  </si>
  <si>
    <t>'1267570600958181377'</t>
  </si>
  <si>
    <t>Diario Olé</t>
  </si>
  <si>
    <t>http://www.twitter.com/DiarioOle</t>
  </si>
  <si>
    <t>Diario deportivo | Desde 1996, el primero y único del país | Compartimos la pasión\nInstagram: https://www.instagram.com/diario.ole/</t>
  </si>
  <si>
    <t>01-Jun-2020 05:17PM</t>
  </si>
  <si>
    <t>https://twitter.com/0223comar/statuses/1267565845821247488</t>
  </si>
  <si>
    <t>#MardelPlata Por la crisis, Mc Donald´s bajó las persianas y se fue de Güemes | 0223 https://t.co/z3F2K7YgWU</t>
  </si>
  <si>
    <t>@0223comar</t>
  </si>
  <si>
    <t>946.28</t>
  </si>
  <si>
    <t>'1267565845821247488'</t>
  </si>
  <si>
    <t>https://twitter.com/0223comar</t>
  </si>
  <si>
    <t>Noticias en tiempo real</t>
  </si>
  <si>
    <t>01-Jun-2020 04:19PM</t>
  </si>
  <si>
    <t>https://twitter.com/DiarioOle/statuses/1267551240004734976</t>
  </si>
  <si>
    <t>Camiseta insólita en Costa Rica: McDonald prefiere a Burger 👀 https://t.co/vD4Eu0d4rl</t>
  </si>
  <si>
    <t>25693.54</t>
  </si>
  <si>
    <t>'1267551240004734976'</t>
  </si>
  <si>
    <t>https://twitter.com/DiarioOle</t>
  </si>
  <si>
    <t>01-Jun-2020 03:10PM</t>
  </si>
  <si>
    <t>http://twitter.com/Yojuanjunco/statuses/1267533895278477312</t>
  </si>
  <si>
    <t>Cerró el @McDonalds_Ar de Oroño... dicen que se viene @MostazaSocial junto a dos locales más... uno en Pellegrini y Corrientes donde estaba la pintureria y otro en @CityCenterRos . Todo frenado por la pandemia pero aunque sea un super secreto ya está todo encaminado 🍔🍟🥤😋</t>
  </si>
  <si>
    <t>1013.74</t>
  </si>
  <si>
    <t>'1267533895278477312'</t>
  </si>
  <si>
    <t>01-Jun-2020 10:16AM</t>
  </si>
  <si>
    <t>http://twitter.com/ThabisoTema/statuses/1267459889930162177</t>
  </si>
  <si>
    <t>RT @LukhonaMnguni: Has any one checked the drive-thru at McDonald's, Burger King, etc.? 😳😳... Our Non-Communicable Diseases are just as deserving of attention. But asikho lapho... I'm not downplaying the focus on alcohol consumption but our problems in SA are plenty&amp; all need some degree og focus</t>
  </si>
  <si>
    <t>1344.8</t>
  </si>
  <si>
    <t>attention,drive,focus on alcohol consumption,problems</t>
  </si>
  <si>
    <t>'1267459889930162177'</t>
  </si>
  <si>
    <t>31-May-2020 01:54PM</t>
  </si>
  <si>
    <t>http://twitter.com/burritojustice/statuses/1267152444921794560</t>
  </si>
  <si>
    <t>RT @JaneLytv: 3. Do not get information from Breaking News twitter accounts. Many use breaking news situations to gain clout and followers. For example this one, which used an old photo of a McDonald's on fire to make it look like it was from Minneapolis. https://t.co/hVtdDiCZYW</t>
  </si>
  <si>
    <t>536.88</t>
  </si>
  <si>
    <t>Breaking News twitter accounts,Many use breaking news situations,clout and followers,example,fire to make,old photo</t>
  </si>
  <si>
    <t>'1267152444921794560'</t>
  </si>
  <si>
    <t>31-May-2020 08:10AM</t>
  </si>
  <si>
    <t>http://twitter.com/arayamas/statuses/1267065935682310144</t>
  </si>
  <si>
    <t>RT @McDelObelisco: Saluden al McDonalds de Minneapolis que se fue... https://t.co/7cczxgogld</t>
  </si>
  <si>
    <t>'1267065935682310144'</t>
  </si>
  <si>
    <t>30-May-2020 06:56PM</t>
  </si>
  <si>
    <t>http://twitter.com/McDelObelisco/statuses/1266866182688321537</t>
  </si>
  <si>
    <t>Saluden al McDonalds de Minneapolis que se fue... https://t.co/7cczxgogld</t>
  </si>
  <si>
    <t>@McDelObelisco</t>
  </si>
  <si>
    <t>564.79</t>
  </si>
  <si>
    <t>'1266866182688321537'</t>
  </si>
  <si>
    <t>McDonalds Obelisco</t>
  </si>
  <si>
    <t>http://www.twitter.com/McDelObelisco</t>
  </si>
  <si>
    <t>29-May-2020 06:00PM</t>
  </si>
  <si>
    <t>https://twitter.com/DIRECTVar/statuses/1266489592133246976</t>
  </si>
  <si>
    <t>Kenny Loggings, Michael McDonald, Tom Jones... ¡El último viernes del mes llega con tres #OnSTAGE especiales! 🎵 Subí el volumen y disfrutalos por #DIRECTVGO 💻 y @OnDIRECTV (201/1201HD). ¡Juntos la pasamos mejor! #QuedateEnCasa https://t.co/hKqeuFYDcC</t>
  </si>
  <si>
    <t>@DIRECTVar</t>
  </si>
  <si>
    <t>2057.96</t>
  </si>
  <si>
    <t>'1266489592133246976'</t>
  </si>
  <si>
    <t>DIRECTV Argentina | #QuedateEnCasa 🏠</t>
  </si>
  <si>
    <t>https://twitter.com/DIRECTVar</t>
  </si>
  <si>
    <t>¡Viví la Pasión por lo Mejor del Deporte, Cine y Series junto a nosotros! Atención al cliente: @DIRECTVServicio | Más información por WhatsApp +5491170441111</t>
  </si>
  <si>
    <t>29-May-2020 02:42PM</t>
  </si>
  <si>
    <t>http://twitter.com/sebbazuccala/statuses/1266439811184852992</t>
  </si>
  <si>
    <t>QT @pyrorivarola: F por los que somos de pueblos y el McDonalds más cercano esta como a 100 km ahre ; como te extrañe putita https://t.co/p3hPPHGAsj</t>
  </si>
  <si>
    <t>715.48</t>
  </si>
  <si>
    <t>'1266439811184852992'</t>
  </si>
  <si>
    <t>28-May-2020 04:46PM</t>
  </si>
  <si>
    <t>http://twitter.com/googleargentina/statuses/1266108576315199490</t>
  </si>
  <si>
    <t>@McDonalds_Ar . ∧＿∧ （｡･ω･｡)つ━☆・*。 ⊂   ノ    ・゜+.  しーＪ   °。+ *´)          .,;*¨)         (¸.·'* ☆ 🍔 ❤️</t>
  </si>
  <si>
    <t>Japanese</t>
  </si>
  <si>
    <t>850.12</t>
  </si>
  <si>
    <t>━☆・*。</t>
  </si>
  <si>
    <t>'1266108576315199490'</t>
  </si>
  <si>
    <t>28-May-2020 04:31PM</t>
  </si>
  <si>
    <t>http://twitter.com/googleargentina/statuses/1266104774199476228</t>
  </si>
  <si>
    <t>@McDonalds_Ar ¡Cuéntennos cómo hacen para que el Cuarto de Libra sea tan rico! 🍔🤤🙌🏻 #DíaDeLaHamburguesa</t>
  </si>
  <si>
    <t>850.11</t>
  </si>
  <si>
    <t>'1266104774199476228'</t>
  </si>
  <si>
    <t>28-May-2020 04:16PM</t>
  </si>
  <si>
    <t>http://twitter.com/googleargentina/statuses/1266100938059776001</t>
  </si>
  <si>
    <t>🍔 Pocos se imaginaban que la hamburguesa con queso sería un éxito. En sus inicios, era vista como una locura californiana y un “plato excéntrico” que no tendría continuidad. 👉🏻 https://t.co/63Odig1rQY 🤔 ¿Sabías esto, @McDonalds_Ar? #DíaDeLaHamburguesa https://t.co/PsZ4UShgYy</t>
  </si>
  <si>
    <t>'1266100938059776001'</t>
  </si>
  <si>
    <t>28-May-2020 11:36AM</t>
  </si>
  <si>
    <t>http://twitter.com/capitanintriga/statuses/1266030677969035265</t>
  </si>
  <si>
    <t>Las más elegidas en Rappi: 🍔Mc Donald´s: Mc Combo doble cuarto de libra 🍔Dean &amp; Dennys: Combo Dennys 🍔Burgertify: NES Burger 🍔Heisenburger: Hangover Burger 🍔Burger King: Combo BK Stacker Triple 🍔Perez H: Doble Cheeseburger con Panceta 🍔Wendy's: Combo Baconator Doble</t>
  </si>
  <si>
    <t>796.67</t>
  </si>
  <si>
    <t>'1266030677969035265'</t>
  </si>
  <si>
    <t>28-May-2020 07:51AM</t>
  </si>
  <si>
    <t>http://twitter.com/Cronistacom/statuses/1265973936371699712</t>
  </si>
  <si>
    <t>RT @AperturaCom: 'McProtegidos': el protocolo que usará McDonald's en sus locales tras la cuarentena https://t.co/iZrxRtT3h6</t>
  </si>
  <si>
    <t>1796.82</t>
  </si>
  <si>
    <t>'1265973936371699712'</t>
  </si>
  <si>
    <t>27-May-2020 10:54PM</t>
  </si>
  <si>
    <t>https://twitter.com/burritojustice/statuses/1265838705123618816</t>
  </si>
  <si>
    <t>RT @JulianCastro: Michael Brown Pamela Turner Laquan McDonald Walter Scott Freddie Gray Eric Garner Tamir Rice Sandra Bland Antonio Arce Philando Castile Atatiana Jefferson Breonna Taylor Sean Reed George Floyd When will it be enough? It’s time we reform policing in this country.</t>
  </si>
  <si>
    <t>537.14</t>
  </si>
  <si>
    <t>country,reform policing</t>
  </si>
  <si>
    <t>'1265838705123618816'</t>
  </si>
  <si>
    <t>https://twitter.com/burritojustice</t>
  </si>
  <si>
    <t>27-May-2020 10:16PM</t>
  </si>
  <si>
    <t>http://twitter.com/VOScomar/statuses/1265829310079926273</t>
  </si>
  <si>
    <t>Así será comer en McDonald's luego de la cuarentena: https://t.co/X8qUmAg6AB</t>
  </si>
  <si>
    <t>1108.78</t>
  </si>
  <si>
    <t>'1265829310079926273'</t>
  </si>
  <si>
    <t>http://www.twitter.com/VOScomar</t>
  </si>
  <si>
    <t>27-May-2020 09:55PM</t>
  </si>
  <si>
    <t>https://twitter.com/CarmenYulinCruz/statuses/1265824008513224704</t>
  </si>
  <si>
    <t>@CarmenYulinCruz</t>
  </si>
  <si>
    <t>2396.79</t>
  </si>
  <si>
    <t>'1265824008513224704'</t>
  </si>
  <si>
    <t>Carmen Yulín Cruz</t>
  </si>
  <si>
    <t>https://twitter.com/CarmenYulinCruz</t>
  </si>
  <si>
    <t>Cuenta Oficial de Carmen Yulin Cruz</t>
  </si>
  <si>
    <t>27-May-2020 04:41PM</t>
  </si>
  <si>
    <t>http://twitter.com/clarincom/statuses/1265744872683823104</t>
  </si>
  <si>
    <t>McDonald's reabre 1.019 sucursales en Inglaterra con inéditas medidas https://t.co/pKaeSeL6Es</t>
  </si>
  <si>
    <t>28864.01</t>
  </si>
  <si>
    <t>'1265744872683823104'</t>
  </si>
  <si>
    <t>26-May-2020 09:55PM</t>
  </si>
  <si>
    <t>https://twitter.com/marisabrel/statuses/1265461477936332800</t>
  </si>
  <si>
    <t>QT @El_ruderalis: Pero cuál es el tema. Por ejemplo REMAX. Vende propiedades y se venden Franquicias. MC Donalds vende hamburguesas y vende Franquicias. No entiendo la diferencia. Si vendés autos, no ganás una comisión? ; @marisabrel Yo te quiero preguntar ¿Hay que comprar una maquina para venderla? ¿Se paga comisión por vender esa máquina? ¿se paga comisión por reclutar gente? ¿Cuanto se paga por reclutar gente</t>
  </si>
  <si>
    <t>1966.18</t>
  </si>
  <si>
    <t>MC,Donalds</t>
  </si>
  <si>
    <t>'1265461477936332800'</t>
  </si>
  <si>
    <t>26-May-2020 05:00PM</t>
  </si>
  <si>
    <t>https://twitter.com/mundotkmcom/statuses/1265387233084833792</t>
  </si>
  <si>
    <t>El femicida Ricardo Barreda falleció internado en un geriátrico a sus 83 años. El ex odontólogo asesinó a sus hijas Cecilia y Adriana Barreda, a su esposa Gladys McDonald y a su suegra Elena Arreche. https://t.co/vQw7MGCnw6</t>
  </si>
  <si>
    <t>@mundotkmcom</t>
  </si>
  <si>
    <t>2079.74</t>
  </si>
  <si>
    <t>ex odontólogo</t>
  </si>
  <si>
    <t>'1265387233084833792'</t>
  </si>
  <si>
    <t>TKM</t>
  </si>
  <si>
    <t>https://twitter.com/mundotkmcom</t>
  </si>
  <si>
    <t>No somos la revista ni la radio. Tratamos lo serio de forma irreverente y lo banal, con mucha importancia. Compartimos lo que nos importa, emociona y divierte.</t>
  </si>
  <si>
    <t>http://twitter.com/perfilcom/statuses/1265289085750349825</t>
  </si>
  <si>
    <t>#Internacional 🍔🍟| Nuevas medidas sanitarias ponen fin a la posibilidad de recargar bebida gratis en las sucursales de McDonald's de los Estados Unidos. Qué dice en nuevo manual de procedimientos Vía @Revista_Weekend https://t.co/CV8zJc7bYZ</t>
  </si>
  <si>
    <t>7462.01</t>
  </si>
  <si>
    <t>Nuevas medidas,nuevo manual de procedimientos</t>
  </si>
  <si>
    <t>'1265289085750349825'</t>
  </si>
  <si>
    <t>http://www.twitter.com/perfilcom</t>
  </si>
  <si>
    <t>26-May-2020 12:06AM</t>
  </si>
  <si>
    <t>http://twitter.com/deangloster/statuses/1265132097443737606</t>
  </si>
  <si>
    <t>QT @DesignationSix: As we come back from this health and economic crisis, there are some companies that never deserve a dime of our business again. ; Here are some Fox News sponsors. They are tagged to receive notifications for each LIKE,RETWEET, or COMMENT @Applebees @IHOP @McDonalds @Arbys @rubytuesday @redlobster @goldencorral @Disney @hulu @UniversalPics @Allstate @Progressive @GEICO @USAA @esurance @LibertyMutual</t>
  </si>
  <si>
    <t>1326.38</t>
  </si>
  <si>
    <t>Fox News sponsors,dime,economic crisis,health,notifications</t>
  </si>
  <si>
    <t>'1265132097443737606'</t>
  </si>
  <si>
    <t>25-May-2020 07:38PM</t>
  </si>
  <si>
    <t>https://twitter.com/Irihauser/statuses/1265064837253644289</t>
  </si>
  <si>
    <t>RT @DRecchini: Murió a los 85 años el odontólogo y cuádruple femicida Ricardo Barreda. Paro cardíaco en un geriátrico de José C. Paz. Los nombres de sus víctimas a las que nunca nadie nombra: Gladys McDonald, Cecilia y Adriana Barreda y Elena Arreche. Foto de @MiguelBraillard en la última nota. https://t.co/9K7UyGozHB</t>
  </si>
  <si>
    <t>@Irihauser</t>
  </si>
  <si>
    <t>708.36</t>
  </si>
  <si>
    <t>última nota</t>
  </si>
  <si>
    <t>'1265064837253644289'</t>
  </si>
  <si>
    <t>Irina Hauser</t>
  </si>
  <si>
    <t>https://twitter.com/Irihauser</t>
  </si>
  <si>
    <t>Periodista de Pagina/12, en La Inmensa Minoría (Radio con Vos) y Minuto1 (C5N). Madre. Cantante. Autora de “Los Supremos” y “Rebelión en la Corte” (Planeta)</t>
  </si>
  <si>
    <t>https://twitter.com/mauroszeta/statuses/1265064663194251265</t>
  </si>
  <si>
    <t>4453.13</t>
  </si>
  <si>
    <t>'1265064663194251265'</t>
  </si>
  <si>
    <t>25-May-2020 07:16PM</t>
  </si>
  <si>
    <t>https://twitter.com/igonzalezprieto/statuses/1265059216634634241</t>
  </si>
  <si>
    <t>RT @Belisario_M: Murió el múltiple femicida Ricardo Barreda. En 1992 asesinó en La Plata a su esposa, Gladys McDonald, a sus dos hijas, Cecilia y Adriana y a su suegra, Elena Arreche. Estaba internado desde el 10 de marzo con problemas de próstata y mal de Alzheimer. Tenía 85 años. https://t.co/diSp4YaJZR</t>
  </si>
  <si>
    <t>766.55</t>
  </si>
  <si>
    <t>problemas de próstata</t>
  </si>
  <si>
    <t>'1265059216634634241'</t>
  </si>
  <si>
    <t>25-May-2020 06:30PM</t>
  </si>
  <si>
    <t>http://twitter.com/QuijoteConserva/statuses/1265047711771955208</t>
  </si>
  <si>
    <t>Los manifestantes tosieron y escupieron al McDonald's del Obelisco.</t>
  </si>
  <si>
    <t>@QuijoteConserva</t>
  </si>
  <si>
    <t>532.21</t>
  </si>
  <si>
    <t>'1265047711771955208'</t>
  </si>
  <si>
    <t>Mulá</t>
  </si>
  <si>
    <t>http://www.twitter.com/QuijoteConserva</t>
  </si>
  <si>
    <t>Salió de una familia. Huyó y cayó en la trampa: trató de reconstruirla.</t>
  </si>
  <si>
    <t>25-May-2020 04:01PM</t>
  </si>
  <si>
    <t>http://twitter.com/sebbazuccala/statuses/1265010032938291200</t>
  </si>
  <si>
    <t>Quiero ahogarme en papas fritas del mcdonald's</t>
  </si>
  <si>
    <t>711.51</t>
  </si>
  <si>
    <t>papas fritas</t>
  </si>
  <si>
    <t>mcdonald</t>
  </si>
  <si>
    <t>'1265010032938291200'</t>
  </si>
  <si>
    <t>25-May-2020 02:53PM</t>
  </si>
  <si>
    <t>http://twitter.com/osvaldobazan/statuses/1264993063631495175</t>
  </si>
  <si>
    <t>RT @ta_ulie: Se acuerdan cuando lloraban porque habían puesto un mcdonalds en la villa? Jaja ahora hay militares. Cada uno el progreso que puede</t>
  </si>
  <si>
    <t>1603.29</t>
  </si>
  <si>
    <t>'1264993063631495175'</t>
  </si>
  <si>
    <t>http://www.twitter.com/osvaldobazan</t>
  </si>
  <si>
    <t>25-May-2020 12:37PM</t>
  </si>
  <si>
    <t>http://twitter.com/arvalis/statuses/1264958706497622021</t>
  </si>
  <si>
    <t>@JoschuaKnuppe Surely @LittleBaardo will make the list soon? Think of all the possibilities like him being a warrior for McDonalds or him having a brush weapon with a Z printed on it!!!!</t>
  </si>
  <si>
    <t>@arvalis</t>
  </si>
  <si>
    <t>583.75</t>
  </si>
  <si>
    <t>brush weapon,list,possibilities</t>
  </si>
  <si>
    <t>'1264958706497622021'</t>
  </si>
  <si>
    <t>RJ Palmer</t>
  </si>
  <si>
    <t>http://www.twitter.com/arvalis</t>
  </si>
  <si>
    <t>Freelance Concept Artist | Past: Ubisoft, Detective Pikachu | Paleoartist | Server http://discord.gg/arvalis | Store: http://rjpalmerstore.com</t>
  </si>
  <si>
    <t>25-May-2020 11:17AM</t>
  </si>
  <si>
    <t>http://twitter.com/dieguez_/statuses/1264938582965399562</t>
  </si>
  <si>
    <t>672.65</t>
  </si>
  <si>
    <t>'1264938582965399562'</t>
  </si>
  <si>
    <t>http://www.twitter.com/dieguez_</t>
  </si>
  <si>
    <t>25-May-2020 10:22AM</t>
  </si>
  <si>
    <t>http://twitter.com/HoracioCabak/statuses/1264924741128851461</t>
  </si>
  <si>
    <t>@amartino @peluz @McDonalds En Berlin se escribe con S ? ; P</t>
  </si>
  <si>
    <t>2967.01</t>
  </si>
  <si>
    <t>'1264924741128851461'</t>
  </si>
  <si>
    <t>24-May-2020 06:19PM</t>
  </si>
  <si>
    <t>http://twitter.com/LigaNacional/statuses/1264682383674130433</t>
  </si>
  <si>
    <t>#InstagramLive En vivo @Toropalladino: “Ese torneo McDonald's no solo para Atenas sino para todo el básquet argentino marcó un antes y un después. Fue una bisagra para que los distintos países depositen sus ojos en el básquet argentino. Después vendría la Generación Dorada”. https://t.co/2LYSvbqFNL</t>
  </si>
  <si>
    <t>1868.67</t>
  </si>
  <si>
    <t>'1264682383674130433'</t>
  </si>
  <si>
    <t>http://twitter.com/guadavazquez/statuses/1264303103760875521</t>
  </si>
  <si>
    <t>QT @danielgott: Los que nos mintieron con la inflación ahora quieren q les creamos con el coronavirus. Este hilo me recordó cuando los K le prohibieron a McDonald’s aumentar y publicitar el precio del Big Mac, para q la inflación real argentina no fuera reflejada por el índice de @TheEconomist ; 7 years ago, I was almost kicked out of a McDonald's in Buenos Aires for taking a picture of their menu, posted at the end of the store. Unlike stores outside of Argentina, Big Macs weren't advertised. This was part of the government's manipulation of inflation indices. (1/4) https://t.co/sGUURKKT1F</t>
  </si>
  <si>
    <t>@guadavazquez</t>
  </si>
  <si>
    <t>622.38</t>
  </si>
  <si>
    <t>Los que nos mintieron con la inflación ahora quieren,aumentar,fuera reflejada por el índice,government,inflation indices,stores</t>
  </si>
  <si>
    <t>'1264303103760875521'</t>
  </si>
  <si>
    <t>Guadalupe Vazquez 🌱</t>
  </si>
  <si>
    <t>http://www.twitter.com/guadavazquez</t>
  </si>
  <si>
    <t>Periodista/Conductora #AlguienTieneQueDecirlo e #IncorrectamentePoliticos en @rivadavia630 y #MiraLoQueTeDigo x @lanacionmas Conduzco @telenueve sab/dom 15 a 17</t>
  </si>
  <si>
    <t>22-May-2020 08:11PM</t>
  </si>
  <si>
    <t>https://twitter.com/Rivadavia630/statuses/1263985910632325121</t>
  </si>
  <si>
    <t>|AHORA| • VALE DOBLE • @ValeDobleOk @Rivadavia630 hablamos con @PatoBullrich A mis nietos les mando cajitas felices de Mc Donald´s https://t.co/qzB82S5kId</t>
  </si>
  <si>
    <t>@Rivadavia630</t>
  </si>
  <si>
    <t>502.03</t>
  </si>
  <si>
    <t>'1263985910632325121'</t>
  </si>
  <si>
    <t>Radio Rivadavia</t>
  </si>
  <si>
    <t>https://twitter.com/Rivadavia630</t>
  </si>
  <si>
    <t>Twitter oficial \n\nhttp://facebook.com/rivadavia630/ http://Instagram.com/rivadavia630/</t>
  </si>
  <si>
    <t>22-May-2020 03:01PM</t>
  </si>
  <si>
    <t>http://twitter.com/jotaleonetti/statuses/1263907954006392833</t>
  </si>
  <si>
    <t>ABREN LOCALES EN AEROPUERTO DE #EZEIZA ✈️ @McDonalds_Ar, #Open25, @Farmacity y la estación de servicio #PUMA son los nuevos servicios habilitados. @aa2000oficial incrementó la desinfección recibir los vuelos de carga y los que traen #ArgentinosVarados. https://t.co/GZAqV8B37V</t>
  </si>
  <si>
    <t>5650.21</t>
  </si>
  <si>
    <t>estación de servicio,nuevos servicios,vuelos de carga</t>
  </si>
  <si>
    <t>'1263907954006392833'</t>
  </si>
  <si>
    <t>22-May-2020 11:36AM</t>
  </si>
  <si>
    <t>http://twitter.com/nerina_sist/statuses/1263856321415307264</t>
  </si>
  <si>
    <t>RT @elterco96: Hace cuánto te escapaste de mc donald's?Porque sos Mcnífica... @nerina_sist 😋 https://t.co/rHI5xropNM</t>
  </si>
  <si>
    <t>@nerina_sist</t>
  </si>
  <si>
    <t>609.22</t>
  </si>
  <si>
    <t>mc,donald</t>
  </si>
  <si>
    <t>'1263856321415307264'</t>
  </si>
  <si>
    <t>🦋❣️NERINA SIST ‼️🦋🇦🇷</t>
  </si>
  <si>
    <t>http://www.twitter.com/nerina_sist</t>
  </si>
  <si>
    <t>Actriz #Comedia temporada Mar del plata junto a beto cesar y luisa albinoni 2017 .Vedette en LaGranRevistaNorteña #termas con CarmenBarbieri yMAGNIFICA 2018 !!!</t>
  </si>
  <si>
    <t>22-May-2020 10:50AM</t>
  </si>
  <si>
    <t>http://twitter.com/Floxie10/statuses/1263844770650165248</t>
  </si>
  <si>
    <t>RT @aa2000oficial: #Ezeiza I Locales disponibles todos los días en nuestro aeropuerto 👇 McDonald's: de 8 a 23. Para llevar y delivery 🍔 Open 25: de 6 a 22. Terminales A y C 🍫 Farmacity 🩹 y Puma ⛽ 24 horas. Todos cumpliendo los protocolos de seguridad e higiene. 👉 https://t.co/pwtyP2zFB5 https://t.co/Qdvvxq1GZE</t>
  </si>
  <si>
    <t>@Floxie10</t>
  </si>
  <si>
    <t>557.02</t>
  </si>
  <si>
    <t>'1263844770650165248'</t>
  </si>
  <si>
    <t>El mundo de Floxie</t>
  </si>
  <si>
    <t>http://www.twitter.com/Floxie10</t>
  </si>
  <si>
    <t>Toda la Info sobre vuelos especiales acá👇🏻#Argentinosvarados.         📍ahora en Buenos Aires ❤️🛫http://Instagram.com/floxie10 | FB /elblogdelmundodefloxie</t>
  </si>
  <si>
    <t>22-May-2020 10:49AM</t>
  </si>
  <si>
    <t>http://twitter.com/luisbremer/statuses/1263844527628005376</t>
  </si>
  <si>
    <t>¿Esto es asi? @McDonalds_Ar @MinTrabajoAR @wadodecorrido https://t.co/ja1ZsEnmr6</t>
  </si>
  <si>
    <t>3771.35</t>
  </si>
  <si>
    <t>'1263844527628005376'</t>
  </si>
  <si>
    <t>22-May-2020 10:15AM</t>
  </si>
  <si>
    <t>http://twitter.com/MatiasPatanian/statuses/1263835974745931777</t>
  </si>
  <si>
    <t>@MatiasPatanian</t>
  </si>
  <si>
    <t>815.64</t>
  </si>
  <si>
    <t>'1263835974745931777'</t>
  </si>
  <si>
    <t>Matias Patanian</t>
  </si>
  <si>
    <t>http://www.twitter.com/MatiasPatanian</t>
  </si>
  <si>
    <t>Vicepresidente de Aeropuertos Argentina 2000. River es pasión , locura de mi corazón. Lasallano. https://m.youtube.com/#/channel/UCPWelL_9IUH-T9XXDmf1toQ</t>
  </si>
  <si>
    <t>22-May-2020 10:02AM</t>
  </si>
  <si>
    <t>http://twitter.com/jotaleonetti/statuses/1263832664521531399</t>
  </si>
  <si>
    <t>5650.28</t>
  </si>
  <si>
    <t>'1263832664521531399'</t>
  </si>
  <si>
    <t>21-May-2020 11:33PM</t>
  </si>
  <si>
    <t>http://twitter.com/MaleeRivarola_/statuses/1263674353784324096</t>
  </si>
  <si>
    <t>RT @cuentadelodio: Que aburrida la gente que toda su fantasía afectiva está basada en algo del mcdonald's ; Me urge esto con alguien https://t.co/A2OcZgo1Rb</t>
  </si>
  <si>
    <t>@MaleeRivarola_</t>
  </si>
  <si>
    <t>733.44</t>
  </si>
  <si>
    <t>'1263674353784324096'</t>
  </si>
  <si>
    <t>𝕄𝕒𝕝𝕖💋</t>
  </si>
  <si>
    <t>http://www.twitter.com/MaleeRivarola_</t>
  </si>
  <si>
    <t>21-May-2020 07:49PM</t>
  </si>
  <si>
    <t>http://twitter.com/myriambregman/statuses/1263618058670813189</t>
  </si>
  <si>
    <t>RT @PierottiJere: @myriambregman En @McDonalds_Ar pasa lo mismo, a parte de su ya conocida explotación y precarización a sus empleados, ahora les hacen comer esta estafa enorme en un momento tan delicado como este, es indignante!</t>
  </si>
  <si>
    <t>1406.84</t>
  </si>
  <si>
    <t>conocida explotación</t>
  </si>
  <si>
    <t>'1263618058670813189'</t>
  </si>
  <si>
    <t>http://www.twitter.com/myriambregman</t>
  </si>
  <si>
    <t>21-May-2020 06:40PM</t>
  </si>
  <si>
    <t>http://twitter.com/Luis_Delia/statuses/1263600637436190720</t>
  </si>
  <si>
    <t>RT @myriambregman: Trabajadores de multinacionales (Mc Donald's, Burger King, etc) están recibiendo recibos de sueldo de cero pesos. Los sueldos son tan bajos (y además el sindicato negocio una baja) que la ATP cubre más del 50% del salario. Empresas no ponen un peso, incluso piden lo que sobra</t>
  </si>
  <si>
    <t>2216.28</t>
  </si>
  <si>
    <t>Trabajadores de multinacionales,sindicato negocio</t>
  </si>
  <si>
    <t>'1263600637436190720'</t>
  </si>
  <si>
    <t>21-May-2020 05:44PM</t>
  </si>
  <si>
    <t>http://twitter.com/myriambregman/statuses/1263586580859457537</t>
  </si>
  <si>
    <t>Trabajadores de multinacionales (Mc Donald's, Burger King, etc) están recibiendo recibos de sueldo de cero pesos. Los sueldos son tan bajos (y además el sindicato negocio una baja) que la ATP cubre más del 50% del salario. Empresas no ponen un peso, incluso piden lo que sobra</t>
  </si>
  <si>
    <t>1406.73</t>
  </si>
  <si>
    <t>'1263586580859457537'</t>
  </si>
  <si>
    <t>21-May-2020 07:01AM</t>
  </si>
  <si>
    <t>http://twitter.com/jotaleonetti/statuses/1263424584067559425</t>
  </si>
  <si>
    <t>5650.46</t>
  </si>
  <si>
    <t>'1263424584067559425'</t>
  </si>
  <si>
    <t>20-May-2020 03:14PM</t>
  </si>
  <si>
    <t>http://twitter.com/Cronistacom/statuses/1263186470795345920</t>
  </si>
  <si>
    <t>#EmpresasEnAcción @McDonalds_Ar | Mensajes positivos, seguridad y solidaridad ante la pandemia https://t.co/coysLrA3tV</t>
  </si>
  <si>
    <t>'1263186470795345920'</t>
  </si>
  <si>
    <t>20-May-2020 11:28AM</t>
  </si>
  <si>
    <t>http://twitter.com/crescentegus/statuses/1263129443914207232</t>
  </si>
  <si>
    <t>RT @MartaAvendao: @DCordell2016 @chechuscecyOK @vianagains @NutricionFit__ @RosanaFava @HORGLAERT @Lola_lolita06 @trinivianaok @kittymayo7101 @crescentehor @ginestarros @muratyuksel15 @McDonalds #TeamDollNature #Tmlily #TeamDoll 🔥.@chechuscecyOK 🌋@vianagains 🔥@NutricionFit__ 🌋@RosanaFava 🔥@MartaAvendao 🌋@HORGLAERT 🔥@Lola_lolita06 🌋@trinivianaok 🔥@kittymayo7101 🌋@crescentehor 🔥@ginestarros 🌋@muratyuksel15</t>
  </si>
  <si>
    <t>@crescentegus</t>
  </si>
  <si>
    <t>697.69</t>
  </si>
  <si>
    <t>'1263129443914207232'</t>
  </si>
  <si>
    <t>GUS/1 Adm. TEAMDOLLNATURE</t>
  </si>
  <si>
    <t>http://www.twitter.com/crescentegus</t>
  </si>
  <si>
    <t>C.A.R.P. 🇦🇷 @crescenteghc @crescentehor @gustavo55698532 #SeguimeYTeSigo #FollowBack http://teamtrdoll.blogspot.com.es #TeamDollNature #LoveTrini❤️</t>
  </si>
  <si>
    <t>19-May-2020 04:53PM</t>
  </si>
  <si>
    <t>https://twitter.com/diariouno/statuses/1262848766840909827</t>
  </si>
  <si>
    <t>Sucursal por sucursal, la nueva experiencia que ofrece Mc Donalds para todos sus clientes https://t.co/M5ibHkymBU</t>
  </si>
  <si>
    <t>3020.32</t>
  </si>
  <si>
    <t>nueva experiencia</t>
  </si>
  <si>
    <t>'1262848766840909827'</t>
  </si>
  <si>
    <t>18-May-2020 04:10PM</t>
  </si>
  <si>
    <t>http://twitter.com/PeriodistaPeron/statuses/1262475622074527749</t>
  </si>
  <si>
    <t>Larreta paralizó las obras de tendido de agua en la Villa 31 en diciembre de 2016. Lo que pusieron fue un McDonald's. Podrás tener una pauta millonaria o un ejército de trolls, pero no hay mucho para discutir.</t>
  </si>
  <si>
    <t>856.76</t>
  </si>
  <si>
    <t>ejército de trolls</t>
  </si>
  <si>
    <t>'1262475622074527749'</t>
  </si>
  <si>
    <t>http://www.twitter.com/PeriodistaPeron</t>
  </si>
  <si>
    <t>18-May-2020 02:26PM</t>
  </si>
  <si>
    <t>http://twitter.com/CARASmexico/statuses/1262449511567208449</t>
  </si>
  <si>
    <t>#realezaCARAS Falleció en trágico accidente el príncipe Otto von Hessen. Más información en nuestras historias de #Instagram 🙏🏻 (📸 McDonalds Deutschland) #ottovonhessen #prince #royals #realeza #carasméxico… https://t.co/zhRKnVeIC9</t>
  </si>
  <si>
    <t>@CARASmexico</t>
  </si>
  <si>
    <t>8715.55</t>
  </si>
  <si>
    <t>trágico accidente</t>
  </si>
  <si>
    <t>'1262449511567208449'</t>
  </si>
  <si>
    <t>CARAS</t>
  </si>
  <si>
    <t>http://www.twitter.com/CARASmexico</t>
  </si>
  <si>
    <t>La revista de la sociedad mexicana. ¡Síguenos en Instagram- @carasmexico !</t>
  </si>
  <si>
    <t>18-May-2020 11:14AM</t>
  </si>
  <si>
    <t>https://twitter.com/resistearchivo/statuses/1262401084917678081</t>
  </si>
  <si>
    <t>En 1986 aterrizó en el país el temido McDonald´s y empezó a complicarle las cosas al imperio Pumper, que contaba entonces con más de 70 locales. [+] https://t.co/kwPjEXMm9l</t>
  </si>
  <si>
    <t>570.19</t>
  </si>
  <si>
    <t>'1262401084917678081'</t>
  </si>
  <si>
    <t>17-May-2020 02:14PM</t>
  </si>
  <si>
    <t>http://twitter.com/Solanopo/statuses/1262084126158598144</t>
  </si>
  <si>
    <t>El McDonald's de la Villa 31 inaugurado por Larreta siempre tuvo agua. Pero Ramona y miles de vecinos no. #Larretaesresponsable</t>
  </si>
  <si>
    <t>565.81</t>
  </si>
  <si>
    <t>'1262084126158598144'</t>
  </si>
  <si>
    <t>16-May-2020 10:19PM</t>
  </si>
  <si>
    <t>https://twitter.com/mundoascenso/statuses/1261843697098010627</t>
  </si>
  <si>
    <t>Gustavo Sapo Cuartas 🗣️🎙️ : Estuve en The Strongest y nunca me pude acostumbrar a la altura. En La Paz no se podía jugar. Bajé 6 kilos y comía en mc donalds todos los días; para mantener el peso empecé a comer dulce de leche | https://t.co/6ERqSYGmF9 https://t.co/WrtsWL2qTj</t>
  </si>
  <si>
    <t>562.53</t>
  </si>
  <si>
    <t>dulce de leche</t>
  </si>
  <si>
    <t>'1261843697098010627'</t>
  </si>
  <si>
    <t>15-May-2020 09:24PM</t>
  </si>
  <si>
    <t>http://twitter.com/clarincom/statuses/1261467589739347969</t>
  </si>
  <si>
    <t>Como serán los McDonald's post pandemia: lenguaje de señas, limpieza extrema, distancia, máscaras para clientes y sin juegos infantiles https://t.co/hVVpfVLo2T</t>
  </si>
  <si>
    <t>28804.78</t>
  </si>
  <si>
    <t>lenguaje de señas</t>
  </si>
  <si>
    <t>'1261467589739347969'</t>
  </si>
  <si>
    <t>15-May-2020 07:01PM</t>
  </si>
  <si>
    <t>http://twitter.com/iProfesional/statuses/1261431521073745922</t>
  </si>
  <si>
    <t>Comer en McDonald's no será igual tras la pandemia https://t.co/BspS6tkJws</t>
  </si>
  <si>
    <t>618.6</t>
  </si>
  <si>
    <t>'1261431521073745922'</t>
  </si>
  <si>
    <t>15-May-2020 05:15PM</t>
  </si>
  <si>
    <t>http://twitter.com/iProfesional/statuses/1261404869824442368</t>
  </si>
  <si>
    <t>Comer en McDonald's no será igual tras la pandemia: distancia, guantes y adiós juegos para chicos https://t.co/139xNOC872 https://t.co/5va3f0MDtw</t>
  </si>
  <si>
    <t>618.58</t>
  </si>
  <si>
    <t>adiós juegos</t>
  </si>
  <si>
    <t>'1261404869824442368'</t>
  </si>
  <si>
    <t>15-May-2020 04:59PM</t>
  </si>
  <si>
    <t>http://twitter.com/iProfesional/statuses/1261400846778003456</t>
  </si>
  <si>
    <t>Así serán los McDonald's después de la pandemia https://t.co/bXNGX3jvjd https://t.co/vGYIFLDrRz</t>
  </si>
  <si>
    <t>618.57</t>
  </si>
  <si>
    <t>'1261400846778003456'</t>
  </si>
  <si>
    <t>15-May-2020 12:48PM</t>
  </si>
  <si>
    <t>http://twitter.com/burritojustice/statuses/1261337751862906880</t>
  </si>
  <si>
    <t>RT @LondonBreed: Last week announced our first Safe Sleeping Village in Civic Center to address the rise in tent encampments in the surrounding area. Today we're announcing we'll be opening the next site at the former McDonald's lot on Stanyan. Here's a thread on why we're willing to try this:</t>
  </si>
  <si>
    <t>537.98</t>
  </si>
  <si>
    <t>first Safe Sleeping Village,next site,rise in tent encampments,surrounding area,thread</t>
  </si>
  <si>
    <t>'1261337751862906880'</t>
  </si>
  <si>
    <t>15-May-2020 12:36PM</t>
  </si>
  <si>
    <t>http://twitter.com/clarincom/statuses/1261334775031357440</t>
  </si>
  <si>
    <t>80 años de McDonald's: la historia de los hermanos que perdieron el negocio de las hamburguesas más famosas https://t.co/HvmK7QgVv2</t>
  </si>
  <si>
    <t>28802.84</t>
  </si>
  <si>
    <t>'1261334775031357440'</t>
  </si>
  <si>
    <t>15-May-2020 12:11PM</t>
  </si>
  <si>
    <t>http://twitter.com/clarincom/statuses/1261328362108313601</t>
  </si>
  <si>
    <t>80 años de McDonald's: la historia de los hermanos que perdieron el negocio de las hamburguesas más famosas https://t.co/RwoByKIL4U</t>
  </si>
  <si>
    <t>28802.78</t>
  </si>
  <si>
    <t>'1261328362108313601'</t>
  </si>
  <si>
    <t>14-May-2020 07:50AM</t>
  </si>
  <si>
    <t>https://twitter.com/ilustremos/statuses/1260900287109369857</t>
  </si>
  <si>
    <t>RT @Gabriel_Knox_: @atlanticsurff En un país decente. Mayra Mendoza atendería la caja de algún Mc Donalds.</t>
  </si>
  <si>
    <t>1356.14</t>
  </si>
  <si>
    <t>'1260900287109369857'</t>
  </si>
  <si>
    <t>https://twitter.com/ilustremos</t>
  </si>
  <si>
    <t>13-May-2020 01:11PM</t>
  </si>
  <si>
    <t>http://twitter.com/JulieReichwein1/statuses/1260618642842177536</t>
  </si>
  <si>
    <t>RT @barmore27: I do understand elderly wanting to take precautions to not catch a virus, and stay in. All you others how have you survived thus far? The world is dangerous. Planes, cars, bikes, eating MCDonald's, even walking on side walks or parks. Get over it already! 🙄</t>
  </si>
  <si>
    <t>1239.26</t>
  </si>
  <si>
    <t>bikes,cars,others,parks,precautions,side,virus,world</t>
  </si>
  <si>
    <t>MCDonald</t>
  </si>
  <si>
    <t>'1260618642842177536'</t>
  </si>
  <si>
    <t>13-May-2020 08:43AM</t>
  </si>
  <si>
    <t>http://twitter.com/arayamas/statuses/1260551287193702400</t>
  </si>
  <si>
    <t>RT @SOCIOLOGIAFCSOC: La 31 no tiene agua .. ... pero tiene un McDonalds. Digamos todo. . . Pensar q te mataron X tus ideas https://t.co/hnt5uQBkhm</t>
  </si>
  <si>
    <t>490.62</t>
  </si>
  <si>
    <t>'1260551287193702400'</t>
  </si>
  <si>
    <t>12-May-2020 12:43PM</t>
  </si>
  <si>
    <t>http://twitter.com/elintransigente/statuses/1260249304213716994</t>
  </si>
  <si>
    <t>#MUNDO Cómo será comer una hamburguesa en McDonald's, post cuarentena https://t.co/gNuS5lnLIW</t>
  </si>
  <si>
    <t>783.5</t>
  </si>
  <si>
    <t>'1260249304213716994'</t>
  </si>
  <si>
    <t>http://www.twitter.com/elintransigente</t>
  </si>
  <si>
    <t>11-May-2020 04:28PM</t>
  </si>
  <si>
    <t>http://twitter.com/iProfesional/statuses/1259943473274400773</t>
  </si>
  <si>
    <t>El futuro de la comida rápida: así operarán los locales de McDonalds después del Covid-19 https://t.co/jkvYJA69Am - Vía @iproup https://t.co/8U5DR06ZfQ</t>
  </si>
  <si>
    <t>616.64</t>
  </si>
  <si>
    <t>'1259943473274400773'</t>
  </si>
  <si>
    <t>10-May-2020 03:40PM</t>
  </si>
  <si>
    <t>http://twitter.com/ViaCordobaOK/statuses/1259568998808784898</t>
  </si>
  <si>
    <t>McDonald's abrió el delivery en 19 de los 21 locales que tiene en Córdoba https://t.co/y7wHsyfwRb</t>
  </si>
  <si>
    <t>2901.95</t>
  </si>
  <si>
    <t>'1259568998808784898'</t>
  </si>
  <si>
    <t>09-May-2020 12:10PM</t>
  </si>
  <si>
    <t>http://twitter.com/LAVOZcomar/statuses/1259153656500363265</t>
  </si>
  <si>
    <t>McDonald's comunicó que los servicios se implementaron con previa autorización y aplicando estrictos protocolos sanitarios para proteger la salud de los empleados y de los clientes [⭐️ Sólo suscriptores] https://t.co/2kjQQpZgMN</t>
  </si>
  <si>
    <t>4685.95</t>
  </si>
  <si>
    <t>previa autorización</t>
  </si>
  <si>
    <t>'1259153656500363265'</t>
  </si>
  <si>
    <t>http://www.twitter.com/LAVOZcomar</t>
  </si>
  <si>
    <t>09-May-2020 08:29AM</t>
  </si>
  <si>
    <t>http://twitter.com/CarmenYulinCruz/statuses/1259098147684524033</t>
  </si>
  <si>
    <t>RT @SenSanders: Unemployment: 🇺🇸14.7% 🇩🇰4.9% McDonald's hourly wage: 🇺🇸$9 🇩🇰$22 Weeks of paid vacation: 🇺🇸0 🇩🇰5 COVID19 deaths per million: 🇺🇸231 🇩🇰87 COVID19 tests per 1,000: 🇺🇸24 🇩🇰49 Maybe Americans deserve the same safety and dignity that Denmark's people enjoy. https://t.co/irRVh3WylZ</t>
  </si>
  <si>
    <t>2402.37</t>
  </si>
  <si>
    <t>deaths,hourly wage,million,same safety,tests,vacation</t>
  </si>
  <si>
    <t>'1259098147684524033'</t>
  </si>
  <si>
    <t>http://www.twitter.com/CarmenYulinCruz</t>
  </si>
  <si>
    <t>09-May-2020 06:58AM</t>
  </si>
  <si>
    <t>http://twitter.com/WFCOfficial/statuses/1259075257723486209</t>
  </si>
  <si>
    <t>QT @WFCOfficial: 🎙 It seems like this was such a long time ago but it was less than three months ago.... 🎂 Happy birthday @tommymarlow...thanks for the fantastic commentary on this magnificent winner ; 🔊 McDonald with the low ball to Holdeeeeeeeeeeennnnnnnnnnnn!!!! We think @tommymarlow enjoyed the 93rd minute winner from @RoryHolden10 today! https://t.co/bsJbnAlXCU</t>
  </si>
  <si>
    <t>@WFCOfficial</t>
  </si>
  <si>
    <t>758.8</t>
  </si>
  <si>
    <t>fantastic commentary,low ball,magnificent winner</t>
  </si>
  <si>
    <t>'1259075257723486209'</t>
  </si>
  <si>
    <t>Walsall FC Official</t>
  </si>
  <si>
    <t>http://www.twitter.com/WFCOfficial</t>
  </si>
  <si>
    <t>The official Twitter feed of Walsall FC. ⚽️ #Saddlers 🔴⚪️</t>
  </si>
  <si>
    <t>08-May-2020 01:20PM</t>
  </si>
  <si>
    <t>http://twitter.com/LAVOZcomar/statuses/1258808884418011138</t>
  </si>
  <si>
    <t>McDonald's comunicó que los servicios se implementaron con previa autorización y aplicando estrictos protocolos sanitarios para proteger la salud de los empleados y de los clientes. Escribe @florenciaripoll [⭐️ Sólo suscriptores] https://t.co/9QrzdZWNtH</t>
  </si>
  <si>
    <t>4685.08</t>
  </si>
  <si>
    <t>'1258808884418011138'</t>
  </si>
  <si>
    <t>07-May-2020 11:23AM</t>
  </si>
  <si>
    <t>http://twitter.com/JulieReichwein1/statuses/1258417144246743042</t>
  </si>
  <si>
    <t>RT @mrntweet2: Police: 2 OKC McDonald's employees shot after telling customer dining room was closed https://t.co/REcQ90zLCP</t>
  </si>
  <si>
    <t>1231.98</t>
  </si>
  <si>
    <t>customer dining room,employees shot</t>
  </si>
  <si>
    <t>'1258417144246743042'</t>
  </si>
  <si>
    <t>07-May-2020 10:34AM</t>
  </si>
  <si>
    <t>http://twitter.com/ML_Ayuda/statuses/1258404776661995521</t>
  </si>
  <si>
    <t>@Federic53726460 @marcos_galperin @Mercadolibre @mercadopago @McDonalds_Ar ¡Hola! Verificamos que te contactaste con nosotros vía e-mail desde el caso 58321935. Te pedimos que sigas en contacto por ese medio para que podamos ayudarte con gusto, responderemos a la brevedad. Saludos.</t>
  </si>
  <si>
    <t>1159.81</t>
  </si>
  <si>
    <t>'1258404776661995521'</t>
  </si>
  <si>
    <t>07-May-2020 10:21AM</t>
  </si>
  <si>
    <t>http://twitter.com/ML_Ayuda/statuses/1258401545890250753</t>
  </si>
  <si>
    <t>@SilvinaCoach @marcos_galperin @Mercadolibre @mercadopago @McDonalds_Ar Sil, no atendemos por privado, por eso te pedimos que nos envíes tu nombre de usuario por acá, para asesorarte vía e-mail. Queremos darte la seguridad de que no se trata de un dato sensible de tu cuenta. Te esperamos.</t>
  </si>
  <si>
    <t>1159.75</t>
  </si>
  <si>
    <t>nombre de usuario</t>
  </si>
  <si>
    <t>'1258401545890250753'</t>
  </si>
  <si>
    <t>07-May-2020 08:40AM</t>
  </si>
  <si>
    <t>http://twitter.com/RollingStoneAr/statuses/1258376032173817861</t>
  </si>
  <si>
    <t>“La cuestión laboral y económica se complica, pero como se complica la de todo el mundo: la de la empleada de McDonald's que le están pagando el 25 por ciento del sueldo hasta la de los empresarios garcas..., dice @juaninga sobre los días de aislamiento https://t.co/YDdIzAfwSm https://t.co/mJjEnFKRpB</t>
  </si>
  <si>
    <t>3574.75</t>
  </si>
  <si>
    <t>días de aislamiento</t>
  </si>
  <si>
    <t>'1258376032173817861'</t>
  </si>
  <si>
    <t>http://www.twitter.com/RollingStoneAr</t>
  </si>
  <si>
    <t>07-May-2020 12:16AM</t>
  </si>
  <si>
    <t>http://twitter.com/burritojustice/statuses/1258249327945723911</t>
  </si>
  <si>
    <t>RT @kron4news: Two 16-year-old McDonald’s employees were shot after two customers became upset when they were told the restaurant’s dining room was closed due McDonald's COVID-19 policy, Oklahoma police said https://t.co/YyIUrdFWWh</t>
  </si>
  <si>
    <t>538.36</t>
  </si>
  <si>
    <t>customers,old McDonald’s employees,policy,restaurant,room,shot</t>
  </si>
  <si>
    <t>'1258249327945723911'</t>
  </si>
  <si>
    <t>06-May-2020 11:34PM</t>
  </si>
  <si>
    <t>https://twitter.com/adiospipino/statuses/1258238721067028483</t>
  </si>
  <si>
    <t>@PibLibertarios Vayan a tirar un CV a Mc Donalds.</t>
  </si>
  <si>
    <t>484.1</t>
  </si>
  <si>
    <t>'1258238721067028483'</t>
  </si>
  <si>
    <t>06-May-2020 07:16AM</t>
  </si>
  <si>
    <t>http://twitter.com/ML_Ayuda/statuses/1257992731839823872</t>
  </si>
  <si>
    <t>@SilvinaCoach @marcos_galperin @Mercadolibre @mercadopago @McDonalds_Ar Sil, para que podamos ayudarte y hacer una revisión de tu caso necesitamos que nos envies el apodo de tu cuenta Podés verlo en Mi cuenta &gt; Configuración &gt; Mis datos.  En cuanto tengamos respuesta, te contactaremos en un plazo máximo 48 horas hábiles vía e-mail.</t>
  </si>
  <si>
    <t>1155.87</t>
  </si>
  <si>
    <t>hábiles vía</t>
  </si>
  <si>
    <t>'1257992731839823872'</t>
  </si>
  <si>
    <t>05-May-2020 02:56PM</t>
  </si>
  <si>
    <t>http://twitter.com/agusantonetti/statuses/1257745977114583041</t>
  </si>
  <si>
    <t>Con su celular proporcionado con tecnología surcoreana, se baja UBER desde la App Store, para que un auto alemán, ensamblado en Brasil, lo pase a buscar, llega a McDonalds (multinacional norteamericana) para conectarse a internet y criticar al capitalismo. Socialistas del s.XXI. https://t.co/wSnJRc5aWb</t>
  </si>
  <si>
    <t>@agusantonetti</t>
  </si>
  <si>
    <t>549.16</t>
  </si>
  <si>
    <t>'1257745977114583041'</t>
  </si>
  <si>
    <t>Agustin 🇹🇼</t>
  </si>
  <si>
    <t>http://www.twitter.com/agusantonetti</t>
  </si>
  <si>
    <t>Licenciatura en Rel. Internacionales. Miembro de @jovenesFL. Supporting @CubanDefenders in Argentina. Liberal. 19. Cuenta secundaria: @agus_antonetti</t>
  </si>
  <si>
    <t>05-May-2020 01:16PM</t>
  </si>
  <si>
    <t>http://twitter.com/Purrincesita/statuses/1257720719804452864</t>
  </si>
  <si>
    <t>@MechiValle En realidad todas tienen como su toque personal en lo que es hamburguesa y sabor, pero las papas y las nuggets son todas iguales. Burger King y Mostaza me parecen más hamburguesa de cancha. McDonald's intenta ser rico en sabor pero cada día más chico todo (?</t>
  </si>
  <si>
    <t>889.06</t>
  </si>
  <si>
    <t>hamburguesa de cancha</t>
  </si>
  <si>
    <t>'1257720719804452864'</t>
  </si>
  <si>
    <t>Your waifu 4 laifu - Flat is justice - League of Legends - PAWG - Buy my content: velika.suicide@gmail.com ✨</t>
  </si>
  <si>
    <t>04-May-2020 10:09PM</t>
  </si>
  <si>
    <t>http://twitter.com/FerIglesias/statuses/1257492539562696704</t>
  </si>
  <si>
    <t>QT @Solanopo: Millennials troskos descubriendo la ineficiencia estatal argenta. ; En la Villa 31 hay un Mc Donalds pero no hay agua. Ya sabés por qué siguen creciendo los casos de coronavirus.</t>
  </si>
  <si>
    <t>@FerIglesias</t>
  </si>
  <si>
    <t>2614.43</t>
  </si>
  <si>
    <t>'1257492539562696704'</t>
  </si>
  <si>
    <t>Fernando A. Iglesias</t>
  </si>
  <si>
    <t>http://www.twitter.com/FerIglesias</t>
  </si>
  <si>
    <t>Actual encarnación: diputado nacional, WFM president, director de la campaña por la COPLA. El nacionalismo populista es la globally-coming tragedia.</t>
  </si>
  <si>
    <t>04-May-2020 09:17PM</t>
  </si>
  <si>
    <t>http://twitter.com/ML_Ayuda/statuses/1257479616719134720</t>
  </si>
  <si>
    <t>@SilvinaCoach @marcos_galperin @Mercadolibre @mercadopago @McDonalds_Ar Sil, recordá que las promociones no se acumulan. Por pagar con QR en algún local que ofrezca un descuento, se va a aplicar el mismo en lugar de las promociones ofrecidas por la tarjeta.  Si tenés más dudas, volvé a escribirnos por este medio, para que podamos ayudarte.</t>
  </si>
  <si>
    <t>1151.88</t>
  </si>
  <si>
    <t>'1257479616719134720'</t>
  </si>
  <si>
    <t>04-May-2020 07:04PM</t>
  </si>
  <si>
    <t>https://twitter.com/AM750/statuses/1257445975683215360</t>
  </si>
  <si>
    <t>MC DONALD'S TIENE AGUA. LO QUE HAY ES DESIDIA Y ABANDONO HACIA UN BARRIO QUE HA SIDO POLÍTICAMENTE ESQUIVO AL MACRISMO @MILCIADESpenia, director de @UrbanaTeVe, se refirió a situación de los vecinos de ese barrio por la falta de agua. https://t.co/uJ10jBkHG7</t>
  </si>
  <si>
    <t>591.17</t>
  </si>
  <si>
    <t>falta de agua</t>
  </si>
  <si>
    <t>MC,DONALD</t>
  </si>
  <si>
    <t>'1257445975683215360'</t>
  </si>
  <si>
    <t>https://twitter.com/AM750</t>
  </si>
  <si>
    <t>Radio AM 750 #unaseñal \r\nParte de Grupo Octubre: @pagina12 @DiarioZ, @CarasyCaretasTW, @ElPlanetaUrbano @RadioMalena y +\nhttp://facebook.com/AM750</t>
  </si>
  <si>
    <t>https://twitter.com/AM750/statuses/1257437021993340928</t>
  </si>
  <si>
    <t>Mc Donalds no tiene problema de provisión de energía eléctrica, de agua. Lo que hay es desidia y abandono • #Ahora • @MILCIADESpenia, director de @UrbanaTeVe sobre la situación de los habitantes de la Villa 31 ▶️ Escuchá #LasÚltimasNoticias en https://t.co/d7AHs6C4jc https://t.co/9DUtfYq40c</t>
  </si>
  <si>
    <t>591.15</t>
  </si>
  <si>
    <t>problema de provisión de energía</t>
  </si>
  <si>
    <t>'1257437021993340928'</t>
  </si>
  <si>
    <t>04-May-2020 03:10PM</t>
  </si>
  <si>
    <t>http://twitter.com/Solanopo/statuses/1257387173449523200</t>
  </si>
  <si>
    <t>En la Villa 31 hay un Mc Donalds pero no hay agua. Ya sabés por qué siguen creciendo los casos de coronavirus.</t>
  </si>
  <si>
    <t>564.59</t>
  </si>
  <si>
    <t>'1257387173449523200'</t>
  </si>
  <si>
    <t>02-May-2020 09:15PM</t>
  </si>
  <si>
    <t>http://twitter.com/CyNsiempre/statuses/1256754132272189440</t>
  </si>
  <si>
    <t>RT @gargantapodero: Hace más de 70 años que la Villa 31 viene peleando por su derecho a la vivienda digna y hace más de 10 que venimos escuchando como promocionan una urbanización de fantasía, que tiene McDonalds, pero no puede garantizar el derecho al agua.</t>
  </si>
  <si>
    <t>519.42</t>
  </si>
  <si>
    <t>'1256754132272189440'</t>
  </si>
  <si>
    <t>01-May-2020 09:17PM</t>
  </si>
  <si>
    <t>http://twitter.com/MirAAAAAAAAnda/statuses/1256392261065195520</t>
  </si>
  <si>
    <t>RT @yacobeltrann: VEGANO *furioso* EN MCDONALDS 🥒 https://t.co/InyW5lLo92</t>
  </si>
  <si>
    <t>522.8</t>
  </si>
  <si>
    <t>EN MCDONALDS</t>
  </si>
  <si>
    <t>'1256392261065195520'</t>
  </si>
  <si>
    <t>C PI KO</t>
  </si>
  <si>
    <t>29-Apr-2020 11:35PM</t>
  </si>
  <si>
    <t>http://twitter.com/ML_Ayuda/statuses/1255702274074202112</t>
  </si>
  <si>
    <t>@marianocabj83 @VitterNow @ML_Argentina @McDonalds_Ar @pedidosya Debido al impacto de la cuarentena, tus compras podrían demorarse, estamos trabajando para que lo recibas lo más rápido https://t.co/d3tMDG1UyI bien los envíos cuentan con fechas de llegada, las mismas son estimadas, puede demorar un poco más, te mantendremos al tanto. Saludos.</t>
  </si>
  <si>
    <t>1140.86</t>
  </si>
  <si>
    <t>fechas de llegada</t>
  </si>
  <si>
    <t>'1255702274074202112'</t>
  </si>
  <si>
    <t>29-Apr-2020 05:39PM</t>
  </si>
  <si>
    <t>http://twitter.com/lacapitalmdq/statuses/1255612638840659970</t>
  </si>
  <si>
    <t>#CORONAVIRUS 🍔🍟@McDonalds_Ar asiste con alimentos a comedores y acompaña a los profesionales de la salud 👏👏 @CruzRojaArg https://t.co/gjhippZ6Qw</t>
  </si>
  <si>
    <t>@lacapitalmdq</t>
  </si>
  <si>
    <t>773.47</t>
  </si>
  <si>
    <t>'1255612638840659970'</t>
  </si>
  <si>
    <t>La Capital MdP</t>
  </si>
  <si>
    <t>http://www.twitter.com/lacapitalmdq</t>
  </si>
  <si>
    <t>🗞 El diario de Mar del Plata 📲</t>
  </si>
  <si>
    <t>29-Apr-2020 05:36PM</t>
  </si>
  <si>
    <t>http://twitter.com/lacapitalmdq/statuses/1255611826785615872</t>
  </si>
  <si>
    <t>@McDonalds asiste con alimentos a comedores y acompaña a los profesionales de la salud https://t.co/gjhippZ6Qw vía @lacapitalmdq</t>
  </si>
  <si>
    <t>'1255611826785615872'</t>
  </si>
  <si>
    <t>29-Apr-2020 12:44PM</t>
  </si>
  <si>
    <t>http://twitter.com/nhbasilotta/statuses/1255538375299338246</t>
  </si>
  <si>
    <t>QT @ivanmaidanadiaz: Muchas Gracias a nuestros consumidores , distribuidores , proveedores , etc , pero por sobre TODO ...... a nuestros OPERARIOS /AS !!!! , CAVIAAAR !!! ; Felicitaciones para @nhbasilotta, @marcos_galperin, @GridoHelados, @McDonalds_Ar, @NetflixLAT, y todas las empresas que están trabajando duro en esta crisis para llevarle soluciones concretas a la comunidad. Excelente informe de @diegomemoli! https://t.co/56QKewpuQj</t>
  </si>
  <si>
    <t>@nhbasilotta</t>
  </si>
  <si>
    <t>868.84</t>
  </si>
  <si>
    <t>'1255538375299338246'</t>
  </si>
  <si>
    <t>N.Hugo Basilotta</t>
  </si>
  <si>
    <t>http://www.twitter.com/nhbasilotta</t>
  </si>
  <si>
    <t>instagram nhbasilotta</t>
  </si>
  <si>
    <t>28-Apr-2020 01:21PM</t>
  </si>
  <si>
    <t>https://twitter.com/Ruben_A_Fraga/statuses/1255185261786542081</t>
  </si>
  <si>
    <t>RT @1Eme_: Siempre divas, nunca indivas. Lo mejor de este lunes. Christine Baranski, Audra McDonald y Meryl Streep. #Sondheim90Concert https://t.co/7Gqb1UFC4P</t>
  </si>
  <si>
    <t>@Ruben_A_Fraga</t>
  </si>
  <si>
    <t>670.68</t>
  </si>
  <si>
    <t>'1255185261786542081'</t>
  </si>
  <si>
    <t>Rubén A. Fraga</t>
  </si>
  <si>
    <t>https://twitter.com/Ruben_A_Fraga</t>
  </si>
  <si>
    <t>Periodista y docente. Diarios @elciudadanoweb y @ConclusionRos | 📻🎙️ Conductor de @RubenFragaCLG en @lt8am830 Lunes a viernes de 22 a 00. Profe UNR, UAI e IPR</t>
  </si>
  <si>
    <t>28-Apr-2020 10:12AM</t>
  </si>
  <si>
    <t>https://twitter.com/cronica/statuses/1255137772395876360</t>
  </si>
  <si>
    <t>🍸[SOMOS TODOS]🍸 Meryl Streep cantó y se emborrachó con amigas por videollamada &gt;&gt;&gt; La actriz mostró que es como todos los demás al protagonizar una desopilante conversación con sus colegas Christine Baranski y Audra McDonald. ¡Mirá el video! https://t.co/uRqx2JpLzL</t>
  </si>
  <si>
    <t>7032.63</t>
  </si>
  <si>
    <t>desopilante conversación</t>
  </si>
  <si>
    <t>'1255137772395876360'</t>
  </si>
  <si>
    <t>28-Apr-2020 10:11AM</t>
  </si>
  <si>
    <t>https://twitter.com/diarioshow/statuses/1255137687511502848</t>
  </si>
  <si>
    <t>🍸[SOMOS TODOS]🍸 Meryl Streep cantó y se emborrachó con amigas por videollamada &gt;&gt;&gt; La actriz mostró que es como todos los demás al protagonizar una desopilante conversación con sus colegas Christine Baranski y Audra McDonald. ¡Mirá el video! https://t.co/VlpZn2pcKe</t>
  </si>
  <si>
    <t>@diarioshow</t>
  </si>
  <si>
    <t>2239.2</t>
  </si>
  <si>
    <t>'1255137687511502848'</t>
  </si>
  <si>
    <t>DiarioShow</t>
  </si>
  <si>
    <t>https://twitter.com/diarioshow</t>
  </si>
  <si>
    <t>https://t.co/ZuhwYi8xIC es el portal de espectáculos de mayor crecimiento en la Argentina. Ganador del Martín Fierro Digital al Mejor portal de Espectáculos 2017.</t>
  </si>
  <si>
    <t>28-Apr-2020 07:38AM</t>
  </si>
  <si>
    <t>http://twitter.com/ldobartra/statuses/1255098964606504960</t>
  </si>
  <si>
    <t>Primer día de fase 3 en Nueva Zelanda. Congestión de tráfico en McDonalds https://t.co/P9KxJKZJNL</t>
  </si>
  <si>
    <t>@ldobartra</t>
  </si>
  <si>
    <t>856.08</t>
  </si>
  <si>
    <t>Congestión de tráfico</t>
  </si>
  <si>
    <t>'1255098964606504960'</t>
  </si>
  <si>
    <t>Aldo Bartra</t>
  </si>
  <si>
    <t>http://www.twitter.com/ldobartra</t>
  </si>
  <si>
    <t>Divulgador | Educador | Escribidor. Creador de los canales El Robot de Platón, El Robot de Colón y Robotitus</t>
  </si>
  <si>
    <t>27-Apr-2020 10:18AM</t>
  </si>
  <si>
    <t>https://twitter.com/nbg__/statuses/1254776919729467395</t>
  </si>
  <si>
    <t>RT @carmencitaloves: Good morning world! If knowing that Christine Baranski, Meryl Streep, and Andrea McDonald sang “Ladies Who Lunch” together while in their bathrobes isn’t enough to IMMEDIATELY make you stop scrolling and watch this video, I don’t know what to tell you. https://t.co/wMZBxekkNt</t>
  </si>
  <si>
    <t>@nbg__</t>
  </si>
  <si>
    <t>1048.2</t>
  </si>
  <si>
    <t>Good morning world,bathrobes,video</t>
  </si>
  <si>
    <t>'1254776919729467395'</t>
  </si>
  <si>
    <t>Noe Barral Grigera</t>
  </si>
  <si>
    <t>https://twitter.com/nbg__</t>
  </si>
  <si>
    <t>Serás lo que debas ser. Si no, serás periodista. (📻 L a V en 🤷‍♀️ @pasaroncosas899 y 🐶 @perroscalle. 📺 Martes, viernes y domingos en @C5N).</t>
  </si>
  <si>
    <t>26-Apr-2020 12:02PM</t>
  </si>
  <si>
    <t>http://twitter.com/AbriltheDuchess/statuses/1254440762441416704</t>
  </si>
  <si>
    <t>Al principio, Diana era tan tímida que no hablaba con nadie así que dos mayordomos le compraron comida de McDonalds a escondidas para poder romper el hielo con ella. Después, el personal del Palacio se convirtió en su mayor grupo de amigos.</t>
  </si>
  <si>
    <t>650.23</t>
  </si>
  <si>
    <t>mayor grupo de amigos</t>
  </si>
  <si>
    <t>'1254440762441416704'</t>
  </si>
  <si>
    <t>Abril The Duchess</t>
  </si>
  <si>
    <t>26-Apr-2020 02:31AM</t>
  </si>
  <si>
    <t>https://twitter.com/mmlamoyano/statuses/1254296915983904768</t>
  </si>
  <si>
    <t>QT @faloyalabolsa: Chiques: si no gana la ONE rompemos la cuarentena solo para ir quemar el Mc Donalds del Obelisco. ; @mmlamoyano @MedioBobina Moria encomendada al turno madrugada, muito forchi</t>
  </si>
  <si>
    <t>1147.94</t>
  </si>
  <si>
    <t>'1254296915983904768'</t>
  </si>
  <si>
    <t>https://twitter.com/mmlamoyano</t>
  </si>
  <si>
    <t>25-Apr-2020 02:27PM</t>
  </si>
  <si>
    <t>https://twitter.com/RAYTOPK/statuses/1254114925531848706</t>
  </si>
  <si>
    <t>@Serpicock Si vos dejaste Mc Donalds por tu ex no te creas cualquier cosa ahora para compensar</t>
  </si>
  <si>
    <t>@RAYTOPK</t>
  </si>
  <si>
    <t>770.31</t>
  </si>
  <si>
    <t>'1254114925531848706'</t>
  </si>
  <si>
    <t>RAY 🔝 8️⃣3️⃣K ❌❌❌🇦🇷</t>
  </si>
  <si>
    <t>https://twitter.com/RAYTOPK</t>
  </si>
  <si>
    <t>Sólo respondo DM cuando envíen nudes 🍑\nhttp://onlyfans.com/raytopk\nhttps://justfor.fans/raytopk</t>
  </si>
  <si>
    <t>24-Apr-2020 01:41PM</t>
  </si>
  <si>
    <t>https://twitter.com/american_tattoo/statuses/1253740954407895041</t>
  </si>
  <si>
    <t>@agusdimasiok Fórmula Mc Donald mousse, es barata, le pones dos vecws x dia y le limpias las orejas, 1 semana 😉</t>
  </si>
  <si>
    <t>@american_tattoo</t>
  </si>
  <si>
    <t>647.07</t>
  </si>
  <si>
    <t>x dia</t>
  </si>
  <si>
    <t>'1253740954407895041'</t>
  </si>
  <si>
    <t>American Tattoo</t>
  </si>
  <si>
    <t>https://twitter.com/american_tattoo</t>
  </si>
  <si>
    <t>Tattoos, Piercing y Rock &amp; Roll!                                                    Av. Sta Fe 1670, G.Bond Street. L a S 11 a 20 hs. 48157032  48134509</t>
  </si>
  <si>
    <t>22-Apr-2020 04:49PM</t>
  </si>
  <si>
    <t>http://twitter.com/jotaleonetti/statuses/1253063481357742083</t>
  </si>
  <si>
    <t>♻️ESE #AUTO ES #BASURA... #Ford desarrolló con @McDonalds_Ar un innovador proyecto que convierte cáscara de granos de café en ópticas y piezas del interior y el capó. Además, recicla al año 1.2 billones de botellas plásticas para fabricar partes de las ruedas. https://t.co/Z1qkxLbzNE</t>
  </si>
  <si>
    <t>5657.81</t>
  </si>
  <si>
    <t>billones de botellas</t>
  </si>
  <si>
    <t>'1253063481357742083'</t>
  </si>
  <si>
    <t>21-Apr-2020 09:21PM</t>
  </si>
  <si>
    <t>http://twitter.com/alejandrocsome/statuses/1252769451642163202</t>
  </si>
  <si>
    <t>QT @alejandrocsome: ¡¿PALIZA HISTORICA?! SE VIENE UN 7 a 1. La barra de Mies dice que se junta en el obelisco (virtual claro, a través de Google maps). El Mc Donald no lo van a romper, lo van a rediseñar. PICANTE FINAL EN EL #MundialDeArquitectura ; Y ahora si, el cierre formal a todo esto: La Gran Final. e puede hasta mañana al mediodía. ¡A VOTAR!</t>
  </si>
  <si>
    <t>534.46</t>
  </si>
  <si>
    <t>'1252769451642163202'</t>
  </si>
  <si>
    <t>http://www.twitter.com/alejandrocsome</t>
  </si>
  <si>
    <t>21-Apr-2020 09:37AM</t>
  </si>
  <si>
    <t>http://twitter.com/Purrincesita/statuses/1252592396438822912</t>
  </si>
  <si>
    <t>RT @mirandadress: No se ustedes pero yo no pienso ir nunca más a Mc Donald´s, Starbucks y todas las que les pagaron el 50% del sueldo a sus empleados durante la pandemia, no se van a fundir sin mí pero no me da el estómago, y además hay que bancar a los bares y restaurantes de nuestros barrios</t>
  </si>
  <si>
    <t>853.6</t>
  </si>
  <si>
    <t>'1252592396438822912'</t>
  </si>
  <si>
    <t>20-Apr-2020 09:05PM</t>
  </si>
  <si>
    <t>http://twitter.com/AnitaTomaselli/statuses/1252403099043418113</t>
  </si>
  <si>
    <t>@AnitaTomaselli</t>
  </si>
  <si>
    <t>1135.27</t>
  </si>
  <si>
    <t>'1252403099043418113'</t>
  </si>
  <si>
    <t>Anita Tomaselli</t>
  </si>
  <si>
    <t>http://www.twitter.com/AnitaTomaselli</t>
  </si>
  <si>
    <t>Prensa &amp; Comunicacion</t>
  </si>
  <si>
    <t>20-Apr-2020 05:43PM</t>
  </si>
  <si>
    <t>http://twitter.com/Kiwita/statuses/1252352204977008641</t>
  </si>
  <si>
    <t>@nadinafornara @luchalop @mirandadress Me parece bárbaro, posta, como comer orgánico, está perfecto, yo solo trataba de aclarar el punto que el o los dueños de 1 local Starbucks o McDonalds no son distintos al de un bar, es otro modelo de negocio nada más. Los dos son emprendimientos pyme</t>
  </si>
  <si>
    <t>@Kiwita</t>
  </si>
  <si>
    <t>477.33</t>
  </si>
  <si>
    <t>modelo de negocio</t>
  </si>
  <si>
    <t>'1252352204977008641'</t>
  </si>
  <si>
    <t>Ｋｉｗｉｔａ 🌈⚡️💚</t>
  </si>
  <si>
    <t>http://www.twitter.com/Kiwita</t>
  </si>
  <si>
    <t>Sara Stewart Brown - Hago arte con papelitos (aunque básicamente soy el Uber de mi hija). I speak spanglish. #livingdonor #putonotdead</t>
  </si>
  <si>
    <t>20-Apr-2020 08:33AM</t>
  </si>
  <si>
    <t>http://twitter.com/WFCOfficial/statuses/1252213768492376065</t>
  </si>
  <si>
    <t>📽️ Over the weekend, we caught up with #Saddlers winger Wes McDonald to find out how he's been getting on during the lockdown period https://t.co/SyIrCVwgwH</t>
  </si>
  <si>
    <t>758.82</t>
  </si>
  <si>
    <t>lockdown period,weekend</t>
  </si>
  <si>
    <t>'1252213768492376065'</t>
  </si>
  <si>
    <t>18-Apr-2020 07:11AM</t>
  </si>
  <si>
    <t>http://twitter.com/WFCOfficial/statuses/1251468375496196097</t>
  </si>
  <si>
    <t>QT @eyrsie: It is of course @WesMcDonald10! https://t.co/mMFghe7VG5 ; @WFCOfficial Wes McDonald</t>
  </si>
  <si>
    <t>758.79</t>
  </si>
  <si>
    <t>course</t>
  </si>
  <si>
    <t>'1251468375496196097'</t>
  </si>
  <si>
    <t>17-Apr-2020 11:30PM</t>
  </si>
  <si>
    <t>http://twitter.com/eldestapeweb/statuses/1251352251060322305</t>
  </si>
  <si>
    <t>McDonald´s, Burger King, Starbucks y otras cadenas bajan un 30% los sueldos de abril https://t.co/FmrRuibhcu</t>
  </si>
  <si>
    <t>3746.78</t>
  </si>
  <si>
    <t>'1251352251060322305'</t>
  </si>
  <si>
    <t>17-Apr-2020 09:40PM</t>
  </si>
  <si>
    <t>http://twitter.com/Irihauser/statuses/1251324786107695105</t>
  </si>
  <si>
    <t>RT @Gracielmoreno: PRIMICIA. McDonald's, Burguer King y Starbucks rebajan sueldos en abril a 25000 jóvenes, pagarán un 30% menos del salario bruto. Habían bajado hasta un 50% en marzo, el ministerio de Trabajo ordenó que paguen el 100%. Mi nota en @BAENegocios https://t.co/QBX9Aj5HJZ</t>
  </si>
  <si>
    <t>686.24</t>
  </si>
  <si>
    <t>'1251324786107695105'</t>
  </si>
  <si>
    <t>http://www.twitter.com/Irihauser</t>
  </si>
  <si>
    <t>17-Apr-2020 07:48PM</t>
  </si>
  <si>
    <t>http://twitter.com/luisbremer/statuses/1251296510622470145</t>
  </si>
  <si>
    <t>RT @Gracielmoreno: PRIMICIA. McDonald's, Burguer King y Starbucks, entre otras, deberán pagar el 100% de los sueldos de marzo. Habían bajado hasta el 50%. Acordaron reducir 30% del sueldo bruto de abril. La medida afecta a 25000 trabajadores. Mi nota en @BAENegocios https://t.co/QBX9Aj5HJZ</t>
  </si>
  <si>
    <t>3765.67</t>
  </si>
  <si>
    <t>'1251296510622470145'</t>
  </si>
  <si>
    <t>17-Apr-2020 06:48PM</t>
  </si>
  <si>
    <t>http://twitter.com/iProfesional/statuses/1251281325820125187</t>
  </si>
  <si>
    <t>McDonald's y otras cadenas de comida rápida pagaron marzo y bajaron 30% los sueldos https://t.co/5Phypyze0g https://t.co/v1zshoQMlz</t>
  </si>
  <si>
    <t>593.91</t>
  </si>
  <si>
    <t>cadenas de comida</t>
  </si>
  <si>
    <t>'1251281325820125187'</t>
  </si>
  <si>
    <t>17-Apr-2020 06:07PM</t>
  </si>
  <si>
    <t>http://twitter.com/LANACION/statuses/1251271109539848192</t>
  </si>
  <si>
    <t>Coronavirus en el país: McDonald's, Burger King y Starbucks resuelven un nuevo acuerdo salarial https://t.co/PeMu88nKTk https://t.co/jCr5byBxpf</t>
  </si>
  <si>
    <t>31435.4</t>
  </si>
  <si>
    <t>nuevo acuerdo</t>
  </si>
  <si>
    <t>'1251271109539848192'</t>
  </si>
  <si>
    <t>17-Apr-2020 05:33PM</t>
  </si>
  <si>
    <t>http://twitter.com/iProfesional/statuses/1251262490601828354</t>
  </si>
  <si>
    <t>McDonald's y otras cadenas de comida rápida pagaron marzo y bajaron 30% los sueldos https://t.co/nYXbkyhkaC https://t.co/ySP6Y4pYn9</t>
  </si>
  <si>
    <t>593.87</t>
  </si>
  <si>
    <t>'1251262490601828354'</t>
  </si>
  <si>
    <t>17-Apr-2020 03:21PM</t>
  </si>
  <si>
    <t>http://twitter.com/DanannRock/statuses/1251229200100610050</t>
  </si>
  <si>
    <t>QT @InjuveArg: A McDonald's, Burger King y demás multinacionales que lucran con la obesidad les gusta ésto. ; Atravesamos un contexto en el que los mensajes gordofóbicos se multiplican y las exigencias caen con más fuerza sobre nuestros cuerpos⁣. Para reflexionar sobre estos discursos, charlaremos con @_brendamato en vivo a través de la cuenta de Instagram de @hablemosdetodok. https://t.co/aEFBRf1hMp</t>
  </si>
  <si>
    <t>660.43</t>
  </si>
  <si>
    <t>'1251229200100610050'</t>
  </si>
  <si>
    <t>Anarcomenemista. Artista de @FaroLatino. 🐍 🇦🇷</t>
  </si>
  <si>
    <t>16-Apr-2020 11:30PM</t>
  </si>
  <si>
    <t>https://twitter.com/miguepierri/statuses/1250989994942042113</t>
  </si>
  <si>
    <t>@Sole77pichu Es evidente que CAME y Mc Donald, tienen más fuerza q Abogados y nuestros Colegios Profesionales y solo se soluciona del “ mostrador para adentro” .</t>
  </si>
  <si>
    <t>@miguepierri</t>
  </si>
  <si>
    <t>516.2</t>
  </si>
  <si>
    <t>'1250989994942042113'</t>
  </si>
  <si>
    <t>Miguel Ángel Pierri</t>
  </si>
  <si>
    <t>https://twitter.com/miguepierri</t>
  </si>
  <si>
    <t>ABOGADO                                     Director/Fundador de Abogados sin Fronteras .Instagram  pierrimiguelangel\nCasado con @VaniPierriok</t>
  </si>
  <si>
    <t>16-Apr-2020 03:07PM</t>
  </si>
  <si>
    <t>http://twitter.com/yopardini/statuses/1250863337140899841</t>
  </si>
  <si>
    <t>RT @StacyInMalibu: Nadie..nada de comprar en Mc Donalds hasta que les paguen a los pibes sus sueldos completos! @McDonalds_Ar ; Con quien compartirías esto cuando termine la cuarentena?? https://t.co/HmT9bc0VfA</t>
  </si>
  <si>
    <t>@yopardini</t>
  </si>
  <si>
    <t>717.92</t>
  </si>
  <si>
    <t>Mc,Donalds,@McDonalds_Ar</t>
  </si>
  <si>
    <t>'1250863337140899841'</t>
  </si>
  <si>
    <t>Guillermo Pardini</t>
  </si>
  <si>
    <t>http://www.twitter.com/yopardini</t>
  </si>
  <si>
    <t>Гижермо Пардини - Periodista - Productor de Espectáculos - Panelista Profesional - Profesor - Hincha de San Lorenzo de Almagro</t>
  </si>
  <si>
    <t>16-Apr-2020 11:20AM</t>
  </si>
  <si>
    <t>http://twitter.com/bbcbrasil/statuses/1250806321995288586</t>
  </si>
  <si>
    <t>Eles estão na lista de pessoas mais ricas do mundo da revista Forbes, mas começaram as carreiras com trabalhos bem modestos — um deles chegou a trabalhar fazendo hambúrgueres do McDonald's 🍔. #ArquivoBBC https://t.co/FHJ3hb1m3N</t>
  </si>
  <si>
    <t>23038.54</t>
  </si>
  <si>
    <t>'1250806321995288586'</t>
  </si>
  <si>
    <t>16-Apr-2020 09:09AM</t>
  </si>
  <si>
    <t>http://twitter.com/bbcmundo/statuses/1250773241448353792</t>
  </si>
  <si>
    <t>Nos han informado que de ahora en adelante a las personas negras no se les permite la entrada al restaurante, decía un aviso en un McDonald's en Cantón, China. https://t.co/ZIrYAdtx3N</t>
  </si>
  <si>
    <t>34850.28</t>
  </si>
  <si>
    <t>'1250773241448353792'</t>
  </si>
  <si>
    <t>16-Apr-2020 01:09AM</t>
  </si>
  <si>
    <t>http://twitter.com/DanannRock/statuses/1250652586136481792</t>
  </si>
  <si>
    <t>El feminismo es el mejor cliente de McDonald's.</t>
  </si>
  <si>
    <t>656.98</t>
  </si>
  <si>
    <t>mejor cliente de McDonald's</t>
  </si>
  <si>
    <t>'1250652586136481792'</t>
  </si>
  <si>
    <t>14-Apr-2020 09:56PM</t>
  </si>
  <si>
    <t>http://twitter.com/NicolasdelCano/statuses/1250241482788868097</t>
  </si>
  <si>
    <t>RT @McTrabajadorxs: Asi combate @McDonalds_Ar el coronavirus, sin escrúpulos para poder seguir facturando. Tanto lxs @AppTrabajadores como lxs gerentes de Mc estan en peligro si siguen acumulandose en los locales. No les importa nuestra vida, solo sus ganancias #NiDespidosNiRebajasSalariales https://t.co/urYyx01dvc</t>
  </si>
  <si>
    <t>1235.3</t>
  </si>
  <si>
    <t>'1250241482788868097'</t>
  </si>
  <si>
    <t>14-Apr-2020 06:21PM</t>
  </si>
  <si>
    <t>http://twitter.com/Fte_Izquierda/statuses/1250187549043286019</t>
  </si>
  <si>
    <t>RT @PTSarg: 🍔👎🏻 Multinacionales y empresas con ganancias siderales como McDonald's, Burger King, Starbucks, Mostaza, KFC, entre otras, quitan el presentismo y hambrean a pibas y pibes precarios. Basta. #NiDespidosNiRebajasSalariales https://t.co/vutAKrjCq1</t>
  </si>
  <si>
    <t>753.34</t>
  </si>
  <si>
    <t>'1250187549043286019'</t>
  </si>
  <si>
    <t>http://twitter.com/Fte_Izquierda/statuses/1250187519846727681</t>
  </si>
  <si>
    <t>RT @PTSarg: No es justo: hay gente que tiene que elegir entre darles la leche a sus hijos o comer. Yanina trabaja en McDonald's y conversó con @NicolasdelCano sobre el brutal recorte de salario. #NiDespidosNiRebajasSalariales https://t.co/zPTBj37Dbu</t>
  </si>
  <si>
    <t>'1250187519846727681'</t>
  </si>
  <si>
    <t>13-Apr-2020 07:26PM</t>
  </si>
  <si>
    <t>https://twitter.com/soylachicadeoro/statuses/1249841296837095424</t>
  </si>
  <si>
    <t>QT @paralaje_real: Solo abrió para delivery. X @glovo por ej. ; @soylachicadeoro Chica dorada: ¿fuiste al Mc Donalds?</t>
  </si>
  <si>
    <t>@soylachicadeoro</t>
  </si>
  <si>
    <t>1466.28</t>
  </si>
  <si>
    <t>'1249841296837095424'</t>
  </si>
  <si>
    <t>☆ Sofi ☆</t>
  </si>
  <si>
    <t>https://twitter.com/soylachicadeoro</t>
  </si>
  <si>
    <t>28 años. Cordobesa. \nEnamorada soy más intensa que en mi cuenta de Twitter.\nNo soy la clase de chica que a tu mamá le gustaría para vos, podes amarme igual.</t>
  </si>
  <si>
    <t>13-Apr-2020 07:02PM</t>
  </si>
  <si>
    <t>http://twitter.com/soylachicadeoro/statuses/1249835480885100553</t>
  </si>
  <si>
    <t>Abrieron los mc Donalds. Twitter es servicio. *send doble cuarto* @McDonalds_Ar</t>
  </si>
  <si>
    <t>1466.35</t>
  </si>
  <si>
    <t>mc,Donalds,@McDonalds_Ar</t>
  </si>
  <si>
    <t>'1249835480885100553'</t>
  </si>
  <si>
    <t>http://www.twitter.com/soylachicadeoro</t>
  </si>
  <si>
    <t>13-Apr-2020 10:09AM</t>
  </si>
  <si>
    <t>http://twitter.com/Yojuanjunco/statuses/1249701317821562882</t>
  </si>
  <si>
    <t>Ministerio de Trabajo interviene para que McDonald´s y Burguer paguen el 100% del sueldo a empleados https://t.co/grZfR4n2qy</t>
  </si>
  <si>
    <t>1007.88</t>
  </si>
  <si>
    <t>'1249701317821562882'</t>
  </si>
  <si>
    <t>12-Apr-2020 06:13AM</t>
  </si>
  <si>
    <t>http://twitter.com/myriambregman/statuses/1249279532621877249</t>
  </si>
  <si>
    <t>RT @DiarioElBarrio: Empleados del Burger King de Triunvirato y Monroe denuncian falta de pago y presentismo y que los obligan a reintegrarse al trabajo el lunes 13/4 sin garantías de seguridad. Idéntica situación viven sus compañeros de McDonald's, Mostaza y Starbucks. 👉 https://t.co/8O37OkLMKS https://t.co/aXBRRXJ6MF</t>
  </si>
  <si>
    <t>1396.57</t>
  </si>
  <si>
    <t>Idéntica situación,falta de pago,garantías de seguridad</t>
  </si>
  <si>
    <t>'1249279532621877249'</t>
  </si>
  <si>
    <t>11-Apr-2020 10:15PM</t>
  </si>
  <si>
    <t>https://twitter.com/blairftcamz/statuses/1249159298812428289</t>
  </si>
  <si>
    <t>Les ré cagó el negocio a mc Donalds</t>
  </si>
  <si>
    <t>845.26</t>
  </si>
  <si>
    <t>Les ré,el negocio</t>
  </si>
  <si>
    <t>mc,Donalds</t>
  </si>
  <si>
    <t>'1249159298812428289'</t>
  </si>
  <si>
    <t>11-Apr-2020 07:01PM</t>
  </si>
  <si>
    <t>http://twitter.com/jhoseva/statuses/1249110354707116034</t>
  </si>
  <si>
    <t>QT @andresgranado: Me cogo a burger King Me caso con McDonald's Mato a Arturo's, siempre he querido matar a Arturo's ; Coger, casar y matar... https://t.co/R9VfufwGqU</t>
  </si>
  <si>
    <t>@jhoseva</t>
  </si>
  <si>
    <t>714.01</t>
  </si>
  <si>
    <t>'1249110354707116034'</t>
  </si>
  <si>
    <t>Jhoseva Adrian</t>
  </si>
  <si>
    <t>http://www.twitter.com/jhoseva</t>
  </si>
  <si>
    <t>Me burlo de todo, no te tomes nada personal 🔞</t>
  </si>
  <si>
    <t>11-Apr-2020 12:07PM</t>
  </si>
  <si>
    <t>http://twitter.com/NicolasdelCano/statuses/1249006076864991241</t>
  </si>
  <si>
    <t>RT @Jesi_mc: La juventud precarizada de McDonalds de Saint Barthelemy tomó el control del local y distribuyó comida a la población más necesitada del norte de Marsella. El control de los trabajadores es el único que puede dar respuesta a las necesidades sociales #McEstafa https://t.co/sFIgE4mkkY</t>
  </si>
  <si>
    <t>1233.43</t>
  </si>
  <si>
    <t>'1249006076864991241'</t>
  </si>
  <si>
    <t>10-Apr-2020 11:01PM</t>
  </si>
  <si>
    <t>http://twitter.com/NicolasdelCano/statuses/1248808399426465794</t>
  </si>
  <si>
    <t>RT @flizarrague: @soycattan Si, @NicolasdelCano habla con los chicos que trabajan en Mc Donalds y no les pagan el sueldo, los chicos que no tienen laburo, todos los chicos que tu presidente @alferdez ninguneó hoy como si hubiera vuelto al tiempo cuando fue funcionario de Menem</t>
  </si>
  <si>
    <t>1230.03</t>
  </si>
  <si>
    <t>'1248808399426465794'</t>
  </si>
  <si>
    <t>10-Apr-2020 08:53PM</t>
  </si>
  <si>
    <t>http://twitter.com/iProfesional/statuses/1248776077935329280</t>
  </si>
  <si>
    <t>El Gobierno puso un freno a McDonald's y otras cadenas de comida: deberán pagar sueldo completo a sus trabajadores https://t.co/Q957iLw0u0 https://t.co/YIsTGROtgD</t>
  </si>
  <si>
    <t>589.22</t>
  </si>
  <si>
    <t>'1248776077935329280'</t>
  </si>
  <si>
    <t>10-Apr-2020 07:15PM</t>
  </si>
  <si>
    <t>http://twitter.com/jhoseva/statuses/1248751383647576066</t>
  </si>
  <si>
    <t>QT @Nossofabio: delicia de huevo WTF??? https://t.co/A9YJovrBOD ; Pues McDonald's Portugal sacó un sundae con topping de huevo y de verdad que prefiero que me dé coronavairus que comer esto https://t.co/9Z34n7E86G</t>
  </si>
  <si>
    <t>713.9</t>
  </si>
  <si>
    <t>topping de huevo</t>
  </si>
  <si>
    <t>'1248751383647576066'</t>
  </si>
  <si>
    <t>10-Apr-2020 06:36PM</t>
  </si>
  <si>
    <t>http://twitter.com/quiz_viajero/statuses/1248741587745718272</t>
  </si>
  <si>
    <t>@AlexTienda Jajajaja genial. Te miran raro y sacas un láser en medio de McDonalds?</t>
  </si>
  <si>
    <t>@quiz_viajero</t>
  </si>
  <si>
    <t>464.12</t>
  </si>
  <si>
    <t>'1248741587745718272'</t>
  </si>
  <si>
    <t>QuizViajero</t>
  </si>
  <si>
    <t>http://www.twitter.com/quiz_viajero</t>
  </si>
  <si>
    <t>Comunidad de viajeros. Aprendemos, jugamos y sorteamos. Descuentos: https://quizviajero.com/beneficios/ App: https://qv.app.link/5xbLPYjAEX</t>
  </si>
  <si>
    <t>10-Apr-2020 01:44PM</t>
  </si>
  <si>
    <t>http://twitter.com/zanoni/statuses/1248668177996939266</t>
  </si>
  <si>
    <t>@agomezdinardo @marianoemartin ojalá las obliguen a las empresas a pagar el 100%. yo estoy en contra de lo que decidieron hacer, lo aclaro. que paguen! plata tienen de sobra. sobre todo mc donalds y Burger King.</t>
  </si>
  <si>
    <t>mc donalds</t>
  </si>
  <si>
    <t>'1248668177996939266'</t>
  </si>
  <si>
    <t>10-Apr-2020 12:36PM</t>
  </si>
  <si>
    <t>https://twitter.com/RealFrancox/statuses/1248651014871363590</t>
  </si>
  <si>
    <t>Tengo unas ganas de un re mc Donalds LPM</t>
  </si>
  <si>
    <t>@RealFrancox</t>
  </si>
  <si>
    <t>709.6</t>
  </si>
  <si>
    <t>'1248651014871363590'</t>
  </si>
  <si>
    <t>Franco Rodríguez</t>
  </si>
  <si>
    <t>https://twitter.com/RealFrancox</t>
  </si>
  <si>
    <t>22 años, De River, de mi vida ya no se que hacer. \nmi 2do Twitter síganme @xRealFranco</t>
  </si>
  <si>
    <t>10-Apr-2020 06:34AM</t>
  </si>
  <si>
    <t>http://twitter.com/elciudadanoweb/statuses/1248560097044975616</t>
  </si>
  <si>
    <t>HAMBURGUESAS MISERABLES Empresas que ganan fortunas cargan el costo del aislamiento en sus empleados. McDonald's y Burger King redujeron 50% los sueldos. Argumentan reducción de ingresos y acceso a créditos. Gremios advierten incipiente saga de despidos https://t.co/x9O4LDNIEW</t>
  </si>
  <si>
    <t>693.98</t>
  </si>
  <si>
    <t>reducción de ingresos,saga de despidos</t>
  </si>
  <si>
    <t>'1248560097044975616'</t>
  </si>
  <si>
    <t>http://www.twitter.com/elciudadanoweb</t>
  </si>
  <si>
    <t>10-Apr-2020 01:19AM</t>
  </si>
  <si>
    <t>https://twitter.com/DaniiMirandaOK/statuses/1248480706692411394</t>
  </si>
  <si>
    <t>RT @benjazk_: si ecko no tuviese facha estaría siendo cajero en el mc donald's de banfield</t>
  </si>
  <si>
    <t>906.07</t>
  </si>
  <si>
    <t>donald's de banfield</t>
  </si>
  <si>
    <t>'1248480706692411394'</t>
  </si>
  <si>
    <t>09-Apr-2020 09:19PM</t>
  </si>
  <si>
    <t>https://twitter.com/JaviSanchezOk/statuses/1248420233578086403</t>
  </si>
  <si>
    <t>Estamos todos de acuerdo que lo que más extrañamos de todo esto es no poder ir a Mc Donalds no?</t>
  </si>
  <si>
    <t>815.77</t>
  </si>
  <si>
    <t>'1248420233578086403'</t>
  </si>
  <si>
    <t>https://twitter.com/JaviSanchezOk</t>
  </si>
  <si>
    <t>09-Apr-2020 07:35PM</t>
  </si>
  <si>
    <t>http://twitter.com/elciudadanoweb/statuses/1248394085519376385</t>
  </si>
  <si>
    <t>McDonald's y Burger King redujeron a la mitad el sueldo de trabajadores. Apenas una muestra de una modalidad que pretenden justificar por reducción de ingresos. Gremios de distintos sectores advierten incipiente saga de despidos Por @alvaroaarellano https://t.co/x9O4LE5jwu</t>
  </si>
  <si>
    <t>693.88</t>
  </si>
  <si>
    <t>reducción de ingresos,saga de despidos,sueldo de trabajadores</t>
  </si>
  <si>
    <t>'1248394085519376385'</t>
  </si>
  <si>
    <t>09-Apr-2020 07:33PM</t>
  </si>
  <si>
    <t>http://twitter.com/elciudadanoweb/statuses/1248393520265613319</t>
  </si>
  <si>
    <t>McDonald's y Burger King redujeron a la mitad el sueldo de sus trabajadores. Apenas una muestra de un modus operandi que pretenden justificar por reducción de ingresos . Además, gremios de distintos sectores advierten incipiente saga de despidos https://t.co/x9O4LE5jwu</t>
  </si>
  <si>
    <t>693.87</t>
  </si>
  <si>
    <t>modus operandi,reducción de ingresos,saga de despidos</t>
  </si>
  <si>
    <t>'1248393520265613319'</t>
  </si>
  <si>
    <t>09-Apr-2020 05:56PM</t>
  </si>
  <si>
    <t>http://twitter.com/OtraPendeja/statuses/1248369285615038464</t>
  </si>
  <si>
    <t>QT @MaxiTassi: Joe King en pedo ; ustedes piensan que les va bien en la vida? bueno yo le gane un juicio a McDonalds y con esa plata me fui a ver a Britney Spears a Las Vegas y cumplí mi sueño jeje, nada eso</t>
  </si>
  <si>
    <t>@OtraPendeja</t>
  </si>
  <si>
    <t>784.92</t>
  </si>
  <si>
    <t>'1248369285615038464'</t>
  </si>
  <si>
    <t>Pendejis</t>
  </si>
  <si>
    <t>http://www.twitter.com/OtraPendeja</t>
  </si>
  <si>
    <t>Parte del problema</t>
  </si>
  <si>
    <t>09-Apr-2020 11:33AM</t>
  </si>
  <si>
    <t>http://twitter.com/TodosGronchos/statuses/1248272763133005829</t>
  </si>
  <si>
    <t>QT @TodosGronchos: Ya que todas las empresas tech abren sus licencias para combatir este puto virus, sumo ésta joya que debe ser atesorada convenientemente. ; Igual, mi mayor aporte a esta bonita red social es la receta del pastel de manzana caliente estilo McDonalds que esa multinacional insensible discontinuó hace años. https://t.co/vGzId9GzOA</t>
  </si>
  <si>
    <t>@TodosGronchos</t>
  </si>
  <si>
    <t>533.02</t>
  </si>
  <si>
    <t>atesorada convenientemente,bonita red,caliente estilo McDonalds,mayor aporte,pastel de manzana</t>
  </si>
  <si>
    <t>'1248272763133005829'</t>
  </si>
  <si>
    <t>Mr. G.</t>
  </si>
  <si>
    <t>http://www.twitter.com/TodosGronchos</t>
  </si>
  <si>
    <t>Soy potro que no se junta con los domados a palenque. Peronista libertario. Pincharrata. Obrero del churro y la bola de fraile.</t>
  </si>
  <si>
    <t>08-Apr-2020 09:30PM</t>
  </si>
  <si>
    <t>http://twitter.com/NicolasdelCano/statuses/1248060764331614209</t>
  </si>
  <si>
    <t>RT @mavirginiagomez: #McEstafa: la carta de un trabajador de McDonald's que Alberto Fernández no respondió https://t.co/kkmN3A8jU0 vía @izquierdadiario</t>
  </si>
  <si>
    <t>1228.4</t>
  </si>
  <si>
    <t>'1248060764331614209'</t>
  </si>
  <si>
    <t>08-Apr-2020 07:07PM</t>
  </si>
  <si>
    <t>http://twitter.com/AM750/statuses/1248024806622191616</t>
  </si>
  <si>
    <t>DENUNCIAN A CADENAS DE COMIDAS RÁPIDAS POR NO PAGAR LA TOTALIDAD DEL SUELDO A SUS TRABAJADORES El Sindicato de Pasteleros se mostró de acuerdo con la medida de la empresa, explicó uno de los trabajadores de Mc Donalds en diálogo con #LasÚltimasNoticias https://t.co/XndpaujpPj</t>
  </si>
  <si>
    <t>576.88</t>
  </si>
  <si>
    <t>'1248024806622191616'</t>
  </si>
  <si>
    <t>08-Apr-2020 06:08PM</t>
  </si>
  <si>
    <t>https://twitter.com/mnsaldivar/statuses/1248009737754439681</t>
  </si>
  <si>
    <t>RT @pricatti: Y un legislador en redes desinforma a la población con datos de mc donalds global que no emplea en argentina, el balance de arcos dorados es público porque cotiza en bolsa bajo el ticker ARCO https://t.co/8DCRIq1KQA https://t.co/Qjuui7Ve39</t>
  </si>
  <si>
    <t>1935.1</t>
  </si>
  <si>
    <t>balance de arcos,datos de mc donalds</t>
  </si>
  <si>
    <t>'1248009737754439681'</t>
  </si>
  <si>
    <t>08-Apr-2020 04:31PM</t>
  </si>
  <si>
    <t>http://twitter.com/NicolasdelCano/statuses/1247985383897513986</t>
  </si>
  <si>
    <t>RT @McTrabajadorxs: Sale la consigna de esta tarde #SindicatoyEmpresaLaMismaMierda #McEstafa #PandemiaSonLosEmpresarios Vamos a invadir Twitter hasta que paguen lo que corresponde @McDonalds_Ar @VerdePasteleros CÓMPLICE https://t.co/8cctHWyJvA</t>
  </si>
  <si>
    <t>1228.23</t>
  </si>
  <si>
    <t>'1247985383897513986'</t>
  </si>
  <si>
    <t>08-Apr-2020 02:59PM</t>
  </si>
  <si>
    <t>http://twitter.com/NicolasdelCano/statuses/1247962374654570498</t>
  </si>
  <si>
    <t>RT @izquierdadiario: ¿Alguien puede creer que McDonald's, Burger King y otras cadenas estén perdiendo por cerrar unos días? @Larisaperez_ en el #NotiEnDiez. #McEstafa #BKEstafa #PandemiaSonLosEmpresarios https://t.co/1FmtU0J3t4 https://t.co/xHAtbnhPJ5</t>
  </si>
  <si>
    <t>1228.17</t>
  </si>
  <si>
    <t>'1247962374654570498'</t>
  </si>
  <si>
    <t>08-Apr-2020 01:42PM</t>
  </si>
  <si>
    <t>http://twitter.com/TognettiDaniel/statuses/1247943032865001472</t>
  </si>
  <si>
    <t>RT @citricaradio: 🗣️ “A algunos les quieren recortar un 30% y hasta un 50% del sueldo” 📞 Rocío, empleada de McDonald's, en #Siempreeshoy con @TognettiDaniel y @EFabregat. 📲 1132000530 🎧 https://t.co/z7guhFCQz9. https://t.co/5XEkpL4Cos</t>
  </si>
  <si>
    <t>@TognettiDaniel</t>
  </si>
  <si>
    <t>3776.11</t>
  </si>
  <si>
    <t>'1247943032865001472'</t>
  </si>
  <si>
    <t>Daniel Tognetti</t>
  </si>
  <si>
    <t>http://www.twitter.com/TognettiDaniel</t>
  </si>
  <si>
    <t>Animador. Conductor de #SiempreEsHoy. Hincha de Ferro y de Messi.</t>
  </si>
  <si>
    <t>08-Apr-2020 12:40PM</t>
  </si>
  <si>
    <t>http://twitter.com/chetanp/statuses/1247927207055380480</t>
  </si>
  <si>
    <t>McDonald's Q1 2020 results: US sales up 0.1% Total sales down 3% March 2020: US sales down 13% Total sales down 22% - New employee, franchisee, supplier assistance programs - 99% of US locations open (delivery/ drive-thru) - CEO cut salary 50% - Raised $6.5B Great execution.</t>
  </si>
  <si>
    <t>@chetanp</t>
  </si>
  <si>
    <t>494.74</t>
  </si>
  <si>
    <t>CEO cut salary,Great execution,New employee,Total sales,delivery,drive,franchisee,locations,results,supplier assistance programs</t>
  </si>
  <si>
    <t>'1247927207055380480'</t>
  </si>
  <si>
    <t>Chetan Puttagunta</t>
  </si>
  <si>
    <t>http://www.twitter.com/chetanp</t>
  </si>
  <si>
    <t>GP @benchmark; Currently: @elastic, @sketch, @duffelhq, @pachyderminc, @moderntreasury; Previously: @MuleSoft, @MongoDB, @acquia, @ScoutRFP</t>
  </si>
  <si>
    <t>08-Apr-2020 08:36AM</t>
  </si>
  <si>
    <t>http://twitter.com/zanoni/statuses/1247865872871493634</t>
  </si>
  <si>
    <t>en Mc Donald's, Burger King, Starbucks, Mostaza, Wendy's, KFC, etc les bajaron entre el 30% y el 50% el sueldo a sus empleados durante los días que no trabajaron en marzo. En la Cámara que reúne a las empresas de comidas rápidas dicen que cumplieron la legislación vigente.</t>
  </si>
  <si>
    <t>empresas de comidas</t>
  </si>
  <si>
    <t>'1247865872871493634'</t>
  </si>
  <si>
    <t>07-Apr-2020 09:00PM</t>
  </si>
  <si>
    <t>http://twitter.com/AM750/statuses/1247690623567556608</t>
  </si>
  <si>
    <t>SI MCDONALDS NO PUEDE PAGAR LOS SUELDOS QUE QUEDA PARA LAS PYMES La corporación se suma al listado de empresas que solo pagará un porcentaje del sueldo de sus empleados. https://t.co/fxoWKo3JUh</t>
  </si>
  <si>
    <t>576.14</t>
  </si>
  <si>
    <t>listado de empresas</t>
  </si>
  <si>
    <t>'1247690623567556608'</t>
  </si>
  <si>
    <t>07-Apr-2020 08:29PM</t>
  </si>
  <si>
    <t>http://twitter.com/NicolasdelCano/statuses/1247682938218713089</t>
  </si>
  <si>
    <t>RT @McTrabajadorxs: Mas de 12 mil tweets con #PandemiaSonLosEmpresarios Mas de 35 mil tweets hablando de @McDonalds_Ar Gracias, es todo de ustedes. A seguir bancando la lucha de lxs trabajadorxs! https://t.co/XJS8lu0xXO</t>
  </si>
  <si>
    <t>1227.88</t>
  </si>
  <si>
    <t>'1247682938218713089'</t>
  </si>
  <si>
    <t>07-Apr-2020 07:01PM</t>
  </si>
  <si>
    <t>http://twitter.com/Contexto_Tuc/statuses/1247660789437214721</t>
  </si>
  <si>
    <t>Sin palabras: los multimillonarios dueños de McDonalds les pagan entre 2.500 y 3.600 pesos POR MES a sus empleados mientras dure la pandemia https://t.co/GLL7u6BQ2S</t>
  </si>
  <si>
    <t>977.96</t>
  </si>
  <si>
    <t>'1247660789437214721'</t>
  </si>
  <si>
    <t>07-Apr-2020 06:23PM</t>
  </si>
  <si>
    <t>http://twitter.com/infocielo/statuses/1247651154126872576</t>
  </si>
  <si>
    <t>Efecto Techint: denuncian a Mc Donald's y Burger king por descontar hasta el 50 por ciento del salario de sus empl... https://t.co/KQwBVQ3e1m</t>
  </si>
  <si>
    <t>594.28</t>
  </si>
  <si>
    <t>'1247651154126872576'</t>
  </si>
  <si>
    <t>http://www.twitter.com/infocielo</t>
  </si>
  <si>
    <t>07-Apr-2020 05:44PM</t>
  </si>
  <si>
    <t>http://twitter.com/NicolasdelCano/statuses/1247641448868126737</t>
  </si>
  <si>
    <t>Durante años McDonalds, StarBucks, Burger King, KFC, Mostaza recibieron subsidios del Estado. Se llenaron los bolsillos con millones precarizando a jóvenes. Ahora en plena pandemia por coronavirus dicen que ya no pueden pagarles. Una verdadera vergüenza #PandemiaSonLosEmpresarios</t>
  </si>
  <si>
    <t>1227.64</t>
  </si>
  <si>
    <t>plena pandemia,verdadera vergüenza</t>
  </si>
  <si>
    <t>'1247641448868126737'</t>
  </si>
  <si>
    <t>https://twitter.com/CyNsiempre/statuses/1247599310109278210</t>
  </si>
  <si>
    <t>RT @EnOrsai: LA MULTINACIONAL Mc Donald's amenaza a sus empleados con sanciones o despidos si denuncian cuestiones internas https://t.co/W7ztgKRla3 https://t.co/agI09zBpou</t>
  </si>
  <si>
    <t>520.48</t>
  </si>
  <si>
    <t>'1247599310109278210'</t>
  </si>
  <si>
    <t>07-Apr-2020 01:10PM</t>
  </si>
  <si>
    <t>http://twitter.com/elintransigente/statuses/1247572350092161024</t>
  </si>
  <si>
    <t>#ECONOMÍA Un poquito de crisis y a ajustar sueldos: desde McDonalds a Techint https://t.co/XofZW0xult</t>
  </si>
  <si>
    <t>poquito de crisis</t>
  </si>
  <si>
    <t>'1247572350092161024'</t>
  </si>
  <si>
    <t>07-Apr-2020 12:53PM</t>
  </si>
  <si>
    <t>https://twitter.com/Angelalerena/statuses/1247568302131552261</t>
  </si>
  <si>
    <t>@diegocalzone Noticias de las últimas horas: MC Donalds, Techint, Radio Metro. Si querés llevarlo a un kiosco con 2 empleados, hacelo; te invito a pensar si tiene la misma espalda que las empresas que mencioné.</t>
  </si>
  <si>
    <t>2090.85</t>
  </si>
  <si>
    <t>'1247568302131552261'</t>
  </si>
  <si>
    <t>07-Apr-2020 12:40PM</t>
  </si>
  <si>
    <t>http://twitter.com/RCachanosky/statuses/1247564933006589954</t>
  </si>
  <si>
    <t>Mientras el sector privado pierde puestos de trabajo y tiene rebajas de salarios, el empleo público y los planes de clientelismo político no se tocan De Techint a McDonald's: se agranda la crisis laboral https://t.co/fymoTolGjg vía @Ambitocom</t>
  </si>
  <si>
    <t>@RCachanosky</t>
  </si>
  <si>
    <t>1643.87</t>
  </si>
  <si>
    <t>planes de clientelismo,puestos de trabajo,rebajas de salarios</t>
  </si>
  <si>
    <t>'1247564933006589954'</t>
  </si>
  <si>
    <t>Roberto Cachanosky</t>
  </si>
  <si>
    <t>http://www.twitter.com/RCachanosky</t>
  </si>
  <si>
    <t>Twitter Oficial de Roberto Cachanosky. Soy Editor del Informe Económico Semanal y dirijo el sitio http://www.economiaparatodos.net</t>
  </si>
  <si>
    <t>07-Apr-2020 09:59AM</t>
  </si>
  <si>
    <t>http://twitter.com/AM750/statuses/1247524504554758150</t>
  </si>
  <si>
    <t>SI MCDONALDS NO PUEDE PAGAR LOS SUELDOS QUE QUEDA PARA LAS PYMES La corporación se suma al listado de empresas que solo pagará un porcentaje del sueldo de sus empleados https://t.co/fxoWKo3JUh</t>
  </si>
  <si>
    <t>575.98</t>
  </si>
  <si>
    <t>'1247524504554758150'</t>
  </si>
  <si>
    <t>07-Apr-2020 09:12AM</t>
  </si>
  <si>
    <t>http://twitter.com/VHMok/statuses/1247512491078365185</t>
  </si>
  <si>
    <t>RT @AM750: Si McDonalds no puede pagar los sueldos que queda para las pymes. No tienen excusas • #Ahora • Ex trabajador de McDonalds ▶️ Escuchá a @VHMok https://t.co/d7AHs6C4jc https://t.co/iwmvZgrCnn</t>
  </si>
  <si>
    <t>@VHMok</t>
  </si>
  <si>
    <t>9061.71</t>
  </si>
  <si>
    <t>Ex trabajador de McDonalds</t>
  </si>
  <si>
    <t>'1247512491078365185'</t>
  </si>
  <si>
    <t>Víctor Hugo</t>
  </si>
  <si>
    <t>http://www.twitter.com/VHMok</t>
  </si>
  <si>
    <t>Conductor de #LaMañana en @AM750 y de #ElDiario en @C5N.  Relato en @Relatoresconvos.   Facebook oficial: http://facebook.com/VHMoralesOK/</t>
  </si>
  <si>
    <t>http://twitter.com/VHMok/statuses/1247512476549341184</t>
  </si>
  <si>
    <t>RT @AM750: El sindicato es el de Pasteleros pero la empresa no nos deja tener delegados en el sindicato • #Ahora • Ex trabajador de McDonalds ▶️ Escuchá a @VHMok https://t.co/d7AHs6C4jc https://t.co/ni1vZaHJKa</t>
  </si>
  <si>
    <t>'1247512476549341184'</t>
  </si>
  <si>
    <t>http://twitter.com/VHMok/statuses/1247512460741038080</t>
  </si>
  <si>
    <t>RT @AM750: La hora se paga bien pero el problema es la cantidad de horas que trabajas por quincena. Hay compañeros que cobraron 600 pesos esta quincena • #Ahora • Ex trabajador de McDonalds ▶️ Escuchá a @VHMok https://t.co/d7AHs6C4jc https://t.co/ZiT3cDLzmo</t>
  </si>
  <si>
    <t>cantidad de horas</t>
  </si>
  <si>
    <t>'1247512460741038080'</t>
  </si>
  <si>
    <t>07-Apr-2020 09:11AM</t>
  </si>
  <si>
    <t>http://twitter.com/AM750/statuses/1247512254024765440</t>
  </si>
  <si>
    <t>Nos echan a nosotros los trabajadores el fardo de la supuesta crisis que ellos están teniendo • #Ahora • Ex trabajador de McDonalds ▶️ Escuchá a @VHMok https://t.co/d7AHs6C4jc https://t.co/AvocxdMZMc</t>
  </si>
  <si>
    <t>575.94</t>
  </si>
  <si>
    <t>Ex trabajador de McDonalds,supuesta crisis</t>
  </si>
  <si>
    <t>'1247512254024765440'</t>
  </si>
  <si>
    <t>07-Apr-2020 09:10AM</t>
  </si>
  <si>
    <t>http://twitter.com/AM750/statuses/1247512069437558785</t>
  </si>
  <si>
    <t>La hora se paga bien pero el problema es la cantidad de horas que trabajas por quincena. Hay compañeros que cobraron 600 pesos esta quincena • #Ahora • Ex trabajador de McDonalds ▶️ Escuchá a @VHMok https://t.co/d7AHs6C4jc https://t.co/ZiT3cDLzmo</t>
  </si>
  <si>
    <t>'1247512069437558785'</t>
  </si>
  <si>
    <t>http://twitter.com/VHMok/statuses/1247512006179110914</t>
  </si>
  <si>
    <t>QT @McTrabajadorxs: [https://t.co/BAMtjX2Fci.] En #LaMañana por @AM750 un ex empleado de @McDonalds_Ar, donde trabajó nueve años, y quien ayuda a coordinar las denuncias que le lleguen por grupos de whathsapp No tienen excusas para no pagar el sueldo completo ; @McDonalds_Ar va a abonarle a sus empleadxs durante la cuarentena obligatoria solo el 30% de los salarios y les quitará el presentismo. Abro hilo. https://t.co/GODocyRsJG</t>
  </si>
  <si>
    <t>9061.7</t>
  </si>
  <si>
    <t>Abro hilo,grupos de whathsapp</t>
  </si>
  <si>
    <t>'1247512006179110914'</t>
  </si>
  <si>
    <t>07-Apr-2020 09:08AM</t>
  </si>
  <si>
    <t>http://twitter.com/AM750/statuses/1247511684442357760</t>
  </si>
  <si>
    <t>El sindicato es el de Pasteleros pero la empresa no nos deja tener delegados en el sindicato • #Ahora • Ex trabajador de McDonalds ▶️ Escuchá a @VHMok https://t.co/d7AHs6C4jc https://t.co/ni1vZaHJKa</t>
  </si>
  <si>
    <t>'1247511684442357760'</t>
  </si>
  <si>
    <t>http://twitter.com/luisbremer/statuses/1247511681804251137</t>
  </si>
  <si>
    <t>3759.74</t>
  </si>
  <si>
    <t>'1247511681804251137'</t>
  </si>
  <si>
    <t>http://twitter.com/AM750/statuses/1247511579383529474</t>
  </si>
  <si>
    <t>Si McDonalds no puede pagar los sueldos que queda para las pymes. No tienen excusas • #Ahora • Ex trabajador de McDonalds ▶️ Escuchá a @VHMok https://t.co/d7AHs6C4jc https://t.co/iwmvZgrCnn</t>
  </si>
  <si>
    <t>'1247511579383529474'</t>
  </si>
  <si>
    <t>07-Apr-2020 09:00AM</t>
  </si>
  <si>
    <t>http://twitter.com/NAagencia/statuses/1247509435162869767</t>
  </si>
  <si>
    <t>Denuncian que McDonalds y otras empresas de comidas rápidas pagaron sueldos con importantes descuentos https://t.co/5v6f6r1x8b</t>
  </si>
  <si>
    <t>471.2</t>
  </si>
  <si>
    <t>empresas de comidas,importantes descuentos</t>
  </si>
  <si>
    <t>'1247509435162869767'</t>
  </si>
  <si>
    <t>07-Apr-2020 07:42AM</t>
  </si>
  <si>
    <t>http://twitter.com/Rivadavia630/statuses/1247489900552884225</t>
  </si>
  <si>
    <t>.@luishlebowicz en #TodosJuntos: Las empresas son McDonalds, Burguer King, Starbucks, Wendys y Mostaza, entre otras, que le recortaron el 50% del sueldo al personal, con @fernandocarnota en @Rivadavia630</t>
  </si>
  <si>
    <t>489.78</t>
  </si>
  <si>
    <t>'1247489900552884225'</t>
  </si>
  <si>
    <t>http://www.twitter.com/Rivadavia630</t>
  </si>
  <si>
    <t>07-Apr-2020 06:40AM</t>
  </si>
  <si>
    <t>http://twitter.com/luisbremer/statuses/1247474227889963009</t>
  </si>
  <si>
    <t>QT @marianoemartin: ¿Es legal? ; Urgente: las empresas de comidas rápidas @McDonalds_Ar @BurgerKingArg y @StarbucksAr pagaron menos del 50% del salario de marzo a sus trabajadores. Fueron afectados unos 25 mil empleados de todo el país.</t>
  </si>
  <si>
    <t>3759.73</t>
  </si>
  <si>
    <t>'1247474227889963009'</t>
  </si>
  <si>
    <t>07-Apr-2020 05:40AM</t>
  </si>
  <si>
    <t>http://twitter.com/Gatosylvestre/statuses/1247459118106976257</t>
  </si>
  <si>
    <t>RT @marianoemartin: De Techint a McDonald's: se agranda la cajita infeliz de la crisis laboral. Mi nota hoy en Ámbito Financiero. https://t.co/RC0Swudy5P vía @Ambitocom</t>
  </si>
  <si>
    <t>@Gatosylvestre</t>
  </si>
  <si>
    <t>4596.55</t>
  </si>
  <si>
    <t>'1247459118106976257'</t>
  </si>
  <si>
    <t>Gustavo Sylvestre</t>
  </si>
  <si>
    <t>http://www.twitter.com/Gatosylvestre</t>
  </si>
  <si>
    <t>Periodista. Analista político. Conductor de Mañana Sylvestre en Radio 10 (L a V 6 a 10hs)y de M1 en @c5n, de 20 a 22 de Lunes a Viernes</t>
  </si>
  <si>
    <t>07-Apr-2020 04:50AM</t>
  </si>
  <si>
    <t>http://twitter.com/IsmaelBermudez1/statuses/1247446587476971520</t>
  </si>
  <si>
    <t>RT @marianoemartin: Urgente: las empresas de comidas rápidas @McDonalds_Ar @BurgerKingArg y @StarbucksAr pagaron menos del 50% del salario de marzo a sus trabajadores. Fueron afectados unos 25 mil empleados de todo el país.</t>
  </si>
  <si>
    <t>574.79</t>
  </si>
  <si>
    <t>'1247446587476971520'</t>
  </si>
  <si>
    <t>07-Apr-2020 12:10AM</t>
  </si>
  <si>
    <t>http://twitter.com/adrian_ttc/statuses/1247376193730592768</t>
  </si>
  <si>
    <t>@Lucho_027 @juan_amorin @C5N @cronica @alferdez @McDonalds_Ar 🤔</t>
  </si>
  <si>
    <t>@adrian_ttc</t>
  </si>
  <si>
    <t>3840.71</t>
  </si>
  <si>
    <t>'1247376193730592768'</t>
  </si>
  <si>
    <t>Adrián BC</t>
  </si>
  <si>
    <t>http://www.twitter.com/adrian_ttc</t>
  </si>
  <si>
    <t>🏳️‍🌈 Gobierno Arg #pj | LLegar muy lejos , siempre por buen camino | Estudiante en Facultad de Derecho #ComodoroRivadavia</t>
  </si>
  <si>
    <t>06-Apr-2020 10:47PM</t>
  </si>
  <si>
    <t>https://twitter.com/verobrunati/statuses/1247355230397882373</t>
  </si>
  <si>
    <t>QT @marianoemartin: RT @marianoemartin: Recordemos esta actitud de las grandes cadenas de comidas rápidas cuando después nos cuenten sus generosas acciones de… ; Urgente: las empresas de comidas rápidas @McDonalds_Ar @BurgerKingArg y @StarbucksAr pagaron menos del 50% del salario de marzo a sus trabajadores. Fueron afectados unos 25 mil empleados de todo el país.</t>
  </si>
  <si>
    <t>563.52</t>
  </si>
  <si>
    <t>generosas acciones de responsabilidad,grandes cadenas de comidas</t>
  </si>
  <si>
    <t>'1247355230397882373'</t>
  </si>
  <si>
    <t>06-Apr-2020 10:22PM</t>
  </si>
  <si>
    <t>http://twitter.com/JulieReichwein1/statuses/1247349058307608578</t>
  </si>
  <si>
    <t>RT @DonnaWR8: MASS EXODUS of CEOs in 2019 and 2020🤔 Here’s a few: BOEING Dennis Muilenburg UNITED AIRLINES Oscar Munoz ALPHABET INC Larry Page THE GAP Art Peck McDONALDs Steve Easterbrook WELLS FARGO Tim Sloan UNDER ARMOUR Kevin Plank PG&amp;E Geisha Williams continued⬇️ #TheMoreYouKnow 💫</t>
  </si>
  <si>
    <t>1210.85</t>
  </si>
  <si>
    <t>McDONALDs</t>
  </si>
  <si>
    <t>'1247349058307608578'</t>
  </si>
  <si>
    <t>#ScottBaiosArmy @GenFlynn Rt'd by @RealDonaldTrump in support of https://t.co/z3ibaBOPCd donate LauraLoomerforCongress click here https://t.co/W5pYd5wxZ4</t>
  </si>
  <si>
    <t>06-Apr-2020 10:01PM</t>
  </si>
  <si>
    <t>http://twitter.com/NicolasdelCano/statuses/1247343691640995841</t>
  </si>
  <si>
    <t>RT @musso_javier: Un aporte de los compañeros/as de @izquierdadiario a la lucha de trabajadores y trabajadoras de McDonald's que se están organizando contra la prepotencia de esta patronal que no paga los salarios #McEstafa @NicolasdelCano @McTrabajadorxs Alta proyección en Córdoba https://t.co/HTEFWZlyTx</t>
  </si>
  <si>
    <t>1227.1</t>
  </si>
  <si>
    <t>lucha de trabajadores</t>
  </si>
  <si>
    <t>'1247343691640995841'</t>
  </si>
  <si>
    <t>06-Apr-2020 09:16PM</t>
  </si>
  <si>
    <t>http://twitter.com/solangerivas/statuses/1247332458225446913</t>
  </si>
  <si>
    <t>RT @DanteOpito: Starbucks, Mc Donalds y Burguer, redujeron un 50% el sueldo de sus empleados por no haber cumplido el presentismo en plena pandemia Son empresas transnacionales pero sus franquicias, las alquilan argentinos La peste clasemediera argenta, es peor que el covid19 Consumirían esto? https://t.co/T6xrFQ6FmV</t>
  </si>
  <si>
    <t>1634.52</t>
  </si>
  <si>
    <t>'1247332458225446913'</t>
  </si>
  <si>
    <t>http://www.twitter.com/solangerivas</t>
  </si>
  <si>
    <t>06-Apr-2020 09:06PM</t>
  </si>
  <si>
    <t>http://twitter.com/luisbremer/statuses/1247329787233869827</t>
  </si>
  <si>
    <t>RT @frataslafraok: Es posta lo de @McDonalds_Ar ?? Que solo les va a pagar el 50% del sueldo a sus empleados?</t>
  </si>
  <si>
    <t>3759.63</t>
  </si>
  <si>
    <t>'1247329787233869827'</t>
  </si>
  <si>
    <t>06-Apr-2020 08:57PM</t>
  </si>
  <si>
    <t>http://twitter.com/GYM_EXTREMO/statuses/1247327574096850945</t>
  </si>
  <si>
    <t>Ahora resulta que @McDonalds @BurgerKing y @Starbucks no solo se cagan en la salud de las personas a nivel mundial; sino que también estafan a sus propios empleados reduciendoles el sueldo. #Nefastos</t>
  </si>
  <si>
    <t>877.95</t>
  </si>
  <si>
    <t>'1247327574096850945'</t>
  </si>
  <si>
    <t>Médico Especialista Medicina Deportiva.\nAutor del libro: Maldita Caloría.\n\nInstagram @gymextremo</t>
  </si>
  <si>
    <t>06-Apr-2020 08:36PM</t>
  </si>
  <si>
    <t>http://twitter.com/Yojuanjunco/statuses/1247322272182022145</t>
  </si>
  <si>
    <t>Mientras tanto... Mc Donald´s, Burger King y Starbucks recortan salarios de trabajadores y ejecutan suspensiones en plena pandemia 🤦‍♂️ https://t.co/fEPcIQtYAH</t>
  </si>
  <si>
    <t>1006.5</t>
  </si>
  <si>
    <t>plena pandemia,salarios de trabajadores</t>
  </si>
  <si>
    <t>'1247322272182022145'</t>
  </si>
  <si>
    <t>06-Apr-2020 08:12PM</t>
  </si>
  <si>
    <t>https://twitter.com/altamirajorge/statuses/1247316346460934145</t>
  </si>
  <si>
    <t>'Comidas rápidas', léase Mc Donald, Burger Kung, bajan salarios a la mitad. Otra movida de los miserables.</t>
  </si>
  <si>
    <t>@altamirajorge</t>
  </si>
  <si>
    <t>494.72</t>
  </si>
  <si>
    <t>'1247316346460934145'</t>
  </si>
  <si>
    <t>Jorge Altamira</t>
  </si>
  <si>
    <t>https://twitter.com/altamirajorge</t>
  </si>
  <si>
    <t>Miembro del Partido Obrero de Argentina. Algunos textos en http://xn--polticaobrera-yib.com</t>
  </si>
  <si>
    <t>06-Apr-2020 08:00PM</t>
  </si>
  <si>
    <t>http://twitter.com/soliannaci/statuses/1247313241522475008</t>
  </si>
  <si>
    <t>RT @Kueaff: Los trabajadores de McDonald's Argentina cobraron menos de la mitad del sueldo, violando el art. 8 del DNU presidencial, y ni siquiera pueden publicarlo porque están amenazados con ser despedidos. No saben qué hacer, por favor difundan para que al menos se sepa</t>
  </si>
  <si>
    <t>1135.31</t>
  </si>
  <si>
    <t>'1247313241522475008'</t>
  </si>
  <si>
    <t>Sol💚</t>
  </si>
  <si>
    <t>http://www.twitter.com/soliannaci</t>
  </si>
  <si>
    <t>Estudiante de abogacía en la UBA. Mi primera novela ''Después del minuto ocho'' próximamente❤️ http://soliannaci3.blogspot.com TaylorSwift💖</t>
  </si>
  <si>
    <t>http://twitter.com/xxlirione/statuses/1247309960519843842</t>
  </si>
  <si>
    <t>RT @porquetendencia: #McEstafa: Por las denuncias de trabajadores de McDonald's Argentina https://t.co/9RHYDECGEp</t>
  </si>
  <si>
    <t>919.66</t>
  </si>
  <si>
    <t>'1247309960519843842'</t>
  </si>
  <si>
    <t>http://www.twitter.com/xxlirione</t>
  </si>
  <si>
    <t>http://twitter.com/xxlirione/statuses/1247309932275404802</t>
  </si>
  <si>
    <t>'1247309932275404802'</t>
  </si>
  <si>
    <t>06-Apr-2020 07:43PM</t>
  </si>
  <si>
    <t>http://twitter.com/xxlirione/statuses/1247308887159713793</t>
  </si>
  <si>
    <t>RT @federicowinokur: #McEstafa: Mcdonalds, Burger King, entre otros, usan la cuarentena para descontar el presentismo a los empleados. Los descuentos llegan hasta el 50% del salario. Exigimos que se pague el 100% de los sueldos ya! Que la crisis la paguen los empresarios y no la juventud precarizada! https://t.co/ms4ZqUfiP0</t>
  </si>
  <si>
    <t>919.67</t>
  </si>
  <si>
    <t>'1247308887159713793'</t>
  </si>
  <si>
    <t>06-Apr-2020 07:28PM</t>
  </si>
  <si>
    <t>http://twitter.com/DiegoReinhold/statuses/1247305175460728832</t>
  </si>
  <si>
    <t>RT @acanacaro: Supón que nunca más nadie come en @McDonalds ¡es muy fácil si lo intentas!</t>
  </si>
  <si>
    <t>@DiegoReinhold</t>
  </si>
  <si>
    <t>621.71</t>
  </si>
  <si>
    <t>'1247305175460728832'</t>
  </si>
  <si>
    <t>Diego Reinhold</t>
  </si>
  <si>
    <t>http://www.twitter.com/DiegoReinhold</t>
  </si>
  <si>
    <t>http://facebook.com/reinhold.diego</t>
  </si>
  <si>
    <t>http://twitter.com/FernandezAnibal/statuses/1247305116434214914</t>
  </si>
  <si>
    <t>@FernandezAnibal</t>
  </si>
  <si>
    <t>9958.51</t>
  </si>
  <si>
    <t>'1247305116434214914'</t>
  </si>
  <si>
    <t>Aníbal Fernández</t>
  </si>
  <si>
    <t>http://www.twitter.com/FernandezAnibal</t>
  </si>
  <si>
    <t>Peronista, abogado y contador. Ricotero, hincha de Quilmes. Interventor YCRT.  NO ES LA CUENTA DEL PRESIDENTE.  Incondicional de Alberto y Cristina.</t>
  </si>
  <si>
    <t>06-Apr-2020 07:27PM</t>
  </si>
  <si>
    <t>https://twitter.com/DiegoReinhold/statuses/1247304958078304264</t>
  </si>
  <si>
    <t>QT @Ale_Bodart: RT @ursuvargues: Pero Ronald McDonald no tiene una fundación re buena y tenía un día coso q recaudaba junto a famosos limosna para benefici… ; La empresa de comidas rapidas @McDonalds_Ar es la número 1 en el mercado y tiene ganancias mil millonarias cada año. Sin embargo le pagó a sus trabajadores y trabajadoras menos de la mitad de sus sueldos. #McEstafa</t>
  </si>
  <si>
    <t>famosos limosna</t>
  </si>
  <si>
    <t>'1247304958078304264'</t>
  </si>
  <si>
    <t>https://twitter.com/DiegoReinhold</t>
  </si>
  <si>
    <t>06-Apr-2020 07:23PM</t>
  </si>
  <si>
    <t>http://twitter.com/NicolasdelCano/statuses/1247304074913091585</t>
  </si>
  <si>
    <t>RT @castillaeduardo: A #LosMiserables los dejan despedir en #Techint, pagar un 30% en McDonald's y Burger Kink, mantener intactos sus negociados en la salud pública y vender alimentos a precios delirantes. ¿Quién los deja? El Gobierno, por supuesto.</t>
  </si>
  <si>
    <t>1226.83</t>
  </si>
  <si>
    <t>'1247304074913091585'</t>
  </si>
  <si>
    <t>06-Apr-2020 07:13PM</t>
  </si>
  <si>
    <t>http://twitter.com/LorenaMeritano/statuses/1247301379397488644</t>
  </si>
  <si>
    <t>QT @LuciEchevarria: Qué suerte que Nunca comí esa mierda. Teléfono @alferdez ¿ Qué van a hacer con estos garcas? ; .@McDonalds_Ar se jacta de ser el mayor empleador de jóvenes en la Argentina. Debería reconocer que es el mayor precarizador, negarse a pagar salarios en el momento que estamos viviendo es negarles a miles de pibes que puedan pagar el alquiler y ayudar a sus familias #McEstafa</t>
  </si>
  <si>
    <t>@LorenaMeritano</t>
  </si>
  <si>
    <t>1869.05</t>
  </si>
  <si>
    <t>mayor empleador de jóvenes,mayor precarizador</t>
  </si>
  <si>
    <t>'1247301379397488644'</t>
  </si>
  <si>
    <t>Lorena meritano</t>
  </si>
  <si>
    <t>http://www.twitter.com/LorenaMeritano</t>
  </si>
  <si>
    <t>instagram @LorenaMeritanoOficial http://www.lorenameritano.com Actriz. Presentadora. Autora. Conferencia: #LorenaSobreviviente</t>
  </si>
  <si>
    <t>06-Apr-2020 07:07PM</t>
  </si>
  <si>
    <t>http://twitter.com/parrillimarcelo/statuses/1247299991128940545</t>
  </si>
  <si>
    <t>@parrillimarcelo</t>
  </si>
  <si>
    <t>2287.28</t>
  </si>
  <si>
    <t>'1247299991128940545'</t>
  </si>
  <si>
    <t>Marcelo Parrilli</t>
  </si>
  <si>
    <t>http://www.twitter.com/parrillimarcelo</t>
  </si>
  <si>
    <t>Abogado.</t>
  </si>
  <si>
    <t>06-Apr-2020 06:48PM</t>
  </si>
  <si>
    <t>http://twitter.com/NicolasdelCano/statuses/1247295199648374786</t>
  </si>
  <si>
    <t>RT @McTrabajadorxs: Proponemos a lxs empleadxs de todas las empresas que sigan este camino y de ser necesario tomemos medidas conjuntas para que se respeten nuestros derechos @McDonalds_Ar @BurgerKingArg @MostazaSocial @StarbucksAr @garbarino y tantas otras empresas de servicios q nos estan robando ; No es solo #McEstafa. También denuncian rebaja salarial las y los trabajadores de Burger King, Mostaza, Garbarino y otras empresas. Hay que organizarse como hacen @McTrabajadorxs y frenar estos abusos patronales!!</t>
  </si>
  <si>
    <t>1226.77</t>
  </si>
  <si>
    <t>empresas de servicios</t>
  </si>
  <si>
    <t>'1247295199648374786'</t>
  </si>
  <si>
    <t>06-Apr-2020 06:28PM</t>
  </si>
  <si>
    <t>https://twitter.com/NicolasdelCano/statuses/1247290057767243785</t>
  </si>
  <si>
    <t>QT @McTrabajadorxs: RT @MariaChaves_: #McEstafa Solidaridad incondicional con la juventud trabajadora de nuestro país. El gobierno @alferdez y el sindicato dón… ; Nos sumamos al comunicado que sacaron lxs compañers @BurgerKingArg @McDonalds_Ar y las demás empresas de comidas rápidas con el mismo accionar contra sus empleadxs! #McEstafa https://t.co/XfrQ9EdllK</t>
  </si>
  <si>
    <t>1226.71</t>
  </si>
  <si>
    <t>'1247290057767243785'</t>
  </si>
  <si>
    <t>https://twitter.com/NicolasdelCano</t>
  </si>
  <si>
    <t>06-Apr-2020 06:27PM</t>
  </si>
  <si>
    <t>http://twitter.com/Solanopo/statuses/1247289911289528321</t>
  </si>
  <si>
    <t>McDonald`s reducirá el salario de sus trabajadores. Lo mismo hará Burger King. El gobierno tolera este abuso de empresas con ganancias millonarias en todo el mundo. #McEstafa</t>
  </si>
  <si>
    <t>552.06</t>
  </si>
  <si>
    <t>abuso de empresas</t>
  </si>
  <si>
    <t>'1247289911289528321'</t>
  </si>
  <si>
    <t>06-Apr-2020 06:25PM</t>
  </si>
  <si>
    <t>http://twitter.com/NicolasdelCano/statuses/1247289365346365442</t>
  </si>
  <si>
    <t>RT @McTrabajadorxs: Necesitamos el apoyo de todxs para lograr más difusión de nuestra situación, muchas familias dependemos de las migajas que @McDonalds_Ar nos paga #McEstafa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</si>
  <si>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1226.69</t>
  </si>
  <si>
    <t>apoyo de todxs,bajos sueldos,trabajadores de empresas de comidas</t>
  </si>
  <si>
    <t>McDonald,@McDonalds_Ar</t>
  </si>
  <si>
    <t>'1247289365346365442'</t>
  </si>
  <si>
    <t>06-Apr-2020 06:13PM</t>
  </si>
  <si>
    <t>http://twitter.com/0223comar/statuses/1247286287817728001</t>
  </si>
  <si>
    <t>#MardelPlata En medio de la cuarentena, Mc Donald´s y Burger King recortan salarios a 600 trabajadores https://t.co/oPNinh5sFZ</t>
  </si>
  <si>
    <t>936.15</t>
  </si>
  <si>
    <t>'1247286287817728001'</t>
  </si>
  <si>
    <t>http://www.twitter.com/0223comar</t>
  </si>
  <si>
    <t>http://twitter.com/Alejandromairan/statuses/1247281617816694784</t>
  </si>
  <si>
    <t>@McDonalds_Ar LADRONES</t>
  </si>
  <si>
    <t>978.88</t>
  </si>
  <si>
    <t>'1247281617816694784'</t>
  </si>
  <si>
    <t>🔱 Tᴇ ʀᴇɢᴀʟᴏ ᴍɪs Tᴡᴇᴇᴛs 🍷Mᴇɴᴅᴏᴄɪɴᴏ 🇦🇷Pᴇʀᴏɴɪsᴛᴀ 📚Lɪᴄ. ᴇɴ Cs. Pᴏʟɪ́ᴛɪᴄᴀ ʏ ʏ Aᴅᴍ Pᴜ́ʙʟɪᴄᴀ (UNCᴜʏᴏ) ♻️Sᴇɢᴜɪᴍᴇ ʏ ᴛᴇ sɪɢᴏ 📧Cᴏɴᴛᴀᴄᴛᴏ ᴘᴏʀ MP 📸Sᴇɢᴜɪᴍᴇ ᴇɴ Iɴsᴛᴀɢʀᴀᴍ</t>
  </si>
  <si>
    <t>06-Apr-2020 05:49PM</t>
  </si>
  <si>
    <t>http://twitter.com/ZetaOrlando/statuses/1247280280253186048</t>
  </si>
  <si>
    <t>¿Cuáles son las trampas de la respuesta corporativa? 1. Los titulares de la cámara son directivos de @McDonalds_Ar y Burguer King. 2. Otras empresas, como @Despegar, que redujo sus ventas 98%, les garantizó a trabajadores que mantendrá sueldos por su solidez patrimonial.</t>
  </si>
  <si>
    <t>@ZetaOrlando</t>
  </si>
  <si>
    <t>528.34</t>
  </si>
  <si>
    <t>'1247280280253186048'</t>
  </si>
  <si>
    <t>Ezequiel Orlando</t>
  </si>
  <si>
    <t>http://www.twitter.com/ZetaOrlando</t>
  </si>
  <si>
    <t>Periodista, economista y vegetariano anti-especista. Estoy en @elDestapeweb y conduzco @PocoClaros.</t>
  </si>
  <si>
    <t>https://twitter.com/ZetaOrlando/statuses/1247280276839051264</t>
  </si>
  <si>
    <t>Mc Donald's paga 50% menos a sus trabajadores porque cerraron los locales por la pandemia. Así denuncian sus empleados. Desde la empresa dicen que es menos ¿qué pasó realmente?</t>
  </si>
  <si>
    <t>'1247280276839051264'</t>
  </si>
  <si>
    <t>https://twitter.com/ZetaOrlando</t>
  </si>
  <si>
    <t>06-Apr-2020 05:35PM</t>
  </si>
  <si>
    <t>http://twitter.com/estipozzo/statuses/1247276675542499337</t>
  </si>
  <si>
    <t>@estipozzo</t>
  </si>
  <si>
    <t>498.38</t>
  </si>
  <si>
    <t>'1247276675542499337'</t>
  </si>
  <si>
    <t>💚 Estefanía Pozzo</t>
  </si>
  <si>
    <t>http://www.twitter.com/estipozzo</t>
  </si>
  <si>
    <t>Periodista 📺 @C5N 📹 @datazoAR 📻 @futurockok. Hablo de economía pero escribí un libro de música. Docente en @ubasociales.</t>
  </si>
  <si>
    <t>06-Apr-2020 05:32PM</t>
  </si>
  <si>
    <t>http://twitter.com/porquetendencia/statuses/1247276092228059141</t>
  </si>
  <si>
    <t>#McEstafa: Por las denuncias de trabajadores de McDonald's Argentina https://t.co/9RHYDECGEp</t>
  </si>
  <si>
    <t>2954.61</t>
  </si>
  <si>
    <t>'1247276092228059141'</t>
  </si>
  <si>
    <t>http://www.twitter.com/porquetendencia</t>
  </si>
  <si>
    <t>Enterate la razón de las tendencias en #TwitterArgentina</t>
  </si>
  <si>
    <t>http://twitter.com/NicolasdelCano/statuses/1247275967242010625</t>
  </si>
  <si>
    <t>RT @musso_javier: #McEstafa la pobre empresita McDonald's no puede pagar salarios. Un abuso total de está multinacional ajustando a sus trabajadores, muchos de los cuales han cobrado sólo 3 mil pesos y hay depósitos de $200!!! Todo el apoyo a los y las laburantes</t>
  </si>
  <si>
    <t>1226.42</t>
  </si>
  <si>
    <t>multinacional ajustando,pobre empresita McDonald's</t>
  </si>
  <si>
    <t>'1247275967242010625'</t>
  </si>
  <si>
    <t>06-Apr-2020 05:30PM</t>
  </si>
  <si>
    <t>https://twitter.com/NicolasdelCano/statuses/1247275632624578560</t>
  </si>
  <si>
    <t>QT @NicolasdelCano: RT @EloMaria17: A pibes y pibas que les pagaron 2 combos. Si, como lees. Literalmente dos combos, mientras ellos ganaron 6millones de dólar…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</si>
  <si>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1226.41</t>
  </si>
  <si>
    <t>'1247275632624578560'</t>
  </si>
  <si>
    <t>06-Apr-2020 05:27PM</t>
  </si>
  <si>
    <t>http://twitter.com/NicolasdelCano/statuses/1247274822842843136</t>
  </si>
  <si>
    <t>RT @EzeFernandezPTS: Loco , dale, ni un peso van a tocar a estos sinverguenzas! que Mcdonalds les pague a sus empleados ya! #McEstafa ; Muchas trabajadoras me escriben denunciando que McDonald's les redujo el salario a la mitad!! Les sacan el pan de la boca a sus hijos mientras todos estos años amasaron fortunas superexplotando a miles de pibas y pibes. #McEstafa https://t.co/FJn4fgsALw</t>
  </si>
  <si>
    <t>1226.4</t>
  </si>
  <si>
    <t>Mcdonalds,McDonald</t>
  </si>
  <si>
    <t>'1247274822842843136'</t>
  </si>
  <si>
    <t>https://twitter.com/NicolasdelCano/statuses/1247274663559991296</t>
  </si>
  <si>
    <t>QT @NicolasdelCano: RT @CandeGu_17: #McEstafa en cuarentena y siempre. Imaginate todos los sueldos que podría pagar la empresa del payaso feliz con la cantidad…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</si>
  <si>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mínimo de impuesto</t>
  </si>
  <si>
    <t>'1247274663559991296'</t>
  </si>
  <si>
    <t>06-Apr-2020 05:26PM</t>
  </si>
  <si>
    <t>https://twitter.com/NicolasdelCano/statuses/1247274557511172098</t>
  </si>
  <si>
    <t>QT @NicolasdelCano: RT @castillaeduardo: #McEstafa avalada por los gobiernos provinciales y nacionales que no hacen nada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</si>
  <si>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'1247274557511172098'</t>
  </si>
  <si>
    <t>https://twitter.com/NicolasdelCano/statuses/1247274525785554946</t>
  </si>
  <si>
    <t>QT @NicolasdelCano: RT @Chinavercellino: Ninguna rebaja salarial. Estamos en emergencia, nuestras necesidades aumentan #MACESTAFA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</si>
  <si>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'1247274525785554946'</t>
  </si>
  <si>
    <t>06-Apr-2020 05:17PM</t>
  </si>
  <si>
    <t>http://twitter.com/myriambregman/statuses/1247272310773514240</t>
  </si>
  <si>
    <t>QT @NicolasdelCano: Gente horrible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</si>
  <si>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1393.91</t>
  </si>
  <si>
    <t>'1247272310773514240'</t>
  </si>
  <si>
    <t>06-Apr-2020 05:12PM</t>
  </si>
  <si>
    <t>http://twitter.com/NicolasdelCano/statuses/1247271080940769281</t>
  </si>
  <si>
    <t>Muchas trabajadoras me escriben denunciando que McDonald's les redujo el salario a la mitad!! Les sacan el pan de la boca a sus hijos mientras todos estos años amasaron fortunas superexplotando a miles de pibas y pibes. #McEstafa https://t.co/FJn4fgsALw</t>
  </si>
  <si>
    <t>1226.39</t>
  </si>
  <si>
    <t>'1247271080940769281'</t>
  </si>
  <si>
    <t>06-Apr-2020 05:05PM</t>
  </si>
  <si>
    <t>http://twitter.com/Fte_Izquierda/statuses/1247269121722589186</t>
  </si>
  <si>
    <t>754.19</t>
  </si>
  <si>
    <t>'1247269121722589186'</t>
  </si>
  <si>
    <t>06-Apr-2020 05:01PM</t>
  </si>
  <si>
    <t>http://twitter.com/NicolasdelCano/statuses/1247268218361823233</t>
  </si>
  <si>
    <t>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</si>
  <si>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1226.38</t>
  </si>
  <si>
    <t>'1247268218361823233'</t>
  </si>
  <si>
    <t>06-Apr-2020 04:35PM</t>
  </si>
  <si>
    <t>http://twitter.com/eldestapeweb/statuses/1247261575423148035</t>
  </si>
  <si>
    <t>Mc Donald´s, Burger King y Starbucks recortan salarios de trabajadores y ejecutan suspensiones en plena pandemia https://t.co/qQjbv4cZmr</t>
  </si>
  <si>
    <t>3687.24</t>
  </si>
  <si>
    <t>'1247261575423148035'</t>
  </si>
  <si>
    <t>06-Apr-2020 04:20PM</t>
  </si>
  <si>
    <t>https://twitter.com/parrillimarcelo/statuses/1247257921542643713</t>
  </si>
  <si>
    <t>2287.33</t>
  </si>
  <si>
    <t>'1247257921542643713'</t>
  </si>
  <si>
    <t>https://twitter.com/parrillimarcelo</t>
  </si>
  <si>
    <t>06-Apr-2020 04:14PM</t>
  </si>
  <si>
    <t>http://twitter.com/NicolasdelCano/statuses/1247256495709990918</t>
  </si>
  <si>
    <t>RT @izquierdadiario: ⚠️ McDonald's y Burger King pagaron menos de la mitad de los salarios. #McEstafa https://t.co/T8TKhZgk5d</t>
  </si>
  <si>
    <t>1226.32</t>
  </si>
  <si>
    <t>'1247256495709990918'</t>
  </si>
  <si>
    <t>06-Apr-2020 04:09PM</t>
  </si>
  <si>
    <t>http://twitter.com/martinpepa/statuses/1247255182683131910</t>
  </si>
  <si>
    <t>@cosentinoteatro @McDonalds_Ar Aprendieron de Indalo</t>
  </si>
  <si>
    <t>2071.29</t>
  </si>
  <si>
    <t>'1247255182683131910'</t>
  </si>
  <si>
    <t>06-Apr-2020 03:22PM</t>
  </si>
  <si>
    <t>http://twitter.com/Gatosylvestre/statuses/1247243310797934592</t>
  </si>
  <si>
    <t>4593.83</t>
  </si>
  <si>
    <t>'1247243310797934592'</t>
  </si>
  <si>
    <t>06-Apr-2020 03:15PM</t>
  </si>
  <si>
    <t>https://twitter.com/mariaFFreijo/statuses/1247241586041409540</t>
  </si>
  <si>
    <t>@mariaFFreijo</t>
  </si>
  <si>
    <t>736.05</t>
  </si>
  <si>
    <t>'1247241586041409540'</t>
  </si>
  <si>
    <t>Maria Florencia Freijo</t>
  </si>
  <si>
    <t>https://twitter.com/mariaFFreijo</t>
  </si>
  <si>
    <t>Autora del libro Solas.\nPolitóloga, divulgadora. Formada en género, ambiente y geopolítica latinoamericana. \n freijomariaflorencia@gmail.com</t>
  </si>
  <si>
    <t>06-Apr-2020 03:05PM</t>
  </si>
  <si>
    <t>http://twitter.com/NicolasdelCano/statuses/1247239114992291841</t>
  </si>
  <si>
    <t>QT @marianoemartin: McDonals, BurgerKing y Starbucks amasan fortunas con la superexplotación de sus laburantes Ahora a más de 25 mil trabajadoras y trabajadores les rebajaron el salario a la mitad!! Cómo van sostener a sus familias? Tienen que garantizar el pago del 100% del sueldo YA.!! ; Urgente: las empresas de comidas rápidas @McDonalds_Ar @BurgerKingArg y @StarbucksAr pagaron menos del 50% del salario de marzo a sus trabajadores. Fueron afectados unos 25 mil empleados de todo el país.</t>
  </si>
  <si>
    <t>1226.2</t>
  </si>
  <si>
    <t>'1247239114992291841'</t>
  </si>
  <si>
    <t>06-Apr-2020 02:40PM</t>
  </si>
  <si>
    <t>http://twitter.com/aleberco/statuses/1247232707366727685</t>
  </si>
  <si>
    <t>@aleberco</t>
  </si>
  <si>
    <t>'1247232707366727685'</t>
  </si>
  <si>
    <t>Alejandro Bercovich</t>
  </si>
  <si>
    <t>http://www.twitter.com/aleberco</t>
  </si>
  <si>
    <t>Economista (UBA), periodista. Escribo en @BaeNegocios y @CrisisRevista, Conduzco #BrotesVerdes en @c5n y #PasaronCosas en @radioconvos899. Instagram: @aleberco_</t>
  </si>
  <si>
    <t>05-Apr-2020 09:24PM</t>
  </si>
  <si>
    <t>http://twitter.com/AlertasTransito/statuses/1246972017104035847</t>
  </si>
  <si>
    <t>#McChorizo Empleados de la multinacional @McDonalds_Ar denuncian que la empresa no les pagó los sueldos y lo manifiestan en redes sociales. #AlertasTransito de @nandotocho https://t.co/AMP5jU6F15</t>
  </si>
  <si>
    <t>@AlertasTransito</t>
  </si>
  <si>
    <t>1634.31</t>
  </si>
  <si>
    <t>'1246972017104035847'</t>
  </si>
  <si>
    <t>#AlertasTransito #Clima #Transito</t>
  </si>
  <si>
    <t>http://www.twitter.com/AlertasTransito</t>
  </si>
  <si>
    <t>Transito y Pronostico del Clima.\nMapa Buenos Aires interactivo como llegar en Google Maps.\nEstado de Tren, Subte y Colectivos.\nhttps://t.co/WXW1XCrvd4</t>
  </si>
  <si>
    <t>05-Apr-2020 01:40AM</t>
  </si>
  <si>
    <t>https://twitter.com/ang_fedex/statuses/1246674119380422656</t>
  </si>
  <si>
    <t>Extraño cuando la gente se juntaba a comer giladas en mc Donald https://t.co/BazLmFZ47w</t>
  </si>
  <si>
    <t>@ang_fedex</t>
  </si>
  <si>
    <t>864.93</t>
  </si>
  <si>
    <t>mc,Donald</t>
  </si>
  <si>
    <t>'1246674119380422656'</t>
  </si>
  <si>
    <t>Fede Baiz 🇦🇷</t>
  </si>
  <si>
    <t>https://twitter.com/ang_fedex</t>
  </si>
  <si>
    <t>Contigo la vida era mejor ...</t>
  </si>
  <si>
    <t>04-Apr-2020 02:15AM</t>
  </si>
  <si>
    <t>http://twitter.com/burritojustice/statuses/1246320389224972288</t>
  </si>
  <si>
    <t>QT @NaderDIssa: “America” ; This is where we're at in buying PPE. An Illinois official sped on a highway to get to a meet-up in a McDonald's parking lot, where she handed off a $3.4 MILLION CHECK to buy N95 masks from China with 20 minutes to spare, beating other bidders. https://t.co/267fo2kpUA</t>
  </si>
  <si>
    <t>538.68</t>
  </si>
  <si>
    <t>MILLION CHECK,N95 masks,highway,parking lot</t>
  </si>
  <si>
    <t>'1246320389224972288'</t>
  </si>
  <si>
    <t>04-Apr-2020 02:11AM</t>
  </si>
  <si>
    <t>http://twitter.com/burritojustice/statuses/1246319470982778880</t>
  </si>
  <si>
    <t>RT @NaderDIssa: This is where we're at in buying PPE. An Illinois official sped on a highway to get to a meet-up in a McDonald's parking lot, where she handed off a $3.4 MILLION CHECK to buy N95 masks from China with 20 minutes to spare, beating other bidders. https://t.co/267fo2kpUA</t>
  </si>
  <si>
    <t>'1246319470982778880'</t>
  </si>
  <si>
    <t>04-Apr-2020 01:59AM</t>
  </si>
  <si>
    <t>https://twitter.com/salazarcamille/statuses/1246316417584168960</t>
  </si>
  <si>
    <t>@maitealazar Soñé con vos q comiamos macdonalds jajajaa q risa! 😂😂😂 papas fritas pues vegetariana</t>
  </si>
  <si>
    <t>@salazarcamille</t>
  </si>
  <si>
    <t>1459.19</t>
  </si>
  <si>
    <t>macdonalds</t>
  </si>
  <si>
    <t>'1246316417584168960'</t>
  </si>
  <si>
    <t>Camila Salazar</t>
  </si>
  <si>
    <t>https://twitter.com/salazarcamille</t>
  </si>
  <si>
    <t>Ohm Paz Amen. Amante de la naturaleza, el aire libre y la bici.</t>
  </si>
  <si>
    <t>03-Apr-2020 02:08PM</t>
  </si>
  <si>
    <t>http://twitter.com/SavagePoker/statuses/1246137593219055617</t>
  </si>
  <si>
    <t>@itsjusWIL @HoldemMedia_Dan @JohnQTD @bradyaustin @McDonalds @BAustinMC @jvanlan I think that a ok?</t>
  </si>
  <si>
    <t>@SavagePoker</t>
  </si>
  <si>
    <t>464.74</t>
  </si>
  <si>
    <t>'1246137593219055617'</t>
  </si>
  <si>
    <t>Echofon</t>
  </si>
  <si>
    <t>Matt Savage</t>
  </si>
  <si>
    <t>http://www.twitter.com/SavagePoker</t>
  </si>
  <si>
    <t>Executive Tour Director of @WPT, @PokerTDA Founder, TD @CommerceCasino, @Bay101Casino plus many worldwide venues, and star of blockbuster movie “Lucky You.”</t>
  </si>
  <si>
    <t>02-Apr-2020 08:52PM</t>
  </si>
  <si>
    <t>http://twitter.com/SavagePoker/statuses/1245876871381667840</t>
  </si>
  <si>
    <t>@bradyaustin @McDonalds @BAustinMC @jvanlan That was a pretty big fail but so many people said it would be easy</t>
  </si>
  <si>
    <t>464.7</t>
  </si>
  <si>
    <t>'1245876871381667840'</t>
  </si>
  <si>
    <t>02-Apr-2020 06:25PM</t>
  </si>
  <si>
    <t>http://twitter.com/nvralan/statuses/1245839869856776193</t>
  </si>
  <si>
    <t>@McDonalds_Ar Siempre fui fan de las hamburguesas, extraño la Angus Tasty pero de vez en cuanto tambien compraba un McWrap, necesitaba pollo algun que otro dia. https://t.co/wAfJKkaE1q</t>
  </si>
  <si>
    <t>@nvralan</t>
  </si>
  <si>
    <t>853.92</t>
  </si>
  <si>
    <t>'1245839869856776193'</t>
  </si>
  <si>
    <t>Alan Navarro</t>
  </si>
  <si>
    <t>http://www.twitter.com/nvralan</t>
  </si>
  <si>
    <t>Biografía en construcción pero la gente puede ver mis desgracias y en otras ocasiones, muchas boludeces. Estoy en http://instagram.com/navarroalan</t>
  </si>
  <si>
    <t>18-Jun-2020 10:11PM</t>
  </si>
  <si>
    <t>https://twitter.com/sol__despeinada/statuses/1273800495769976834</t>
  </si>
  <si>
    <t>Necesito un suero de palitos de la selva.</t>
  </si>
  <si>
    <t>@sol__despeinada</t>
  </si>
  <si>
    <t>915.77</t>
  </si>
  <si>
    <t>suero de palitos</t>
  </si>
  <si>
    <t>palitos,selva</t>
  </si>
  <si>
    <t>'1273800495769976834'</t>
  </si>
  <si>
    <t>Sol Despeinada 🥕</t>
  </si>
  <si>
    <t>https://twitter.com/sol__despeinada</t>
  </si>
  <si>
    <t>Médica y Docente FMed UBA. Feminista. @filonewsOK @lointempestivo Quería ser astronauta. Birra Negra.</t>
  </si>
  <si>
    <t>15-Jun-2020 09:00PM</t>
  </si>
  <si>
    <t>https://twitter.com/imuacks/statuses/1272695439809273859</t>
  </si>
  <si>
    <t>@SentirEnTuits Obvio que palitos de la selva, los billiken son gusto a plástico</t>
  </si>
  <si>
    <t>487.74</t>
  </si>
  <si>
    <t>'1272695439809273859'</t>
  </si>
  <si>
    <t>L.Salvatore</t>
  </si>
  <si>
    <t>https://twitter.com/imuacks</t>
  </si>
  <si>
    <t>22-May-2020 10:07PM</t>
  </si>
  <si>
    <t>https://twitter.com/AlexaFalessi/statuses/1264015096583512066</t>
  </si>
  <si>
    <t>QT @AlexaFalessi: RT @Fgtlbdt: No se pero a mi me re gustan los palitos de la selva boe ; mira mami soy un palito de la selva https://t.co/efpE2qqZLP</t>
  </si>
  <si>
    <t>@AlexaFalessi</t>
  </si>
  <si>
    <t>1068.55</t>
  </si>
  <si>
    <t>'1264015096583512066'</t>
  </si>
  <si>
    <t>Lexa</t>
  </si>
  <si>
    <t>https://twitter.com/AlexaFalessi</t>
  </si>
  <si>
    <t>avada kedavra bitch.                                    🐍 http://instagram.com/alexa.falessi/</t>
  </si>
  <si>
    <t>29-Apr-2020 10:11AM</t>
  </si>
  <si>
    <t>https://twitter.com/MatiildaxD/statuses/1255500048290525192</t>
  </si>
  <si>
    <t>@zeinicienta La primera semana le pasé un trapito con alcohol a 300 palitos de la selva uno por uno. Ayer por no pararme a buscar un cuchillo corté el queso con la tarjeta Día.</t>
  </si>
  <si>
    <t>1252.05</t>
  </si>
  <si>
    <t>'1255500048290525192'</t>
  </si>
  <si>
    <t>14-Apr-2020 07:19PM</t>
  </si>
  <si>
    <t>https://twitter.com/LaPolaca_ATAV/statuses/1250201966153805825</t>
  </si>
  <si>
    <t>RT @FacuKiund: Compre palitos de la selva... Se come este? https://t.co/P9NfMpWHb1</t>
  </si>
  <si>
    <t>@LaPolaca_ATAV</t>
  </si>
  <si>
    <t>528.79</t>
  </si>
  <si>
    <t>'1250201966153805825'</t>
  </si>
  <si>
    <t>La Polaca</t>
  </si>
  <si>
    <t>https://twitter.com/LaPolaca_ATAV</t>
  </si>
  <si>
    <t>Twitter dedicado a la polaca. #ATAV               Instagram: http://www.instagram.com/lapolaca_atav_ok</t>
  </si>
  <si>
    <t>https://twitter.com/sexypipolradio/statuses/1249698319871299585</t>
  </si>
  <si>
    <t>RT @marxe_la: lo que daría por tener una bolsa de palitos de la selva para entrarle duro y parejo #MundialDeGolosinas @sexypipolradio https://t.co/USDCFkXbSu</t>
  </si>
  <si>
    <t>594.35</t>
  </si>
  <si>
    <t>bolsa de palitos</t>
  </si>
  <si>
    <t>'1249698319871299585'</t>
  </si>
  <si>
    <t>https://twitter.com/clementedeviaje/statuses/1249695183463202816</t>
  </si>
  <si>
    <t>'1249695183463202816'</t>
  </si>
  <si>
    <t>27-Apr-2020 09:18PM</t>
  </si>
  <si>
    <t>https://twitter.com/fmendiguren/statuses/1254943095033978880</t>
  </si>
  <si>
    <t>@ergasto es como Roger, ya va a tirar una gillete que te deja boquiabierto.</t>
  </si>
  <si>
    <t>@fmendiguren</t>
  </si>
  <si>
    <t>31.17</t>
  </si>
  <si>
    <t>gillete</t>
  </si>
  <si>
    <t>'1254943095033978880'</t>
  </si>
  <si>
    <t>Felipe Mendiguren</t>
  </si>
  <si>
    <t>https://twitter.com/fmendiguren</t>
  </si>
  <si>
    <t>Me gustan los asados y las palabras esdrújulas.</t>
  </si>
  <si>
    <t>17-Jun-2020 07:30PM</t>
  </si>
  <si>
    <t>https://twitter.com/FelipePigna/statuses/1273397545780248577</t>
  </si>
  <si>
    <t>¿Recordás esta publicidad de Mantecol? #ArchivoGeneraldelaEmocion #Decada1970 https://t.co/Adg4p7TLD1</t>
  </si>
  <si>
    <t>@FelipePigna</t>
  </si>
  <si>
    <t>4064.32</t>
  </si>
  <si>
    <t>Mantecol</t>
  </si>
  <si>
    <t>'1273397545780248577'</t>
  </si>
  <si>
    <t>Felipe Pigna</t>
  </si>
  <si>
    <t>https://twitter.com/FelipePigna</t>
  </si>
  <si>
    <t>Historiador argentino. Información histórica y cultural, material educativo, comentarios de libros y datos sobre cursos. En Instagram: felipe.pigna</t>
  </si>
  <si>
    <t>28-May-2020 10:53AM</t>
  </si>
  <si>
    <t>https://twitter.com/espacio_memoria/statuses/1266019691937628163</t>
  </si>
  <si>
    <t>📌 Hoy jueves, continúa el ciclo de encuentros virtuales con sobrevivientes de la #ESMA A las 17 hs. habla Alfredo Mantecol Ayala. Transmisión en vivo por la cuenta de facebook del Museo Sitio de Memoria. #MemoriaEnCasa #MuseoSitioDeMemoriaESMA #5toaniversario https://t.co/7Gqi3ondsx</t>
  </si>
  <si>
    <t>@espacio_memoria</t>
  </si>
  <si>
    <t>524.9</t>
  </si>
  <si>
    <t>ciclo de encuentros</t>
  </si>
  <si>
    <t>'1266019691937628163'</t>
  </si>
  <si>
    <t>Espacio Memoria</t>
  </si>
  <si>
    <t>https://twitter.com/espacio_memoria</t>
  </si>
  <si>
    <t>Cuenta oficial del Espacio Memoria y DDHH exESMA\nActividades, visitas guiadas al predio, talleres y todo lo que pasa en la ex ESMA (Avenida Del Libertador 8151)</t>
  </si>
  <si>
    <t>09-May-2020 09:44PM</t>
  </si>
  <si>
    <t>https://twitter.com/Krocita/statuses/1259298150617137153</t>
  </si>
  <si>
    <t>Novaresio llora por estar enamorado. A @lilapau solo la ves llorar cuando se le termina el mantecol 🤷‍♀️</t>
  </si>
  <si>
    <t>@Krocita</t>
  </si>
  <si>
    <t>601.5</t>
  </si>
  <si>
    <t>'1259298150617137153'</t>
  </si>
  <si>
    <t>Krocita</t>
  </si>
  <si>
    <t>https://twitter.com/Krocita</t>
  </si>
  <si>
    <t>Desde que tengo que explicar por que tuiteo lo que tuiteo, soy mucho menos divertida. Anti fundamentalista de todo.</t>
  </si>
  <si>
    <t>05-May-2020 10:21AM</t>
  </si>
  <si>
    <t>https://twitter.com/palacios_mauro/statuses/1257676800949391367</t>
  </si>
  <si>
    <t>Para nosotros desde muy chicos esto era #Mantecol https://t.co/IubkjILM23</t>
  </si>
  <si>
    <t>@palacios_mauro</t>
  </si>
  <si>
    <t>704.28</t>
  </si>
  <si>
    <t>'1257676800949391367'</t>
  </si>
  <si>
    <t>Mauro Palacios</t>
  </si>
  <si>
    <t>https://twitter.com/palacios_mauro</t>
  </si>
  <si>
    <t>Periodista Fox Sports - Bielsista</t>
  </si>
  <si>
    <t>04-May-2020 10:01AM</t>
  </si>
  <si>
    <t>https://twitter.com/alfajorperdido/statuses/1257309444494376964</t>
  </si>
  <si>
    <t>Las tapas del alfajor son el tubo de ensayo de los nuevos productores: hay de harina de almendra y de algarroba; hay con semillas o con ralladura de naranja. Y hay tapas que son, lisa y llanamente, dos cachos de Mantecol https://t.co/5lcoX51mrE</t>
  </si>
  <si>
    <t>772.46</t>
  </si>
  <si>
    <t>nuevos productores,ralladura de naranja,tubo de ensayo</t>
  </si>
  <si>
    <t>'1257309444494376964'</t>
  </si>
  <si>
    <t>04-May-2020 09:40AM</t>
  </si>
  <si>
    <t>https://twitter.com/porquetendencia/statuses/1257303993967140865</t>
  </si>
  <si>
    <t>QT @LitvinAnibal: Mantecol: Por la pregunta de @LitvinAnibal ; Se rompe la piñata y cae todo esto pero, pero, pero... Solo puedes agarrar una sola cosa. ¿Cuál agarrás? https://t.co/Y0ChGeROR4</t>
  </si>
  <si>
    <t>3622.41</t>
  </si>
  <si>
    <t>'1257303993967140865'</t>
  </si>
  <si>
    <t>04-May-2020 06:38AM</t>
  </si>
  <si>
    <t>https://twitter.com/jotaleonetti/statuses/1257258192574316546</t>
  </si>
  <si>
    <t>#Mantecol es tendencia... y yo tengo en mi alacena. 😋 https://t.co/4DaK1LiRtD</t>
  </si>
  <si>
    <t>5655.15</t>
  </si>
  <si>
    <t>'1257258192574316546'</t>
  </si>
  <si>
    <t>24-Apr-2020 01:05PM</t>
  </si>
  <si>
    <t>https://twitter.com/kalipolis/statuses/1253731700556935171</t>
  </si>
  <si>
    <t>No sé quien es Paulina, ni me interesa... y nunca pude ver lo que decían los chefs malvados. Me duermo sobre el mantecol</t>
  </si>
  <si>
    <t>526.04</t>
  </si>
  <si>
    <t>'1253731700556935171'</t>
  </si>
  <si>
    <t>18-Apr-2020 08:01PM</t>
  </si>
  <si>
    <t>http://twitter.com/jotaleonetti/statuses/1251662224961220615</t>
  </si>
  <si>
    <t>Les quiero contar una linda historia. En febrero abrí un #MANTECOL, que no estaba rico. Eso me angustió mucho esa noche de verano... Al poco tiempo me llegó un mensaje de @MDLZ pidiendo disculpas. Hoy me dejaron 2 Mantecol en casa!!! 😃 #RespuestaCorrecta 👏🏼 https://t.co/mjOTBAr6ix</t>
  </si>
  <si>
    <t>5658.45</t>
  </si>
  <si>
    <t>noche de verano</t>
  </si>
  <si>
    <t>MANTECOL,Mantecol</t>
  </si>
  <si>
    <t>'1251662224961220615'</t>
  </si>
  <si>
    <t>https://twitter.com/clementedeviaje/statuses/1249692763626655749</t>
  </si>
  <si>
    <t>RT @AleOjeda77: @sexypipolradio #MundialDeGolosinas el mantecol, no puedo parar!</t>
  </si>
  <si>
    <t>'1249692763626655749'</t>
  </si>
  <si>
    <t>30-Jun-2020 02:14PM</t>
  </si>
  <si>
    <t>https://twitter.com/perfilcom/statuses/1278029058027261962</t>
  </si>
  <si>
    <t>¿Otra más? │ Molinos Cañuelas niega estar en la misma situación que #Vicentin Desde el principal molino harinero del país dicen que su deuda es sólo financiera y que negocian con los bancos mientras siguen 100% operativos. Por @lolarodriguez ✍️ https://t.co/c8tyxDOCin</t>
  </si>
  <si>
    <t>7478.38</t>
  </si>
  <si>
    <t>principal molino</t>
  </si>
  <si>
    <t>'1278029058027261962'</t>
  </si>
  <si>
    <t>25-Jun-2020 09:30AM</t>
  </si>
  <si>
    <t>https://twitter.com/radiomitrecba/statuses/1276145789098737665</t>
  </si>
  <si>
    <t>El juez confirmó al directorio de Vicentin y frizó el plan Perotti. Impulsan un “rescate” estatal en Sancor y Molinos Cañuelas ¿Fernández pisará el acelerador? Por @csagristani25 https://t.co/NxSFKcLITc</t>
  </si>
  <si>
    <t>@radiomitrecba</t>
  </si>
  <si>
    <t>1305.78</t>
  </si>
  <si>
    <t>'1276145789098737665'</t>
  </si>
  <si>
    <t>Radio Mitre Córdoba</t>
  </si>
  <si>
    <t>https://twitter.com/radiomitrecba</t>
  </si>
  <si>
    <t>Radio Mitre Córdoba AM 810 - FM 97.9</t>
  </si>
  <si>
    <t>22-Jun-2020 10:44AM</t>
  </si>
  <si>
    <t>https://twitter.com/LAVOZcomar/statuses/1275077299566546947</t>
  </si>
  <si>
    <t>Por unos meses, se alejó del verde que proyectaba la ventana de su casa en el Valle de Calamuchita, pegada al lago Los Molinos, y se internó en el “manto naranja que cubre África”. Una nota de @carimongi16 [⭐️ Sólo suscriptores] https://t.co/nN1EN6HEnt</t>
  </si>
  <si>
    <t>Los Molinos</t>
  </si>
  <si>
    <t>'1275077299566546947'</t>
  </si>
  <si>
    <t>22-Jun-2020 09:18AM</t>
  </si>
  <si>
    <t>https://twitter.com/adiospipino/statuses/1275055577006092290</t>
  </si>
  <si>
    <t>@Gulermo2_1 @allegrettto La marcha atrás después diciendo voy a escuchar si hay mejores ideas. Todo eso sumó a la confusión general. Y del otro lado tenés oportunistas organizando marchas contra los molinos.</t>
  </si>
  <si>
    <t>485.37</t>
  </si>
  <si>
    <t>mejores ideas</t>
  </si>
  <si>
    <t>los molinos</t>
  </si>
  <si>
    <t>'1275055577006092290'</t>
  </si>
  <si>
    <t>Nadie puede reclamar por lo que dije antes ya que fue dicho por otra persona.</t>
  </si>
  <si>
    <t>20-Jun-2020 06:16PM</t>
  </si>
  <si>
    <t>https://twitter.com/martintetaz/statuses/1274466084939280385</t>
  </si>
  <si>
    <t>@kichidup4 @gracepenafort Es que no había evidencia, ni denuncias de nadie, sobre ninguna irregularidad. Y no es la única empresa grande con problemas financieros; molinos cazuelas, por caso, esta en una negociación con acreedores para evitar el concurso</t>
  </si>
  <si>
    <t>1732.77</t>
  </si>
  <si>
    <t>única empresa</t>
  </si>
  <si>
    <t>molinos</t>
  </si>
  <si>
    <t>'1274466084939280385'</t>
  </si>
  <si>
    <t>https://twitter.com/martintetaz</t>
  </si>
  <si>
    <t>18-Jun-2020 10:10AM</t>
  </si>
  <si>
    <t>https://twitter.com/ElTopoErudito/statuses/1273619081728528384</t>
  </si>
  <si>
    <t>RT @ElTopoIlustrado: 69. Demetria fabrica molinos para provocar remolinos que lleva al mercado del pueblo de al lado y cambia por quesos y vinos. https://t.co/ZCtYzn5HPW</t>
  </si>
  <si>
    <t>@ElTopoErudito</t>
  </si>
  <si>
    <t>749.54</t>
  </si>
  <si>
    <t>fabrica molinos</t>
  </si>
  <si>
    <t>'1273619081728528384'</t>
  </si>
  <si>
    <t>El Topo Erudito</t>
  </si>
  <si>
    <t>https://twitter.com/ElTopoErudito</t>
  </si>
  <si>
    <t>Inteligencia artificial</t>
  </si>
  <si>
    <t>18-Jun-2020 09:00AM</t>
  </si>
  <si>
    <t>https://twitter.com/ElTopoIlustrado/statuses/1273601356201418752</t>
  </si>
  <si>
    <t>69. Demetria fabrica molinos para provocar remolinos que lleva al mercado del pueblo de al lado y cambia por quesos y vinos. https://t.co/ZCtYzn5HPW</t>
  </si>
  <si>
    <t>@ElTopoIlustrado</t>
  </si>
  <si>
    <t>618.69</t>
  </si>
  <si>
    <t>'1273601356201418752'</t>
  </si>
  <si>
    <t>El Topo Ilustrado</t>
  </si>
  <si>
    <t>https://twitter.com/ElTopoIlustrado</t>
  </si>
  <si>
    <t>@ElTopoErudito + @cristianturdera | literatura ilustrada / illustrated literature</t>
  </si>
  <si>
    <t>15-Jun-2020 02:55PM</t>
  </si>
  <si>
    <t>https://twitter.com/alejandrocsome/statuses/1272603731733803014</t>
  </si>
  <si>
    <t>QT @alejandrocsome: RT @alejandrocsome: #Arquithreads | La mujer y su independencia en la Arquitectura: El camino de Ingrid Wallberg. https://t.co/VS9UVSXtWN ; #Arquithreads | La Independiente Sueca. Ingrid Wallberg, contra los molinos conservadores de 1920, fue la primer mujer en abrir una firma independiente de Arquitectura en su país. ¿Cómo fue su camino? Eso es lo interesante. Rescatemos su producción, historia y figura. ¿Vamos? https://t.co/sJFSiA2Yg9</t>
  </si>
  <si>
    <t>590.47</t>
  </si>
  <si>
    <t>'1272603731733803014'</t>
  </si>
  <si>
    <t>Arquitectura para las masas | Hilos en #Arquithreads | Streams en http://twitch.com/alejandrocsome | Vídeo ensayos en http://youtube.com/c/alejandrocsomeok</t>
  </si>
  <si>
    <t>05-Jun-2020 06:49AM</t>
  </si>
  <si>
    <t>https://twitter.com/elciudadanoweb/statuses/1268857436179443712</t>
  </si>
  <si>
    <t>El dúo rosarino integrado por Juan Manuel Godoy e Ignacio Molinos tocará en vivo en Casa Brava. El show en el que repasarán su discografía haciendo hincapié en su último disco Imaginario Popular será transmitido por streaming en redes sociales https://t.co/UnFmN14lDU</t>
  </si>
  <si>
    <t>705.63</t>
  </si>
  <si>
    <t>dúo rosarino,último disco</t>
  </si>
  <si>
    <t>'1268857436179443712'</t>
  </si>
  <si>
    <t>04-Jun-2020 12:24PM</t>
  </si>
  <si>
    <t>https://twitter.com/elciudadanoweb/statuses/1268579438989541376</t>
  </si>
  <si>
    <t>Matilda, el dúo rosarino integrado por Juan Manuel Godoy y Ignacio Molinos tocará en vivo en Casa Brava. El show en el que repasarán su discografía haciendo hincapié en su último disco Imaginario Popular será transmitido por streaming en redes sociales https://t.co/UnFmN14lDU</t>
  </si>
  <si>
    <t>705.41</t>
  </si>
  <si>
    <t>'1268579438989541376'</t>
  </si>
  <si>
    <t>03-Jun-2020 07:54AM</t>
  </si>
  <si>
    <t>https://twitter.com/arayamas/statuses/1268149031513001984</t>
  </si>
  <si>
    <t>RT @MauriPezuk: @Ms_HartaDeTodo @arayamas @tequedan2deseos Hay pequeños productores que venden a secaderos que son propiedad de otros productores (como es mi caso) o cooperativas (como la cooperativa de mi pueblo) Y estos a su vez venden a molinos. Pd. Adjunto video de mi viejo bajando la cancha (chanchando, primer molido grueso) https://t.co/ujg7qL7TTm</t>
  </si>
  <si>
    <t>495.16</t>
  </si>
  <si>
    <t>Adjunto video,pequeños productores,primer molido</t>
  </si>
  <si>
    <t>'1268149031513001984'</t>
  </si>
  <si>
    <t>12-May-2020 08:40PM</t>
  </si>
  <si>
    <t>https://twitter.com/Floxie10/statuses/1260369397794983937</t>
  </si>
  <si>
    <t>RT @dirkjanjanssen: El 20% de la superficie de los Países Bajos consiste en tierras que fueron recuperadas del mar. Entre estas tierras se encuentra una entera provincia, totalmente por debajo del nivel del mar: Flevoland. Es la versión moderna del típico paisaje holandés de tulipanes y molinos. https://t.co/WE3jZxwceF</t>
  </si>
  <si>
    <t>554.82</t>
  </si>
  <si>
    <t>entera provincia,típico paisaje</t>
  </si>
  <si>
    <t>'1260369397794983937'</t>
  </si>
  <si>
    <t>https://twitter.com/Floxie10</t>
  </si>
  <si>
    <t>Floxie’s Newsroom.Todas las noticias sobre vuelos de último minuto aquí.📍ahora en Buenos Aires ❤️🛫http://Instagram.com/floxie10 | FB /elblogdelmundodefloxie</t>
  </si>
  <si>
    <t>11-May-2020 06:43PM</t>
  </si>
  <si>
    <t>https://twitter.com/jlespert/statuses/1259977346750255111</t>
  </si>
  <si>
    <t>RT @BAENegocios: 📉 La alimenticia Molinos anunció que tuvo un rojo en los primeros meses de $114 millones porque no trasladó los costos a los precios y reclama que la liberen del congelamiento https://t.co/iCaKIAc4yg</t>
  </si>
  <si>
    <t>3921.62</t>
  </si>
  <si>
    <t>primeros meses</t>
  </si>
  <si>
    <t>'1259977346750255111'</t>
  </si>
  <si>
    <t>11-May-2020 06:38PM</t>
  </si>
  <si>
    <t>https://twitter.com/cronica/statuses/1259976322031456259</t>
  </si>
  <si>
    <t>Molinos anunció que tuvo un rojo en los primeros meses de $114 millones y reclama que la liberen del congelamiento #DiceQueNoTrasladóLosCostosALosPrecios #ADonQuijoteNoLeGustaEsto #SiTeníaCuarentena #NoFlasheaba #SanchoPanzaNoLesVaComprarNada @BAENegocios https://t.co/ubeHAvxduN</t>
  </si>
  <si>
    <t>7063.17</t>
  </si>
  <si>
    <t>'1259976322031456259'</t>
  </si>
  <si>
    <t>11-May-2020 05:08PM</t>
  </si>
  <si>
    <t>https://twitter.com/cburgueno/statuses/1259953621707481096</t>
  </si>
  <si>
    <t>Informa Molinos que perdió $114 millones por no poder trasladar a precios las subas de costos. https://t.co/NUKxel4fDL</t>
  </si>
  <si>
    <t>479.19</t>
  </si>
  <si>
    <t>subas de costos</t>
  </si>
  <si>
    <t>'1259953621707481096'</t>
  </si>
  <si>
    <t>11-May-2020 04:00PM</t>
  </si>
  <si>
    <t>http://twitter.com/fernandocarnota/statuses/1259936518057181187</t>
  </si>
  <si>
    <t>RT @LANACION: Coronavirus. Molinos dice que pierde plata porque no puede aumentar precios https://t.co/xjzG5RbdXY https://t.co/OrlFLebZDb</t>
  </si>
  <si>
    <t>@fernandocarnota</t>
  </si>
  <si>
    <t>1405.74</t>
  </si>
  <si>
    <t>'1259936518057181187'</t>
  </si>
  <si>
    <t>Fernando Carnota</t>
  </si>
  <si>
    <t>http://www.twitter.com/fernandocarnota</t>
  </si>
  <si>
    <t>Periodista. Abogado. De #Racing. Opino y escucho. Puedo cambiar. Me encontras en @periodista360, @rivadavia630 acá y en la cancha.</t>
  </si>
  <si>
    <t>11-May-2020 03:51PM</t>
  </si>
  <si>
    <t>http://twitter.com/LANACION/statuses/1259934070680596481</t>
  </si>
  <si>
    <t>Coronavirus. Molinos dice que pierde plata porque no puede aumentar precios https://t.co/xjzG5RbdXY https://t.co/OrlFLebZDb</t>
  </si>
  <si>
    <t>31672.19</t>
  </si>
  <si>
    <t>'1259934070680596481'</t>
  </si>
  <si>
    <t>11-May-2020 03:44PM</t>
  </si>
  <si>
    <t>http://twitter.com/josedel_rio/statuses/1259932485229707266</t>
  </si>
  <si>
    <t>Coronavirus. Molinos dice que pierde plata porque no puede aumentar precios https://t.co/1Evuv02Ux5 vía @LANACION</t>
  </si>
  <si>
    <t>@josedel_rio</t>
  </si>
  <si>
    <t>609.92</t>
  </si>
  <si>
    <t>'1259932485229707266'</t>
  </si>
  <si>
    <t>José del Rio</t>
  </si>
  <si>
    <t>http://www.twitter.com/josedel_rio</t>
  </si>
  <si>
    <t>Periodista 24 x 7. Lic. en Administración. Futuro Doctor. Trato de mantener el optimismo pese a todo. Secretario General en @lanacion.</t>
  </si>
  <si>
    <t>11-May-2020 02:55PM</t>
  </si>
  <si>
    <t>https://twitter.com/iProfesional/statuses/1259920119620395009</t>
  </si>
  <si>
    <t>Molinos suma pérdidas, afectada por la suba de costos y el congelamiento de precios https://t.co/MlTIo5Mb2L https://t.co/DIyJN6K1AO</t>
  </si>
  <si>
    <t>616.58</t>
  </si>
  <si>
    <t>congelamiento de precios,suba de costos</t>
  </si>
  <si>
    <t>'1259920119620395009'</t>
  </si>
  <si>
    <t>10-May-2020 11:39AM</t>
  </si>
  <si>
    <t>https://twitter.com/BumperCrop1/statuses/1259508470098862083</t>
  </si>
  <si>
    <t>@NicolasJesusDA4 Exactamente, es luchar contra molinos de viento. Pero nos debemos eso.</t>
  </si>
  <si>
    <t>523.37</t>
  </si>
  <si>
    <t>molinos de viento</t>
  </si>
  <si>
    <t>'1259508470098862083'</t>
  </si>
  <si>
    <t>09-May-2020 10:00AM</t>
  </si>
  <si>
    <t>https://twitter.com/eltribuno/statuses/1259120944552873984</t>
  </si>
  <si>
    <t>Ambulancia para el hospital de Molinos https://t.co/COpRDBnhi3 https://t.co/F9YJ6tvOMZ</t>
  </si>
  <si>
    <t>1061.23</t>
  </si>
  <si>
    <t>'1259120944552873984'</t>
  </si>
  <si>
    <t>https://twitter.com/eltribuno</t>
  </si>
  <si>
    <t>30-Apr-2020 07:12PM</t>
  </si>
  <si>
    <t>https://twitter.com/PeriodistaPeron/statuses/1255998525189558274</t>
  </si>
  <si>
    <t>Hacen un cacerolazo contra una liberación masiva de asesinos y violadores que jamás estuvo en los planes de nadie. Se crean sus propios molinos de viento y salen a combatirlos. Sin la poesía del ingenioso hidalgo, por cierto.</t>
  </si>
  <si>
    <t>845.66</t>
  </si>
  <si>
    <t>ingenioso hidalgo,masiva de asesinos,molinos de viento</t>
  </si>
  <si>
    <t>'1255998525189558274'</t>
  </si>
  <si>
    <t>26-Apr-2020 09:00PM</t>
  </si>
  <si>
    <t>https://twitter.com/CyNsiempre/statuses/1254576226615922688</t>
  </si>
  <si>
    <t>RT @SoglioGabriel: Macri perdonó deudas de u$d 70 millones a Molinos Ríos de la Plata, u$d 150 a Clarín, u$d 4,5 millones a su familia, u$d 1200 millones a las Energéticas. Eso suma u$d 1424,5 millones que equivalen a 71.200 respiradores artificiales de los de mayor calidad.</t>
  </si>
  <si>
    <t>520.11</t>
  </si>
  <si>
    <t>mayor calidad</t>
  </si>
  <si>
    <t>'1254576226615922688'</t>
  </si>
  <si>
    <t>23-Apr-2020 10:04PM</t>
  </si>
  <si>
    <t>https://twitter.com/VickyVillarruel/statuses/1253505042990141441</t>
  </si>
  <si>
    <t>@floreigosa @FranPirovano @_pouss @UnWazowski @98RodrigoMartin @hiperalfonsin Existen miles de libros, pero no mencionar al más importante de la lengua española es un crimen. Fue el primer libro que leí completo a los 8 años, lo he vuelto a leer y me inspira siempre en mis luchas reales y contra los molinos de viento. Don Quijote de la Mancha, de Cervantes https://t.co/ITtLIPvN3C</t>
  </si>
  <si>
    <t>665.02</t>
  </si>
  <si>
    <t>molinos de viento,primer libro</t>
  </si>
  <si>
    <t>'1253505042990141441'</t>
  </si>
  <si>
    <t>18-Apr-2020 06:38AM</t>
  </si>
  <si>
    <t>https://twitter.com/Rivadavia630/statuses/1251460129008037890</t>
  </si>
  <si>
    <t>.@yayaninaa en @BichosdeCampo La semana pasada hubo un faltante importante de molinos Cañuelas, supuestamente la semana que viene tiene que estar todo solucionado con @nicorazzetti por @Rivadavia630 https://t.co/lOftlqtj0k</t>
  </si>
  <si>
    <t>491.06</t>
  </si>
  <si>
    <t>importante de molinos Cañuelas</t>
  </si>
  <si>
    <t>'1251460129008037890'</t>
  </si>
  <si>
    <t>12-Apr-2020 11:11AM</t>
  </si>
  <si>
    <t>https://twitter.com/FernandezAnibal/statuses/1249354579596189703</t>
  </si>
  <si>
    <t>El Presidente analizó con Molinos comprar alimentos directamente a productores Además, estudiaron la aplicación de un sistema con procesos claros y transparentes que permita que todas las empresas productoras puedan acceder a ser proveedoras del Estado. https://t.co/4CKiVaKnOH</t>
  </si>
  <si>
    <t>9987.97</t>
  </si>
  <si>
    <t>'1249354579596189703'</t>
  </si>
  <si>
    <t>https://twitter.com/FernandezAnibal</t>
  </si>
  <si>
    <t>12-Apr-2020 09:47AM</t>
  </si>
  <si>
    <t>https://twitter.com/fargosi/statuses/1249333195918774274</t>
  </si>
  <si>
    <t>QT @alferdez: Excelente idea. ;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</si>
  <si>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1023.89</t>
  </si>
  <si>
    <t>'1249333195918774274'</t>
  </si>
  <si>
    <t>https://twitter.com/fargosi</t>
  </si>
  <si>
    <t>12-Apr-2020 09:45AM</t>
  </si>
  <si>
    <t>https://twitter.com/iProfesional/statuses/1249332796415492102</t>
  </si>
  <si>
    <t>Fernández analizó con Molinos la posibilidad de comprar alimentos directamente a productores https://t.co/84jLaRvNaV https://t.co/lgbp3C8sXD</t>
  </si>
  <si>
    <t>590.11</t>
  </si>
  <si>
    <t>'1249332796415492102'</t>
  </si>
  <si>
    <t>12-Apr-2020 08:30AM</t>
  </si>
  <si>
    <t>https://twitter.com/ceferinoreato/statuses/1249314054763622401</t>
  </si>
  <si>
    <t>@ceferinoreato</t>
  </si>
  <si>
    <t>512.78</t>
  </si>
  <si>
    <t>'1249314054763622401'</t>
  </si>
  <si>
    <t>Ceferino Reato</t>
  </si>
  <si>
    <t>https://twitter.com/ceferinoreato</t>
  </si>
  <si>
    <t>Periodista: revista Fortuna, Retweet (FM Cultura) e Intratables. Y escribo libros, el último: Salvo que me muera antes.</t>
  </si>
  <si>
    <t>12-Apr-2020 02:47AM</t>
  </si>
  <si>
    <t>https://twitter.com/eldialp/statuses/1249227560212365319</t>
  </si>
  <si>
    <t>El Presidente recibió al titular de Molinos Río de la Plata https://t.co/m2CSkrp8Tb https://t.co/h3T9gTAriT</t>
  </si>
  <si>
    <t>2926.73</t>
  </si>
  <si>
    <t>'1249227560212365319'</t>
  </si>
  <si>
    <t>Echobox Social</t>
  </si>
  <si>
    <t>11-Apr-2020 10:03PM</t>
  </si>
  <si>
    <t>https://twitter.com/laurencioadot/statuses/1249156037065748481</t>
  </si>
  <si>
    <t>@laurencioadot</t>
  </si>
  <si>
    <t>843.7</t>
  </si>
  <si>
    <t>'1249156037065748481'</t>
  </si>
  <si>
    <t>laurencio adot</t>
  </si>
  <si>
    <t>https://twitter.com/laurencioadot</t>
  </si>
  <si>
    <t>🔴Diseñador Argentino de Alta Moda\n⚫Argentine High Fashion designer\n🔴me llaman QUALITY*\n▶@adotcouture ➕@dotstore.alvear \n➕@dotstore.posadas ➕Novias</t>
  </si>
  <si>
    <t>11-Apr-2020 09:13PM</t>
  </si>
  <si>
    <t>https://twitter.com/crescentegus/statuses/1249143620927664128</t>
  </si>
  <si>
    <t>704.63</t>
  </si>
  <si>
    <t>'1249143620927664128'</t>
  </si>
  <si>
    <t>GUS/1 TEAMDOLLNATURE</t>
  </si>
  <si>
    <t>https://twitter.com/crescentegus</t>
  </si>
  <si>
    <t>11-Apr-2020 08:48PM</t>
  </si>
  <si>
    <t>https://twitter.com/ernestoarriaga/statuses/1249137294948339714</t>
  </si>
  <si>
    <t>QT @alferdez: Brillante. Directo.Fiumm ;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</si>
  <si>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6478.27</t>
  </si>
  <si>
    <t>'1249137294948339714'</t>
  </si>
  <si>
    <t>https://twitter.com/ernestoarriaga</t>
  </si>
  <si>
    <t>11-Apr-2020 08:29PM</t>
  </si>
  <si>
    <t>https://twitter.com/LicDanielArroyo/statuses/1249132555024109573</t>
  </si>
  <si>
    <t>@LicDanielArroyo</t>
  </si>
  <si>
    <t>864.04</t>
  </si>
  <si>
    <t>'1249132555024109573'</t>
  </si>
  <si>
    <t>Daniel Arroyo</t>
  </si>
  <si>
    <t>https://twitter.com/LicDanielArroyo</t>
  </si>
  <si>
    <t>Ministro de Desarrollo Social de la Nación. Profesor universitario. Fana del Ciclón.</t>
  </si>
  <si>
    <t>11-Apr-2020 07:58PM</t>
  </si>
  <si>
    <t>https://twitter.com/gracielaocana/statuses/1249124765392084992</t>
  </si>
  <si>
    <t>QT @alferdez: Se podía comprar a los productores. #CoronavirusArgentina ;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</si>
  <si>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@gracielaocana</t>
  </si>
  <si>
    <t>2201.05</t>
  </si>
  <si>
    <t>'1249124765392084992'</t>
  </si>
  <si>
    <t>Graciela Ocaña</t>
  </si>
  <si>
    <t>https://twitter.com/gracielaocana</t>
  </si>
  <si>
    <t>Diputada Nacional. Presidenta de @confianzapubli. Me dicen la hormiguita 🐜 Lucho #ContraLaCorrupción</t>
  </si>
  <si>
    <t>11-Apr-2020 07:47PM</t>
  </si>
  <si>
    <t>https://twitter.com/Rosariotres/statuses/1249121837155581952</t>
  </si>
  <si>
    <t>RT @Ecos365: Fernández analizó con el titular de Molinos la posibilidad de comprar alimentos directo a productores: Alberto recibió en la Residencia Presidencial de Olivos a Luis Pérez Companc. El presidente señaló que conversaron sobre la adquisición sin intermedi... https://t.co/Q2yg6Te1Qk</t>
  </si>
  <si>
    <t>2582.49</t>
  </si>
  <si>
    <t>'1249121837155581952'</t>
  </si>
  <si>
    <t>https://twitter.com/Rosariotres</t>
  </si>
  <si>
    <t>11-Apr-2020 07:05PM</t>
  </si>
  <si>
    <t>https://twitter.com/AgenciaTelam/statuses/1249111360069238784</t>
  </si>
  <si>
    <t>El Presidente (@alferdez) analizó con Molinos comprar alimentos directamente a productores https://t.co/mpTDNbkbBf</t>
  </si>
  <si>
    <t>5802.55</t>
  </si>
  <si>
    <t>'1249111360069238784'</t>
  </si>
  <si>
    <t>https://twitter.com/AgenciaTelam</t>
  </si>
  <si>
    <t>Télam - Agencia Nacional de Noticias de la República Argentina. http://www.cablera.telam.com.ar\n\nhttp://www.telam.com.ar</t>
  </si>
  <si>
    <t>11-Apr-2020 06:40PM</t>
  </si>
  <si>
    <t>https://twitter.com/elintransigente/statuses/1249105077383696384</t>
  </si>
  <si>
    <t>[Política] @alferdez se reunió con el titular de la empresa Molinos https://t.co/BIOaMK4vqC</t>
  </si>
  <si>
    <t>783.41</t>
  </si>
  <si>
    <t>'1249105077383696384'</t>
  </si>
  <si>
    <t>11-Apr-2020 06:39PM</t>
  </si>
  <si>
    <t>https://twitter.com/elintransigente/statuses/1249104921154203649</t>
  </si>
  <si>
    <t>[Política] @alferdez se reunió con el titular de la empresa Molinos https://t.co/JAd2aGdM6N</t>
  </si>
  <si>
    <t>'1249104921154203649'</t>
  </si>
  <si>
    <t>11-Apr-2020 06:37PM</t>
  </si>
  <si>
    <t>https://twitter.com/AgenciaElVigia/statuses/1249104389329092608</t>
  </si>
  <si>
    <t>Alberto Fernández recibió en Olivos a Luis Pérez Companc, de Molinos Río de La Plata: Conversamos sobre la posibilidad de que el Estado, que adquiere 12 millones de toneladas de alimentos, pueda comprarlos directamente a los productores, sin intermediarios, dijo el presidente. https://t.co/dSNN8RWE2N</t>
  </si>
  <si>
    <t>580.09</t>
  </si>
  <si>
    <t>'1249104389329092608'</t>
  </si>
  <si>
    <t>11-Apr-2020 06:07PM</t>
  </si>
  <si>
    <t>https://twitter.com/alferdez/statuses/1249096775119654912</t>
  </si>
  <si>
    <t>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</si>
  <si>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@alferdez</t>
  </si>
  <si>
    <t>13022.21</t>
  </si>
  <si>
    <t>'1249096775119654912'</t>
  </si>
  <si>
    <t>Alberto Fernández</t>
  </si>
  <si>
    <t>https://twitter.com/alferdez</t>
  </si>
  <si>
    <t>Abogado. Profesor de Derecho Penal (UBA). Hincha de Argentinos Juniors. Presidente de la Nación Argentina.</t>
  </si>
  <si>
    <t>11-Apr-2020 06:05PM</t>
  </si>
  <si>
    <t>https://twitter.com/elcancillercom/statuses/1249096185278799872</t>
  </si>
  <si>
    <t>Alberto y Arroyo recibieron en Olivos a Pérez Companc, titular de Molinos Río de La Plata. 📸 https://t.co/iEaK59nzuA</t>
  </si>
  <si>
    <t>751.51</t>
  </si>
  <si>
    <t>'1249096185278799872'</t>
  </si>
  <si>
    <t>10-Apr-2020 07:22PM</t>
  </si>
  <si>
    <t>https://twitter.com/Ruben_A_Fraga/statuses/1248753259654909953</t>
  </si>
  <si>
    <t>RT @revista7030: #Lanzamiento | CamaloteKid presentó su single “Barco Ebrio” Cantante de @callesehh, @andresilvestri lanzó su debut solista, grabado en cuarentena, con participación de Nacho Molinos (@matildapop), @ph0ls_ (@Los_Cristalesss) y Matias Tripiana. Más info 👇 https://t.co/WpdwYF5Iz8</t>
  </si>
  <si>
    <t>672.99</t>
  </si>
  <si>
    <t>'1248753259654909953'</t>
  </si>
  <si>
    <t>Periodista y docente. Diarios @elciudadanoweb y @ConclusionRos. |🎙️📻 Conductor de @RubenFragaCLG en @laochoam830, Lun a vier de 22 a 00. Profe: UNR, UAI e IPR</t>
  </si>
  <si>
    <t>08-Apr-2020 07:30AM</t>
  </si>
  <si>
    <t>http://twitter.com/gobdecordoba/statuses/1247849303533596672</t>
  </si>
  <si>
    <t>RT @turismocba: #CórdobaDesdeTuCasa Yo♥️Córdoba Te invitamos a conocer desde el aire los Diques y lagos Piedras Moras, Segunda Usina, Embalse, Los Molinos y San Roque. +info: https://t.co/hfULBgXaHv #YoMeQuedoEnCasa @gobdecordoba https://t.co/rQC36O7nxs</t>
  </si>
  <si>
    <t>1512.97</t>
  </si>
  <si>
    <t>'1247849303533596672'</t>
  </si>
  <si>
    <t>08-Apr-2020 07:15AM</t>
  </si>
  <si>
    <t>http://twitter.com/turismocba/statuses/1247845599598252033</t>
  </si>
  <si>
    <t>#CórdobaDesdeTuCasa Yo♥️Córdoba Te invitamos a conocer desde el aire los Diques y lagos Piedras Moras, Segunda Usina, Embalse, Los Molinos y San Roque. +info: https://t.co/hfULBgXaHv #YoMeQuedoEnCasa @gobdecordoba https://t.co/rQC36O7nxs</t>
  </si>
  <si>
    <t>@turismocba</t>
  </si>
  <si>
    <t>583.55</t>
  </si>
  <si>
    <t>'1247845599598252033'</t>
  </si>
  <si>
    <t>Córdoba Turismo</t>
  </si>
  <si>
    <t>http://www.twitter.com/turismocba</t>
  </si>
  <si>
    <t>Twitter oficial de Agencia Córdoba Turismo - Gobierno de la Provincia de Córdoba - República Argentina. Córdoba, todo lo que querés, todo el año.</t>
  </si>
  <si>
    <t>05-Apr-2020 12:09PM</t>
  </si>
  <si>
    <t>https://twitter.com/unosantafe/statuses/1246832363964899329</t>
  </si>
  <si>
    <t>🚨🚨🚨 Sucedió en un galpón de Molinos Agro en la ciudad de San Lorenzo. Pisó la chapa de plástico de un techo y cayó de gran altura. Quedó internado en observación. https://t.co/GXTxKSFbs3</t>
  </si>
  <si>
    <t>@unosantafe</t>
  </si>
  <si>
    <t>945.45</t>
  </si>
  <si>
    <t>chapa de plástico,gran altura</t>
  </si>
  <si>
    <t>'1246832363964899329'</t>
  </si>
  <si>
    <t>Uno Santa Fe</t>
  </si>
  <si>
    <t>https://twitter.com/unosantafe</t>
  </si>
  <si>
    <t>Te mantenemos informado sobre Santa Fe, el país y el mundo. #UnoSantaFe\nhttp://unosantafe.com.ar\nhttp://facebook.com/unosantafe\nhttp://instagram.com/unosantafe</t>
  </si>
  <si>
    <t>02-Apr-2020 03:51PM</t>
  </si>
  <si>
    <t>https://twitter.com/bebe1609/statuses/1245801055767662593</t>
  </si>
  <si>
    <t>@Vampira6662 Hola bombona...peleando contra molinos de viento 😂</t>
  </si>
  <si>
    <t>@bebe1609</t>
  </si>
  <si>
    <t>669.45</t>
  </si>
  <si>
    <t>Hola bombona,molinos de viento</t>
  </si>
  <si>
    <t>'1245801055767662593'</t>
  </si>
  <si>
    <t>GISE🌹</t>
  </si>
  <si>
    <t>https://twitter.com/bebe1609</t>
  </si>
  <si>
    <t>Ya no tan virgen en tw🌹\nNI PUTA NI SANTA....❤\nACÁ NO ES</t>
  </si>
  <si>
    <t>26-May-2020 09:06PM</t>
  </si>
  <si>
    <t>https://twitter.com/BumperCrop1/statuses/1265449153955598337</t>
  </si>
  <si>
    <t>QT @soyfeminati: RT @BumperCrop1: La mayonesa libre de crueldad es la que está hecha con huevos provenientes de gallinas que comieron maíz libre de retencio… ; Más que mayonesa Natura, me quedo con la mayonesa casera y libre de crueldad. Necesitan 📌Aquafaba (líquido de una lata de garbanzos o arvejas, aproximadamente 100 ml) 📌Aceite (el triple de aquafaba) 📌Sal 📌Pimienta 📌Una cucharada de mostaza 📌Dos cucharadas de jugo de limón</t>
  </si>
  <si>
    <t>547.89</t>
  </si>
  <si>
    <t>mayonesa libre de crueldad,provenientes de gallinas,tipo de cambio</t>
  </si>
  <si>
    <t>mayonesa,Natura,Aceite,mostaza</t>
  </si>
  <si>
    <t>'1265449153955598337'</t>
  </si>
  <si>
    <t>26-May-2020 05:30PM</t>
  </si>
  <si>
    <t>https://twitter.com/osvaldobazan/statuses/1265394893947654144</t>
  </si>
  <si>
    <t>1605.42</t>
  </si>
  <si>
    <t>Natura,mayonesa,Aceite,mostaza</t>
  </si>
  <si>
    <t>'1265394893947654144'</t>
  </si>
  <si>
    <t>26-May-2020 03:13PM</t>
  </si>
  <si>
    <t>https://twitter.com/BumperCrop1/statuses/1265360481340084224</t>
  </si>
  <si>
    <t>QT @soyfeminati: La mayonesa libre de crueldad es la que está hecha con huevos provenientes de gallinas que comieron maíz libre de retenciones y con tipo de cambio único. ; Más que mayonesa Natura, me quedo con la mayonesa casera y libre de crueldad. Necesitan 📌Aquafaba (líquido de una lata de garbanzos o arvejas, aproximadamente 100 ml) 📌Aceite (el triple de aquafaba) 📌Sal 📌Pimienta 📌Una cucharada de mostaza 📌Dos cucharadas de jugo de limón</t>
  </si>
  <si>
    <t>547.49</t>
  </si>
  <si>
    <t>Aceite,mostaza,mayonesa,Natura</t>
  </si>
  <si>
    <t>'1265360481340084224'</t>
  </si>
  <si>
    <t>26-May-2020 12:02PM</t>
  </si>
  <si>
    <t>https://twitter.com/crescentegus/statuses/1265312483310546947</t>
  </si>
  <si>
    <t>RT @camielizt: Natura es tendencia por la mayonesa Natura pero aprovecho el TT para decir que yo vendo Natura Cosméticos y ofrezco 20% de descuento en la primer compra, envío a todo el país y a partir de $1800 envío gratis! 🚚 https://t.co/QAAvTdftQS</t>
  </si>
  <si>
    <t>697.17</t>
  </si>
  <si>
    <t>primer compra</t>
  </si>
  <si>
    <t>Natura,mayonesa</t>
  </si>
  <si>
    <t>'1265312483310546947'</t>
  </si>
  <si>
    <t>26-May-2020 12:22AM</t>
  </si>
  <si>
    <t>https://twitter.com/sofiastaffieri1/statuses/1265136308860657664</t>
  </si>
  <si>
    <t>QT @Pandilici0us: Acaso nunca probaron hacer mayonesa casera? No vuelven a probar ninguna de las cuatro en su vida ; Madurar es darte cuenta que la Natura es mejor que la Hellmann's</t>
  </si>
  <si>
    <t>654.47</t>
  </si>
  <si>
    <t>mayonesa casera</t>
  </si>
  <si>
    <t>mayonesa,Natura</t>
  </si>
  <si>
    <t>'1265136308860657664'</t>
  </si>
  <si>
    <t>01-Jul-2020 11:35AM</t>
  </si>
  <si>
    <t>http://twitter.com/DCNhoy/statuses/1278351459126398977</t>
  </si>
  <si>
    <t>Secretos de fábrica: Aprende preparar las galletas oreo en casa https://t.co/PYlSiGHi7L 👉🏻</t>
  </si>
  <si>
    <t>1667.93</t>
  </si>
  <si>
    <t>Secretos de fábrica</t>
  </si>
  <si>
    <t>oreo</t>
  </si>
  <si>
    <t>'1278351459126398977'</t>
  </si>
  <si>
    <t>DCN HOY</t>
  </si>
  <si>
    <t>http://www.twitter.com/DCNhoy</t>
  </si>
  <si>
    <t>01-Jul-2020 08:59AM</t>
  </si>
  <si>
    <t>http://twitter.com/DCNhoy/statuses/1278312194208264192</t>
  </si>
  <si>
    <t>Secretos de fábrica: Aprende preparar las galletas oreo en casa https://t.co/PYlSiGHi7L &gt;</t>
  </si>
  <si>
    <t>1667.98</t>
  </si>
  <si>
    <t>'1278312194208264192'</t>
  </si>
  <si>
    <t>30-Jun-2020 06:20PM</t>
  </si>
  <si>
    <t>http://twitter.com/DCNhoy/statuses/1278090988750176256</t>
  </si>
  <si>
    <t>Secretos de fábrica: Aprende preparar las galletas oreo en casa https://t.co/PYlSiGHi7L &gt;&gt;</t>
  </si>
  <si>
    <t>1668.13</t>
  </si>
  <si>
    <t>'1278090988750176256'</t>
  </si>
  <si>
    <t>29-Jun-2020 01:47PM</t>
  </si>
  <si>
    <t>http://twitter.com/DCNhoy/statuses/1277659898000445446</t>
  </si>
  <si>
    <t>Secretos de fábrica: Aprende preparar las galletas oreo en casa https://t.co/PYlSiGHi7L ▶</t>
  </si>
  <si>
    <t>1668.39</t>
  </si>
  <si>
    <t>'1277659898000445446'</t>
  </si>
  <si>
    <t>27-Jun-2020 02:42PM</t>
  </si>
  <si>
    <t>http://twitter.com/DCNhoy/statuses/1276948962461626369</t>
  </si>
  <si>
    <t>Secretos de fábrica: Aprende preparar las galletas oreo en casa https://t.co/PYlSiGHi7L 🟢</t>
  </si>
  <si>
    <t>'1276948962461626369'</t>
  </si>
  <si>
    <t>27-Jun-2020 11:09AM</t>
  </si>
  <si>
    <t>http://twitter.com/JulieReichwein1/statuses/1276895417305690112</t>
  </si>
  <si>
    <t>RT @bcn4eva2: The #EU is finished and they know it. Watch France follow up on #Brexit with a dose of #Frexit.. that's all it's needed for it to crumble like an oreo cookie... You see, some countries are smart enough not to give up their sovereignty to a bunch of un-elected and overpaid idiots ; BREAKING: The European Union will not allow United States residents to travel there..</t>
  </si>
  <si>
    <t>1265.89</t>
  </si>
  <si>
    <t>States residents,countries,dose,oreo cookie,overpaid idiots</t>
  </si>
  <si>
    <t>'1276895417305690112'</t>
  </si>
  <si>
    <t>27-Jun-2020 02:02AM</t>
  </si>
  <si>
    <t>http://twitter.com/DCNhoy/statuses/1276757702039855104</t>
  </si>
  <si>
    <t>Secretos de fábrica: Aprende preparar las galletas oreo en casa https://t.co/PYlSiGHi7L `</t>
  </si>
  <si>
    <t>1669.34</t>
  </si>
  <si>
    <t>'1276757702039855104'</t>
  </si>
  <si>
    <t>25-Jun-2020 04:52PM</t>
  </si>
  <si>
    <t>http://twitter.com/LauFranzOk/statuses/1276256972229218304</t>
  </si>
  <si>
    <t>No te deseo el mal, pero ojala las Oreo te vengan sin la cremita.</t>
  </si>
  <si>
    <t>@LauFranzOk</t>
  </si>
  <si>
    <t>826.68</t>
  </si>
  <si>
    <t>Oreo</t>
  </si>
  <si>
    <t>'1276256972229218304'</t>
  </si>
  <si>
    <t>🄻🄰🅄🅁🄰🍀</t>
  </si>
  <si>
    <t>http://www.twitter.com/LauFranzOk</t>
  </si>
  <si>
    <t>Escribiendo... porque me gusta, en un tiempo deje de hacerlo, pero nunca es tarde para volver...✍️ \n💙💛 Abandona el que se va... 👻</t>
  </si>
  <si>
    <t>25-Jun-2020 11:53AM</t>
  </si>
  <si>
    <t>http://twitter.com/DCNhoy/statuses/1276181658425679872</t>
  </si>
  <si>
    <t>1669.92</t>
  </si>
  <si>
    <t>'1276181658425679872'</t>
  </si>
  <si>
    <t>25-Jun-2020 09:08AM</t>
  </si>
  <si>
    <t>http://twitter.com/DCNhoy/statuses/1276140135264866304</t>
  </si>
  <si>
    <t>Secretos de fábrica: Aprende preparar las galletas oreo en casa https://t.co/PYlSiGHi7L ⬛</t>
  </si>
  <si>
    <t>1669.96</t>
  </si>
  <si>
    <t>'1276140135264866304'</t>
  </si>
  <si>
    <t>25-Jun-2020 01:48AM</t>
  </si>
  <si>
    <t>http://twitter.com/DCNhoy/statuses/1276029404330684416</t>
  </si>
  <si>
    <t>Secretos de fábrica: Aprende preparar las galletas oreo en casa https://t.co/PYlSiGHi7L _</t>
  </si>
  <si>
    <t>1670.1</t>
  </si>
  <si>
    <t>'1276029404330684416'</t>
  </si>
  <si>
    <t>24-Jun-2020 07:24PM</t>
  </si>
  <si>
    <t>https://twitter.com/rayovirtual/statuses/1275932821522132998</t>
  </si>
  <si>
    <t>RT @rayovirtual: Gran amante de los toros, Picasso hizo varias series sobre la tauromaquia. Casi siempre remontándose al origen cretense-griego del toreo. Grabados de la serie La tauromaquia, 1936. Obra de Pablo Picasso #RayoArte https://t.co/OQUygcF84M</t>
  </si>
  <si>
    <t>@rayovirtual</t>
  </si>
  <si>
    <t>467.2</t>
  </si>
  <si>
    <t>toreo</t>
  </si>
  <si>
    <t>'1275932821522132998'</t>
  </si>
  <si>
    <t>daniel molina</t>
  </si>
  <si>
    <t>https://twitter.com/rayovirtual</t>
  </si>
  <si>
    <t>¿Que yo me contradigo? Pues sí, me contradigo. Y, ¿qué? (Yo soy inmenso, contengo multitudes.)</t>
  </si>
  <si>
    <t>22-Jun-2020 09:10PM</t>
  </si>
  <si>
    <t>http://twitter.com/Carme55i/statuses/1275234623279202304</t>
  </si>
  <si>
    <t>RT @Choklit11: Cream: I'll take the week off, Im glad that Oreo is staying with Gala this week, I wonder if they are doing fine. Oreo and Gala: https://t.co/OD5pO4BJ0W https://t.co/VR9KoKJqj1</t>
  </si>
  <si>
    <t>@Carme55i</t>
  </si>
  <si>
    <t>530.72</t>
  </si>
  <si>
    <t>'1275234623279202304'</t>
  </si>
  <si>
    <t>Carmessi |COMMISSIONS CLOSED|</t>
  </si>
  <si>
    <t>http://www.twitter.com/Carme55i</t>
  </si>
  <si>
    <t>| Freelance Artist | Booty Connoisseur🧐|</t>
  </si>
  <si>
    <t>22-Jun-2020 04:05PM</t>
  </si>
  <si>
    <t>http://twitter.com/DCNhoy/statuses/1275157915444236289</t>
  </si>
  <si>
    <t>1671.05</t>
  </si>
  <si>
    <t>'1275157915444236289'</t>
  </si>
  <si>
    <t>22-Jun-2020 11:36AM</t>
  </si>
  <si>
    <t>http://twitter.com/DCNhoy/statuses/1275090224003952647</t>
  </si>
  <si>
    <t>Secretos de fábrica: Aprende preparar las galletas oreo en casa https://t.co/PYlSiGHi7L 👉🏽</t>
  </si>
  <si>
    <t>1671.19</t>
  </si>
  <si>
    <t>'1275090224003952647'</t>
  </si>
  <si>
    <t>22-Jun-2020 10:21AM</t>
  </si>
  <si>
    <t>http://twitter.com/Purrincesita/statuses/1275071384461307908</t>
  </si>
  <si>
    <t>@Rabii_says Pos las Oreo son ricas y lindas, así que uwu</t>
  </si>
  <si>
    <t>1039.1</t>
  </si>
  <si>
    <t>'1275071384461307908'</t>
  </si>
  <si>
    <t>Purrince$$uwu</t>
  </si>
  <si>
    <t>22-Jun-2020 08:40AM</t>
  </si>
  <si>
    <t>http://twitter.com/DCNhoy/statuses/1275045921475026950</t>
  </si>
  <si>
    <t>Secretos de fábrica: Aprende preparar las galletas oreo en casa https://t.co/PYlSiGHi7L ·</t>
  </si>
  <si>
    <t>1671.26</t>
  </si>
  <si>
    <t>'1275045921475026950'</t>
  </si>
  <si>
    <t>21-Jun-2020 06:39PM</t>
  </si>
  <si>
    <t>http://twitter.com/magalitajes/statuses/1274834330179772421</t>
  </si>
  <si>
    <t>@cuspiderosa OREO GALLETITA OREO TORTA OREO HELADO PARA MI CUENTA SOS MALA AMICI</t>
  </si>
  <si>
    <t>@magalitajes</t>
  </si>
  <si>
    <t>5056.95</t>
  </si>
  <si>
    <t>OREO</t>
  </si>
  <si>
    <t>'1274834330179772421'</t>
  </si>
  <si>
    <t>Magali Tajes</t>
  </si>
  <si>
    <t>http://www.twitter.com/magalitajes</t>
  </si>
  <si>
    <t>Escritora. Comediante. Instagram @magalitajes. Autora de Arde la vida y Caos. 💚</t>
  </si>
  <si>
    <t>21-Jun-2020 12:00AM</t>
  </si>
  <si>
    <t>http://twitter.com/DCNhoy/statuses/1274552676613713922</t>
  </si>
  <si>
    <t>1671.91</t>
  </si>
  <si>
    <t>'1274552676613713922'</t>
  </si>
  <si>
    <t>20-Jun-2020 01:32PM</t>
  </si>
  <si>
    <t>http://twitter.com/DCNhoy/statuses/1274394634207162368</t>
  </si>
  <si>
    <t>1672.27</t>
  </si>
  <si>
    <t>'1274394634207162368'</t>
  </si>
  <si>
    <t>20-Jun-2020 05:46AM</t>
  </si>
  <si>
    <t>http://twitter.com/DCNhoy/statuses/1274277361488244737</t>
  </si>
  <si>
    <t>1672.4</t>
  </si>
  <si>
    <t>'1274277361488244737'</t>
  </si>
  <si>
    <t>19-Jun-2020 02:06AM</t>
  </si>
  <si>
    <t>http://twitter.com/DCNhoy/statuses/1273859607002144771</t>
  </si>
  <si>
    <t>Secretos de fábrica: Aprende preparar las galletas oreo en casa https://t.co/PYlSiGHi7L 🔵</t>
  </si>
  <si>
    <t>1672.71</t>
  </si>
  <si>
    <t>'1273859607002144771'</t>
  </si>
  <si>
    <t>17-Jun-2020 03:28AM</t>
  </si>
  <si>
    <t>http://twitter.com/DCNhoy/statuses/1273155469998198792</t>
  </si>
  <si>
    <t>Secretos de fábrica: Aprende preparar las galletas oreo en casa https://t.co/PYlSiGYTwl ,</t>
  </si>
  <si>
    <t>1673.35</t>
  </si>
  <si>
    <t>'1273155469998198792'</t>
  </si>
  <si>
    <t>16-Jun-2020 09:18PM</t>
  </si>
  <si>
    <t>http://twitter.com/famedinaflores/statuses/1273062386015047682</t>
  </si>
  <si>
    <t>RT @GalataLudovisi: Toda la pastelería que incluye galletitas oreo me parce despreciable y ordinaria. Odio a mi generación.</t>
  </si>
  <si>
    <t>@famedinaflores</t>
  </si>
  <si>
    <t>1524.22</t>
  </si>
  <si>
    <t>'1273062386015047682'</t>
  </si>
  <si>
    <t>Fabian Medina Flores</t>
  </si>
  <si>
    <t>http://www.twitter.com/famedinaflores</t>
  </si>
  <si>
    <t>Fashion Adviser/ asesor de imagen_fabianmedinaflores.com\nInstagram @medinaflores</t>
  </si>
  <si>
    <t>14-Jun-2020 10:58PM</t>
  </si>
  <si>
    <t>http://twitter.com/DCNhoy/statuses/1272362743182454785</t>
  </si>
  <si>
    <t>1674.26</t>
  </si>
  <si>
    <t>'1272362743182454785'</t>
  </si>
  <si>
    <t>12-Jun-2020 01:29AM</t>
  </si>
  <si>
    <t>http://twitter.com/DCNhoy/statuses/1271313577215840256</t>
  </si>
  <si>
    <t>Secretos de fábrica: Aprende preparar las galletas oreo en casa https://t.co/PYlSiGHi7L ▪</t>
  </si>
  <si>
    <t>1676.42</t>
  </si>
  <si>
    <t>'1271313577215840256'</t>
  </si>
  <si>
    <t>10-Jun-2020 08:27PM</t>
  </si>
  <si>
    <t>http://twitter.com/kalipolis/statuses/1270875142743224320</t>
  </si>
  <si>
    <t>RT @giofucenco: Sobreviviendo a la cuarentena, hago postrecitos en frasco en Instagram @margio.regalos ♥️♥️ De chocotorta, oreo y Nutella y bon o bon🤤 https://t.co/XG2naTwcED</t>
  </si>
  <si>
    <t>531.25</t>
  </si>
  <si>
    <t>'1270875142743224320'</t>
  </si>
  <si>
    <t>http://www.twitter.com/kalipolis</t>
  </si>
  <si>
    <t>Historiadora enamorada de Sarmiento.</t>
  </si>
  <si>
    <t>08-Jun-2020 08:45PM</t>
  </si>
  <si>
    <t>http://twitter.com/ayelenncastroo/statuses/1270154963658911744</t>
  </si>
  <si>
    <t>QT @okmematare: limón cafe y oreo arriba d todo corta ; que dicen merezco derechos o no https://t.co/u3VwvQirTK</t>
  </si>
  <si>
    <t>470.13</t>
  </si>
  <si>
    <t>'1270154963658911744'</t>
  </si>
  <si>
    <t>07-Jun-2020 01:09PM</t>
  </si>
  <si>
    <t>http://twitter.com/vmm7773/statuses/1269677788518330369</t>
  </si>
  <si>
    <t>RT @beadifusiones: Vamos chic@s que ya solo faltan 45€ para cerrar la facturita de Oreo ! Todo suma !!! ; Chic@s no llevamos nada de los 124€ de Oreo por favor una parita que todo suma 🙏😞</t>
  </si>
  <si>
    <t>@vmm7773</t>
  </si>
  <si>
    <t>1114.12</t>
  </si>
  <si>
    <t>'1269677788518330369'</t>
  </si>
  <si>
    <t>Perra Roja De Satán</t>
  </si>
  <si>
    <t>http://www.twitter.com/vmm7773</t>
  </si>
  <si>
    <t>Sociedad de suciedades, hervidero de mezquindades. Odiando el fascismo desde 1977. Escribo mis #ReflexionesDesdeElInfierno en @Diario_16 #LOBBA</t>
  </si>
  <si>
    <t>06-Jun-2020 06:11PM</t>
  </si>
  <si>
    <t>https://twitter.com/madorni/statuses/1269391449587580931</t>
  </si>
  <si>
    <t>@NYGBertie @OreoArgentina Con @OreoArgentina hay que pelear por un canje...</t>
  </si>
  <si>
    <t>1237.21</t>
  </si>
  <si>
    <t>@OreoArgentina</t>
  </si>
  <si>
    <t>'1269391449587580931'</t>
  </si>
  <si>
    <t>https://twitter.com/madorni</t>
  </si>
  <si>
    <t>06-Jun-2020 12:52PM</t>
  </si>
  <si>
    <t>http://twitter.com/vxlxbxr/statuses/1269311214359896064</t>
  </si>
  <si>
    <t>@usernuebo pueden ser comidas? yo soñaba con comer galletas oreo o formis, o tomar ades. mis compañeritos de jardin llevaban eso de merienda y mi mamá me mandaba un huevo duro en un tupper q lo abrias y salia olor a boca de perro</t>
  </si>
  <si>
    <t>603.9</t>
  </si>
  <si>
    <t>boca de perro,compañeritos de jardin</t>
  </si>
  <si>
    <t>'1269311214359896064'</t>
  </si>
  <si>
    <t>http://www.twitter.com/vxlxbxr</t>
  </si>
  <si>
    <t>05-Jun-2020 01:09AM</t>
  </si>
  <si>
    <t>http://twitter.com/tortademierdda_/statuses/1268771891331969024</t>
  </si>
  <si>
    <t>Me bajonee un paquete de oreo con dulce de leche dios que gorda voy a terminar si algún día la cuarentena se termina</t>
  </si>
  <si>
    <t>494.24</t>
  </si>
  <si>
    <t>dulce de leche,paquete de oreo</t>
  </si>
  <si>
    <t>'1268771891331969024'</t>
  </si>
  <si>
    <t>20💦🔞 mucho psy | •único Facebook: Florencia Belén | • Instagram principal: florenciabelxn | Instagram work: demonia4669</t>
  </si>
  <si>
    <t>01-Jun-2020 11:15PM</t>
  </si>
  <si>
    <t>http://twitter.com/ML_Ayuda/statuses/1267656077019156483</t>
  </si>
  <si>
    <t>@lizzie0323 @ML_Mexico @FOREO ¡Bienvenida a este nuevo mundo, Elizabeth! 🤩 Nos alegra mucho que hayas tenido una buena experiencia. ¡Que disfrutes de tu compra! 💛</t>
  </si>
  <si>
    <t>1237.36</t>
  </si>
  <si>
    <t>buena experiencia,nuevo mundo</t>
  </si>
  <si>
    <t>FOREO</t>
  </si>
  <si>
    <t>'1267656077019156483'</t>
  </si>
  <si>
    <t>31-May-2020 03:49PM</t>
  </si>
  <si>
    <t>http://twitter.com/vxlxbxr/statuses/1267181531220652041</t>
  </si>
  <si>
    <t>@NenaDeSandro y si fuera una torta oreo por encargo también QUE LE IMPORTA</t>
  </si>
  <si>
    <t>600.64</t>
  </si>
  <si>
    <t>'1267181531220652041'</t>
  </si>
  <si>
    <t>que se yo</t>
  </si>
  <si>
    <t>30-May-2020 11:26PM</t>
  </si>
  <si>
    <t>http://twitter.com/tortademierdda_/statuses/1266934031909863424</t>
  </si>
  <si>
    <t>Bajonee postre oreo y conitos de dulce de leche con CAFÉ dios.</t>
  </si>
  <si>
    <t>494.84</t>
  </si>
  <si>
    <t>conitos de dulce de leche</t>
  </si>
  <si>
    <t>'1266934031909863424'</t>
  </si>
  <si>
    <t>20💦🔞 mucho psy | •único Facebook: Florencia Belén | •único Instagram: florenciabelxn</t>
  </si>
  <si>
    <t>24-May-2020 06:29PM</t>
  </si>
  <si>
    <t>http://twitter.com/Purrincesita/statuses/1264684960948064258</t>
  </si>
  <si>
    <t>RT @Purrincesita: No te querés perder este vídeo de cuarentena uwu Mandame mail y pedime el precio 😻 velika.suicide@gmail.com Estoy peludita, sin maquillaje, me vino. Toda al natural. Bien aesthetic igual ❤️ Ah, y me como una Oreo uwu https://t.co/TNFMywHO0B</t>
  </si>
  <si>
    <t>952.69</t>
  </si>
  <si>
    <t>vídeo de cuarentena</t>
  </si>
  <si>
    <t>'1264684960948064258'</t>
  </si>
  <si>
    <t>20-May-2020 01:33AM</t>
  </si>
  <si>
    <t>http://twitter.com/Ramitagram1/statuses/1262979643742793729</t>
  </si>
  <si>
    <t>RT @alexbolso2: @Ramitagram1 Agarras el paquete de oreo, lo tiras a la mierda y te compras unas don satur</t>
  </si>
  <si>
    <t>@Ramitagram1</t>
  </si>
  <si>
    <t>paquete de oreo</t>
  </si>
  <si>
    <t>'1262979643742793729'</t>
  </si>
  <si>
    <t>Ramitagram</t>
  </si>
  <si>
    <t>http://www.twitter.com/Ramitagram1</t>
  </si>
  <si>
    <t>Tengo un canal de Youtube que se llama Bajoneando por hay si ya se, lo escribi mal aproposito xd, Y TAMBIEN TENGO UN PODCAST QUE SE LLAMA EL FUTURO EN SPOTIFY</t>
  </si>
  <si>
    <t>19-May-2020 09:18PM</t>
  </si>
  <si>
    <t>http://twitter.com/YoanaNavanquiri/statuses/1262915505444261889</t>
  </si>
  <si>
    <t>@karmyswift La máquina no es el problema, el problema es la estufa, FOREO es una empresa que hace campañas como cualquier otra, en ningún momento te estafa.</t>
  </si>
  <si>
    <t>@YoanaNavanquiri</t>
  </si>
  <si>
    <t>1128.94</t>
  </si>
  <si>
    <t>'1262915505444261889'</t>
  </si>
  <si>
    <t>YOANA MARLEN 🌙</t>
  </si>
  <si>
    <t>http://www.twitter.com/YoanaNavanquiri</t>
  </si>
  <si>
    <t>Content creator 🇦🇷/ Si lo crees, lo creas. Contacto: yoampaz@hotmail.com</t>
  </si>
  <si>
    <t>19-May-2020 03:30PM</t>
  </si>
  <si>
    <t>http://twitter.com/Ramitagram1/statuses/1262827970571440128</t>
  </si>
  <si>
    <t>tengo 4 paquetes de oreo, me pasan recetas de mierda con oreo porfabor</t>
  </si>
  <si>
    <t>707.95</t>
  </si>
  <si>
    <t>paquetes de oreo,recetas de mierda</t>
  </si>
  <si>
    <t>'1262827970571440128'</t>
  </si>
  <si>
    <t>15-May-2020 01:31PM</t>
  </si>
  <si>
    <t>https://twitter.com/cauciello/statuses/1261348578447863808</t>
  </si>
  <si>
    <t>QT @caarenortiz: RT @piaterrero: GENTEEEEE ME AYUDAN A DIFUNDIR???? Para que llegue a MENDOZAAAA, TODA ZONA ESTE !!! No podes quedar sin probar estas deli… ; El nuevo postrecito ❤🍓 Además choco oreo- chocotorta y conitos oreo, ddl y chocolate 2634516740 💌 https://t.co/UYSYCNmq7E</t>
  </si>
  <si>
    <t>590.6</t>
  </si>
  <si>
    <t>'1261348578447863808'</t>
  </si>
  <si>
    <t>12-May-2020 05:44PM</t>
  </si>
  <si>
    <t>http://twitter.com/ricardo_n_ok/statuses/1260325028819865605</t>
  </si>
  <si>
    <t>Se hace la linda la negra,se pone un cinto blanco,parece una oreo.</t>
  </si>
  <si>
    <t>@ricardo_n_ok</t>
  </si>
  <si>
    <t>1542.74</t>
  </si>
  <si>
    <t>'1260325028819865605'</t>
  </si>
  <si>
    <t>ricardo nuñez</t>
  </si>
  <si>
    <t>http://www.twitter.com/ricardo_n_ok</t>
  </si>
  <si>
    <t>socio de River,voy a la cancha desde 23/03/2003 Huracán 0 - River Plate 6.. .. 25 años</t>
  </si>
  <si>
    <t>08-May-2020 04:45PM</t>
  </si>
  <si>
    <t>http://twitter.com/mrtinasan/statuses/1258860567684620289</t>
  </si>
  <si>
    <t>me da lástima cuando insultan a la oreo golden porq siento q nadie las quiere y son el mellizo feo y alta paja ser el mellizo feo porq todos somos feos pero tener a alguien q es igual a vos pero con los rasgos alineados debe ser terrible ya no m acuerdo del sentido del tuit</t>
  </si>
  <si>
    <t>481.56</t>
  </si>
  <si>
    <t>m acuerdo</t>
  </si>
  <si>
    <t>'1258860567684620289'</t>
  </si>
  <si>
    <t>02-May-2020 11:42AM</t>
  </si>
  <si>
    <t>http://twitter.com/alfajorperdido/statuses/1256610125734973441</t>
  </si>
  <si>
    <t>No es un error de fábrica. Las multinacionales aborrecen el dulce de leche porque es difícil de manipular y reduce la vida útil de los productos. Prefieren usar mousse u otras cremas como Oreo o Bon o Bon. Sus pocos alfajores de dulce de leche traen este hilito miserable.</t>
  </si>
  <si>
    <t>772.96</t>
  </si>
  <si>
    <t>dulce de leche,error de fábrica</t>
  </si>
  <si>
    <t>'1256610125734973441'</t>
  </si>
  <si>
    <t>http://www.twitter.com/alfajorperdido</t>
  </si>
  <si>
    <t>28-Apr-2020 11:10PM</t>
  </si>
  <si>
    <t>https://twitter.com/hectorlocutor/statuses/1255333552125882368</t>
  </si>
  <si>
    <t>RT @Jestem_Krolowa: Escuchando a @CarmenEliPev mientras disfruto del heladito😋 limon, dulce de leche con merengue y crema oreo 🙌❤🤤😋 #MiGranMiedoParanormal https://t.co/tzOjjlAOTQ</t>
  </si>
  <si>
    <t>@hectorlocutor</t>
  </si>
  <si>
    <t>1132.51</t>
  </si>
  <si>
    <t>'1255333552125882368'</t>
  </si>
  <si>
    <t>Héctor Rossi</t>
  </si>
  <si>
    <t>https://twitter.com/hectorlocutor</t>
  </si>
  <si>
    <t>Conductor y Locutor. Profe de Locución. ¡No seas careta y suscribite a @bebanaradio! 👇</t>
  </si>
  <si>
    <t>28-Apr-2020 03:39PM</t>
  </si>
  <si>
    <t>http://twitter.com/Purrincesita/statuses/1255220115819442182</t>
  </si>
  <si>
    <t>RT @Purrincesita: Diosa lunar peludita y sangrante uwu Comiendo una Oreo y siendo linda, natural y sexy para vos en esta cuarentena aburrida 😻❤️ Pedilo por mail: velika.suicide@gmail.com RT si te gusto uwu https://t.co/5ju1cuxSsD</t>
  </si>
  <si>
    <t>878.13</t>
  </si>
  <si>
    <t>sangrante uwu</t>
  </si>
  <si>
    <t>'1255220115819442182'</t>
  </si>
  <si>
    <t>24-Apr-2020 06:02PM</t>
  </si>
  <si>
    <t>https://twitter.com/pettinatohomero/statuses/1253806457503584261</t>
  </si>
  <si>
    <t>@Vhugo2403 Bueno saca las almendras y el yogur y sale! Un paquete de oreo tampoco es de ricos</t>
  </si>
  <si>
    <t>623.84</t>
  </si>
  <si>
    <t>'1253806457503584261'</t>
  </si>
  <si>
    <t>@fmrockandpop 6-9hs 📻 “influencer” era Lennon. Instagram: @homeropettinato</t>
  </si>
  <si>
    <t>24-Apr-2020 05:17PM</t>
  </si>
  <si>
    <t>http://twitter.com/pettinatohomero/statuses/1253795204965990402</t>
  </si>
  <si>
    <t>Congelas bananas peladas, una vez congeladas las metes en la licuadora con un poco de leche y un yogur, licúas, tenes helado de banana. Agregas almendras, dulce de leche y oreo triturada y volaaaaaaas! 🤤</t>
  </si>
  <si>
    <t>623.85</t>
  </si>
  <si>
    <t>Agregas almendras,Congelas bananas,dulce de leche,helado de banana</t>
  </si>
  <si>
    <t>'1253795204965990402'</t>
  </si>
  <si>
    <t>http://www.twitter.com/pettinatohomero</t>
  </si>
  <si>
    <t>18-Apr-2020 04:40PM</t>
  </si>
  <si>
    <t>https://twitter.com/Hardyluski/statuses/1251611708063350784</t>
  </si>
  <si>
    <t>@Hardyluski</t>
  </si>
  <si>
    <t>727.15</t>
  </si>
  <si>
    <t>'1251611708063350784'</t>
  </si>
  <si>
    <t>Hardy</t>
  </si>
  <si>
    <t>https://twitter.com/Hardyluski</t>
  </si>
  <si>
    <t>Youtuber. Pocos entenderán mi vida como una pasión.\nContacto/Bussines: hardyluski@gmail.com\nTweet casado con @Fati_McCartney</t>
  </si>
  <si>
    <t>16-Apr-2020 10:24PM</t>
  </si>
  <si>
    <t>https://twitter.com/Tuiteameste/statuses/1250973430687641605</t>
  </si>
  <si>
    <t>QT @Ricardojhr_: La oreo obvio ; Elimina 1 si te atreves ps. https://t.co/wcA0P9PpAQ</t>
  </si>
  <si>
    <t>@Tuiteameste</t>
  </si>
  <si>
    <t>582.33</t>
  </si>
  <si>
    <t>'1250973430687641605'</t>
  </si>
  <si>
    <t>🤙🏽</t>
  </si>
  <si>
    <t>https://twitter.com/Tuiteameste</t>
  </si>
  <si>
    <t>16-Apr-2020 11:40AM</t>
  </si>
  <si>
    <t>http://twitter.com/alfajorperdido/statuses/1250811350328258562</t>
  </si>
  <si>
    <t>@Trissttttt @facuferrari01 En qué sentido la Oreo que se inventó en el 1900 es una experiencia nueva</t>
  </si>
  <si>
    <t>760.06</t>
  </si>
  <si>
    <t>'1250811350328258562'</t>
  </si>
  <si>
    <t>16-Apr-2020 01:19AM</t>
  </si>
  <si>
    <t>http://twitter.com/jhoseva/statuses/1250655050059350022</t>
  </si>
  <si>
    <t>QT @FRJ___: Same energy https://t.co/33u3TFDYTn ; Hoy hice mi cheesee cake de Oreo que me pidieron por encargo 💁🏻‍♂️ todo el tutorial en mi instagram 💋 https://t.co/HBi4sPoxtd</t>
  </si>
  <si>
    <t>713.49</t>
  </si>
  <si>
    <t>'1250655050059350022'</t>
  </si>
  <si>
    <t>10-Apr-2020 08:57AM</t>
  </si>
  <si>
    <t>http://twitter.com/la100fm/statuses/1248595885291982850</t>
  </si>
  <si>
    <t>Galletitas tipo Oreo: una receta chocolatosa (en 4 simples pasos) que es furor en Instagram https://t.co/YmTbonq8MT https://t.co/5s3kfRdD9i</t>
  </si>
  <si>
    <t>7304.75</t>
  </si>
  <si>
    <t>simples pasos</t>
  </si>
  <si>
    <t>'1248595885291982850'</t>
  </si>
  <si>
    <t>http://www.twitter.com/la100fm</t>
  </si>
  <si>
    <t>03-Apr-2020 09:10AM</t>
  </si>
  <si>
    <t>http://twitter.com/Lapreviaok_/statuses/1246062394566213632</t>
  </si>
  <si>
    <t>Necesito este milkshake de oreo https://t.co/UZXcqF2JI4</t>
  </si>
  <si>
    <t>5874.34</t>
  </si>
  <si>
    <t>milkshake de oreo</t>
  </si>
  <si>
    <t>'1246062394566213632'</t>
  </si>
  <si>
    <t>http://www.twitter.com/Lapreviaok_</t>
  </si>
  <si>
    <t>La previa mas loca esta acá</t>
  </si>
  <si>
    <t>01-Apr-2020 05:58PM</t>
  </si>
  <si>
    <t>http://twitter.com/miltonpercivat1/statuses/1245470511305457666</t>
  </si>
  <si>
    <t>@orimarcogliese torta oreo? no habiamos quedado en la de brownies?</t>
  </si>
  <si>
    <t>576.65</t>
  </si>
  <si>
    <t>'1245470511305457666'</t>
  </si>
  <si>
    <t>http://www.twitter.com/miltonpercivat1</t>
  </si>
  <si>
    <t>Pepsi</t>
  </si>
  <si>
    <t>29-Jun-2020 10:23PM</t>
  </si>
  <si>
    <t>http://twitter.com/barbyfranco21/statuses/1277789780202467328</t>
  </si>
  <si>
    <t>QT @CoronaVid19: Todo bien con china pero tendrían que hacer algo al respecto !!! ; Esto es como cuando salió la Pepsi-Cola. https://t.co/WjUYxOoxgN</t>
  </si>
  <si>
    <t>@barbyfranco21</t>
  </si>
  <si>
    <t>2123.33</t>
  </si>
  <si>
    <t>'1277789780202467328'</t>
  </si>
  <si>
    <t>Barby Franco</t>
  </si>
  <si>
    <t>http://www.twitter.com/barbyfranco21</t>
  </si>
  <si>
    <t>MUJER !!!!!❤️ la mujer mas feliz del mundo !!!!❤️❤️❤ instagram @barbaritafranco21 ❤️❤️❤️❤️</t>
  </si>
  <si>
    <t>28-Jun-2020 03:36PM</t>
  </si>
  <si>
    <t>http://twitter.com/Matias_Sprouse/statuses/1277324926387654656</t>
  </si>
  <si>
    <t>RT @diegxwalker: i ran out of pepsi... sorry guys https://t.co/F4BJh8jLXx</t>
  </si>
  <si>
    <t>@Matias_Sprouse</t>
  </si>
  <si>
    <t>1179.09</t>
  </si>
  <si>
    <t>pepsi</t>
  </si>
  <si>
    <t>'1277324926387654656'</t>
  </si>
  <si>
    <t>Matias Sprouse 🍥</t>
  </si>
  <si>
    <t>http://www.twitter.com/Matias_Sprouse</t>
  </si>
  <si>
    <t>My Instagram ➡️ http://instagram.com/matiassprouse\nWatch my exclusive videos and photos + Private chat with me on my Onlyfans account ❤️ Link below ⬇️😘</t>
  </si>
  <si>
    <t>26-Jun-2020 09:32PM</t>
  </si>
  <si>
    <t>http://twitter.com/JulieReichwein1/statuses/1276689887706730498</t>
  </si>
  <si>
    <t>RT @Bamafanaticfan1: Far Left Companies and Brands - Pepsi, HP, Doritos, Paypal, Adobe, BMW - Pull Ads from Facebook Until they Ban Conservative Voices and President Trump's Posts ⁦@realDonaldTrump⁩ ⁦@TheJusticeDept⁩ ⁦@JudicialWatch⁩ ⁦@SenateGOP⁩ 🚫STOP https://t.co/l2lnerxaCC</t>
  </si>
  <si>
    <t>1266.12</t>
  </si>
  <si>
    <t>Conservative Voices</t>
  </si>
  <si>
    <t>'1276689887706730498'</t>
  </si>
  <si>
    <t>26-Jun-2020 09:30PM</t>
  </si>
  <si>
    <t>http://twitter.com/JulieReichwein1/statuses/1276689348067549185</t>
  </si>
  <si>
    <t>RT @TheMangoMan7: Far Left Companies and Brands - Pepsi, HP, Doritos, Paypal, Adobe, BMW - Pull Ads from Facebook Until they Ban Conservative Voices and President Trump's Posts https://t.co/SjwcMcahIg</t>
  </si>
  <si>
    <t>1266.1</t>
  </si>
  <si>
    <t>'1276689348067549185'</t>
  </si>
  <si>
    <t>26-Jun-2020 03:16PM</t>
  </si>
  <si>
    <t>http://twitter.com/JulieReichwein1/statuses/1276595290036813825</t>
  </si>
  <si>
    <t>RT @LalaFlorida94: @pepsi , @Adobe , @BMW ,@PayPal ,@Doritos Conservatives like me will boycott your products since you don’t believe in Free Speech ! RT if you agree! ; Far Left Companies and Brands - Pepsi, HP, Doritos, Paypal, Adobe, BMW - Pull Ads from Facebook Until they Ban Conservative Voices and President Trump's Posts https://t.co/NOpfUoalHN via @gatewaypundit</t>
  </si>
  <si>
    <t>1266.02</t>
  </si>
  <si>
    <t>Conservative Voices,Free Speech,products</t>
  </si>
  <si>
    <t>pepsi,Pepsi</t>
  </si>
  <si>
    <t>'1276595290036813825'</t>
  </si>
  <si>
    <t>25-Jun-2020 06:12PM</t>
  </si>
  <si>
    <t>http://twitter.com/JulieReichwein1/statuses/1276277095283507201</t>
  </si>
  <si>
    <t>RT @paulbhb: Far Left Companies - Pepsi, HP, Doritos, Paypal, Adobe, BMW - Pull Ads from Facebook Until they Ban Conservative Voices and President Trump's Posts https://t.co/f9B6jgwFXt via @gatewaypundit</t>
  </si>
  <si>
    <t>1265.1</t>
  </si>
  <si>
    <t>'1276277095283507201'</t>
  </si>
  <si>
    <t>25-Jun-2020 03:15PM</t>
  </si>
  <si>
    <t>http://twitter.com/JulieReichwein1/statuses/1276232612831473674</t>
  </si>
  <si>
    <t>RT @BlueSea1964: 🚨👉 Far Left Companies - Pepsi, HP, Doritos, Paypal, Adobe, BMW - Pull Ads From Facebook Until They Ban Conservative Voices And President Trump's Posts!!! #BluestarZone #BoycottAll https://t.co/q0bEjvHF9D</t>
  </si>
  <si>
    <t>1264.95</t>
  </si>
  <si>
    <t>'1276232612831473674'</t>
  </si>
  <si>
    <t>24-Jun-2020 09:38PM</t>
  </si>
  <si>
    <t>http://twitter.com/MensDelMundo/statuses/1275966459521511424</t>
  </si>
  <si>
    <t>@MensDelMundo</t>
  </si>
  <si>
    <t>627.83</t>
  </si>
  <si>
    <t>'1275966459521511424'</t>
  </si>
  <si>
    <t>🇲‌🇪‌🇳‌🇸‌ 6️⃣7️⃣ 🇰‌</t>
  </si>
  <si>
    <t>http://www.twitter.com/MensDelMundo</t>
  </si>
  <si>
    <t>MD para Mención y Rt x Rt 👈😜                                                                                       MD for Mention and Rt x Rt 👈😏</t>
  </si>
  <si>
    <t>24-Jun-2020 04:52PM</t>
  </si>
  <si>
    <t>http://twitter.com/CelesteGonzalez/statuses/1275894678261575681</t>
  </si>
  <si>
    <t>Criticar la poligamia siendo monogamico es como criticar al que toma Pepsi porque vos tomas Coca. El amor no es complicado, las personas sí... El poliamor existe! Y cada uno vive el AMOR a su manera! Después de todo la mayoría de los monógamos son cornudos y nadie los jode!</t>
  </si>
  <si>
    <t>1578.9</t>
  </si>
  <si>
    <t>vos tomas Coca</t>
  </si>
  <si>
    <t>'1275894678261575681'</t>
  </si>
  <si>
    <t>SexCoach, Instructora de ESI, MILF🔥 Directora de la @EscuelitaDeSexo en #CodigoSily #PopRadio #Playboytv 🇦🇷 @shopescuelita Programadora👩🏼‍💻</t>
  </si>
  <si>
    <t>22-Jun-2020 02:47PM</t>
  </si>
  <si>
    <t>http://twitter.com/LeoBasconcello1/statuses/1275138316095098886</t>
  </si>
  <si>
    <t>RT @LRubiooo: La Sprite es para la resaca, la coca se compra para darte un gustito y la Pepsi de ultima opción si no hay coca ; QUE EMPIECE EL JUEGO https://t.co/UnwkoBNqNP</t>
  </si>
  <si>
    <t>@LeoBasconcello1</t>
  </si>
  <si>
    <t>685.26</t>
  </si>
  <si>
    <t>Pepsi de ultima opción</t>
  </si>
  <si>
    <t>'1275138316095098886'</t>
  </si>
  <si>
    <t>‏ًLeo Basconcello</t>
  </si>
  <si>
    <t>http://www.twitter.com/LeoBasconcello1</t>
  </si>
  <si>
    <t>Las grutas🌲 - Viedma 🏡\n 🔊  Dj 🎧\n Instagram: 👉@LeoBasconcello1👈</t>
  </si>
  <si>
    <t>21-Jun-2020 01:02PM</t>
  </si>
  <si>
    <t>http://twitter.com/gonchobanzas/statuses/1274749456601284610</t>
  </si>
  <si>
    <t>Tengo una teoría y es que siempre tomas coca de chico entonces cuando llegas a los 23-24 ya te pudriste y te parece más rica la Pepsi.</t>
  </si>
  <si>
    <t>@gonchobanzas</t>
  </si>
  <si>
    <t>1706.38</t>
  </si>
  <si>
    <t>tomas coca de chico</t>
  </si>
  <si>
    <t>'1274749456601284610'</t>
  </si>
  <si>
    <t>Mr. Banzas</t>
  </si>
  <si>
    <t>http://www.twitter.com/gonchobanzas</t>
  </si>
  <si>
    <t>IRLMONSTER</t>
  </si>
  <si>
    <t>21-Jun-2020 12:27PM</t>
  </si>
  <si>
    <t>http://twitter.com/Juakoooo/statuses/1274740676652040201</t>
  </si>
  <si>
    <t>RT @Martinpdisalvo: LA PEPSI ES MAS RICA QUE LA COCA</t>
  </si>
  <si>
    <t>1785.16</t>
  </si>
  <si>
    <t>PEPSI</t>
  </si>
  <si>
    <t>'1274740676652040201'</t>
  </si>
  <si>
    <t>21-Jun-2020 04:42AM</t>
  </si>
  <si>
    <t>http://twitter.com/MundoEConflicto/statuses/1274623726475247617</t>
  </si>
  <si>
    <t>AHORA: Pepsi suspende sus operaciones en la planta de Beijing, China luego de confirmarse varios casos de coronavirus.</t>
  </si>
  <si>
    <t>@MundoEConflicto</t>
  </si>
  <si>
    <t>746.96</t>
  </si>
  <si>
    <t>'1274623726475247617'</t>
  </si>
  <si>
    <t>Mundo en Conflicto</t>
  </si>
  <si>
    <t>http://www.twitter.com/MundoEConflicto</t>
  </si>
  <si>
    <t>Noticias de todo el mundo en tiempo real y español las 24 horas del día, los 366 días del año. Administrado por @BraianlVillagra.</t>
  </si>
  <si>
    <t>20-Jun-2020 10:12PM</t>
  </si>
  <si>
    <t>http://twitter.com/porquetendencia/statuses/1274525591967014912</t>
  </si>
  <si>
    <t>Pepsi: Por el tweet que publicó @Martinpdisalvo https://t.co/oKqfqVuIcE</t>
  </si>
  <si>
    <t>4852.86</t>
  </si>
  <si>
    <t>'1274525591967014912'</t>
  </si>
  <si>
    <t>20-Jun-2020 07:50PM</t>
  </si>
  <si>
    <t>http://twitter.com/Santidead_/statuses/1274489714855366656</t>
  </si>
  <si>
    <t>@Santidead_</t>
  </si>
  <si>
    <t>728.84</t>
  </si>
  <si>
    <t>'1274489714855366656'</t>
  </si>
  <si>
    <t>Santidead</t>
  </si>
  <si>
    <t>http://www.twitter.com/Santidead_</t>
  </si>
  <si>
    <t>Jugador profesional de Fortnite / Actualmente jugando para @9zTeam\nContacto: santidead1337@gmail.com\nStreamer oficial de NimoTV\nhttp://nimo.tv/santidead</t>
  </si>
  <si>
    <t>19-Jun-2020 07:28PM</t>
  </si>
  <si>
    <t>http://twitter.com/Matias_Sprouse/statuses/1274121856270901249</t>
  </si>
  <si>
    <t>RT @LPSG_com: https://t.co/po77PoJY7J Pepsi Challenge of the Day.... @LMurphyok wants to know what would you pick Pepsi or his 🍆 https://t.co/hutX61QDiA</t>
  </si>
  <si>
    <t>1143.98</t>
  </si>
  <si>
    <t>'1274121856270901249'</t>
  </si>
  <si>
    <t>18-Jun-2020 07:26PM</t>
  </si>
  <si>
    <t>http://twitter.com/Matias_Sprouse/statuses/1273758950111019009</t>
  </si>
  <si>
    <t>RT @wondrrworks: Rt💥y’all remember that PEPSI🔵🔴 special delivery 🥴 add me on snap👻 dhatboyjuan for that free private story 🤭 snap me “TWITTRGANG” https://t.co/rGSUPF14oG https://t.co/N10dr6Wbaj ; Rt💥for that time the 🔵🔴Pepsi guy wanted to fill more than just soda 🥤🥴How many Rts💥 for the video🤭👀 https://t.co/4zj3sgXY9q</t>
  </si>
  <si>
    <t>1140.97</t>
  </si>
  <si>
    <t>free private story,many Rts,snap,special delivery,video</t>
  </si>
  <si>
    <t>PEPSI,Pepsi</t>
  </si>
  <si>
    <t>'1273758950111019009'</t>
  </si>
  <si>
    <t>15-Jun-2020 02:28AM</t>
  </si>
  <si>
    <t>http://twitter.com/Juakoooo/statuses/1272415644466765824</t>
  </si>
  <si>
    <t>@Eslipnot_ AMIGO UN AÑO PARA VER ESA SERIE POR EL AMOR DE DIOS DAME 8 CAPITULOS DE UNA HORA QUE LA MIRO EN UNA NOCHE TOMANDO PEPSI COMIENDO CHOCOLATES ME DESESPERO</t>
  </si>
  <si>
    <t>1656.88</t>
  </si>
  <si>
    <t>'1272415644466765824'</t>
  </si>
  <si>
    <t>13-Jun-2020 09:46PM</t>
  </si>
  <si>
    <t>http://twitter.com/Matias_Sprouse/statuses/1271982199311646722</t>
  </si>
  <si>
    <t>RT @putowalker: my pussy tastes like pepsi cola 💙💦 https://t.co/XBa4f7AxiF</t>
  </si>
  <si>
    <t>1121.67</t>
  </si>
  <si>
    <t>pepsi cola</t>
  </si>
  <si>
    <t>'1271982199311646722'</t>
  </si>
  <si>
    <t>13-Jun-2020 09:34PM</t>
  </si>
  <si>
    <t>http://twitter.com/agusch77/statuses/1271979240892911616</t>
  </si>
  <si>
    <t>994.5</t>
  </si>
  <si>
    <t>'1271979240892911616'</t>
  </si>
  <si>
    <t>13-Jun-2020 04:33PM</t>
  </si>
  <si>
    <t>http://twitter.com/alan_loopezok/statuses/1271903495143161857</t>
  </si>
  <si>
    <t>@alan_loopezok</t>
  </si>
  <si>
    <t>652.94</t>
  </si>
  <si>
    <t>'1271903495143161857'</t>
  </si>
  <si>
    <t>Alan lopez 🇦🇷</t>
  </si>
  <si>
    <t>http://www.twitter.com/alan_loopezok</t>
  </si>
  <si>
    <t>Modelo amateur xxx     (Onlyfans 3$) \n\nhttp://instagram.com/alan_loopezok/</t>
  </si>
  <si>
    <t>13-Jun-2020 04:32PM</t>
  </si>
  <si>
    <t>http://twitter.com/MensDelMundo/statuses/1271903355326140416</t>
  </si>
  <si>
    <t>536.75</t>
  </si>
  <si>
    <t>'1271903355326140416'</t>
  </si>
  <si>
    <t>MENS 58K 🌎🔞</t>
  </si>
  <si>
    <t>10-Jun-2020 06:44PM</t>
  </si>
  <si>
    <t>https://twitter.com/CANOBoficial/statuses/1270849295349174278</t>
  </si>
  <si>
    <t>QT @CANOBoficial: Respuesta correcta: Mauro Rosales. ✅ Felicitaciones @mateoallegro_, resultaste ganador de los premios de @PepsiArgentina. ¡Gracias por participar! 👏🏼 https://t.co/pRpVNI4xfI ; Adiviná quién es el jugador y participá por premios de @PepsiArgentina 👌🏼 📌 Sorteo: miércoles 10/06. https://t.co/ULRpscIyU9</t>
  </si>
  <si>
    <t>2878.13</t>
  </si>
  <si>
    <t>@PepsiArgentina</t>
  </si>
  <si>
    <t>'1270849295349174278'</t>
  </si>
  <si>
    <t>09-Jun-2020 09:27PM</t>
  </si>
  <si>
    <t>http://twitter.com/MensDelMundo/statuses/1270527944969109507</t>
  </si>
  <si>
    <t>RT @putowalker: Coca Cola or Pepsi Cola? 🔥 https://t.co/2Wxan1pAjV</t>
  </si>
  <si>
    <t>494.94</t>
  </si>
  <si>
    <t>'1270527944969109507'</t>
  </si>
  <si>
    <t>MENS 5️⃣3️⃣K 🌎🔞</t>
  </si>
  <si>
    <t>09-Jun-2020 11:43AM</t>
  </si>
  <si>
    <t>https://twitter.com/CANOBoficial/statuses/1270380949935661056</t>
  </si>
  <si>
    <t>Adiviná quién es el jugador y participá por premios de @PepsiArgentina 👌🏼 📌 Sorteo: miércoles 10/06. https://t.co/ULRpscIyU9</t>
  </si>
  <si>
    <t>2876.82</t>
  </si>
  <si>
    <t>'1270380949935661056'</t>
  </si>
  <si>
    <t>08-Jun-2020 09:59PM</t>
  </si>
  <si>
    <t>http://twitter.com/Matias_Sprouse/statuses/1270173718074068992</t>
  </si>
  <si>
    <t>1113.22</t>
  </si>
  <si>
    <t>'1270173718074068992'</t>
  </si>
  <si>
    <t>05-Jun-2020 10:46PM</t>
  </si>
  <si>
    <t>http://twitter.com/Juakoooo/statuses/1269098317427945472</t>
  </si>
  <si>
    <t>@Lean_Berenguer PORQUE ES MAS RICA LA PEPSI HERMANO PERO PARA EL FERNET VA SIEMPRE LA COCA PAPITO TE CUESTA UN UNIVERSO</t>
  </si>
  <si>
    <t>1566.98</t>
  </si>
  <si>
    <t>'1269098317427945472'</t>
  </si>
  <si>
    <t>05-Jun-2020 10:34PM</t>
  </si>
  <si>
    <t>http://twitter.com/Juakoooo/statuses/1269095199453646848</t>
  </si>
  <si>
    <t>@Lean_Berenguer PERO COMO VAS A TOMAR FERNET CON PEPSI TE CAISTE DE LA CUNA FLACO ?</t>
  </si>
  <si>
    <t>1566.82</t>
  </si>
  <si>
    <t>'1269095199453646848'</t>
  </si>
  <si>
    <t>05-Jun-2020 06:53PM</t>
  </si>
  <si>
    <t>http://twitter.com/DanannRock/statuses/1269039564724805635</t>
  </si>
  <si>
    <t>Beer or Pepsi? #BuenViernes https://t.co/qyf3T45rdK</t>
  </si>
  <si>
    <t>812.47</t>
  </si>
  <si>
    <t>'1269039564724805635'</t>
  </si>
  <si>
    <t>05-Jun-2020 03:48PM</t>
  </si>
  <si>
    <t>https://twitter.com/CANOBoficial/statuses/1268993222203920388</t>
  </si>
  <si>
    <t>QT @CANOBoficial: 📌 Resultado del acertijo: Luis Advincula Felicitaciones @Namayer, ganaste el sorteo de @PepsiArgentina 🎉 Próximamente nuevos concursos 👌🏼 https://t.co/HhxmDyNNlz ; Nuevo sorteo 👌🏼 Respondé qué jugador se oculta detrás de la sombra y participá por premios de @PepsiArgentina. https://t.co/zjAmpyna94</t>
  </si>
  <si>
    <t>2877.11</t>
  </si>
  <si>
    <t>nuevos concursos</t>
  </si>
  <si>
    <t>'1268993222203920388'</t>
  </si>
  <si>
    <t>05-Jun-2020 01:11PM</t>
  </si>
  <si>
    <t>http://twitter.com/Juakoooo/statuses/1268953712296431616</t>
  </si>
  <si>
    <t>RT @vxlxbxr: LA PEPSI LE HACE EL ORTO A LA COCA</t>
  </si>
  <si>
    <t>1561.28</t>
  </si>
  <si>
    <t>'1268953712296431616'</t>
  </si>
  <si>
    <t>05-Jun-2020 03:34AM</t>
  </si>
  <si>
    <t>http://twitter.com/vxlxbxr/statuses/1268808335781957632</t>
  </si>
  <si>
    <t>@solperez99 bueno pero NADA COMO UN VASITO DE PEPSI CON HIELO</t>
  </si>
  <si>
    <t>603.38</t>
  </si>
  <si>
    <t>'1268808335781957632'</t>
  </si>
  <si>
    <t>04-Jun-2020 09:49PM</t>
  </si>
  <si>
    <t>http://twitter.com/rochu4__/statuses/1268721590205906945</t>
  </si>
  <si>
    <t>LA PEPSI LE HACE EL ORTO A LA COCA</t>
  </si>
  <si>
    <t>@rochu4__</t>
  </si>
  <si>
    <t>574.51</t>
  </si>
  <si>
    <t>'1268721590205906945'</t>
  </si>
  <si>
    <t>🐰</t>
  </si>
  <si>
    <t>http://www.twitter.com/rochu4__</t>
  </si>
  <si>
    <t>Tropezon 📍\n| Equivocarse es la mejor manera de aprender |</t>
  </si>
  <si>
    <t>04-Jun-2020 07:18PM</t>
  </si>
  <si>
    <t>http://twitter.com/vxlxbxr/statuses/1268683636037091328</t>
  </si>
  <si>
    <t>nadie hablo de fernet con pepsi y ustedes lo dijeron: la coca solo sirve para el fernet</t>
  </si>
  <si>
    <t>603.27</t>
  </si>
  <si>
    <t>'1268683636037091328'</t>
  </si>
  <si>
    <t>04-Jun-2020 03:34PM</t>
  </si>
  <si>
    <t>http://twitter.com/vxlxbxr/statuses/1268627171800576001</t>
  </si>
  <si>
    <t>603.2</t>
  </si>
  <si>
    <t>'1268627171800576001'</t>
  </si>
  <si>
    <t>04-Jun-2020 07:30AM</t>
  </si>
  <si>
    <t>https://twitter.com/chinoodisio/statuses/1268505396727238657</t>
  </si>
  <si>
    <t>RT @CANOBoficial: Nuevo sorteo 👌🏼 Respondé qué jugador se oculta detrás de la sombra y participá por premios de @PepsiArgentina. https://t.co/zjAmpyna94</t>
  </si>
  <si>
    <t>493.78</t>
  </si>
  <si>
    <t>Nuevo sorteo</t>
  </si>
  <si>
    <t>'1268505396727238657'</t>
  </si>
  <si>
    <t>https://twitter.com/chinoodisio</t>
  </si>
  <si>
    <t>03-Jun-2020 06:38PM</t>
  </si>
  <si>
    <t>https://twitter.com/CANOBoficial/statuses/1268311051587608576</t>
  </si>
  <si>
    <t>Nuevo sorteo 👌🏼 Respondé qué jugador se oculta detrás de la sombra y participá por premios de @PepsiArgentina. https://t.co/zjAmpyna94</t>
  </si>
  <si>
    <t>'1268311051587608576'</t>
  </si>
  <si>
    <t>01-Jun-2020 09:36PM</t>
  </si>
  <si>
    <t>http://twitter.com/gimeaccardi/statuses/1267631072751345665</t>
  </si>
  <si>
    <t>@eugeftlaliter @benjaminamadeo ESAAA! esa es mi favorita! venga para acá vasito fresquito de pepsi black bonita</t>
  </si>
  <si>
    <t>@gimeaccardi</t>
  </si>
  <si>
    <t>12534.48</t>
  </si>
  <si>
    <t>'1267631072751345665'</t>
  </si>
  <si>
    <t>Gimena con G</t>
  </si>
  <si>
    <t>http://www.twitter.com/gimeaccardi</t>
  </si>
  <si>
    <t>Entre otras cosas, actriz. ✨</t>
  </si>
  <si>
    <t>01-Jun-2020 09:29PM</t>
  </si>
  <si>
    <t>http://twitter.com/gimeaccardi/statuses/1267629281322184716</t>
  </si>
  <si>
    <t>@stanladri @nicoygime_ @benjaminamadeo si, porque no tiene azucar. y entre coca light y pepsi black, me quedo con la pepsi. Recomiendo probarla por primera vez bien fría y en botella de vidrio en lo posible...SON AÑOS DE ESTUDIO Y DE COMPARACIONES</t>
  </si>
  <si>
    <t>12534.37</t>
  </si>
  <si>
    <t>botella de vidrio,coca light,primera vez</t>
  </si>
  <si>
    <t>'1267629281322184716'</t>
  </si>
  <si>
    <t>01-Jun-2020 09:24PM</t>
  </si>
  <si>
    <t>http://twitter.com/gimeaccardi/statuses/1267628128303820801</t>
  </si>
  <si>
    <t>@nicoygime_ @benjaminamadeo si no la probaste no podes hablar, es como esos que odian los gatos y jamás tuvieron uno. hablo con criterio, después de años tomando coca light mis papilas gustativas decidieron que definitivamente es MEJOR la pepsi black. POR LEJOS.</t>
  </si>
  <si>
    <t>12534.27</t>
  </si>
  <si>
    <t>pepsi black</t>
  </si>
  <si>
    <t>'1267628128303820801'</t>
  </si>
  <si>
    <t>01-Jun-2020 09:18PM</t>
  </si>
  <si>
    <t>http://twitter.com/gimeaccardi/statuses/1267626606878744578</t>
  </si>
  <si>
    <t>@benjaminamadeo pepsi black (cero azúcar) quise decir (la max no existe más y era bastante fea)</t>
  </si>
  <si>
    <t>12534.11</t>
  </si>
  <si>
    <t>cero azúcar</t>
  </si>
  <si>
    <t>'1267626606878744578'</t>
  </si>
  <si>
    <t>01-Jun-2020 07:33PM</t>
  </si>
  <si>
    <t>http://twitter.com/_venusandmars/statuses/1267600210525642758</t>
  </si>
  <si>
    <t>El mundo era mejor cuando me podía comprar una Pepsi Twist</t>
  </si>
  <si>
    <t>480.11</t>
  </si>
  <si>
    <t>'1267600210525642758'</t>
  </si>
  <si>
    <t>🌟Astrología y tarot a distancia | 🖊️ Escribo | Me gusta la gente que cuenta historias | 📼 Nerda | Full-on Monet | 🎧 Melómana | 🧠 INTJ</t>
  </si>
  <si>
    <t>31-May-2020 09:35PM</t>
  </si>
  <si>
    <t>http://twitter.com/gimeaccardi/statuses/1267268390718246921</t>
  </si>
  <si>
    <t>@Camiiii_L @benjaminamadeo defiendo la pepsi con espadas. no sólo me gusta, sino que LA ELIJO. si después de este tuit no me mandan cajas de pepsi a mi casa, ya no se.</t>
  </si>
  <si>
    <t>12518.82</t>
  </si>
  <si>
    <t>cajas de pepsi</t>
  </si>
  <si>
    <t>'1267268390718246921'</t>
  </si>
  <si>
    <t>https://twitter.com/gimeaccardi</t>
  </si>
  <si>
    <t>31-May-2020 09:26PM</t>
  </si>
  <si>
    <t>http://twitter.com/gimeaccardi/statuses/1267266223668178944</t>
  </si>
  <si>
    <t>@benjaminamadeo chocolate block, pepsi max y bakeoff</t>
  </si>
  <si>
    <t>12518.76</t>
  </si>
  <si>
    <t>chocolate block</t>
  </si>
  <si>
    <t>'1267266223668178944'</t>
  </si>
  <si>
    <t>23-May-2020 11:40PM</t>
  </si>
  <si>
    <t>https://twitter.com/iacho__/statuses/1264400940167303168</t>
  </si>
  <si>
    <t>QT @valen7innn: RT @joshuabuenas: @iacho__ @ysy__a Que dúo por Dios!!💥💥 ; Iacho batió toda la pepsi😔</t>
  </si>
  <si>
    <t>@iacho__</t>
  </si>
  <si>
    <t>984.62</t>
  </si>
  <si>
    <t>'1264400940167303168'</t>
  </si>
  <si>
    <t>iacho 🦍</t>
  </si>
  <si>
    <t>https://twitter.com/iacho__</t>
  </si>
  <si>
    <t>No quiero privarte en privado, mi arte es seducirte, cuando quieras comportarte o cuando quieras divertirte.-</t>
  </si>
  <si>
    <t>23-May-2020 09:23PM</t>
  </si>
  <si>
    <t>http://twitter.com/iacho__/statuses/1264366293660110854</t>
  </si>
  <si>
    <t>RT @valen7innn: Iacho batió toda la pepsi😔 ; @MejoresRimass @Martinpdisalvo Este tmpco https://t.co/idcp2MpwZQ</t>
  </si>
  <si>
    <t>984.61</t>
  </si>
  <si>
    <t>'1264366293660110854'</t>
  </si>
  <si>
    <t>http://www.twitter.com/iacho__</t>
  </si>
  <si>
    <t>23-May-2020 09:45AM</t>
  </si>
  <si>
    <t>http://twitter.com/hanalfabeto/statuses/1264190663152799745</t>
  </si>
  <si>
    <t>A mí encerrame en una mansión de San Isidro de 20 habitaciones con parque, pileta, sauna, cable, internet, tele de 84 pulgadas, Marlboros, Pepsi, la heladera llena de boludeces para picar y personal doméstico hasta para rascarme los huevos y te milito la cuarentena hasta el 2050.</t>
  </si>
  <si>
    <t>1100.63</t>
  </si>
  <si>
    <t>llena de boludeces</t>
  </si>
  <si>
    <t>'1264190663152799745'</t>
  </si>
  <si>
    <t>21-May-2020 10:55PM</t>
  </si>
  <si>
    <t>http://twitter.com/Sexytvboys/statuses/1263664727172972544</t>
  </si>
  <si>
    <t>RT @HugoLealMusic: Pepsi y atrevido https://t.co/rsH8fPwQ8G</t>
  </si>
  <si>
    <t>@Sexytvboys</t>
  </si>
  <si>
    <t>606.24</t>
  </si>
  <si>
    <t>'1263664727172972544'</t>
  </si>
  <si>
    <t>Los Más Lindos.</t>
  </si>
  <si>
    <t>http://www.twitter.com/Sexytvboys</t>
  </si>
  <si>
    <t>Instagram:\n\nhttps://instagram.com/igsexytvboys?igshid=1cm0fgkwcd7fa</t>
  </si>
  <si>
    <t>18-May-2020 07:39PM</t>
  </si>
  <si>
    <t>http://twitter.com/Diaazbraian/statuses/1262528243946721280</t>
  </si>
  <si>
    <t>La Pepsi es mejor que la coca cola, pero ustedes no están listos para esta conversación</t>
  </si>
  <si>
    <t>794.21</t>
  </si>
  <si>
    <t>'1262528243946721280'</t>
  </si>
  <si>
    <t>15-May-2020 08:00AM</t>
  </si>
  <si>
    <t>http://twitter.com/Vorterix/statuses/1261265069738004483</t>
  </si>
  <si>
    <t>¿Tenías esta versión de Popotitos en el Pepsi Music 2012? En el link de acá abajo tenemos más versiones de ese día 🔥 👉 https://t.co/d3rsgzfABk ¿Te suscribís a #VorterixMedia? ♥️ https://t.co/pl1xb7t9Ex https://t.co/lRVYn4czhz</t>
  </si>
  <si>
    <t>3171.31</t>
  </si>
  <si>
    <t>link de acá</t>
  </si>
  <si>
    <t>'1261265069738004483'</t>
  </si>
  <si>
    <t>http://www.twitter.com/Vorterix</t>
  </si>
  <si>
    <t>08-May-2020 03:47PM</t>
  </si>
  <si>
    <t>http://twitter.com/mnsaldivar/statuses/1258846037982302208</t>
  </si>
  <si>
    <t>RT @digamosverdades: Actividades injustamente canceladas que siempre garantizaron distancia social: - partidos de Vélez -cines que pasan películas argentinas -locales de Etiqueta Negra -shows de Iván Noble -torneos de esgrima -talleres literarios de pelotudos de tuiter -bares que trabajan línea Pepsi</t>
  </si>
  <si>
    <t>1931.1</t>
  </si>
  <si>
    <t>literarios de pelotudos de tuiter,torneos de esgrima</t>
  </si>
  <si>
    <t>'1258846037982302208'</t>
  </si>
  <si>
    <t>TweetCaster for Android</t>
  </si>
  <si>
    <t>06-May-2020 01:19AM</t>
  </si>
  <si>
    <t>http://twitter.com/Juakoooo/statuses/1257902671287267329</t>
  </si>
  <si>
    <t>@juaanfrita Nadie dice que no nos gusta juanfri, pero la pepsi le rompe el orto</t>
  </si>
  <si>
    <t>1161.1</t>
  </si>
  <si>
    <t>'1257902671287267329'</t>
  </si>
  <si>
    <t>29-Apr-2020 01:51PM</t>
  </si>
  <si>
    <t>http://twitter.com/liopecoraro/statuses/1255555316726579202</t>
  </si>
  <si>
    <t>RT @FotosFamiliaMdP: Para nostálgicos: Mar del Plata de los '70. El recordado cartel de Pepsi en el edificio Palacio Cosmos y una colorida exposición de automotores de la época. Aporte de Jorge Arcuri. https://t.co/2Lq5GIYtj3</t>
  </si>
  <si>
    <t>@liopecoraro</t>
  </si>
  <si>
    <t>625.73</t>
  </si>
  <si>
    <t>colorida exposición de automotores,recordado cartel de Pepsi</t>
  </si>
  <si>
    <t>'1255555316726579202'</t>
  </si>
  <si>
    <t>LÍOPECORARO</t>
  </si>
  <si>
    <t>http://www.twitter.com/liopecoraro</t>
  </si>
  <si>
    <t>Conductor - Animador de tv y radio. Locutor nacional ISER. Productor. Rosarino. Santafesino. Argentino.</t>
  </si>
  <si>
    <t>29-Apr-2020 01:46PM</t>
  </si>
  <si>
    <t>http://twitter.com/elchatoprada/statuses/1255554038961184769</t>
  </si>
  <si>
    <t>@elchatoprada</t>
  </si>
  <si>
    <t>13884.44</t>
  </si>
  <si>
    <t>'1255554038961184769'</t>
  </si>
  <si>
    <t>PABLO PRADA ☀️🇦🇷</t>
  </si>
  <si>
    <t>http://www.twitter.com/elchatoprada</t>
  </si>
  <si>
    <t>PABLO PRADA - SHOWMATCH- @lafliaok @dabopeok</t>
  </si>
  <si>
    <t>28-Apr-2020 03:36PM</t>
  </si>
  <si>
    <t>http://twitter.com/Juakoooo/statuses/1255219443413762056</t>
  </si>
  <si>
    <t>RT @rombeyy: Abro Hilo de un caso que nadie pidio, que nadie sabia y que a nadie le importa, pero el caso es el siguiente... La escena del crimen se basa en una pepsi en el suelo de la residencia Postiglione a horas matutinas. https://t.co/LLTQ0uBXYN</t>
  </si>
  <si>
    <t>1103.87</t>
  </si>
  <si>
    <t>'1255219443413762056'</t>
  </si>
  <si>
    <t>28-Apr-2020 03:33AM</t>
  </si>
  <si>
    <t>http://twitter.com/mariaFFreijo/statuses/1255037457499856896</t>
  </si>
  <si>
    <t>@jenniferpaarker Fui tan feliz al volver a verlo, y el de Pepsi de las épocas de la historia de Britney otro. Perate que lo busco. https://t.co/E4VTrftLTd</t>
  </si>
  <si>
    <t>754.65</t>
  </si>
  <si>
    <t>'1255037457499856896'</t>
  </si>
  <si>
    <t>http://www.twitter.com/mariaFFreijo</t>
  </si>
  <si>
    <t>25-Apr-2020 04:11PM</t>
  </si>
  <si>
    <t>https://twitter.com/Juakoooo/statuses/1254141103131033605</t>
  </si>
  <si>
    <t>QT @luchiquinteross: RT @Pimpeano: Lo hemos logrado @Juakoooo 😭 https://t.co/Abk2xA8mzs ; Quiero decir algo que me costo mucho tiempo aceptar... creo... que me gusta más la Pepsi que la Coca</t>
  </si>
  <si>
    <t>1077.18</t>
  </si>
  <si>
    <t>'1254141103131033605'</t>
  </si>
  <si>
    <t>http://twitter.com/Juakoooo/statuses/1254141089700814851</t>
  </si>
  <si>
    <t>QT @luchiquinteross: PERO CLARO QUE SI, A LOS HIJOS DE PUTA NO LE GUSTA LA PEPSI ; Quiero decir algo que me costo mucho tiempo aceptar... creo... que me gusta más la Pepsi que la Coca</t>
  </si>
  <si>
    <t>'1254141089700814851'</t>
  </si>
  <si>
    <t>25-Apr-2020 03:07PM</t>
  </si>
  <si>
    <t>http://twitter.com/MirAAAAAAAAnda/statuses/1254124877843398656</t>
  </si>
  <si>
    <t>QT @luchiquinteross: Lo que todos pensamos. Menos para el fernet, ahí es coca o coca ; Quiero decir algo que me costo mucho tiempo aceptar... creo... que me gusta más la Pepsi que la Coca</t>
  </si>
  <si>
    <t>523.16</t>
  </si>
  <si>
    <t>'1254124877843398656'</t>
  </si>
  <si>
    <t>25-Apr-2020 12:58PM</t>
  </si>
  <si>
    <t>http://twitter.com/CDGCAT____/statuses/1254092311484682240</t>
  </si>
  <si>
    <t>RT @RodriiDeMelo94: + Qué le pusiste al fernet - Pepsi +... ; Ahí lo tenes al pelotudo</t>
  </si>
  <si>
    <t>591.55</t>
  </si>
  <si>
    <t>'1254092311484682240'</t>
  </si>
  <si>
    <t>http://www.twitter.com/CDGCAT____</t>
  </si>
  <si>
    <t>24-Apr-2020 05:16PM</t>
  </si>
  <si>
    <t>http://twitter.com/RAYTOPK/statuses/1253794950292156418</t>
  </si>
  <si>
    <t>RT @findombro: Pepsi or Coke, boys? Piss edition #findom #goldenshower 🏧💦🥤 https://t.co/buuWbhPleo</t>
  </si>
  <si>
    <t>767.8</t>
  </si>
  <si>
    <t>edition</t>
  </si>
  <si>
    <t>'1253794950292156418'</t>
  </si>
  <si>
    <t>RAY 🔝 8️⃣2️⃣K ❌❌❌🇦🇷</t>
  </si>
  <si>
    <t>http://www.twitter.com/RAYTOPK</t>
  </si>
  <si>
    <t>http://onlyfans.com/raytopk</t>
  </si>
  <si>
    <t>21-Apr-2020 08:11PM</t>
  </si>
  <si>
    <t>http://twitter.com/JulianeroSoy/statuses/1252751950212464641</t>
  </si>
  <si>
    <t>Tome mas Pepsi que decisiones en mi vida.</t>
  </si>
  <si>
    <t>@JulianeroSoy</t>
  </si>
  <si>
    <t>1997.26</t>
  </si>
  <si>
    <t>'1252751950212464641'</t>
  </si>
  <si>
    <t>Julian Gray</t>
  </si>
  <si>
    <t>http://www.twitter.com/JulianeroSoy</t>
  </si>
  <si>
    <t>La vida es un freestyle🌿http://instagram.com/julianerosoy 📩 contacto@julianero.com</t>
  </si>
  <si>
    <t>18-Apr-2020 08:45PM</t>
  </si>
  <si>
    <t>http://twitter.com/miguegranados/statuses/1251673349778034690</t>
  </si>
  <si>
    <t>@PepsiArgentina Jajaja Sofi Tukker por afanoooo 🌲🌲🌿🌵🌱🍀</t>
  </si>
  <si>
    <t>10358.23</t>
  </si>
  <si>
    <t>'1251673349778034690'</t>
  </si>
  <si>
    <t>http://www.twitter.com/miguegranados</t>
  </si>
  <si>
    <t>18-Apr-2020 06:53PM</t>
  </si>
  <si>
    <t>https://twitter.com/miguegranados/statuses/1251645054403387393</t>
  </si>
  <si>
    <t>QT @GlblCtzn: RT @PepsiArgentina: Es ahora y desde tu casa. Mirá en vivo el #TogetherAtHome con @GlblCtzn 👇 ; ⭕️We’re LIVE! Tune in to One World: #TogetherAtHome for performances from some of the world’s biggest artists, stories from frontline workers, and insights from health experts. It's all in support of the @WHO’s COVID-19 Solidarity Response Fund. Watch now: https://t.co/Yu68OWPvHG</t>
  </si>
  <si>
    <t>10357.92</t>
  </si>
  <si>
    <t>'1251645054403387393'</t>
  </si>
  <si>
    <t>17-Apr-2020 03:26PM</t>
  </si>
  <si>
    <t>https://twitter.com/emmahorvilleur1/statuses/1251230481674309633</t>
  </si>
  <si>
    <t>RT @PepsiArgentina: No podemos estar más contentos de estar haciendo la previa del #TogetherAtHome con @emmahorvilleur1 🙌 https://t.co/RVbpAOi1d0</t>
  </si>
  <si>
    <t>@emmahorvilleur1</t>
  </si>
  <si>
    <t>1628.14</t>
  </si>
  <si>
    <t>'1251230481674309633'</t>
  </si>
  <si>
    <t>Emmanuel Horvilleur</t>
  </si>
  <si>
    <t>https://twitter.com/emmahorvilleur1</t>
  </si>
  <si>
    <t>🔥contacto@emmanuelhorvilleur.com</t>
  </si>
  <si>
    <t>16-Apr-2020 04:46PM</t>
  </si>
  <si>
    <t>https://twitter.com/capitanintriga/statuses/1250888279949479937</t>
  </si>
  <si>
    <t>QT @PepsiArgentina: Este sábado podés ser parte de un recital histórico. Te lo cuento en @pepsiargentina: ; Con @capitanintriga ya estamos listos para el evento del año. ¿Vos también? Seguilo acá 👉 https://t.co/7w0i5ijOmt https://t.co/rBe1Y6VXYD</t>
  </si>
  <si>
    <t>790.38</t>
  </si>
  <si>
    <t>@PepsiArgentina,@pepsiargentina</t>
  </si>
  <si>
    <t>'1250888279949479937'</t>
  </si>
  <si>
    <t>https://twitter.com/capitanintriga</t>
  </si>
  <si>
    <t>15-Apr-2020 07:45PM</t>
  </si>
  <si>
    <t>http://twitter.com/uktommo/statuses/1250570919845736450</t>
  </si>
  <si>
    <t>@spacesnarry en Ticketmaster sale que es el 2 de noviembre pero aún el pepsi center no dice nada</t>
  </si>
  <si>
    <t>@uktommo</t>
  </si>
  <si>
    <t>474.9</t>
  </si>
  <si>
    <t>'1250570919845736450'</t>
  </si>
  <si>
    <t>𝒄𝒂𝒓𝒎𝒆𝒏</t>
  </si>
  <si>
    <t>http://www.twitter.com/uktommo</t>
  </si>
  <si>
    <t>#ʜᴀʀʀʏ: 𝑾𝒆'𝒍𝒍 𝒃𝒆 𝒂 𝒇𝒊𝒏𝒆 𝒍𝒊𝒏𝒆</t>
  </si>
  <si>
    <t>15-Apr-2020 01:33PM</t>
  </si>
  <si>
    <t>https://twitter.com/HoracioPagani/statuses/1250477339139588096</t>
  </si>
  <si>
    <t>RT @lavozdelfutbol2: #Argentina 🇦🇷 | PROMO FELIZ: Riquelme está feliz, 2011. ¿Se acuerdan de la publicidad de @PepsiArgentina y @LaysArg? @HoracioPagani https://t.co/d5xcrGpI0P</t>
  </si>
  <si>
    <t>@HoracioPagani</t>
  </si>
  <si>
    <t>11902.75</t>
  </si>
  <si>
    <t>'1250477339139588096'</t>
  </si>
  <si>
    <t>Horacio Pagani</t>
  </si>
  <si>
    <t>https://twitter.com/HoracioPagani</t>
  </si>
  <si>
    <t>* Cuenta oficial de Horacio Pagani en Twitter *</t>
  </si>
  <si>
    <t>15-Apr-2020 01:00PM</t>
  </si>
  <si>
    <t>http://twitter.com/JulieReichwein1/statuses/1250469072283844608</t>
  </si>
  <si>
    <t>RT @LeahR77: This reminds me of what Joan Crawford said to PEPSI board members “Don’t F@ck with me fellas “! Our president just shoved the Dem governors threats right back up their arses! RT if you love it as much as I do ! ; Tell the Democrat Governors that “Mutiny On The Bounty” was one of my all time favorite movies. A good old fashioned mutiny every now and then is an exciting and invigorating thing to watch, especially when the mutineers need so much from the Captain. Too easy!</t>
  </si>
  <si>
    <t>1212.42</t>
  </si>
  <si>
    <t>Dem governors threats,arses,favorite movies,fellas,good old fashioned mutiny,president</t>
  </si>
  <si>
    <t>'1250469072283844608'</t>
  </si>
  <si>
    <t>15-Apr-2020 08:00AM</t>
  </si>
  <si>
    <t>http://twitter.com/Vorterix/statuses/1250393432830296067</t>
  </si>
  <si>
    <t>¿Tenías esta versión de Popotitos en el Pepsi Music 2012? En el link de acá abajo tenemos más versiones de ese día 🔥 👉 https://t.co/d3rsgzxbsS ¿Te suscribís a #VorterixMedia? ♥️ https://t.co/pl1xb7byfX https://t.co/lRVYn4czhz</t>
  </si>
  <si>
    <t>3158.63</t>
  </si>
  <si>
    <t>'1250393432830296067'</t>
  </si>
  <si>
    <t>09-Apr-2020 02:55PM</t>
  </si>
  <si>
    <t>http://twitter.com/Vorterix/statuses/1248323572466057216</t>
  </si>
  <si>
    <t>[ABRIMOS HILO] 🧵 ¿Tenías esta versión de Popotitos en el Pepsi Music 2012? En el link de acá abajo tenemos más versiones de ese día 🔥 👉 https://t.co/d3rsgzfABk ¿Te suscribís a #VorterixMedia? ♥️ https://t.co/pl1xb7t9Ex https://t.co/lRVYn4czhz</t>
  </si>
  <si>
    <t>3157.31</t>
  </si>
  <si>
    <t>'1248323572466057216'</t>
  </si>
  <si>
    <t>09-Apr-2020 01:39AM</t>
  </si>
  <si>
    <t>http://twitter.com/uktommo/statuses/1248123433403191297</t>
  </si>
  <si>
    <t>@valerialine_r quien sabe we esta difícil por que como en el pepsi la mayoría no son numerados y cómo va así de vacío el palacio quien sabe, habra que esperar hasta que digan qué pedo</t>
  </si>
  <si>
    <t>471.79</t>
  </si>
  <si>
    <t>'1248123433403191297'</t>
  </si>
  <si>
    <t>07-Apr-2020 10:45PM</t>
  </si>
  <si>
    <t>http://twitter.com/elchatoprada/statuses/1247717155409461250</t>
  </si>
  <si>
    <t>RT @FotosFamiliaMdP: Para nostálgicos: Mar del Plata de los '70. Carteles de Havanna, Pepsi y la demolida manzana 115 con sus abundantes publicidades. https://t.co/mUsLxUyVnp</t>
  </si>
  <si>
    <t>13877.45</t>
  </si>
  <si>
    <t>'1247717155409461250'</t>
  </si>
  <si>
    <t>07-Apr-2020 06:29AM</t>
  </si>
  <si>
    <t>http://twitter.com/EmaRizzo/statuses/1247471602272518144</t>
  </si>
  <si>
    <t>QT @SoyTitch: Se te atrofiaron las papilas gustativas hermano? ; La Pepsi es mejor que la Coca Cola, pero ustedes no están listos para esta conversación. https://t.co/OGZeY93i7X</t>
  </si>
  <si>
    <t>907.29</t>
  </si>
  <si>
    <t>gustativas hermano</t>
  </si>
  <si>
    <t>'1247471602272518144'</t>
  </si>
  <si>
    <t>04-Apr-2020 06:20AM</t>
  </si>
  <si>
    <t>http://twitter.com/santi_schenfeld/statuses/1246382219721089027</t>
  </si>
  <si>
    <t>Seguro a los que spoilean cosas de las series nuevas les daban pepsi en vez de leche materna</t>
  </si>
  <si>
    <t>@santi_schenfeld</t>
  </si>
  <si>
    <t>507.05</t>
  </si>
  <si>
    <t>vez de leche materna</t>
  </si>
  <si>
    <t>'1246382219721089027'</t>
  </si>
  <si>
    <t>Santiago</t>
  </si>
  <si>
    <t>http://www.twitter.com/santi_schenfeld</t>
  </si>
  <si>
    <t>Vivan riéndose o péguense un 🔫, twitteo desde el inconsciente</t>
  </si>
  <si>
    <t>02-Apr-2020 09:12PM</t>
  </si>
  <si>
    <t>http://twitter.com/uktommo/statuses/1245881863517995008</t>
  </si>
  <si>
    <t>@itslwt91 te imaginas tocas en el pepsi un día y al siguiente en el palacio jajagsjsk</t>
  </si>
  <si>
    <t>467.65</t>
  </si>
  <si>
    <t>palacio jajagsjsk</t>
  </si>
  <si>
    <t>'1245881863517995008'</t>
  </si>
  <si>
    <t>𝒄𝒂𝒓𝒎𝒆𝒏 ✩</t>
  </si>
  <si>
    <t>19-Jun-2020 09:19AM</t>
  </si>
  <si>
    <t>http://twitter.com/Zalet/statuses/1273968526471168005</t>
  </si>
  <si>
    <t>@EdenorClientes @vwargentina y @Quilmes_Cerveza bancando un sitio en el que salen cosas importantes 👇 https://t.co/P0xvWxlZu6</t>
  </si>
  <si>
    <t>@Zalet</t>
  </si>
  <si>
    <t>21.74</t>
  </si>
  <si>
    <t>'1273968526471168005'</t>
  </si>
  <si>
    <t>Gonzalo Carbajal</t>
  </si>
  <si>
    <t>http://www.twitter.com/Zalet</t>
  </si>
  <si>
    <t>Lic. en Publicidad. Productor de TV y Radio.\nVicepresidente de Radio y Televisión Argentina S.E.</t>
  </si>
  <si>
    <t>05-Jun-2020 05:02PM</t>
  </si>
  <si>
    <t>https://twitter.com/CruzRojaArg/statuses/1269011631947866112</t>
  </si>
  <si>
    <t>Hoy, no te pierdas #FutbolPorLaGente, en vivo por @TNTSportsLA. Agradecemos a @Quilmes_Cerveza y todos los clubes que se sumaron a esta campaña solidaria, apoyando las acciones de Cruz Roja frente al COVID-19 ⛑️⚽️ https://t.co/gCnf1X56pw</t>
  </si>
  <si>
    <t>197.57</t>
  </si>
  <si>
    <t>'1269011631947866112'</t>
  </si>
  <si>
    <t>https://twitter.com/CruzRojaArg</t>
  </si>
  <si>
    <t>05-Jun-2020 11:26AM</t>
  </si>
  <si>
    <t>http://twitter.com/CruzRojaArg/statuses/1268927176683986944</t>
  </si>
  <si>
    <t>#FutbolPorLaGente⚽️es una campaña de @Quilmes_Cerveza destinada a apoyar las acciones solidarias de Cruz Roja Argentina⛑️frente al COVID-19. Podés verlo hoy, en vivo por @TNTSportsLA 📺¡Agradecemos a todos los clubes que se sumaron! Conocé más: https://t.co/a9pF9ALPf1 https://t.co/lPdaWBXddi</t>
  </si>
  <si>
    <t>197.54</t>
  </si>
  <si>
    <t>'1268927176683986944'</t>
  </si>
  <si>
    <t>05-Jun-2020 11:24AM</t>
  </si>
  <si>
    <t>http://twitter.com/CruzRojaArg/statuses/1268926731987140610</t>
  </si>
  <si>
    <t>#FutbolPorLaGente⚽️es una campaña de @Quilmes_Cerveza para apoyar las acciones solidarias de Cruz Roja Argentina⛑️frente al COVID-19. Podés verlo hoy, en vivo por @TNTSportsLA📺. ¡Agradecemos a todos los clubes que se sumaron! Conocé má: https://t.co/6KD07i0uZV https://t.co/W0oXeixcHm</t>
  </si>
  <si>
    <t>'1268926731987140610'</t>
  </si>
  <si>
    <t>http://twitter.com/CruzRojaArg/statuses/1268913777732435968</t>
  </si>
  <si>
    <t>QT @Quilmes_Cerveza: Gracias ⛑⚽️💪 ; Los verdaderos superhéroes no usan máscara porque la donaron para ayudar en #FútbolPorLaGente 👏🏻 ¿Qué estarías dispuesto a dar vos para que @SacachispasOK sea aún más grande? https://t.co/oNIPWZJixz</t>
  </si>
  <si>
    <t>197.52</t>
  </si>
  <si>
    <t>'1268913777732435968'</t>
  </si>
  <si>
    <t>05-Jun-2020 10:32AM</t>
  </si>
  <si>
    <t>http://twitter.com/CruzRojaArg/statuses/1268913705376518144</t>
  </si>
  <si>
    <t>QT @Quilmes_Cerveza: Gracias ⚽️💪⛑ ; ¿Cuál fue la gambeta de Orteguita que más recordás con la camiseta de @RiverPlate? 😍 Podés participar para ganarte la camiseta del Burrito en #FutbolPorLaGente https://t.co/ghpnQ7MPo5</t>
  </si>
  <si>
    <t>'1268913705376518144'</t>
  </si>
  <si>
    <t>http://twitter.com/CruzRojaArg/statuses/1268913611818381316</t>
  </si>
  <si>
    <t>QT @Quilmes_Cerveza: Gracias ⛑💪⚽️ ; ¿Cuál es el momento que más recordás de Seba? 🤩 Todavía podés participar para ganarte la camiseta del más ganador de la historia como jugador de @BocaJrsOficial. #FutbolPorLaGente https://t.co/BdytN5Miws</t>
  </si>
  <si>
    <t>'1268913611818381316'</t>
  </si>
  <si>
    <t>http://twitter.com/CruzRojaArg/statuses/1268893563863121921</t>
  </si>
  <si>
    <t>RT @TNTSportsLA: ¡ES HOY! 🙌 A las 21:00 llega #FútbolPorLaGente EN VIVO por TNT Sports, TNT y TNT Series, un imperdible show con grandes jugadores y premios. El fútbol argentino y @Quilmes_Cerveza se unieron para ayudar a Cruz Roja Argentina. Comprá tu rifa en https://t.co/9GZvi5OB1T https://t.co/TY5H4D4ZVN</t>
  </si>
  <si>
    <t>197.53</t>
  </si>
  <si>
    <t>grandes jugadores,imperdible show</t>
  </si>
  <si>
    <t>'1268893563863121921'</t>
  </si>
  <si>
    <t>04-Jun-2020 09:03PM</t>
  </si>
  <si>
    <t>http://twitter.com/CruzRojaArg/statuses/1268709958872371205</t>
  </si>
  <si>
    <t>RT @TNTSportsLA: SE VIENE #FÚTBOLPORLAGENTE 👏 El viernes 5 de junio, EN VIVO por TNT Sports, TNT y TNT Series, el fútbol argentino y @Quilmes_Cerveza se unen para ayudar a la Cruz Roja Argentina. ¡Sumate a la iniciativa! Entrá a https://t.co/9GZvi5OB1T y participá por grandes premios https://t.co/AOjM2lZjkA</t>
  </si>
  <si>
    <t>'1268709958872371205'</t>
  </si>
  <si>
    <t>04-Jun-2020 04:00PM</t>
  </si>
  <si>
    <t>https://twitter.com/CruzRojaArg/statuses/1268633766811127810</t>
  </si>
  <si>
    <t>RT @eberludueniaok: ⚽️Fútbol por la gente⚽️ @Quilmes_Cerveza y el fútbol argentino se unen con el objetivo de recaudar fondos para la @CruzRojaArg. ¡No te lo pierdas! 📆Viernes 5 de junio 🕓21:30 📺 @TNTSportsLA Más información: https://t.co/PUQFB0dLfg https://t.co/3k6xmkVrVq</t>
  </si>
  <si>
    <t>'1268633766811127810'</t>
  </si>
  <si>
    <t>03-Jun-2020 04:52PM</t>
  </si>
  <si>
    <t>https://twitter.com/CruzRojaArg/statuses/1268284452947591168</t>
  </si>
  <si>
    <t>Estamos muy contentos porque el el viernes 5 desde las 21hs, a través de @TNTSportsLA, podrás ver los ganadores de #FútbolPorLaGente ⚽, la campaña de @Quilmes_Cerveza a beneficio de Cruz Roja ⛑ ¡Si querés participar, ingresá a https://t.co/mIgtd9CMAW, elegí tu club y sumate! 💪 https://t.co/uFekQBIn51</t>
  </si>
  <si>
    <t>197.49</t>
  </si>
  <si>
    <t>'1268284452947591168'</t>
  </si>
  <si>
    <t>02-Jun-2020 09:42AM</t>
  </si>
  <si>
    <t>http://twitter.com/CruzRojaArg/statuses/1267813872175509506</t>
  </si>
  <si>
    <t>RT @Independiente: #Independiente se suma a #FútbolPorLaGente para colaborar con la Cruz Roja Argentina.  Participá por experiencias, objetos históricos e indumentaria del Rey de Copas. Entrá a https://t.co/s34j3k0Ipk y conseguí tu rifa para ganar y ayudar. @Quilmes_Cerveza #UNIDOS👹 #TodoRojo🔴 https://t.co/Hm5NTABN2A</t>
  </si>
  <si>
    <t>197.44</t>
  </si>
  <si>
    <t>'1267813872175509506'</t>
  </si>
  <si>
    <t>30-May-2020 03:29PM</t>
  </si>
  <si>
    <t>https://twitter.com/CruzRojaArg/statuses/1266813940895494144</t>
  </si>
  <si>
    <t>197.27</t>
  </si>
  <si>
    <t>'1266813940895494144'</t>
  </si>
  <si>
    <t>26-May-2020 04:58PM</t>
  </si>
  <si>
    <t>http://twitter.com/CruzRojaArg/statuses/1265386919699103745</t>
  </si>
  <si>
    <t>RT @Belgrano: ⚽ Nos sumamos a #FútbolPorLaGente con @Quilmes_Cerveza donando grandes premios para ayudar a la Cruz Roja Argentina. 🎫 ¡Comprando tu rifa solidaria, participás por indumentaria de #Belgrano! Más info 👉 https://t.co/vPjYQwGQxG https://t.co/G8GDktIxPu</t>
  </si>
  <si>
    <t>197.11</t>
  </si>
  <si>
    <t>'1265386919699103745'</t>
  </si>
  <si>
    <t>25-May-2020 08:11AM</t>
  </si>
  <si>
    <t>https://twitter.com/caioquesada/statuses/1264891721609097217</t>
  </si>
  <si>
    <t>QT @Infomedia24hrs: RT @majogm: Esta sí que no nos la vimos venir. Camiones militares para cercar una villa en Quilmes. Mamita. ; #URGENTE 🇦🇷 #QUILMES - #CORONAVIRUS Llegan a pedido de la intendente Mayra Mendoza fuerzas militares para blindar a las 5.000 personas que viven en la Villa Azul - 53 POSITIVOS - A partir de ahora nadie sale ni entra a esa zona 🎥 https://t.co/6EVKCWtS5P</t>
  </si>
  <si>
    <t>53.82</t>
  </si>
  <si>
    <t>'1264891721609097217'</t>
  </si>
  <si>
    <t>23-May-2020 02:29PM</t>
  </si>
  <si>
    <t>https://twitter.com/CruzRojaArg/statuses/1264262206658576386</t>
  </si>
  <si>
    <t>QT @RiverPlate: ¡Muchas gracias! ❤⛑⚽ ; Nos sumamos a #FútbolPorLaGente de la mano de @Quilmes_Cerveza donando la campera de Hernán Díaz campeón 97 y muchos premios más. Entrá a https://t.co/5QYMzRigJZ, conseguí tu rifa y ayudá. https://t.co/JbSA64YQOj</t>
  </si>
  <si>
    <t>196.99</t>
  </si>
  <si>
    <t>'1264262206658576386'</t>
  </si>
  <si>
    <t>23-May-2020 09:21AM</t>
  </si>
  <si>
    <t>http://twitter.com/CruzRojaArg/statuses/1264184779685212160</t>
  </si>
  <si>
    <t>RT @BocaJrsOficial: Nos unimos a @Quilmes_Cerveza para hacer #FútbolPorLaGente. ¡Llevate la casaca de Battaglia y muchos premios más! Entrá a https://t.co/1c6z9fFEq7 y comprá tu rifa para ayudar a la Cruz Roja Argentina. https://t.co/v6tBBQuSmr</t>
  </si>
  <si>
    <t>196.94</t>
  </si>
  <si>
    <t>'1264184779685212160'</t>
  </si>
  <si>
    <t>22-May-2020 02:32PM</t>
  </si>
  <si>
    <t>https://twitter.com/CruzRojaArg/statuses/1263900442238554112</t>
  </si>
  <si>
    <t>RT @SanLorenzo: 💙❤️ #SanLorenzo se suma a #FútbolPorLaGente para colaborar con la @CruzRojaArg 🔟 Si querés ganarte los cortos que donó Pipi Romagnoli, entrá a https://t.co/fHSmT5z6N4 y participá. 🎁 ¡Hay muchos más premios! @Quilmes_Cerveza https://t.co/1iIKGVaKv8</t>
  </si>
  <si>
    <t>196.91</t>
  </si>
  <si>
    <t>'1263900442238554112'</t>
  </si>
  <si>
    <t>21-May-2020 12:14PM</t>
  </si>
  <si>
    <t>https://twitter.com/CruzRojaArg/statuses/1263503464870666241</t>
  </si>
  <si>
    <t>QT @CANOBoficial: ¡Muchas gracias! ⚽⛑️❤️ ; Fútbol por la gente ⚽️ Junto a @Quilmes_Cerveza nos sumamos a ayudar a la @CruzRojaArg. https://t.co/TFYIZbqoPB</t>
  </si>
  <si>
    <t>196.54</t>
  </si>
  <si>
    <t>'1263503464870666241'</t>
  </si>
  <si>
    <t>20-May-2020 10:59AM</t>
  </si>
  <si>
    <t>http://twitter.com/ljsarquis/statuses/1263122227911970821</t>
  </si>
  <si>
    <t>@ljsarquis</t>
  </si>
  <si>
    <t>82.18</t>
  </si>
  <si>
    <t>'1263122227911970821'</t>
  </si>
  <si>
    <t>Leo Sarquís</t>
  </si>
  <si>
    <t>http://www.twitter.com/ljsarquis</t>
  </si>
  <si>
    <t>Ing. Agr. (UBA). Casado. 2 hijos. Ex tenista. Hincha de Boca.                   Ministro de Agroindustria de la Provincia de Buenos Aires (2015-2019).</t>
  </si>
  <si>
    <t>19-May-2020 06:19PM</t>
  </si>
  <si>
    <t>http://twitter.com/CruzRojaArg/statuses/1262870450666905601</t>
  </si>
  <si>
    <t>196.53</t>
  </si>
  <si>
    <t>'1262870450666905601'</t>
  </si>
  <si>
    <t>14-May-2020 09:27AM</t>
  </si>
  <si>
    <t>http://twitter.com/ecomedios1220/statuses/1260924775528087555</t>
  </si>
  <si>
    <t>El presidente @alferdez visitará hoy el sur del Gran Buenos, junto a @Kicillofok, con quien recorrerá Almirante Brown, donde se levantó un hospital modular para alojar a pacientes de coronavirus, y Quilmes para conocer una fábrica de barbijos. https://t.co/DFegRTA2Qf</t>
  </si>
  <si>
    <t>fábrica de barbijos,pacientes de coronavirus</t>
  </si>
  <si>
    <t>'1260924775528087555'</t>
  </si>
  <si>
    <t>10-May-2020 06:10PM</t>
  </si>
  <si>
    <t>https://twitter.com/AgenciaANSA/statuses/1259606655962095619</t>
  </si>
  <si>
    <t>El #RockArgentino en #Streaming https://t.co/JbhzV26JAP #QuilmesRock2020 #PopArtMusic #Música #GustavoSantaolalla #Vicentico #SodaStereo #CharlyGarcía https://t.co/b7SIy6AX36</t>
  </si>
  <si>
    <t>12.37</t>
  </si>
  <si>
    <t>'1259606655962095619'</t>
  </si>
  <si>
    <t>08-May-2020 08:09PM</t>
  </si>
  <si>
    <t>https://twitter.com/jjosemussi/statuses/1258911855671685121</t>
  </si>
  <si>
    <t>HOY VIERNES 8 DE MAYO Se confirmaron dos nuevos casos de #Covid19 en #Berazategui: una vecina de 52 años que, según los estudios preliminares, contrajo la enfermedad por contacto estrecho, al ser personal de salud de una clínica de Quilmes.</t>
  </si>
  <si>
    <t>@jjosemussi</t>
  </si>
  <si>
    <t>69.57</t>
  </si>
  <si>
    <t>nuevos casos,personal de salud</t>
  </si>
  <si>
    <t>'1258911855671685121'</t>
  </si>
  <si>
    <t>Juan José Mussi</t>
  </si>
  <si>
    <t>https://twitter.com/jjosemussi</t>
  </si>
  <si>
    <t>Intendente de Berazategui. \nTod🧡s por Bera!\nPeronista ✌🏾\nHincha de San Lorenzo\nAbuelo de Juani, Sol, Charo, Felicitas y Toribio\n#Berazategui mi lugar en el 🌎</t>
  </si>
  <si>
    <t>08-May-2020 06:18PM</t>
  </si>
  <si>
    <t>https://twitter.com/VickyTesoriero/statuses/1258883966834282497</t>
  </si>
  <si>
    <t>RT @alegandulfo: Hoy junto a @mayrasmendoza, @ceciliasoler_ y @VickyTesoriero recorrimos la EP Nº27 de Quilmes Oeste, una de las 57 escuelas de esta primera etapa de obras de refacción en establecimientos educativos en el marco del programa #EscuelasALaObra de @BAProvincia #SomosQuilmes https://t.co/KtCHm3DDJ9</t>
  </si>
  <si>
    <t>@VickyTesoriero</t>
  </si>
  <si>
    <t>65.8</t>
  </si>
  <si>
    <t>primera etapa de obras de refacción</t>
  </si>
  <si>
    <t>'1258883966834282497'</t>
  </si>
  <si>
    <t>Victoria Tesoriero 💚</t>
  </si>
  <si>
    <t>https://twitter.com/VickyTesoriero</t>
  </si>
  <si>
    <t>Subsecretaria de Asuntos Políticos de la Nación -\nSocióloga feminista. Activista @campabortolegal @cddargentina. \nCofundadora @pgenerar. Militante @la_campora</t>
  </si>
  <si>
    <t>05-May-2020 06:09PM</t>
  </si>
  <si>
    <t>https://twitter.com/uniRSE/statuses/1257794449993850881</t>
  </si>
  <si>
    <t>Vuelve el #QuilmesRock en su versión online este 9 y 10 de mayo. Contará con la presencia de más de 50 artistas y bandas icónicas tocando en vivo con un gran fin solidario, en alianza con #AsociaciónConciencia @Quilmes_Cerveza https://t.co/4AUoEwGfMM https://t.co/srp6TXHPwW</t>
  </si>
  <si>
    <t>35.58</t>
  </si>
  <si>
    <t>gran fin</t>
  </si>
  <si>
    <t>'1257794449993850881'</t>
  </si>
  <si>
    <t>05-May-2020 11:11AM</t>
  </si>
  <si>
    <t>https://twitter.com/ceciliaboufflet/statuses/1257689265368154114</t>
  </si>
  <si>
    <t>QT @VilMetalOficial: Una buena ; Vuelve el Quilmes Rock en una edición virtual y solidaria, https://t.co/HgSXMRYHAt</t>
  </si>
  <si>
    <t>143.36</t>
  </si>
  <si>
    <t>'1257689265368154114'</t>
  </si>
  <si>
    <t>30-Apr-2020 08:38AM</t>
  </si>
  <si>
    <t>http://twitter.com/jjosemussi/statuses/1255838845771415556</t>
  </si>
  <si>
    <t>Lamentablemente debo informar q otro vecino de #Berazategui falleció de #Coronavirus. Tenía 62 años y era médico en una clínica de Quilmes. Según investigaciones preliminares, se contagió x contacto estrecho entre personal de salud. Estaba internado en un sanatorio de esa ciudad.</t>
  </si>
  <si>
    <t>68.59</t>
  </si>
  <si>
    <t>'1255838845771415556'</t>
  </si>
  <si>
    <t>http://www.twitter.com/jjosemussi</t>
  </si>
  <si>
    <t>26-Apr-2020 06:37PM</t>
  </si>
  <si>
    <t>https://twitter.com/jjosemussi/statuses/1254540022302289920</t>
  </si>
  <si>
    <t>El otro caso, es una nena de 7 años, aún se investiga la forma de contagio. Ella también se encuentra estable, internada en una clínica de Quilmes.</t>
  </si>
  <si>
    <t>67.16</t>
  </si>
  <si>
    <t>forma de contagio</t>
  </si>
  <si>
    <t>'1254540022302289920'</t>
  </si>
  <si>
    <t>https://twitter.com/PTSarg/statuses/1248343893361524737</t>
  </si>
  <si>
    <t>285.01</t>
  </si>
  <si>
    <t>'1248343893361524737'</t>
  </si>
  <si>
    <t>https://twitter.com/PTSarg</t>
  </si>
  <si>
    <t>09-Apr-2020 04:03PM</t>
  </si>
  <si>
    <t>https://twitter.com/PartidoObrero/statuses/1248340701919707141</t>
  </si>
  <si>
    <t>RT @Solanopo: Kicillof y Berni reprimen salvajemente a los trabajadores del frigorífico Penta en Quilmes que hacían una permanencia en defensa de sus puestos de trabajo. https://t.co/K3xWT5RXBB</t>
  </si>
  <si>
    <t>332.26</t>
  </si>
  <si>
    <t>'1248340701919707141'</t>
  </si>
  <si>
    <t>https://twitter.com/PartidoObrero</t>
  </si>
  <si>
    <t>07-Apr-2020 04:09PM</t>
  </si>
  <si>
    <t>https://twitter.com/PresenteRSE/statuses/1247617531025788928</t>
  </si>
  <si>
    <t>Presente Informa N°26 - 7 de abril de 2020 En esta edición te contamos las últimas iniciativas de Responsabilidad Social y Sustentabilidad de @Quilmes_Cerveza, @henkeliberica y @naranja Toda la información sobre #RSE y #Sustentabilidad en 1 minuto. https://t.co/RYTg5xZa5K https://t.co/JHQvxDF65U</t>
  </si>
  <si>
    <t>8.57</t>
  </si>
  <si>
    <t>últimas iniciativas de Responsabilidad</t>
  </si>
  <si>
    <t>'1247617531025788928'</t>
  </si>
  <si>
    <t>01-jul.-2020</t>
  </si>
  <si>
    <t>TWITTER</t>
  </si>
  <si>
    <t>LaGacetaTucuman</t>
  </si>
  <si>
    <t>Q3</t>
  </si>
  <si>
    <t>Q32020</t>
  </si>
  <si>
    <t>Rosariotres</t>
  </si>
  <si>
    <t>betovaldez</t>
  </si>
  <si>
    <t>connieansaldi</t>
  </si>
  <si>
    <t>30-jun.-2020</t>
  </si>
  <si>
    <t>Q2</t>
  </si>
  <si>
    <t>Q22020</t>
  </si>
  <si>
    <t>27-jun.-2020</t>
  </si>
  <si>
    <t>Luis_Delia</t>
  </si>
  <si>
    <t>arayamas</t>
  </si>
  <si>
    <t>26-jun.-2020</t>
  </si>
  <si>
    <t>CyNsiempre</t>
  </si>
  <si>
    <t>cyngarciaradio</t>
  </si>
  <si>
    <t>19-jun.-2020</t>
  </si>
  <si>
    <t>martintetaz</t>
  </si>
  <si>
    <t>17-jun.-2020</t>
  </si>
  <si>
    <t>AcostashowJuan</t>
  </si>
  <si>
    <t>16-jun.-2020</t>
  </si>
  <si>
    <t>fargosi</t>
  </si>
  <si>
    <t>15-jun.-2020</t>
  </si>
  <si>
    <t>Radio10</t>
  </si>
  <si>
    <t>13-jun.-2020</t>
  </si>
  <si>
    <t>canal26noticias</t>
  </si>
  <si>
    <t>leobilanski</t>
  </si>
  <si>
    <t>blairftcamz</t>
  </si>
  <si>
    <t>10-jun.-2020</t>
  </si>
  <si>
    <t>adiospipino</t>
  </si>
  <si>
    <t>09-jun.-2020</t>
  </si>
  <si>
    <t>08-jun.-2020</t>
  </si>
  <si>
    <t>GFrondizi</t>
  </si>
  <si>
    <t>sebbazuccala</t>
  </si>
  <si>
    <t>flor_musi</t>
  </si>
  <si>
    <t>EmaRizzo</t>
  </si>
  <si>
    <t>07-jun.-2020</t>
  </si>
  <si>
    <t>AleBacile</t>
  </si>
  <si>
    <t>cburgueno</t>
  </si>
  <si>
    <t>03-jun.-2020</t>
  </si>
  <si>
    <t>26-may.-2020</t>
  </si>
  <si>
    <t>todonoticias</t>
  </si>
  <si>
    <t>Cuáles son las alternativas para seguir cuidando la salud mientras sigue la cuarentena https://t.co/6o8c8ZIW1G [@arcor | #BrandNews]</t>
  </si>
  <si>
    <t>RT @TNConBienestar: Cuáles son las alternativas para seguir cuidando la salud mientras sigue la cuarentena https://t.co/Nh8z2yqVXJ [@arcor | #BrandNews]</t>
  </si>
  <si>
    <t>25-may.-2020</t>
  </si>
  <si>
    <t>Juli_Strada</t>
  </si>
  <si>
    <t>22-may.-2020</t>
  </si>
  <si>
    <t>CronicaTV</t>
  </si>
  <si>
    <t>ViaCordobaOK</t>
  </si>
  <si>
    <t>21-may.-2020</t>
  </si>
  <si>
    <t>clarincom</t>
  </si>
  <si>
    <t>19-may.-2020</t>
  </si>
  <si>
    <t>fercarlos75</t>
  </si>
  <si>
    <t>17-may.-2020</t>
  </si>
  <si>
    <t>Gregoriodalbon</t>
  </si>
  <si>
    <t>fvallejoss</t>
  </si>
  <si>
    <t>16-may.-2020</t>
  </si>
  <si>
    <t>VerbitskyH</t>
  </si>
  <si>
    <t>11-may.-2020</t>
  </si>
  <si>
    <t>09-may.-2020</t>
  </si>
  <si>
    <t>luisbremer</t>
  </si>
  <si>
    <t>IsmaelBermudez1</t>
  </si>
  <si>
    <t>07-may.-2020</t>
  </si>
  <si>
    <t>NicolasdelCano</t>
  </si>
  <si>
    <t>Contexto_Tuc</t>
  </si>
  <si>
    <t>06-may.-2020</t>
  </si>
  <si>
    <t>Solanopo</t>
  </si>
  <si>
    <t>AgenciaElVigia</t>
  </si>
  <si>
    <t>05-may.-2020</t>
  </si>
  <si>
    <t>LuchoBugallo</t>
  </si>
  <si>
    <t>BumperCrop1</t>
  </si>
  <si>
    <t>04-may.-2020</t>
  </si>
  <si>
    <t>eldestapeweb</t>
  </si>
  <si>
    <t>03-may.-2020</t>
  </si>
  <si>
    <t>02-may.-2020</t>
  </si>
  <si>
    <t>gobdecordoba</t>
  </si>
  <si>
    <t>victortuchi</t>
  </si>
  <si>
    <t>jotaalonso</t>
  </si>
  <si>
    <t>zanoni</t>
  </si>
  <si>
    <t>Purrincesita</t>
  </si>
  <si>
    <t>capitanintriga</t>
  </si>
  <si>
    <t>ilustremos</t>
  </si>
  <si>
    <t>jotaleonetti</t>
  </si>
  <si>
    <t>futurockOk</t>
  </si>
  <si>
    <t>29-jun.-2020</t>
  </si>
  <si>
    <t>alfremontes</t>
  </si>
  <si>
    <t>21-jun.-2020</t>
  </si>
  <si>
    <t>osvaldobazan</t>
  </si>
  <si>
    <t>18-may.-2020</t>
  </si>
  <si>
    <t>alejandrocsome</t>
  </si>
  <si>
    <t>08-may.-2020</t>
  </si>
  <si>
    <t>javierzuker</t>
  </si>
  <si>
    <t>Nico_Scarpino</t>
  </si>
  <si>
    <t>mrtinasan</t>
  </si>
  <si>
    <t>ecomedios1220</t>
  </si>
  <si>
    <t>IzqSocialista</t>
  </si>
  <si>
    <t>jairostraccia</t>
  </si>
  <si>
    <t>04-jun.-2020</t>
  </si>
  <si>
    <t>29-may.-2020</t>
  </si>
  <si>
    <t>CorrientesGob</t>
  </si>
  <si>
    <t>gustavovaldesok</t>
  </si>
  <si>
    <t>27-may.-2020</t>
  </si>
  <si>
    <t>fjueguen</t>
  </si>
  <si>
    <t>20-may.-2020</t>
  </si>
  <si>
    <t>eugenio_maglio</t>
  </si>
  <si>
    <t>13-may.-2020</t>
  </si>
  <si>
    <t>12-may.-2020</t>
  </si>
  <si>
    <t>consejopublarg</t>
  </si>
  <si>
    <t>nestorpitrola</t>
  </si>
  <si>
    <t>ML_Ayuda</t>
  </si>
  <si>
    <t>taricoariel</t>
  </si>
  <si>
    <t>TriplePundit</t>
  </si>
  <si>
    <t>JoseManuelR</t>
  </si>
  <si>
    <t>miltonpercivat1</t>
  </si>
  <si>
    <t>MatiildaxD</t>
  </si>
  <si>
    <t>rwang0</t>
  </si>
  <si>
    <t>igonzalezprieto</t>
  </si>
  <si>
    <t>SavagePoker</t>
  </si>
  <si>
    <t>nvralan</t>
  </si>
  <si>
    <t>bebe1609</t>
  </si>
  <si>
    <t>uktommo</t>
  </si>
  <si>
    <t>LaCasacaBlog</t>
  </si>
  <si>
    <t>FacuLarrey</t>
  </si>
  <si>
    <t>deangloster</t>
  </si>
  <si>
    <t>MoskitaMuertaOk</t>
  </si>
  <si>
    <t>mayrasmendoza</t>
  </si>
  <si>
    <t>fedebillie</t>
  </si>
  <si>
    <t>14-jun.-2020</t>
  </si>
  <si>
    <t>dgbravo</t>
  </si>
  <si>
    <t>18-jun.-2020</t>
  </si>
  <si>
    <t>AgenciaTelam</t>
  </si>
  <si>
    <t>resistearchivo</t>
  </si>
  <si>
    <t>12-jun.-2020</t>
  </si>
  <si>
    <t>11-jun.-2020</t>
  </si>
  <si>
    <t>mdzol</t>
  </si>
  <si>
    <t>Cadena3Com</t>
  </si>
  <si>
    <t>25-jun.-2020</t>
  </si>
  <si>
    <t>14-may.-2020</t>
  </si>
  <si>
    <t>realtimerating</t>
  </si>
  <si>
    <t>cadavezmask</t>
  </si>
  <si>
    <t>cauciello</t>
  </si>
  <si>
    <t>31-may.-2020</t>
  </si>
  <si>
    <t>24-may.-2020</t>
  </si>
  <si>
    <t>davidfrawleyved</t>
  </si>
  <si>
    <t>15-may.-2020</t>
  </si>
  <si>
    <t>pablocostas</t>
  </si>
  <si>
    <t>thiagocanto_</t>
  </si>
  <si>
    <t>porquetendencia</t>
  </si>
  <si>
    <t>dipypapa</t>
  </si>
  <si>
    <t>jessikmelissagl</t>
  </si>
  <si>
    <t>01-may.-2020</t>
  </si>
  <si>
    <t>diegodelacurva</t>
  </si>
  <si>
    <t>20-jun.-2020</t>
  </si>
  <si>
    <t>ryan_a_bell</t>
  </si>
  <si>
    <t>chinoodisio</t>
  </si>
  <si>
    <t>05-jun.-2020</t>
  </si>
  <si>
    <t>bastatodo</t>
  </si>
  <si>
    <t>JulieReichwein1</t>
  </si>
  <si>
    <t>BrianReloaded9</t>
  </si>
  <si>
    <t>BillboardArg</t>
  </si>
  <si>
    <t>maatiidemarco</t>
  </si>
  <si>
    <t>Lapreviaok_</t>
  </si>
  <si>
    <t>dianamaffia</t>
  </si>
  <si>
    <t>ValeArvejita</t>
  </si>
  <si>
    <t>06-jun.-2020</t>
  </si>
  <si>
    <t>pane_antonela</t>
  </si>
  <si>
    <t>Moria_Casan</t>
  </si>
  <si>
    <t>JMilei</t>
  </si>
  <si>
    <t>annabellagq</t>
  </si>
  <si>
    <t>burritojustice</t>
  </si>
  <si>
    <t>23-jun.-2020</t>
  </si>
  <si>
    <t>22-jun.-2020</t>
  </si>
  <si>
    <t>juan_amorin</t>
  </si>
  <si>
    <t>Alejandromairan</t>
  </si>
  <si>
    <t>perfilcom</t>
  </si>
  <si>
    <t>salazarcamille</t>
  </si>
  <si>
    <t>santi_schenfeld</t>
  </si>
  <si>
    <t>mnsaldivar</t>
  </si>
  <si>
    <t>birratina</t>
  </si>
  <si>
    <t>IRAMoficial</t>
  </si>
  <si>
    <t>PresenteRSE</t>
  </si>
  <si>
    <t>01-jun.-2020</t>
  </si>
  <si>
    <t>CIL_ARGENTINA</t>
  </si>
  <si>
    <t>28-may.-2020</t>
  </si>
  <si>
    <t>sapag_silvia</t>
  </si>
  <si>
    <t>perfildiario</t>
  </si>
  <si>
    <t>Gauyo</t>
  </si>
  <si>
    <t>IniciativaV</t>
  </si>
  <si>
    <t>LiberalesArgen1</t>
  </si>
  <si>
    <t>FDoficial</t>
  </si>
  <si>
    <t>28-jun.-2020</t>
  </si>
  <si>
    <t>diegobranca</t>
  </si>
  <si>
    <t>mundoascenso</t>
  </si>
  <si>
    <t>almundo_ar</t>
  </si>
  <si>
    <t>eltreceoficial</t>
  </si>
  <si>
    <t>JorgeFavaloro</t>
  </si>
  <si>
    <t>23-may.-2020</t>
  </si>
  <si>
    <t>wqueijeiro</t>
  </si>
  <si>
    <t>iconoalfano</t>
  </si>
  <si>
    <t>kalipolis</t>
  </si>
  <si>
    <t>sooffernandez_</t>
  </si>
  <si>
    <t>AlertasTransito</t>
  </si>
  <si>
    <t>ang_fedex</t>
  </si>
  <si>
    <t>unosantafe</t>
  </si>
  <si>
    <t>miguegranados</t>
  </si>
  <si>
    <t>RespiroOk</t>
  </si>
  <si>
    <t>deboradamato</t>
  </si>
  <si>
    <t>GermanUsinger</t>
  </si>
  <si>
    <t>arielpalacios</t>
  </si>
  <si>
    <t>CDGCAT____</t>
  </si>
  <si>
    <t>TeleCentroAyuda</t>
  </si>
  <si>
    <t>10-may.-2020</t>
  </si>
  <si>
    <t>laspornografas</t>
  </si>
  <si>
    <t>AxelKuschevatzk</t>
  </si>
  <si>
    <t>jlespert</t>
  </si>
  <si>
    <t>Angelalerena</t>
  </si>
  <si>
    <t>PTSarg</t>
  </si>
  <si>
    <t>ischargro</t>
  </si>
  <si>
    <t>acatalano</t>
  </si>
  <si>
    <t>AgenciaANSA</t>
  </si>
  <si>
    <t>asalvatto</t>
  </si>
  <si>
    <t>CruzRojaArg</t>
  </si>
  <si>
    <t>verobrunati</t>
  </si>
  <si>
    <t>RealTimeRating</t>
  </si>
  <si>
    <t>bbcmundo</t>
  </si>
  <si>
    <t>emarizzo</t>
  </si>
  <si>
    <t>LPOArg</t>
  </si>
  <si>
    <t>bbcbrasil</t>
  </si>
  <si>
    <t>javiernavia</t>
  </si>
  <si>
    <t>U24noticias</t>
  </si>
  <si>
    <t>DCNhoy</t>
  </si>
  <si>
    <t>aracalacana</t>
  </si>
  <si>
    <t>soliannaci</t>
  </si>
  <si>
    <t>Infomedia24hrs</t>
  </si>
  <si>
    <t>Juakoooo</t>
  </si>
  <si>
    <t>Fte_Izquierda</t>
  </si>
  <si>
    <t>lpoarg</t>
  </si>
  <si>
    <t>DanannRock</t>
  </si>
  <si>
    <t>AlberdianoArg</t>
  </si>
  <si>
    <t>martinpepa</t>
  </si>
  <si>
    <t>02-jun.-2020</t>
  </si>
  <si>
    <t>bayanteror</t>
  </si>
  <si>
    <t>MarcePCsolution</t>
  </si>
  <si>
    <t>30-may.-2020</t>
  </si>
  <si>
    <t>ayelenncastroo</t>
  </si>
  <si>
    <t>marisabrel</t>
  </si>
  <si>
    <t>ernestoarriaga</t>
  </si>
  <si>
    <t>Polmedicen</t>
  </si>
  <si>
    <t>rialjorge</t>
  </si>
  <si>
    <t>yamilsantoro</t>
  </si>
  <si>
    <t>dieguez_</t>
  </si>
  <si>
    <t>SitiosArgentina</t>
  </si>
  <si>
    <t>GaboOviedo</t>
  </si>
  <si>
    <t>CocaColaAr</t>
  </si>
  <si>
    <t>solangerivas</t>
  </si>
  <si>
    <t>GYM_EXTREMO</t>
  </si>
  <si>
    <t>Yojuanjunco</t>
  </si>
  <si>
    <t>altamirajorge</t>
  </si>
  <si>
    <t>Comidas rápidas', léase Mc Donald, Burger Kung, bajan salarios a la mitad. Otra movida de los miserables.</t>
  </si>
  <si>
    <t>xxlirione</t>
  </si>
  <si>
    <t>DiegoReinhold</t>
  </si>
  <si>
    <t>FernandezAnibal</t>
  </si>
  <si>
    <t>LorenaMeritano</t>
  </si>
  <si>
    <t>parrillimarcelo</t>
  </si>
  <si>
    <t>0223comar</t>
  </si>
  <si>
    <t>ZetaOrlando</t>
  </si>
  <si>
    <t>estipozzo</t>
  </si>
  <si>
    <t>myriambregman</t>
  </si>
  <si>
    <t>Gatosylvestre</t>
  </si>
  <si>
    <t>mariaFFreijo</t>
  </si>
  <si>
    <t>aleberco</t>
  </si>
  <si>
    <t>populardiario</t>
  </si>
  <si>
    <t>AnibalPachanga5</t>
  </si>
  <si>
    <t>alfajorperdido</t>
  </si>
  <si>
    <t>sofiastaffieri1</t>
  </si>
  <si>
    <t>fspotorno</t>
  </si>
  <si>
    <t>LANACION</t>
  </si>
  <si>
    <t>telefenoticias</t>
  </si>
  <si>
    <t>malcomgomez</t>
  </si>
  <si>
    <t>lacapital</t>
  </si>
  <si>
    <t>AM750</t>
  </si>
  <si>
    <t>infocielo</t>
  </si>
  <si>
    <t>elintransigente</t>
  </si>
  <si>
    <t>RCachanosky</t>
  </si>
  <si>
    <t>VHMok</t>
  </si>
  <si>
    <t>24-jun.-2020</t>
  </si>
  <si>
    <t>PetoCaba</t>
  </si>
  <si>
    <t>HoracioCabak</t>
  </si>
  <si>
    <t>Belgrano</t>
  </si>
  <si>
    <t>BeluLawson</t>
  </si>
  <si>
    <t>sanmihanovich</t>
  </si>
  <si>
    <t>NAagencia</t>
  </si>
  <si>
    <t>Rivadavia630</t>
  </si>
  <si>
    <t>adrian_ttc</t>
  </si>
  <si>
    <t>elchatoprada</t>
  </si>
  <si>
    <t>ceciliaboufflet</t>
  </si>
  <si>
    <t>5haser</t>
  </si>
  <si>
    <t>DaniiMirandaOK</t>
  </si>
  <si>
    <t>pettinatohomero</t>
  </si>
  <si>
    <t>juancortese</t>
  </si>
  <si>
    <t>VickyVillarruel</t>
  </si>
  <si>
    <t>vxlxbxr</t>
  </si>
  <si>
    <t>javifernandez</t>
  </si>
  <si>
    <t>PaparazziRevis</t>
  </si>
  <si>
    <t>paulagarcia3</t>
  </si>
  <si>
    <t>LadyIrisita</t>
  </si>
  <si>
    <t>ValeDegenaro</t>
  </si>
  <si>
    <t>caioquesada</t>
  </si>
  <si>
    <t>TognettiDaniel</t>
  </si>
  <si>
    <t>chetanp</t>
  </si>
  <si>
    <t>turismocba</t>
  </si>
  <si>
    <t>GobiernoSalta</t>
  </si>
  <si>
    <t>gonzxlito</t>
  </si>
  <si>
    <t>Milica_yb</t>
  </si>
  <si>
    <t>2hinchasymedio</t>
  </si>
  <si>
    <t>politicaenriver</t>
  </si>
  <si>
    <t>Quilmes_Cerveza</t>
  </si>
  <si>
    <t>mauroszeta</t>
  </si>
  <si>
    <t>2HinchasYMedio</t>
  </si>
  <si>
    <t>SoloAscenso</t>
  </si>
  <si>
    <t>lilianafranco20</t>
  </si>
  <si>
    <t>AGNArgentina</t>
  </si>
  <si>
    <t>fraoneto</t>
  </si>
  <si>
    <t>nachogoano</t>
  </si>
  <si>
    <t>MR11ok</t>
  </si>
  <si>
    <t>Nakagol</t>
  </si>
  <si>
    <t>SacachispasOK</t>
  </si>
  <si>
    <t>TotiPasman</t>
  </si>
  <si>
    <t>RT @Quilmes_Cerveza: 📺 A #FútbolPorLaGente seguilo por @TNTSportsLA, TNT y TNT Series... O también por Youtube: https://t.co/kCMqLBrIWF 👏</t>
  </si>
  <si>
    <t>metroadelantado</t>
  </si>
  <si>
    <t>NavarroMontoya</t>
  </si>
  <si>
    <t>unflay</t>
  </si>
  <si>
    <t>ondaminita</t>
  </si>
  <si>
    <t>madreatipica</t>
  </si>
  <si>
    <t>lovienlapared</t>
  </si>
  <si>
    <t>capturebizarre</t>
  </si>
  <si>
    <t>twPlanetaGol</t>
  </si>
  <si>
    <t>InfiernoRojo</t>
  </si>
  <si>
    <t>RacingClub</t>
  </si>
  <si>
    <t>Independiente</t>
  </si>
  <si>
    <t>diariohoynet</t>
  </si>
  <si>
    <t>CARCoficial</t>
  </si>
  <si>
    <t>MundoAzulgrana</t>
  </si>
  <si>
    <t>DiegoGolombek</t>
  </si>
  <si>
    <t>AtaqueFutbolero</t>
  </si>
  <si>
    <t>sacachispasok</t>
  </si>
  <si>
    <t>qacoficial</t>
  </si>
  <si>
    <t>#Independiente se suma a #FútbolPorLaGente para colaborar con la Cruz Roja Argentina. Participá por experiencias, objetos históricos e indumentaria del Rey de Copas. Entrá a https://t.co/s34j3k0Ipk y conseguí tu rifa para ganar y ayudar. @Quilmes_Cerveza #UNIDOS👹 #TodoRojo🔴 https://t.co/Hm5NTABN2A</t>
  </si>
  <si>
    <t>Continental590</t>
  </si>
  <si>
    <t>valeriaschapira</t>
  </si>
  <si>
    <t>magnusmefisto</t>
  </si>
  <si>
    <t>CaroPapaleo</t>
  </si>
  <si>
    <t>eldestape_radio</t>
  </si>
  <si>
    <t>hanalfabeto</t>
  </si>
  <si>
    <t>BocaJrsOficial</t>
  </si>
  <si>
    <t>SanLorenzo</t>
  </si>
  <si>
    <t>CANOBoficial</t>
  </si>
  <si>
    <t>BebeMusicTW</t>
  </si>
  <si>
    <t>VOScomar</t>
  </si>
  <si>
    <t>ciroylospersas</t>
  </si>
  <si>
    <t>“ANTES Y DESPUÉS”- #QuilmesRock20 La música por la gente. Los fondos recaudados son para ayudar a muchas familias argentinas y a lxs trabajadorxs de la música en este momento tan difícil. Para colaborar o informarte sobre las donaciones: https://t.co/ZjEuM5i9a2 @Quilmes_Cerveza https://t.co/RNd7APXUlU</t>
  </si>
  <si>
    <t>la100fm</t>
  </si>
  <si>
    <t>dantespinetta</t>
  </si>
  <si>
    <t>tnLaViola</t>
  </si>
  <si>
    <t>AIRBAGoficial</t>
  </si>
  <si>
    <t>GuidoAIRBAG</t>
  </si>
  <si>
    <t>julianagattas</t>
  </si>
  <si>
    <t>LOSCALIGARIS</t>
  </si>
  <si>
    <t>pviloutaoficial</t>
  </si>
  <si>
    <t>pericosreggae</t>
  </si>
  <si>
    <t>cochitolopez</t>
  </si>
  <si>
    <t>Quilmes Rock 20, La música por la gente. @Quilmes_Cerveza #QuilmesRock20 Hoy a partir de las 18hs miralo en: https://t.co/lrQmXVtoEC Para colaborar o informarte sobre las donaciones: https://t.co/ZjEuM5i9a2 https://t.co/FbXlAtsm6R</t>
  </si>
  <si>
    <t>googleargentina</t>
  </si>
  <si>
    <t>FabianaCantilo</t>
  </si>
  <si>
    <t>miss_bolivia</t>
  </si>
  <si>
    <t>clarfre</t>
  </si>
  <si>
    <t>mavegol</t>
  </si>
  <si>
    <t>hugorbalassone</t>
  </si>
  <si>
    <t>waltersafarian</t>
  </si>
  <si>
    <t>arevalo_martin</t>
  </si>
  <si>
    <t>josedpalazzo</t>
  </si>
  <si>
    <t>RT @FabianaCantilo: Hoy y mañana de 18 a 22 hs !! Vuelve el #QuilmesRock #QuedateEnCasa @Quilmes_Cerveza @popartmusicarg https://t.co/qCOvXp8Y1F</t>
  </si>
  <si>
    <t>Hoy y mañana de 18 a 22 hs !! Vuelve el #QuilmesRock #QuedateEnCasa @Quilmes_Cerveza @popartmusicarg https://t.co/qCOvXp8Y1F</t>
  </si>
  <si>
    <t>babasonicos</t>
  </si>
  <si>
    <t>diariouno</t>
  </si>
  <si>
    <t>dannymiche</t>
  </si>
  <si>
    <t>pablolamedica</t>
  </si>
  <si>
    <t>emipinsonok</t>
  </si>
  <si>
    <t>DipRoyCortina</t>
  </si>
  <si>
    <t>KAPANGASOK</t>
  </si>
  <si>
    <t>A24COM</t>
  </si>
  <si>
    <t>eldialp</t>
  </si>
  <si>
    <t>NANCYPAZOS</t>
  </si>
  <si>
    <t>canal9oficial</t>
  </si>
  <si>
    <t>telenueveC9</t>
  </si>
  <si>
    <t>telefecordoba</t>
  </si>
  <si>
    <t>InfoVelozCom</t>
  </si>
  <si>
    <t>Gbastidas</t>
  </si>
  <si>
    <t>JaviSanchezOk</t>
  </si>
  <si>
    <t>elciudadanoweb</t>
  </si>
  <si>
    <t>OtraPendeja</t>
  </si>
  <si>
    <t>TodosGronchos</t>
  </si>
  <si>
    <t>PartidoObrero</t>
  </si>
  <si>
    <t>GustavoEPereira</t>
  </si>
  <si>
    <t>10-4-2020</t>
  </si>
  <si>
    <t>INCAA_Argentina</t>
  </si>
  <si>
    <t>tsabehdj</t>
  </si>
  <si>
    <t>GanaCenas</t>
  </si>
  <si>
    <t>jhoseva</t>
  </si>
  <si>
    <t>quiz_viajero</t>
  </si>
  <si>
    <t>RealFrancox</t>
  </si>
  <si>
    <t>cdmanzoni</t>
  </si>
  <si>
    <t>martingrosz</t>
  </si>
  <si>
    <t>Ruben_A_Fraga</t>
  </si>
  <si>
    <t>iprofesional</t>
  </si>
  <si>
    <t>EvolucionUV</t>
  </si>
  <si>
    <t>ricardoenrike1</t>
  </si>
  <si>
    <t>ThabisoTema</t>
  </si>
  <si>
    <t>CelesteGonzalez</t>
  </si>
  <si>
    <t>EzekielFrezza</t>
  </si>
  <si>
    <t>MirAAAAAAAAnda</t>
  </si>
  <si>
    <t>eleorabinovich</t>
  </si>
  <si>
    <t>fabiomb</t>
  </si>
  <si>
    <t>fenomenoide</t>
  </si>
  <si>
    <t>dadatina</t>
  </si>
  <si>
    <t>conohiel0</t>
  </si>
  <si>
    <t>kheayf</t>
  </si>
  <si>
    <t>NacionalRock937</t>
  </si>
  <si>
    <t>luisferpo</t>
  </si>
  <si>
    <t>silvinaescudero</t>
  </si>
  <si>
    <t>LigaNacional</t>
  </si>
  <si>
    <t>DanteForesi</t>
  </si>
  <si>
    <t>Laoncediez</t>
  </si>
  <si>
    <t>madorni</t>
  </si>
  <si>
    <t>PassThor</t>
  </si>
  <si>
    <t>_venusandmars</t>
  </si>
  <si>
    <t>agusch77</t>
  </si>
  <si>
    <t>RadioDelPlata</t>
  </si>
  <si>
    <t>paulokablan</t>
  </si>
  <si>
    <t>tiempoarg</t>
  </si>
  <si>
    <t>Adntv</t>
  </si>
  <si>
    <t>DiarioOle</t>
  </si>
  <si>
    <t>McDelObelisco</t>
  </si>
  <si>
    <t>DIRECTVar</t>
  </si>
  <si>
    <t>@McDonalds_Ar . ∧＿∧ （｡･ω･｡)つ━☆・*。 ⊂ ノ ・゜+. しーＪ °。+ *´) .,;*¨) (¸.·'* ☆ 🍔 ❤️</t>
  </si>
  <si>
    <t>CarmenYulinCruz</t>
  </si>
  <si>
    <t>mundotkmcom</t>
  </si>
  <si>
    <t>Irihauser</t>
  </si>
  <si>
    <t>QuijoteConserva</t>
  </si>
  <si>
    <t>arvalis</t>
  </si>
  <si>
    <t>guadavazquez</t>
  </si>
  <si>
    <t>nerina_sist</t>
  </si>
  <si>
    <t>Floxie10</t>
  </si>
  <si>
    <t>MatiasPatanian</t>
  </si>
  <si>
    <t>MaleeRivarola_</t>
  </si>
  <si>
    <t>crescentegus</t>
  </si>
  <si>
    <t>PeriodistaPeron</t>
  </si>
  <si>
    <t>CARASmexico</t>
  </si>
  <si>
    <t>WFCOfficial</t>
  </si>
  <si>
    <t>@SilvinaCoach @marcos_galperin @Mercadolibre @mercadopago @McDonalds_Ar Sil, para que podamos ayudarte y hacer una revisión de tu caso necesitamos que nos envies el apodo de tu cuenta Podés verlo en Mi cuenta &gt; Configuración &gt; Mis datos. En cuanto tengamos respuesta, te contactaremos en un plazo máximo 48 horas hábiles vía e-mail.</t>
  </si>
  <si>
    <t>agusantonetti</t>
  </si>
  <si>
    <t>FerIglesias</t>
  </si>
  <si>
    <t>@SilvinaCoach @marcos_galperin @Mercadolibre @mercadopago @McDonalds_Ar Sil, recordá que las promociones no se acumulan. Por pagar con QR en algún local que ofrezca un descuento, se va a aplicar el mismo en lugar de las promociones ofrecidas por la tarjeta. Si tenés más dudas, volvé a escribirnos por este medio, para que podamos ayudarte.</t>
  </si>
  <si>
    <t>gabiestevezok</t>
  </si>
  <si>
    <t>domingopeppo</t>
  </si>
  <si>
    <t>lernergabriel</t>
  </si>
  <si>
    <t>Asenciofernando</t>
  </si>
  <si>
    <t>laurencioadot</t>
  </si>
  <si>
    <t>LicDanielArroyo</t>
  </si>
  <si>
    <t>gracielaocana</t>
  </si>
  <si>
    <t>alferdez</t>
  </si>
  <si>
    <t>elcancillercom</t>
  </si>
  <si>
    <t>lonsoleone</t>
  </si>
  <si>
    <t>frasesmegustan</t>
  </si>
  <si>
    <t>laderechadiario</t>
  </si>
  <si>
    <t>ceferinoreato</t>
  </si>
  <si>
    <t>clementedeviaje</t>
  </si>
  <si>
    <t>tortademierdda_</t>
  </si>
  <si>
    <t>pablomontagna</t>
  </si>
  <si>
    <t>sexypipolradio</t>
  </si>
  <si>
    <t>lizytagliani</t>
  </si>
  <si>
    <t>soylachicadeoro</t>
  </si>
  <si>
    <t>AbriltheDuchess</t>
  </si>
  <si>
    <t>AyelenSRusso</t>
  </si>
  <si>
    <t>LaPolaca_ATAV</t>
  </si>
  <si>
    <t>MelPrzz</t>
  </si>
  <si>
    <t>HoracioPagani</t>
  </si>
  <si>
    <t>fpvvence</t>
  </si>
  <si>
    <t>MDSNacion</t>
  </si>
  <si>
    <t>AdrianbarrosJP</t>
  </si>
  <si>
    <t>imuacks</t>
  </si>
  <si>
    <t>miguepierri</t>
  </si>
  <si>
    <t>yopardini</t>
  </si>
  <si>
    <t>Tuiteameste</t>
  </si>
  <si>
    <t>marojuez_</t>
  </si>
  <si>
    <t>jonnimirandaa</t>
  </si>
  <si>
    <t>emmahorvilleur1</t>
  </si>
  <si>
    <t>mmlamoyano</t>
  </si>
  <si>
    <t>Hardyluski</t>
  </si>
  <si>
    <t>ignaciomiri</t>
  </si>
  <si>
    <t>AnitaTomaselli</t>
  </si>
  <si>
    <t>Kiwita</t>
  </si>
  <si>
    <t>BarbiGerasee</t>
  </si>
  <si>
    <t>nicocra</t>
  </si>
  <si>
    <t>InvertirOnline</t>
  </si>
  <si>
    <t>GinGianVB</t>
  </si>
  <si>
    <t>sol__despeinada</t>
  </si>
  <si>
    <t>AlexaFalessi</t>
  </si>
  <si>
    <t>americaeconomia</t>
  </si>
  <si>
    <t>elcampito</t>
  </si>
  <si>
    <t>FelipePigna</t>
  </si>
  <si>
    <t>espacio_memoria</t>
  </si>
  <si>
    <t>palacios_mauro</t>
  </si>
  <si>
    <t>matildablanco</t>
  </si>
  <si>
    <t>radiomitrecba</t>
  </si>
  <si>
    <t>ElTopoErudito</t>
  </si>
  <si>
    <t>ElTopoIlustrado</t>
  </si>
  <si>
    <t>fernandocarnota</t>
  </si>
  <si>
    <t>josedel_rio</t>
  </si>
  <si>
    <t>eltribuno</t>
  </si>
  <si>
    <t>JulianeroSoy</t>
  </si>
  <si>
    <t>gravityfalls</t>
  </si>
  <si>
    <t>OrgulloRojoWeb</t>
  </si>
  <si>
    <t>fravegaonline</t>
  </si>
  <si>
    <t>mcaute7</t>
  </si>
  <si>
    <t>american_tattoo</t>
  </si>
  <si>
    <t>RAYTOPK</t>
  </si>
  <si>
    <t>LauFranzOk</t>
  </si>
  <si>
    <t>rayovirtual</t>
  </si>
  <si>
    <t>Carme55i</t>
  </si>
  <si>
    <t>magalitajes</t>
  </si>
  <si>
    <t>famedinaflores</t>
  </si>
  <si>
    <t>vmm7773</t>
  </si>
  <si>
    <t>Ramitagram1</t>
  </si>
  <si>
    <t>YoanaNavanquiri</t>
  </si>
  <si>
    <t>ricardo_n_ok</t>
  </si>
  <si>
    <t>jjosemussi</t>
  </si>
  <si>
    <t>Diaazbraian</t>
  </si>
  <si>
    <t>halrudnick</t>
  </si>
  <si>
    <t>barbyfranco21</t>
  </si>
  <si>
    <t>Matias_Sprouse</t>
  </si>
  <si>
    <t>MensDelMundo</t>
  </si>
  <si>
    <t>LeoBasconcello1</t>
  </si>
  <si>
    <t>gonchobanzas</t>
  </si>
  <si>
    <t>MundoEConflicto</t>
  </si>
  <si>
    <t>Santidead_</t>
  </si>
  <si>
    <t>alan_loopezok</t>
  </si>
  <si>
    <t>rochu4__</t>
  </si>
  <si>
    <t>gimeaccardi</t>
  </si>
  <si>
    <t>iacho__</t>
  </si>
  <si>
    <t>Sexytvboys</t>
  </si>
  <si>
    <t>nbg__</t>
  </si>
  <si>
    <t>fmendiguren</t>
  </si>
  <si>
    <t>LaBaandaCARP</t>
  </si>
  <si>
    <t>diarioshow</t>
  </si>
  <si>
    <t>ldobartra</t>
  </si>
  <si>
    <t>hectorlocutor</t>
  </si>
  <si>
    <t>lacapitalmdq</t>
  </si>
  <si>
    <t>nhbasilotta</t>
  </si>
  <si>
    <t>liopecoraro</t>
  </si>
  <si>
    <t>Zalet</t>
  </si>
  <si>
    <t>RT @Independiente: #Independiente se suma a #FútbolPorLaGente para colaborar con la Cruz Roja Argentina. Participá por experiencias, objetos históricos e indumentaria del Rey de Copas. Entrá a https://t.co/s34j3k0Ipk y conseguí tu rifa para ganar y ayudar. @Quilmes_Cerveza #UNIDOS👹 #TodoRojo🔴 https://t.co/Hm5NTABN2A</t>
  </si>
  <si>
    <t>ljsarquis</t>
  </si>
  <si>
    <t>VickyTesoriero</t>
  </si>
  <si>
    <t>sommelierdecafe</t>
  </si>
  <si>
    <t>DiarioTDS</t>
  </si>
  <si>
    <t>#Actualidad ❗| La nueva conducción policial de Quilmes prepara una estrategia para combatir a los motochorros</t>
  </si>
  <si>
    <t>jpatriciomussi</t>
  </si>
  <si>
    <t>sent</t>
  </si>
  <si>
    <t>clas</t>
  </si>
  <si>
    <t>Temática</t>
  </si>
  <si>
    <t>Subtemática</t>
  </si>
  <si>
    <t>KW</t>
  </si>
  <si>
    <t>SALUD Y BIENESTAR</t>
  </si>
  <si>
    <t>ACTIVIDAD FISICA</t>
  </si>
  <si>
    <t xml:space="preserve"> entrena</t>
  </si>
  <si>
    <t xml:space="preserve"> gym </t>
  </si>
  <si>
    <t>maratón</t>
  </si>
  <si>
    <t>maraton</t>
  </si>
  <si>
    <t>gimnasi</t>
  </si>
  <si>
    <t>proteic</t>
  </si>
  <si>
    <t>deportiv</t>
  </si>
  <si>
    <t>actividad fisica</t>
  </si>
  <si>
    <t>actividad física</t>
  </si>
  <si>
    <t>act física</t>
  </si>
  <si>
    <t>ALIMENTACION SALUDABLE Y BALANCEADA</t>
  </si>
  <si>
    <t xml:space="preserve"> alimentacion saludable </t>
  </si>
  <si>
    <t xml:space="preserve"> organic</t>
  </si>
  <si>
    <t>hábitos alimen</t>
  </si>
  <si>
    <t>balanceada</t>
  </si>
  <si>
    <t xml:space="preserve"> orgánic</t>
  </si>
  <si>
    <t>balanceado</t>
  </si>
  <si>
    <t>AZUCAR</t>
  </si>
  <si>
    <t>azucar</t>
  </si>
  <si>
    <t>azúcar</t>
  </si>
  <si>
    <t>carbohidrato</t>
  </si>
  <si>
    <t>sacarosa</t>
  </si>
  <si>
    <t>BALANCE ENERGÉTICO</t>
  </si>
  <si>
    <t>akjsdnakjsnda</t>
  </si>
  <si>
    <t>CAFEINA</t>
  </si>
  <si>
    <t>cafeina</t>
  </si>
  <si>
    <t>cafeína</t>
  </si>
  <si>
    <t xml:space="preserve"> café </t>
  </si>
  <si>
    <t xml:space="preserve"> cafe</t>
  </si>
  <si>
    <t>mateina</t>
  </si>
  <si>
    <t>mateína</t>
  </si>
  <si>
    <t>CAUSAS BIOLÓGICAS Y GENÉTICAS</t>
  </si>
  <si>
    <t>qrnjqefbiuvsdnk</t>
  </si>
  <si>
    <t>COMIDA CHATARRA</t>
  </si>
  <si>
    <t>snack</t>
  </si>
  <si>
    <t>frita</t>
  </si>
  <si>
    <t>hamburguesa</t>
  </si>
  <si>
    <t>pancho</t>
  </si>
  <si>
    <t>empanada</t>
  </si>
  <si>
    <t>pizza</t>
  </si>
  <si>
    <t>piza</t>
  </si>
  <si>
    <t xml:space="preserve"> papita</t>
  </si>
  <si>
    <t>chipa</t>
  </si>
  <si>
    <t>donas</t>
  </si>
  <si>
    <t>facturas</t>
  </si>
  <si>
    <t>doritos</t>
  </si>
  <si>
    <t xml:space="preserve"> slider</t>
  </si>
  <si>
    <t>sanguch</t>
  </si>
  <si>
    <t>chocolate</t>
  </si>
  <si>
    <t>gaseosa</t>
  </si>
  <si>
    <t>alfajor</t>
  </si>
  <si>
    <t>milanesa</t>
  </si>
  <si>
    <t>nutella</t>
  </si>
  <si>
    <t>ferné</t>
  </si>
  <si>
    <t>fernet</t>
  </si>
  <si>
    <t>CULTURA FAMILIAR</t>
  </si>
  <si>
    <t>familia</t>
  </si>
  <si>
    <t>DATOS DE OBESIDAD</t>
  </si>
  <si>
    <t>obesidad</t>
  </si>
  <si>
    <t>sobrepeso</t>
  </si>
  <si>
    <t xml:space="preserve"> gordo </t>
  </si>
  <si>
    <t xml:space="preserve"> gorda </t>
  </si>
  <si>
    <t>engorda</t>
  </si>
  <si>
    <t>rodando</t>
  </si>
  <si>
    <t xml:space="preserve"> kilos </t>
  </si>
  <si>
    <t xml:space="preserve"> peso </t>
  </si>
  <si>
    <t>DIABETES</t>
  </si>
  <si>
    <t>diabetes</t>
  </si>
  <si>
    <t>diabeti</t>
  </si>
  <si>
    <t>insulina</t>
  </si>
  <si>
    <t>metformina</t>
  </si>
  <si>
    <t>glucemia</t>
  </si>
  <si>
    <t>EDULCORANTES NO CALORICOS</t>
  </si>
  <si>
    <t>sucralosa</t>
  </si>
  <si>
    <t>zucra</t>
  </si>
  <si>
    <t>splenda</t>
  </si>
  <si>
    <t>stevia</t>
  </si>
  <si>
    <t>ciclamato</t>
  </si>
  <si>
    <t>aspartam</t>
  </si>
  <si>
    <t>aspartan</t>
  </si>
  <si>
    <t>sacarina</t>
  </si>
  <si>
    <t>acesulfam</t>
  </si>
  <si>
    <t>ESTILO DE VIDA</t>
  </si>
  <si>
    <t>asdasdasdads</t>
  </si>
  <si>
    <t>HIDRATACION</t>
  </si>
  <si>
    <t>hidrata</t>
  </si>
  <si>
    <t>MALA ALIMENTACION</t>
  </si>
  <si>
    <t>adsadsasd</t>
  </si>
  <si>
    <t>OTROS TRASTORNOS DE SALUD</t>
  </si>
  <si>
    <t>psiquiatra</t>
  </si>
  <si>
    <t>cancer</t>
  </si>
  <si>
    <t>SALUD EMOCIONAL</t>
  </si>
  <si>
    <t>depresion</t>
  </si>
  <si>
    <t>depresión</t>
  </si>
  <si>
    <t xml:space="preserve"> depre </t>
  </si>
  <si>
    <t>ansiedad</t>
  </si>
  <si>
    <t>SEDENTARISMO</t>
  </si>
  <si>
    <t>sedentarismo</t>
  </si>
  <si>
    <t>vagancia</t>
  </si>
  <si>
    <t>pereza</t>
  </si>
  <si>
    <t xml:space="preserve"> no tengo ganas </t>
  </si>
  <si>
    <t>SUSTENTABILIDAD</t>
  </si>
  <si>
    <t>AGUA</t>
  </si>
  <si>
    <t xml:space="preserve"> agua </t>
  </si>
  <si>
    <t>potable</t>
  </si>
  <si>
    <t>JOVENES</t>
  </si>
  <si>
    <t>joven</t>
  </si>
  <si>
    <t>MUJERES</t>
  </si>
  <si>
    <t>mujer</t>
  </si>
  <si>
    <t>RECICLADO Y RESIDUOS</t>
  </si>
  <si>
    <t>sustentable</t>
  </si>
  <si>
    <t>reciclado</t>
  </si>
  <si>
    <t>reciclable</t>
  </si>
  <si>
    <t>retornable</t>
  </si>
  <si>
    <t>reciclaje</t>
  </si>
  <si>
    <t>sustentab</t>
  </si>
  <si>
    <t>ecologico</t>
  </si>
  <si>
    <t>ecológico</t>
  </si>
  <si>
    <t>plastico</t>
  </si>
  <si>
    <t>plástico</t>
  </si>
  <si>
    <t xml:space="preserve"> botellas </t>
  </si>
  <si>
    <t xml:space="preserve"> contamina</t>
  </si>
  <si>
    <t xml:space="preserve"> greta </t>
  </si>
  <si>
    <t xml:space="preserve"> thunberg </t>
  </si>
  <si>
    <t xml:space="preserve"> residuo</t>
  </si>
  <si>
    <t>REGULACIONES</t>
  </si>
  <si>
    <t>ETIQUETADO</t>
  </si>
  <si>
    <t>etiquetado</t>
  </si>
  <si>
    <t>octógono</t>
  </si>
  <si>
    <t>octogono</t>
  </si>
  <si>
    <t>MEDIDAS IMPOSITIVAS</t>
  </si>
  <si>
    <t>impositiva</t>
  </si>
  <si>
    <t>ley de gondolas</t>
  </si>
  <si>
    <t>ley de góndolas</t>
  </si>
  <si>
    <t>impuesto</t>
  </si>
  <si>
    <t>POLITICA Y ECONOMIA</t>
  </si>
  <si>
    <t>COYUNTURA ECONOMICA</t>
  </si>
  <si>
    <t>economi</t>
  </si>
  <si>
    <t xml:space="preserve"> ingreso</t>
  </si>
  <si>
    <t xml:space="preserve"> crisis</t>
  </si>
  <si>
    <t>operacione</t>
  </si>
  <si>
    <t>balance</t>
  </si>
  <si>
    <t>inversion</t>
  </si>
  <si>
    <t>inversión</t>
  </si>
  <si>
    <t>alianza</t>
  </si>
  <si>
    <t>consumo</t>
  </si>
  <si>
    <t>desabastecimiento</t>
  </si>
  <si>
    <t>virus</t>
  </si>
  <si>
    <t>máximo</t>
  </si>
  <si>
    <t>limit</t>
  </si>
  <si>
    <t>Mastellone</t>
  </si>
  <si>
    <t>mastellone</t>
  </si>
  <si>
    <t>devaluaci</t>
  </si>
  <si>
    <t>blockchain</t>
  </si>
  <si>
    <t>corralito</t>
  </si>
  <si>
    <t>25%</t>
  </si>
  <si>
    <t xml:space="preserve"> ventas </t>
  </si>
  <si>
    <t>COYUNTURA POLITICA</t>
  </si>
  <si>
    <t>Piñera</t>
  </si>
  <si>
    <t>tarjeta alimentar</t>
  </si>
  <si>
    <t>politica</t>
  </si>
  <si>
    <t>fujimori</t>
  </si>
  <si>
    <t>lacalle</t>
  </si>
  <si>
    <t>tabare</t>
  </si>
  <si>
    <t>tabaré</t>
  </si>
  <si>
    <t>incendio</t>
  </si>
  <si>
    <t>seguridad</t>
  </si>
  <si>
    <t>encapuchado</t>
  </si>
  <si>
    <t>saqueo</t>
  </si>
  <si>
    <t>política</t>
  </si>
  <si>
    <t>gobierno</t>
  </si>
  <si>
    <t>alberto f</t>
  </si>
  <si>
    <t>presidente</t>
  </si>
  <si>
    <t>macri</t>
  </si>
  <si>
    <t>fernandez</t>
  </si>
  <si>
    <t>fundir la coca</t>
  </si>
  <si>
    <t>politic</t>
  </si>
  <si>
    <t>PRECIOS</t>
  </si>
  <si>
    <t xml:space="preserve"> precio </t>
  </si>
  <si>
    <t xml:space="preserve"> precios </t>
  </si>
  <si>
    <t xml:space="preserve"> barat</t>
  </si>
  <si>
    <t>aumenta</t>
  </si>
  <si>
    <t>subas</t>
  </si>
  <si>
    <t>aumento</t>
  </si>
  <si>
    <t xml:space="preserve"> chorros </t>
  </si>
  <si>
    <t xml:space="preserve"> no alcanz</t>
  </si>
  <si>
    <t xml:space="preserve"> choreo </t>
  </si>
  <si>
    <t xml:space="preserve"> cuidados </t>
  </si>
  <si>
    <t xml:space="preserve"> ladron</t>
  </si>
  <si>
    <t>BRANDING</t>
  </si>
  <si>
    <t>BRAND LOVE</t>
  </si>
  <si>
    <t>qwjdbqkjdbqkjbwdkjqbwdk</t>
  </si>
  <si>
    <t>BRAND HATE</t>
  </si>
  <si>
    <t>askjdakjcnejkncuisniuasndkjasd</t>
  </si>
  <si>
    <t>CASO PRODUCTO</t>
  </si>
  <si>
    <t>jkwfjkwnrvjnjvwkjcnwc</t>
  </si>
  <si>
    <t>PUBLICIDAD</t>
  </si>
  <si>
    <t>publicidad</t>
  </si>
  <si>
    <t>ladygaga</t>
  </si>
  <si>
    <t>togetherathome</t>
  </si>
  <si>
    <t>fido dido</t>
  </si>
  <si>
    <t>gamer</t>
  </si>
  <si>
    <t>m.a.r.t.a</t>
  </si>
  <si>
    <t xml:space="preserve"> axe music</t>
  </si>
  <si>
    <t>esports</t>
  </si>
  <si>
    <t>fidodido</t>
  </si>
  <si>
    <t>game show</t>
  </si>
  <si>
    <t>comic</t>
  </si>
  <si>
    <t>glblctzn</t>
  </si>
  <si>
    <t>campaña</t>
  </si>
  <si>
    <t xml:space="preserve"> global citizen </t>
  </si>
  <si>
    <t xml:space="preserve"> lady gaga </t>
  </si>
  <si>
    <t xml:space="preserve"> mensaje </t>
  </si>
  <si>
    <t>quedateencasa</t>
  </si>
  <si>
    <t>LANZAMIENTOS</t>
  </si>
  <si>
    <t>lanzó</t>
  </si>
  <si>
    <t>lanzo</t>
  </si>
  <si>
    <t>lanza</t>
  </si>
  <si>
    <t>PROMOCIONES DE MARCA</t>
  </si>
  <si>
    <t xml:space="preserve"> promo</t>
  </si>
  <si>
    <t>donacion</t>
  </si>
  <si>
    <t>cybermonday</t>
  </si>
  <si>
    <t>cyber Monday</t>
  </si>
  <si>
    <t>donar</t>
  </si>
  <si>
    <t>donación</t>
  </si>
  <si>
    <t>oferta</t>
  </si>
  <si>
    <t>combo</t>
  </si>
  <si>
    <t xml:space="preserve"> canje </t>
  </si>
  <si>
    <t>LABORAL</t>
  </si>
  <si>
    <t>SINDICATO Y LABORAL</t>
  </si>
  <si>
    <t>trabajador</t>
  </si>
  <si>
    <t>fabrica</t>
  </si>
  <si>
    <t xml:space="preserve"> femsa </t>
  </si>
  <si>
    <t>vacaciones</t>
  </si>
  <si>
    <t>suspender</t>
  </si>
  <si>
    <t>trabajar</t>
  </si>
  <si>
    <t xml:space="preserve"> arca </t>
  </si>
  <si>
    <t>fábrica</t>
  </si>
  <si>
    <t>despido</t>
  </si>
  <si>
    <t>manifest</t>
  </si>
  <si>
    <t>despedido</t>
  </si>
  <si>
    <t>operario</t>
  </si>
  <si>
    <t>sindicato</t>
  </si>
  <si>
    <t>empleado</t>
  </si>
  <si>
    <t>POSITIVE</t>
  </si>
  <si>
    <t>NEUTRAL</t>
  </si>
  <si>
    <t>NEGATIVE</t>
  </si>
  <si>
    <t>OTHER</t>
  </si>
  <si>
    <t>PRECIO</t>
  </si>
  <si>
    <t>BALANCE ENERGETICO</t>
  </si>
  <si>
    <t>HIT</t>
  </si>
  <si>
    <t>other</t>
  </si>
  <si>
    <t>STAKEHOLDERS</t>
  </si>
  <si>
    <t>ApsalOrg</t>
  </si>
  <si>
    <t>CervezaBrahma</t>
  </si>
  <si>
    <t>DiputadosAR</t>
  </si>
  <si>
    <t>copal_arg</t>
  </si>
  <si>
    <t>GatoradeARG</t>
  </si>
  <si>
    <t>baprovincia</t>
  </si>
  <si>
    <t>GobiernoER</t>
  </si>
  <si>
    <t>neuqueninforma</t>
  </si>
  <si>
    <t>ambientenacion</t>
  </si>
  <si>
    <t>produccion_arg</t>
  </si>
  <si>
    <t>economia_ar</t>
  </si>
  <si>
    <t>EducacionAR</t>
  </si>
  <si>
    <t>MinInteriorAR</t>
  </si>
  <si>
    <t>mingenerosar</t>
  </si>
  <si>
    <t>ObrasPublicasAR</t>
  </si>
  <si>
    <t>msalnacion</t>
  </si>
  <si>
    <t>mindetransporte</t>
  </si>
  <si>
    <t>casarosada</t>
  </si>
  <si>
    <t>SAC_54</t>
  </si>
  <si>
    <t>sadnovedades</t>
  </si>
  <si>
    <t>InfoSAOTA</t>
  </si>
  <si>
    <t>soc_arg_ped</t>
  </si>
  <si>
    <t>stellaartoisarg</t>
  </si>
  <si>
    <t>adelcoar</t>
  </si>
  <si>
    <t>AcuarioRParana</t>
  </si>
  <si>
    <t>adidasar</t>
  </si>
  <si>
    <t>investtradearg</t>
  </si>
  <si>
    <t>AgrupacionAtr</t>
  </si>
  <si>
    <t>AySA_Oficial</t>
  </si>
  <si>
    <t>Ambitocom</t>
  </si>
  <si>
    <t>AmChamArgentina</t>
  </si>
  <si>
    <t>americatv</t>
  </si>
  <si>
    <t>amstel_arg</t>
  </si>
  <si>
    <t>ashokaAr</t>
  </si>
  <si>
    <t>crea_arg</t>
  </si>
  <si>
    <t>aadynd</t>
  </si>
  <si>
    <t>AIDIS_ARGENTINA</t>
  </si>
  <si>
    <t>asap_arg</t>
  </si>
  <si>
    <t>infoadecua</t>
  </si>
  <si>
    <t>adepargentina</t>
  </si>
  <si>
    <t>AHRCC_Prensa</t>
  </si>
  <si>
    <t>fund_alco</t>
  </si>
  <si>
    <t>MAIZYSORGO</t>
  </si>
  <si>
    <t>AfinoaArgentina</t>
  </si>
  <si>
    <t>BancoMundialLAC</t>
  </si>
  <si>
    <t>infobaeamerica</t>
  </si>
  <si>
    <t>c5n</t>
  </si>
  <si>
    <t>CACteinforma</t>
  </si>
  <si>
    <t>cadibsa</t>
  </si>
  <si>
    <t>cairplas1</t>
  </si>
  <si>
    <t>cecnea_arg</t>
  </si>
  <si>
    <t>CIIECCA</t>
  </si>
  <si>
    <t>CICOMRA</t>
  </si>
  <si>
    <t>legumbres</t>
  </si>
  <si>
    <t>canalciudadba</t>
  </si>
  <si>
    <t>canalmetro</t>
  </si>
  <si>
    <t>CACTU2016</t>
  </si>
  <si>
    <t>almaceneroscba</t>
  </si>
  <si>
    <t>ceipostcba</t>
  </si>
  <si>
    <t>infocesni</t>
  </si>
  <si>
    <t>sbritoscepea</t>
  </si>
  <si>
    <t>CIPPEC</t>
  </si>
  <si>
    <t>noticiasquil</t>
  </si>
  <si>
    <t>SanMiguelGlobal</t>
  </si>
  <si>
    <t>clarinrural</t>
  </si>
  <si>
    <t>RiverPlate</t>
  </si>
  <si>
    <t>sanlorenzo</t>
  </si>
  <si>
    <t>CocaColaCoAR</t>
  </si>
  <si>
    <t>cepal_onu</t>
  </si>
  <si>
    <t>CCU_Argentina</t>
  </si>
  <si>
    <t>comunicarse</t>
  </si>
  <si>
    <t>CRAPrensa</t>
  </si>
  <si>
    <t>coninagro</t>
  </si>
  <si>
    <t>CARIconsejo</t>
  </si>
  <si>
    <t>ceads_ar</t>
  </si>
  <si>
    <t>CNCPS_Oficial</t>
  </si>
  <si>
    <t>ConsultatioPlus</t>
  </si>
  <si>
    <t>el_ceibo_rsu</t>
  </si>
  <si>
    <t>danonearg,fundanone?lang=</t>
  </si>
  <si>
    <t>cronistacom</t>
  </si>
  <si>
    <t>EmbajadaEEUUarg</t>
  </si>
  <si>
    <t>eimnews</t>
  </si>
  <si>
    <t>faoargentina</t>
  </si>
  <si>
    <t>fargo_arg</t>
  </si>
  <si>
    <t>fcartonero</t>
  </si>
  <si>
    <t>FeCiER1</t>
  </si>
  <si>
    <t>fenaomfra</t>
  </si>
  <si>
    <t>femsa</t>
  </si>
  <si>
    <t>fmblue1007</t>
  </si>
  <si>
    <t>fmmilenium</t>
  </si>
  <si>
    <t>Forbes</t>
  </si>
  <si>
    <t>fundacionfada</t>
  </si>
  <si>
    <t>farnargentina</t>
  </si>
  <si>
    <t>FundacionAVINA</t>
  </si>
  <si>
    <t>Cimientos</t>
  </si>
  <si>
    <t>conin_argentina</t>
  </si>
  <si>
    <t>GlobalFundacion</t>
  </si>
  <si>
    <t>habitatglobal</t>
  </si>
  <si>
    <t>iahfnews</t>
  </si>
  <si>
    <t>ficargentina</t>
  </si>
  <si>
    <t>FundacionFEIM</t>
  </si>
  <si>
    <t>FundacionPescar</t>
  </si>
  <si>
    <t>FundRuta40</t>
  </si>
  <si>
    <t>furplata</t>
  </si>
  <si>
    <t>vida_silvestre</t>
  </si>
  <si>
    <t>fsustentable</t>
  </si>
  <si>
    <t>garbarino</t>
  </si>
  <si>
    <t>ga_revista</t>
  </si>
  <si>
    <t>glovo_ar</t>
  </si>
  <si>
    <t>gcba</t>
  </si>
  <si>
    <t>GobSantaFe</t>
  </si>
  <si>
    <t>gobiernotucuman</t>
  </si>
  <si>
    <t>GreenpeaceArg</t>
  </si>
  <si>
    <t>GrupoClarin</t>
  </si>
  <si>
    <t>libertadsa</t>
  </si>
  <si>
    <t>IngSinFronteras</t>
  </si>
  <si>
    <t>ingredion</t>
  </si>
  <si>
    <t>IRR_Reciclaje</t>
  </si>
  <si>
    <t>iaenvase</t>
  </si>
  <si>
    <t>pami_org_ar</t>
  </si>
  <si>
    <t>intaargentina</t>
  </si>
  <si>
    <t>intiargentina</t>
  </si>
  <si>
    <t>ideaarg</t>
  </si>
  <si>
    <t>_IDB</t>
  </si>
  <si>
    <t>ILSIArgentina</t>
  </si>
  <si>
    <t>JumboArg</t>
  </si>
  <si>
    <t>cambiemos</t>
  </si>
  <si>
    <t>JSRN_Oficial</t>
  </si>
  <si>
    <t>laanonimaok</t>
  </si>
  <si>
    <t>LaBancariaOk</t>
  </si>
  <si>
    <t>LigaAmasdeCasa</t>
  </si>
  <si>
    <t>somosledesma</t>
  </si>
  <si>
    <t>litoral_citrus</t>
  </si>
  <si>
    <t>MasRioParana</t>
  </si>
  <si>
    <t>MaxiconsumoSA</t>
  </si>
  <si>
    <t>mercadolibre,ml_argentina</t>
  </si>
  <si>
    <t>ciencia_ar</t>
  </si>
  <si>
    <t>MinCulturaAr</t>
  </si>
  <si>
    <t>CancilleriaARG</t>
  </si>
  <si>
    <t>minseg</t>
  </si>
  <si>
    <t>MinTrabajoAR</t>
  </si>
  <si>
    <t>mintrabajo</t>
  </si>
  <si>
    <t>turdepar</t>
  </si>
  <si>
    <t>misionesrurales</t>
  </si>
  <si>
    <t>nestleargentina</t>
  </si>
  <si>
    <t>nissanargentina</t>
  </si>
  <si>
    <t>oclaorgar</t>
  </si>
  <si>
    <t>oitargentina</t>
  </si>
  <si>
    <t>opsargentina</t>
  </si>
  <si>
    <t>p_justicialista</t>
  </si>
  <si>
    <t>peyatecharg</t>
  </si>
  <si>
    <t>petrobras</t>
  </si>
  <si>
    <t>pritty_limon</t>
  </si>
  <si>
    <t>ptn_oficial</t>
  </si>
  <si>
    <t>proargentina</t>
  </si>
  <si>
    <t>AguaSeguraOK</t>
  </si>
  <si>
    <t>cadenaeco</t>
  </si>
  <si>
    <t>continental590</t>
  </si>
  <si>
    <t>radioconvos899</t>
  </si>
  <si>
    <t>radiomitre</t>
  </si>
  <si>
    <t>radiopalermofm</t>
  </si>
  <si>
    <t>PeruRappi</t>
  </si>
  <si>
    <t>rappimexico</t>
  </si>
  <si>
    <t>rappibrasil</t>
  </si>
  <si>
    <t>rappichile</t>
  </si>
  <si>
    <t>rappiuruguay</t>
  </si>
  <si>
    <t>rappicolombia</t>
  </si>
  <si>
    <t>rappiargentina</t>
  </si>
  <si>
    <t>RedBdeA</t>
  </si>
  <si>
    <t>HambreCero</t>
  </si>
  <si>
    <t>revistachacra</t>
  </si>
  <si>
    <t>revistaecomania</t>
  </si>
  <si>
    <t>genteonline</t>
  </si>
  <si>
    <t>revistaimagen</t>
  </si>
  <si>
    <t>noticiasrevista</t>
  </si>
  <si>
    <t>putoinc</t>
  </si>
  <si>
    <t>SchneiderARG</t>
  </si>
  <si>
    <t>AgroindustriaAR</t>
  </si>
  <si>
    <t>minisambiente</t>
  </si>
  <si>
    <t>Eficiencia_A,DatosMINEM,ProgramaHOGAR,Renovables_A</t>
  </si>
  <si>
    <t>minhaciendaar</t>
  </si>
  <si>
    <t>elparlamentario</t>
  </si>
  <si>
    <t>SenadoArgentina</t>
  </si>
  <si>
    <t>camioneroscomu</t>
  </si>
  <si>
    <t>SistemaB</t>
  </si>
  <si>
    <t>redsaap</t>
  </si>
  <si>
    <t>SAdediabetes</t>
  </si>
  <si>
    <t>nutricionsan</t>
  </si>
  <si>
    <t>SAVE_oficial</t>
  </si>
  <si>
    <t>stsrosario</t>
  </si>
  <si>
    <t>discoARG</t>
  </si>
  <si>
    <t>Veasuper</t>
  </si>
  <si>
    <t>TavelliCia</t>
  </si>
  <si>
    <t>telefe</t>
  </si>
  <si>
    <t>tercersectororg</t>
  </si>
  <si>
    <t>tetrapakar</t>
  </si>
  <si>
    <t>ubereats</t>
  </si>
  <si>
    <t>UNICEFargentina</t>
  </si>
  <si>
    <t>unileverprensa</t>
  </si>
  <si>
    <t>ucargentina</t>
  </si>
  <si>
    <t>ukraok</t>
  </si>
  <si>
    <t>UIAcomunicacion</t>
  </si>
  <si>
    <t>uindustrialtuc</t>
  </si>
  <si>
    <t>ubaonline</t>
  </si>
  <si>
    <t>uceloficial</t>
  </si>
  <si>
    <t>maimonidesedu</t>
  </si>
  <si>
    <t>UMazaOficial</t>
  </si>
  <si>
    <t>umeteduar</t>
  </si>
  <si>
    <t>UNDAVOFICIAL</t>
  </si>
  <si>
    <t>uncaoficial</t>
  </si>
  <si>
    <t>uncuyo</t>
  </si>
  <si>
    <t>unlp</t>
  </si>
  <si>
    <t>UNRoficial</t>
  </si>
  <si>
    <t>unsbahiablanca</t>
  </si>
  <si>
    <t>utditella</t>
  </si>
  <si>
    <t>visionsusten</t>
  </si>
  <si>
    <t>VocesVitalesAr</t>
  </si>
  <si>
    <t>ansesgob</t>
  </si>
  <si>
    <t>cedlas</t>
  </si>
  <si>
    <t>CEER_98</t>
  </si>
  <si>
    <t>FoncapSA</t>
  </si>
  <si>
    <t>gobiernolapampa</t>
  </si>
  <si>
    <t>rionegrogob</t>
  </si>
  <si>
    <t>SanLuisGob1</t>
  </si>
  <si>
    <t>marquitospena</t>
  </si>
  <si>
    <t>poderciudadano</t>
  </si>
  <si>
    <t>MinFinanzas</t>
  </si>
  <si>
    <t>ModernizacionAR</t>
  </si>
  <si>
    <t>ParquesOficial</t>
  </si>
  <si>
    <t>afipcomunica</t>
  </si>
  <si>
    <t>AGIP_BA</t>
  </si>
  <si>
    <t>aeroboxar</t>
  </si>
  <si>
    <t>afluenta</t>
  </si>
  <si>
    <t>agcocorp</t>
  </si>
  <si>
    <t>aaipargentina</t>
  </si>
  <si>
    <t>arba</t>
  </si>
  <si>
    <t>InfoSegVial</t>
  </si>
  <si>
    <t>agendarg</t>
  </si>
  <si>
    <t>altec_se</t>
  </si>
  <si>
    <t>amazon</t>
  </si>
  <si>
    <t>mcdonalds_ar</t>
  </si>
  <si>
    <t>arfintech</t>
  </si>
  <si>
    <t>argencon</t>
  </si>
  <si>
    <t>Arcap_</t>
  </si>
  <si>
    <t>EnacArgentina</t>
  </si>
  <si>
    <t>asoprofi</t>
  </si>
  <si>
    <t>adebaargentina</t>
  </si>
  <si>
    <t>ABA_Arg</t>
  </si>
  <si>
    <t>AEjecutivosMend</t>
  </si>
  <si>
    <t>AFA</t>
  </si>
  <si>
    <t>aer</t>
  </si>
  <si>
    <t>asimm1804</t>
  </si>
  <si>
    <t>ateprensa</t>
  </si>
  <si>
    <t>AUREN_Argentina</t>
  </si>
  <si>
    <t>auth0</t>
  </si>
  <si>
    <t>BancoCentral_AR</t>
  </si>
  <si>
    <t>BancoCiudad</t>
  </si>
  <si>
    <t>bice_arg</t>
  </si>
  <si>
    <t>prensabna</t>
  </si>
  <si>
    <t>bancogalicia</t>
  </si>
  <si>
    <t>BcoHipotecario</t>
  </si>
  <si>
    <t>bindarg</t>
  </si>
  <si>
    <t>banco_patagonia</t>
  </si>
  <si>
    <t>bancoprovincia</t>
  </si>
  <si>
    <t>Supervielle_ARG</t>
  </si>
  <si>
    <t>banelcomovil</t>
  </si>
  <si>
    <t>bitexla</t>
  </si>
  <si>
    <t>bcbaar</t>
  </si>
  <si>
    <t>prbondnews</t>
  </si>
  <si>
    <t>boosteragro</t>
  </si>
  <si>
    <t>brubankarg</t>
  </si>
  <si>
    <t>arribacabrales</t>
  </si>
  <si>
    <t>cacearg</t>
  </si>
  <si>
    <t>CamaraFintechAr</t>
  </si>
  <si>
    <t>cabasear</t>
  </si>
  <si>
    <t>infojuguetesok</t>
  </si>
  <si>
    <t>cciposadas</t>
  </si>
  <si>
    <t>CaritasAR</t>
  </si>
  <si>
    <t>carrefourarg</t>
  </si>
  <si>
    <t>cartafinanciera</t>
  </si>
  <si>
    <t>cenitalcom</t>
  </si>
  <si>
    <t>cedes_org</t>
  </si>
  <si>
    <t>ConvercomAr</t>
  </si>
  <si>
    <t>ceppasarg</t>
  </si>
  <si>
    <t>munirafaela</t>
  </si>
  <si>
    <t>manosenaccion</t>
  </si>
  <si>
    <t>ClubGodoyCruz</t>
  </si>
  <si>
    <t>cnnee</t>
  </si>
  <si>
    <t>CNNArgentina</t>
  </si>
  <si>
    <t>coinasap</t>
  </si>
  <si>
    <t>coinmelon</t>
  </si>
  <si>
    <t>CNVArgentina</t>
  </si>
  <si>
    <t>cgeranacional</t>
  </si>
  <si>
    <t>consejoasesor</t>
  </si>
  <si>
    <t>cem_mendoza</t>
  </si>
  <si>
    <t>cicypar</t>
  </si>
  <si>
    <t>ConsejoCABA</t>
  </si>
  <si>
    <t>2030Federal</t>
  </si>
  <si>
    <t>consumidoreslib</t>
  </si>
  <si>
    <t>ClusterCba</t>
  </si>
  <si>
    <t>CorreoOficialSA</t>
  </si>
  <si>
    <t>cijudicial</t>
  </si>
  <si>
    <t>DespegarAr</t>
  </si>
  <si>
    <t>LaPrensaAr</t>
  </si>
  <si>
    <t>dgrsalta</t>
  </si>
  <si>
    <t>edelmanmx</t>
  </si>
  <si>
    <t>EdelmanPR</t>
  </si>
  <si>
    <t>EdenorClientes</t>
  </si>
  <si>
    <t>OficialEdesur</t>
  </si>
  <si>
    <t>ParanaNOsetoca</t>
  </si>
  <si>
    <t>ENACOMArgentina</t>
  </si>
  <si>
    <t>enturba</t>
  </si>
  <si>
    <t>espnargentina</t>
  </si>
  <si>
    <t>lisickilitvin</t>
  </si>
  <si>
    <t>fauba_oficial</t>
  </si>
  <si>
    <t>FacpceArgentina</t>
  </si>
  <si>
    <t>fatapinforma</t>
  </si>
  <si>
    <t>SanidadArg,SanidadArg</t>
  </si>
  <si>
    <t>fecobaorg</t>
  </si>
  <si>
    <t>fabaminoristas</t>
  </si>
  <si>
    <t>esfiab</t>
  </si>
  <si>
    <t>FeSitraju</t>
  </si>
  <si>
    <t>FebaOk</t>
  </si>
  <si>
    <t>femprensa</t>
  </si>
  <si>
    <t>findoArgentina</t>
  </si>
  <si>
    <t>FirstData</t>
  </si>
  <si>
    <t>flowics</t>
  </si>
  <si>
    <t>fopea</t>
  </si>
  <si>
    <t>FrenteDespertar</t>
  </si>
  <si>
    <t>FrenteDeTodos</t>
  </si>
  <si>
    <t>fgnacional</t>
  </si>
  <si>
    <t>fpvnacional</t>
  </si>
  <si>
    <t>FrenteProgre</t>
  </si>
  <si>
    <t>FrenteRenovador</t>
  </si>
  <si>
    <t>Atlas1853</t>
  </si>
  <si>
    <t>asconciencia</t>
  </si>
  <si>
    <t>Fundacion_Fiel</t>
  </si>
  <si>
    <t>FundEraenAbril</t>
  </si>
  <si>
    <t>liberyprogre</t>
  </si>
  <si>
    <t>FMediterranea</t>
  </si>
  <si>
    <t>fpensar</t>
  </si>
  <si>
    <t>globant</t>
  </si>
  <si>
    <t>CatamarcaGob</t>
  </si>
  <si>
    <t>GobiernoFormosa</t>
  </si>
  <si>
    <t>ciudaddemendoza</t>
  </si>
  <si>
    <t>mendozagobierno</t>
  </si>
  <si>
    <t>GobDeLaRioja</t>
  </si>
  <si>
    <t>ChacoGobierno</t>
  </si>
  <si>
    <t>gobiernochubut</t>
  </si>
  <si>
    <t>GobiernoJujuy</t>
  </si>
  <si>
    <t>grupocallao</t>
  </si>
  <si>
    <t>gafilat</t>
  </si>
  <si>
    <t>HARDATAes</t>
  </si>
  <si>
    <t>hsbc_ar</t>
  </si>
  <si>
    <t>sembrafuturo</t>
  </si>
  <si>
    <t>IAE_Austral</t>
  </si>
  <si>
    <t>ifmsa_argentina</t>
  </si>
  <si>
    <t>increase_ar</t>
  </si>
  <si>
    <t>icbcargentina</t>
  </si>
  <si>
    <t>arg</t>
  </si>
  <si>
    <t>IarafArg</t>
  </si>
  <si>
    <t>ICBAonline</t>
  </si>
  <si>
    <t>INETetp</t>
  </si>
  <si>
    <t>INDECargentina</t>
  </si>
  <si>
    <t>INPI_Argentina</t>
  </si>
  <si>
    <t>inst_patriaar</t>
  </si>
  <si>
    <t>iccargentina</t>
  </si>
  <si>
    <t>invapargentina</t>
  </si>
  <si>
    <t>invecq</t>
  </si>
  <si>
    <t>Fund_Juanito</t>
  </si>
  <si>
    <t>kolinanacional</t>
  </si>
  <si>
    <t>la_campora</t>
  </si>
  <si>
    <t>lavca_org</t>
  </si>
  <si>
    <t>legisCaba</t>
  </si>
  <si>
    <t>LegislaturaCBA</t>
  </si>
  <si>
    <t>LegislaturaRN</t>
  </si>
  <si>
    <t>LinioMexico</t>
  </si>
  <si>
    <t>Mabxience</t>
  </si>
  <si>
    <t>_MasOxigeno</t>
  </si>
  <si>
    <t>mastercardarg</t>
  </si>
  <si>
    <t>cmercadocentral</t>
  </si>
  <si>
    <t>McCannBA?lang=</t>
  </si>
  <si>
    <t>mercadopago</t>
  </si>
  <si>
    <t>mercadopagobr</t>
  </si>
  <si>
    <t>MSFTArgentina</t>
  </si>
  <si>
    <t>AgriculturaAR</t>
  </si>
  <si>
    <t>mindefarg</t>
  </si>
  <si>
    <t>agroindustriaba</t>
  </si>
  <si>
    <t>desurbanoba</t>
  </si>
  <si>
    <t>mingobiernorn</t>
  </si>
  <si>
    <t>haciendamdz</t>
  </si>
  <si>
    <t>seguridadba?lang=es</t>
  </si>
  <si>
    <t>transportemza</t>
  </si>
  <si>
    <t>MoetHennessy</t>
  </si>
  <si>
    <t>mteargentina</t>
  </si>
  <si>
    <t>libresdelsurnet</t>
  </si>
  <si>
    <t>mstargentina</t>
  </si>
  <si>
    <t>MunicipioBrown</t>
  </si>
  <si>
    <t>MunicipioBahia</t>
  </si>
  <si>
    <t>muniberazategui</t>
  </si>
  <si>
    <t>municba</t>
  </si>
  <si>
    <t>lanusmunicipio</t>
  </si>
  <si>
    <t>municipioldez</t>
  </si>
  <si>
    <t>MoronGobierno</t>
  </si>
  <si>
    <t>muniparana</t>
  </si>
  <si>
    <t>MunicipioPilar</t>
  </si>
  <si>
    <t>muniposadas</t>
  </si>
  <si>
    <t>quilmesmuni</t>
  </si>
  <si>
    <t>MuniRosario</t>
  </si>
  <si>
    <t>munisalta</t>
  </si>
  <si>
    <t>sanmartingob</t>
  </si>
  <si>
    <t>munismtucuman</t>
  </si>
  <si>
    <t>munissdejujuy</t>
  </si>
  <si>
    <t>santafeciudad</t>
  </si>
  <si>
    <t>VivamosVL</t>
  </si>
  <si>
    <t>mgpmardelplata</t>
  </si>
  <si>
    <t>municipalidad3f</t>
  </si>
  <si>
    <t>munihurlingham</t>
  </si>
  <si>
    <t>MunicipioEE</t>
  </si>
  <si>
    <t>laplatamlp</t>
  </si>
  <si>
    <t>nacionservicios</t>
  </si>
  <si>
    <t>SoyNaranjaX</t>
  </si>
  <si>
    <t>FNDFLEXER</t>
  </si>
  <si>
    <t>somosnosarg</t>
  </si>
  <si>
    <t>nubiok</t>
  </si>
  <si>
    <t>oceppeconomia</t>
  </si>
  <si>
    <t>OCIPEx_arg</t>
  </si>
  <si>
    <t>olxtecharg</t>
  </si>
  <si>
    <t>opds_gba</t>
  </si>
  <si>
    <t>pagina12</t>
  </si>
  <si>
    <t>PartAutonomista</t>
  </si>
  <si>
    <t>partidomiles</t>
  </si>
  <si>
    <t>PSTUARG</t>
  </si>
  <si>
    <t>insidepmi</t>
  </si>
  <si>
    <t>pluspagos</t>
  </si>
  <si>
    <t>MPDefensaCABA</t>
  </si>
  <si>
    <t>consejomcaba</t>
  </si>
  <si>
    <t>TSJBaires</t>
  </si>
  <si>
    <t>mptutelar</t>
  </si>
  <si>
    <t>poderpopularci</t>
  </si>
  <si>
    <t>SeguridadPSA</t>
  </si>
  <si>
    <t>PFAOficial</t>
  </si>
  <si>
    <t>PrefecturaNaval</t>
  </si>
  <si>
    <t>ProfertilSA</t>
  </si>
  <si>
    <t>gobmisiones</t>
  </si>
  <si>
    <t>_SantaCruzAr</t>
  </si>
  <si>
    <t>ProvinciaNET</t>
  </si>
  <si>
    <t>pxqconsultora</t>
  </si>
  <si>
    <t>radarconsultora</t>
  </si>
  <si>
    <t>rebeldeam740</t>
  </si>
  <si>
    <t>randonsa1949</t>
  </si>
  <si>
    <t>rapipago</t>
  </si>
  <si>
    <t>InnovacionLocal</t>
  </si>
  <si>
    <t>redlinkar</t>
  </si>
  <si>
    <t>renaper_ar</t>
  </si>
  <si>
    <t>aperturacom</t>
  </si>
  <si>
    <t>ripioapp</t>
  </si>
  <si>
    <t>responsiblesoy</t>
  </si>
  <si>
    <t>S4Insurtech</t>
  </si>
  <si>
    <t>SantanderRio</t>
  </si>
  <si>
    <t>satoshitango</t>
  </si>
  <si>
    <t>Energia_Ar</t>
  </si>
  <si>
    <t>InnovacionAR</t>
  </si>
  <si>
    <t>sedronar</t>
  </si>
  <si>
    <t>SenapiBol</t>
  </si>
  <si>
    <t>sigenarg</t>
  </si>
  <si>
    <t>sinsacocortes</t>
  </si>
  <si>
    <t>sfmyc</t>
  </si>
  <si>
    <t>dadrural?lang=</t>
  </si>
  <si>
    <t>ssn_ar</t>
  </si>
  <si>
    <t>coto_ar</t>
  </si>
  <si>
    <t>naranja</t>
  </si>
  <si>
    <t>technisys_com</t>
  </si>
  <si>
    <t>techoarg</t>
  </si>
  <si>
    <t>COCACOLA,COCACOLACO</t>
  </si>
  <si>
    <t>holacocacola</t>
  </si>
  <si>
    <t>nature_org</t>
  </si>
  <si>
    <t>Nature_MN</t>
  </si>
  <si>
    <t>theyieldlab</t>
  </si>
  <si>
    <t>tiendadolar</t>
  </si>
  <si>
    <t>tiendanube</t>
  </si>
  <si>
    <t>treggocity</t>
  </si>
  <si>
    <t>uala_arg</t>
  </si>
  <si>
    <t>uber_arg</t>
  </si>
  <si>
    <t>uniciudadanaar</t>
  </si>
  <si>
    <t>UTHGRAOK</t>
  </si>
  <si>
    <t>uocra</t>
  </si>
  <si>
    <t>PartidoUP</t>
  </si>
  <si>
    <t>utaargentina</t>
  </si>
  <si>
    <t>UdeSA</t>
  </si>
  <si>
    <t>unc_cordoba</t>
  </si>
  <si>
    <t>unahurlingham</t>
  </si>
  <si>
    <t>UNPAZ_Oficial</t>
  </si>
  <si>
    <t>unimoreno</t>
  </si>
  <si>
    <t>unsamoficial</t>
  </si>
  <si>
    <t>frbautn</t>
  </si>
  <si>
    <t>ventusenergia</t>
  </si>
  <si>
    <t>vinventions</t>
  </si>
  <si>
    <t>Wayniloans</t>
  </si>
  <si>
    <t>wenancefintech</t>
  </si>
  <si>
    <t>wilobank</t>
  </si>
  <si>
    <t>yacareqr</t>
  </si>
  <si>
    <t>YPFoficial</t>
  </si>
  <si>
    <t>zoologicARG</t>
  </si>
  <si>
    <t>adrianukra</t>
  </si>
  <si>
    <t>drcormi</t>
  </si>
  <si>
    <t>alefinocchiaro</t>
  </si>
  <si>
    <t>alfredosainz</t>
  </si>
  <si>
    <t>afernandezk</t>
  </si>
  <si>
    <t>arielmco</t>
  </si>
  <si>
    <t>carlosguyot</t>
  </si>
  <si>
    <t>carostanley</t>
  </si>
  <si>
    <t>cfkargentina</t>
  </si>
  <si>
    <t>dfcanedo</t>
  </si>
  <si>
    <t>dante_sica</t>
  </si>
  <si>
    <t>diegocabot</t>
  </si>
  <si>
    <t>diegocoatz</t>
  </si>
  <si>
    <t>diegobossio</t>
  </si>
  <si>
    <t>diegoimoreno</t>
  </si>
  <si>
    <t>eduvanderkooy</t>
  </si>
  <si>
    <t>estebanbullrich</t>
  </si>
  <si>
    <t>fczubaj_ok</t>
  </si>
  <si>
    <t>pibeacasuso</t>
  </si>
  <si>
    <t>florballarino</t>
  </si>
  <si>
    <t>gabimichetti</t>
  </si>
  <si>
    <t>gilbertoalegre</t>
  </si>
  <si>
    <t>guillodietrich</t>
  </si>
  <si>
    <t>guillermolabord</t>
  </si>
  <si>
    <t>bordet</t>
  </si>
  <si>
    <t>hdegoni</t>
  </si>
  <si>
    <t>horacioriggi</t>
  </si>
  <si>
    <t>ikovalskys</t>
  </si>
  <si>
    <t>juancabandie</t>
  </si>
  <si>
    <t>juanmanzurok</t>
  </si>
  <si>
    <t>UrtubeyJM</t>
  </si>
  <si>
    <t>jschiaretti</t>
  </si>
  <si>
    <t>juliocobos</t>
  </si>
  <si>
    <t>lorenaallemand</t>
  </si>
  <si>
    <t>LaspinaL</t>
  </si>
  <si>
    <t>marcolavagna</t>
  </si>
  <si>
    <t>mariuvidal</t>
  </si>
  <si>
    <t>barlettamario</t>
  </si>
  <si>
    <t>cervipablo</t>
  </si>
  <si>
    <t>mariofiad</t>
  </si>
  <si>
    <t>mauriciomacri</t>
  </si>
  <si>
    <t>MercedesMnimo</t>
  </si>
  <si>
    <t>myrian_juarez</t>
  </si>
  <si>
    <t>nicolas_massot</t>
  </si>
  <si>
    <t>trottanico</t>
  </si>
  <si>
    <t>norabar</t>
  </si>
  <si>
    <t>omargutierrezok</t>
  </si>
  <si>
    <t>osvaldocornide</t>
  </si>
  <si>
    <t>pablojhelman</t>
  </si>
  <si>
    <t>pauespanol</t>
  </si>
  <si>
    <t>sergiobergman</t>
  </si>
  <si>
    <t>sergiomassa</t>
  </si>
  <si>
    <t>sil_21602</t>
  </si>
  <si>
    <t>solebarruti</t>
  </si>
  <si>
    <t>veronicaschoj</t>
  </si>
  <si>
    <t>adanlevy</t>
  </si>
  <si>
    <t>adolfo_rsaa</t>
  </si>
  <si>
    <t>apuiggros</t>
  </si>
  <si>
    <t>adrocormillot</t>
  </si>
  <si>
    <t>HarteAgustin</t>
  </si>
  <si>
    <t>RossiAgustinOk</t>
  </si>
  <si>
    <t>AidaAyala</t>
  </si>
  <si>
    <t>albertoasseff</t>
  </si>
  <si>
    <t>weretilneck</t>
  </si>
  <si>
    <t>ikycantard</t>
  </si>
  <si>
    <t>aldoadolfoleiva</t>
  </si>
  <si>
    <t>AlejandraObeid</t>
  </si>
  <si>
    <t>alevigo</t>
  </si>
  <si>
    <t>rodenasale</t>
  </si>
  <si>
    <t>AleBermejoMza</t>
  </si>
  <si>
    <t>alejandrocacace</t>
  </si>
  <si>
    <t>alechegarayucr</t>
  </si>
  <si>
    <t>alejandrojg</t>
  </si>
  <si>
    <t>Alejandrokarlen</t>
  </si>
  <si>
    <t>nadurpresidente</t>
  </si>
  <si>
    <t>topoarg</t>
  </si>
  <si>
    <t>alexmilberg</t>
  </si>
  <si>
    <t>difusioncornejo</t>
  </si>
  <si>
    <t>senadorluenzo</t>
  </si>
  <si>
    <t>alfredodeangeli</t>
  </si>
  <si>
    <t>Alfreschiavoni</t>
  </si>
  <si>
    <t>aliciakirchner</t>
  </si>
  <si>
    <t>aliciafregonese</t>
  </si>
  <si>
    <t>teradaalicia</t>
  </si>
  <si>
    <t>AlmaSapag</t>
  </si>
  <si>
    <t>CarlaCarrizoAR</t>
  </si>
  <si>
    <t>anitaalmiron</t>
  </si>
  <si>
    <t>AnaMariaIanni</t>
  </si>
  <si>
    <t>andrea_gentil</t>
  </si>
  <si>
    <t>ballottaandres</t>
  </si>
  <si>
    <t>larroqueandres</t>
  </si>
  <si>
    <t>andresmurchison</t>
  </si>
  <si>
    <t>andresnapoli</t>
  </si>
  <si>
    <t>aasanguinetti</t>
  </si>
  <si>
    <t>JosemaCarambia</t>
  </si>
  <si>
    <t>antoniorodas8</t>
  </si>
  <si>
    <t>lajeantonio</t>
  </si>
  <si>
    <t>ArabelaCarreras</t>
  </si>
  <si>
    <t>arielferaguilar</t>
  </si>
  <si>
    <t>ArielAmorosoOK</t>
  </si>
  <si>
    <t>RauschenbergerA</t>
  </si>
  <si>
    <t>paluchari</t>
  </si>
  <si>
    <t>arnaldobocco</t>
  </si>
  <si>
    <t>atiliobenedetti</t>
  </si>
  <si>
    <t>costaaugusto9</t>
  </si>
  <si>
    <t>beatrizmirkinok</t>
  </si>
  <si>
    <t>Beatriz_AvilaOK</t>
  </si>
  <si>
    <t>BereniCerra</t>
  </si>
  <si>
    <t>blancaosunaok</t>
  </si>
  <si>
    <t>brendalisaustin</t>
  </si>
  <si>
    <t>camicrescimbeni</t>
  </si>
  <si>
    <t>carlaquiroga</t>
  </si>
  <si>
    <t>cfernandezucr</t>
  </si>
  <si>
    <t>glade35</t>
  </si>
  <si>
    <t>carlostomada</t>
  </si>
  <si>
    <t>carli_bianco</t>
  </si>
  <si>
    <t>gentilebruno</t>
  </si>
  <si>
    <t>clericicarlos</t>
  </si>
  <si>
    <t>CastagnetoC</t>
  </si>
  <si>
    <t>iannizzotto_c</t>
  </si>
  <si>
    <t>drckambourian</t>
  </si>
  <si>
    <t>cmforadori</t>
  </si>
  <si>
    <t>leg_gutierrez</t>
  </si>
  <si>
    <t>espinolacamau</t>
  </si>
  <si>
    <t>charlymiraok</t>
  </si>
  <si>
    <t>ramir_gutierrez</t>
  </si>
  <si>
    <t>CarlosMenem_LR</t>
  </si>
  <si>
    <t>carlosponce668</t>
  </si>
  <si>
    <t>LucilaCrexell</t>
  </si>
  <si>
    <t>carmenpolledo</t>
  </si>
  <si>
    <t>chicaelectrica</t>
  </si>
  <si>
    <t>ceciliabritto1</t>
  </si>
  <si>
    <t>chechugarau</t>
  </si>
  <si>
    <t>ceciluchiapuig</t>
  </si>
  <si>
    <t>ceciliamoreau</t>
  </si>
  <si>
    <t>celimore</t>
  </si>
  <si>
    <t>FdezCharly</t>
  </si>
  <si>
    <t>fergillozano</t>
  </si>
  <si>
    <t>ClauNaj</t>
  </si>
  <si>
    <t>ormacheaclaudia</t>
  </si>
  <si>
    <t>claudiapineiro</t>
  </si>
  <si>
    <t>claudioboada</t>
  </si>
  <si>
    <t>claudiojpoggi</t>
  </si>
  <si>
    <t>martindonate</t>
  </si>
  <si>
    <t>conderigoli</t>
  </si>
  <si>
    <t>ClaudioZlotnik</t>
  </si>
  <si>
    <t>cristianritondo</t>
  </si>
  <si>
    <t>senclopezval</t>
  </si>
  <si>
    <t>Cris_noticias</t>
  </si>
  <si>
    <t>dalmaciomera</t>
  </si>
  <si>
    <t>danikreimer</t>
  </si>
  <si>
    <t>danielloveralp</t>
  </si>
  <si>
    <t>danielbrue</t>
  </si>
  <si>
    <t>tognettidaniel</t>
  </si>
  <si>
    <t>filmusdaniel</t>
  </si>
  <si>
    <t>DrDanielGollan</t>
  </si>
  <si>
    <t>danielhadad</t>
  </si>
  <si>
    <t>drlopezrosetti</t>
  </si>
  <si>
    <t>salvadorpba</t>
  </si>
  <si>
    <t>danielrabino</t>
  </si>
  <si>
    <t>danielrevolarg</t>
  </si>
  <si>
    <t>sticcodaniel</t>
  </si>
  <si>
    <t>daniloaflores</t>
  </si>
  <si>
    <t>dgannio</t>
  </si>
  <si>
    <t>diegodillen</t>
  </si>
  <si>
    <t>felipealvarezlr</t>
  </si>
  <si>
    <t>diegoleuco</t>
  </si>
  <si>
    <t>DiegoMMestre</t>
  </si>
  <si>
    <t>dinarezi</t>
  </si>
  <si>
    <t>ladolom</t>
  </si>
  <si>
    <t>domingoamayaok</t>
  </si>
  <si>
    <t>BarrancosDora</t>
  </si>
  <si>
    <t>alfanoedg</t>
  </si>
  <si>
    <t>EdgardoKueider</t>
  </si>
  <si>
    <t>zuninoticias</t>
  </si>
  <si>
    <t>buccabali</t>
  </si>
  <si>
    <t>educace</t>
  </si>
  <si>
    <t>wadodecorrido</t>
  </si>
  <si>
    <t>eduardofvaldes</t>
  </si>
  <si>
    <t>efernandez_2019</t>
  </si>
  <si>
    <t>nelsonnicoletti</t>
  </si>
  <si>
    <t>brizuela_moral</t>
  </si>
  <si>
    <t>usambassadorarg</t>
  </si>
  <si>
    <t>eldapertile</t>
  </si>
  <si>
    <t>elisacarrio</t>
  </si>
  <si>
    <t>eligalcorta</t>
  </si>
  <si>
    <t>ebasavilbaso</t>
  </si>
  <si>
    <t>enriqueeestevez</t>
  </si>
  <si>
    <t>martinez_ef</t>
  </si>
  <si>
    <t>ertenembaum</t>
  </si>
  <si>
    <t>dipestelah</t>
  </si>
  <si>
    <t>estelaregidorok</t>
  </si>
  <si>
    <t>evegitz</t>
  </si>
  <si>
    <t>eflangan</t>
  </si>
  <si>
    <t>fabianatunez</t>
  </si>
  <si>
    <t>periclescaba</t>
  </si>
  <si>
    <t>fabiojquetglas</t>
  </si>
  <si>
    <t>facundo_moyano</t>
  </si>
  <si>
    <t>fangelini</t>
  </si>
  <si>
    <t>FBernalH</t>
  </si>
  <si>
    <t>fede_espinosa</t>
  </si>
  <si>
    <t>fedefrigerio</t>
  </si>
  <si>
    <t>felipe_sola</t>
  </si>
  <si>
    <t>FerEspinozaOK</t>
  </si>
  <si>
    <t>GrassoFer</t>
  </si>
  <si>
    <t>chino_navarrook</t>
  </si>
  <si>
    <t>ferpeirano</t>
  </si>
  <si>
    <t>flalomorales</t>
  </si>
  <si>
    <t>flor2509</t>
  </si>
  <si>
    <t>florlampreabe</t>
  </si>
  <si>
    <t>javierpipomarin</t>
  </si>
  <si>
    <t>pancholugano</t>
  </si>
  <si>
    <t>gabycociffi</t>
  </si>
  <si>
    <t>gabrielfrizza</t>
  </si>
  <si>
    <t>gabrielfidel</t>
  </si>
  <si>
    <t>gabi_lena</t>
  </si>
  <si>
    <t>gkatopodis</t>
  </si>
  <si>
    <t>gabrielprofiti</t>
  </si>
  <si>
    <t>gastonharispe</t>
  </si>
  <si>
    <t>gerardorozin</t>
  </si>
  <si>
    <t>gerpmartinez</t>
  </si>
  <si>
    <t>ginesggarcia</t>
  </si>
  <si>
    <t>GiScaglia</t>
  </si>
  <si>
    <t>gladys_gonzalez</t>
  </si>
  <si>
    <t>gladysmedinaok</t>
  </si>
  <si>
    <t>gonzaloaziz</t>
  </si>
  <si>
    <t>gondelcerro</t>
  </si>
  <si>
    <t>dipgcamanio</t>
  </si>
  <si>
    <t>gcaselles</t>
  </si>
  <si>
    <t>lupetagliaferri</t>
  </si>
  <si>
    <t>andinookey</t>
  </si>
  <si>
    <t>willybernaudo</t>
  </si>
  <si>
    <t>doctorcapuya</t>
  </si>
  <si>
    <t>uilledraletti</t>
  </si>
  <si>
    <t>NielsenEcon</t>
  </si>
  <si>
    <t>guillelobo</t>
  </si>
  <si>
    <t>guillermosnopek</t>
  </si>
  <si>
    <t>guillechavesok</t>
  </si>
  <si>
    <t>willykohan</t>
  </si>
  <si>
    <t>grcarmonac</t>
  </si>
  <si>
    <t>gmontenegro_ok</t>
  </si>
  <si>
    <t>gustavosaadi</t>
  </si>
  <si>
    <t>gusarigri</t>
  </si>
  <si>
    <t>gusbevilacqua</t>
  </si>
  <si>
    <t>gustamenna</t>
  </si>
  <si>
    <t>gustavo99492660</t>
  </si>
  <si>
    <t>ramirofpatri</t>
  </si>
  <si>
    <t>gustavohein_</t>
  </si>
  <si>
    <t>gatosylvestre</t>
  </si>
  <si>
    <t>TotyFlores</t>
  </si>
  <si>
    <t>titostefani</t>
  </si>
  <si>
    <t>gkrantzer</t>
  </si>
  <si>
    <t>HPRecalde</t>
  </si>
  <si>
    <t>HectorBaldassi</t>
  </si>
  <si>
    <t>hernanberisso</t>
  </si>
  <si>
    <t>hernaniiba</t>
  </si>
  <si>
    <t>martinredrado</t>
  </si>
  <si>
    <t>hernanmaurette</t>
  </si>
  <si>
    <t>hperezaraujo</t>
  </si>
  <si>
    <t>bebasoria</t>
  </si>
  <si>
    <t>horaciocaride</t>
  </si>
  <si>
    <t>pietragallahora</t>
  </si>
  <si>
    <t>hugoe_grimaldi</t>
  </si>
  <si>
    <t>moyanohugor</t>
  </si>
  <si>
    <t>passalacquaok</t>
  </si>
  <si>
    <t>schiavonih</t>
  </si>
  <si>
    <t>drmarceloorrego</t>
  </si>
  <si>
    <t>cidrake</t>
  </si>
  <si>
    <t>iperezriba</t>
  </si>
  <si>
    <t>senadorablas</t>
  </si>
  <si>
    <t>ivana_bianchi</t>
  </si>
  <si>
    <t>jcalvo100</t>
  </si>
  <si>
    <t>jimehlatorre</t>
  </si>
  <si>
    <t>jorgecejas</t>
  </si>
  <si>
    <t>jorgefrancomnes</t>
  </si>
  <si>
    <t>jorgeelacoste</t>
  </si>
  <si>
    <t>JorgeTaiana</t>
  </si>
  <si>
    <t>PPT_oficial</t>
  </si>
  <si>
    <t>jorgeferraresi</t>
  </si>
  <si>
    <t>fontevecchia</t>
  </si>
  <si>
    <t>jorgefranchella</t>
  </si>
  <si>
    <t>jorgegiraudo535</t>
  </si>
  <si>
    <t>jorgemacri</t>
  </si>
  <si>
    <t>JorArguello</t>
  </si>
  <si>
    <t>jorgeneme2020</t>
  </si>
  <si>
    <t>jorge_vanossi</t>
  </si>
  <si>
    <t>enriquezjorge</t>
  </si>
  <si>
    <t>colorizzotti</t>
  </si>
  <si>
    <t>jromero581</t>
  </si>
  <si>
    <t>jtartaglione</t>
  </si>
  <si>
    <t>dipciampini</t>
  </si>
  <si>
    <t>JCanoOK</t>
  </si>
  <si>
    <t>josenunezjurado</t>
  </si>
  <si>
    <t>JosefaMendo</t>
  </si>
  <si>
    <t>dmvasco</t>
  </si>
  <si>
    <t>JAlperovichOk</t>
  </si>
  <si>
    <t>joseluisgioja</t>
  </si>
  <si>
    <t>ftereymiljusjuj</t>
  </si>
  <si>
    <t>JoseLuisRamonOk</t>
  </si>
  <si>
    <t>josemacagliolo</t>
  </si>
  <si>
    <t>SenadorMayans</t>
  </si>
  <si>
    <t>j</t>
  </si>
  <si>
    <t>juancmarino</t>
  </si>
  <si>
    <t>RomeroxSalta</t>
  </si>
  <si>
    <t>calivillalonga</t>
  </si>
  <si>
    <t>hambrecero</t>
  </si>
  <si>
    <t>juancourel</t>
  </si>
  <si>
    <t>juancurutchet</t>
  </si>
  <si>
    <t>juanfbrugge</t>
  </si>
  <si>
    <t>gabmariotto</t>
  </si>
  <si>
    <t>JuanGrabois</t>
  </si>
  <si>
    <t>juanjobahillo</t>
  </si>
  <si>
    <t>jjcruces</t>
  </si>
  <si>
    <t>jaicega</t>
  </si>
  <si>
    <t>jnmlopez</t>
  </si>
  <si>
    <t>juanmaolmos_017</t>
  </si>
  <si>
    <t>bairessup</t>
  </si>
  <si>
    <t>juanmariopais</t>
  </si>
  <si>
    <t>juanmartinmusac</t>
  </si>
  <si>
    <t>JuanPabloBiondi</t>
  </si>
  <si>
    <t>bajoconsumo</t>
  </si>
  <si>
    <t>blanckjulio</t>
  </si>
  <si>
    <t>juliomartinezlr</t>
  </si>
  <si>
    <t>jsaguier</t>
  </si>
  <si>
    <t>juliorsotelo</t>
  </si>
  <si>
    <t>SahadJulio</t>
  </si>
  <si>
    <t>laurmachado</t>
  </si>
  <si>
    <t>laurarocha</t>
  </si>
  <si>
    <t>laurussos</t>
  </si>
  <si>
    <t>lauvalonso</t>
  </si>
  <si>
    <t>leonardo_grosso</t>
  </si>
  <si>
    <t>leonormartinezv</t>
  </si>
  <si>
    <t>MoreauLeopoldo</t>
  </si>
  <si>
    <t>letifigueiras</t>
  </si>
  <si>
    <t>lilitapuig</t>
  </si>
  <si>
    <t>lorematzen</t>
  </si>
  <si>
    <t>luanavolnovich</t>
  </si>
  <si>
    <t>l_campodonico</t>
  </si>
  <si>
    <t>lucasfapa</t>
  </si>
  <si>
    <t>lucasmendez1974</t>
  </si>
  <si>
    <t>ludeponti</t>
  </si>
  <si>
    <t>luispetri</t>
  </si>
  <si>
    <t>ljuez</t>
  </si>
  <si>
    <t>luisnaidenoff</t>
  </si>
  <si>
    <t>luisdigiacomo</t>
  </si>
  <si>
    <t>LEBasterra</t>
  </si>
  <si>
    <t>luisborsani</t>
  </si>
  <si>
    <t>majulluis</t>
  </si>
  <si>
    <t>luispastori</t>
  </si>
  <si>
    <t>luisnovaresio</t>
  </si>
  <si>
    <t>pavesioluis</t>
  </si>
  <si>
    <t>rodotailhade</t>
  </si>
  <si>
    <t>mabelbianco</t>
  </si>
  <si>
    <t>mabelcarrizotuc</t>
  </si>
  <si>
    <t>mabelcaparros</t>
  </si>
  <si>
    <t>MSierraDiputada</t>
  </si>
  <si>
    <t>MaggieSolariQ</t>
  </si>
  <si>
    <t>MalenaMassa</t>
  </si>
  <si>
    <t>marcelacrabbe</t>
  </si>
  <si>
    <t>M_Campagnoli</t>
  </si>
  <si>
    <t>passomarc</t>
  </si>
  <si>
    <t>mmlosardo</t>
  </si>
  <si>
    <t>bonelliok</t>
  </si>
  <si>
    <t>marcelocanton</t>
  </si>
  <si>
    <t>longobardim</t>
  </si>
  <si>
    <t>mpcasaretto</t>
  </si>
  <si>
    <t>zlotomarcelo</t>
  </si>
  <si>
    <t>marcos_segal</t>
  </si>
  <si>
    <t>missmarianne79</t>
  </si>
  <si>
    <t>mariabtapia</t>
  </si>
  <si>
    <t>MPiccolomini</t>
  </si>
  <si>
    <t>CarolinaMoises</t>
  </si>
  <si>
    <t>CrisAlvarezRod</t>
  </si>
  <si>
    <t>cbritezmisiones</t>
  </si>
  <si>
    <t>marita_unicef</t>
  </si>
  <si>
    <t>MercedesJoury</t>
  </si>
  <si>
    <t>maemiliasoria</t>
  </si>
  <si>
    <t>mariaebielsaok</t>
  </si>
  <si>
    <t>eugecatalfamo</t>
  </si>
  <si>
    <t>eugeniaduretdf</t>
  </si>
  <si>
    <t>filippinimf</t>
  </si>
  <si>
    <t>mabyburgos</t>
  </si>
  <si>
    <t>gabiensinck</t>
  </si>
  <si>
    <t>InesGorbea</t>
  </si>
  <si>
    <t>pilattivergara</t>
  </si>
  <si>
    <t>marialauratv</t>
  </si>
  <si>
    <t>MarialeAlvare</t>
  </si>
  <si>
    <t>PetrovichLorena</t>
  </si>
  <si>
    <t>lucilalehmann</t>
  </si>
  <si>
    <t>LuciMasin</t>
  </si>
  <si>
    <t>maluisastorani</t>
  </si>
  <si>
    <t>MariaLujan_Rey</t>
  </si>
  <si>
    <t>massmariana</t>
  </si>
  <si>
    <t>maguirocc</t>
  </si>
  <si>
    <t>MarianStil</t>
  </si>
  <si>
    <t>marianoobarrio</t>
  </si>
  <si>
    <t>marianorecalde</t>
  </si>
  <si>
    <t>marianoyezze</t>
  </si>
  <si>
    <t>odonnellmaria</t>
  </si>
  <si>
    <t>mrmartinez55</t>
  </si>
  <si>
    <t>MSoleCarrizo</t>
  </si>
  <si>
    <t>msolmendez</t>
  </si>
  <si>
    <t>tiscorniavicky</t>
  </si>
  <si>
    <t>metazamario</t>
  </si>
  <si>
    <t>mariomeoni</t>
  </si>
  <si>
    <t>marioaleito</t>
  </si>
  <si>
    <t>mariomassaccesi</t>
  </si>
  <si>
    <t>marioraulnegri</t>
  </si>
  <si>
    <t>marisagiraldez</t>
  </si>
  <si>
    <t>martinpereztdf</t>
  </si>
  <si>
    <t>mberhongaray</t>
  </si>
  <si>
    <t>martinbideg</t>
  </si>
  <si>
    <t>GugaLusto</t>
  </si>
  <si>
    <t>martinmaq</t>
  </si>
  <si>
    <t>Martin_M_Guzman</t>
  </si>
  <si>
    <t>medinamn</t>
  </si>
  <si>
    <t>martin_ticine</t>
  </si>
  <si>
    <t>MatiasRodrigTDF</t>
  </si>
  <si>
    <t>MatiasGinsberg</t>
  </si>
  <si>
    <t>maureenbirmingh</t>
  </si>
  <si>
    <t>mauricloss</t>
  </si>
  <si>
    <t>Maxiferraro</t>
  </si>
  <si>
    <t>maximmontenegro</t>
  </si>
  <si>
    <t>mkirchner19</t>
  </si>
  <si>
    <t>MaydaCresto</t>
  </si>
  <si>
    <t>melinadelu</t>
  </si>
  <si>
    <t>mig_acevedo</t>
  </si>
  <si>
    <t>andreszottos</t>
  </si>
  <si>
    <t>BAZZEMIGUEL</t>
  </si>
  <si>
    <t>evitamoro</t>
  </si>
  <si>
    <t>NanniMiguel</t>
  </si>
  <si>
    <t>mirtatundis</t>
  </si>
  <si>
    <t>monicafrade2</t>
  </si>
  <si>
    <t>katzdra</t>
  </si>
  <si>
    <t>MoniMacha</t>
  </si>
  <si>
    <t>nancysgonzalez</t>
  </si>
  <si>
    <t>na_natuja</t>
  </si>
  <si>
    <t>nelsonalcastro</t>
  </si>
  <si>
    <t>fernandeznelson</t>
  </si>
  <si>
    <t>javierdavidok</t>
  </si>
  <si>
    <t>pedrobraillardp</t>
  </si>
  <si>
    <t>nickdobler</t>
  </si>
  <si>
    <t>nkreplak</t>
  </si>
  <si>
    <t>nicowertheimer</t>
  </si>
  <si>
    <t>Norma_Durango</t>
  </si>
  <si>
    <t>dariomartinezpj</t>
  </si>
  <si>
    <t>ines_byd</t>
  </si>
  <si>
    <t>omarperotti</t>
  </si>
  <si>
    <t>omardemarchi</t>
  </si>
  <si>
    <t>omarchafifelix</t>
  </si>
  <si>
    <t>oacastillo</t>
  </si>
  <si>
    <t>incarboneoscar</t>
  </si>
  <si>
    <t>oscar_parrilli</t>
  </si>
  <si>
    <t>oscarlaborde</t>
  </si>
  <si>
    <t>OsmarMonaldi</t>
  </si>
  <si>
    <t>osvaldomercuri</t>
  </si>
  <si>
    <t>PabloCarroOk</t>
  </si>
  <si>
    <t>blancopabloda</t>
  </si>
  <si>
    <t>PabloTonelli</t>
  </si>
  <si>
    <t>gagopablo</t>
  </si>
  <si>
    <t>pablolamo</t>
  </si>
  <si>
    <t>pabloleidi</t>
  </si>
  <si>
    <t>pablohmoyano</t>
  </si>
  <si>
    <t>pyedlin</t>
  </si>
  <si>
    <t>Pablo_Torello</t>
  </si>
  <si>
    <t>nutrienlared</t>
  </si>
  <si>
    <t>patobullrich</t>
  </si>
  <si>
    <t>patriciaholzman</t>
  </si>
  <si>
    <t>drasangenis</t>
  </si>
  <si>
    <t>PaulaPenacca</t>
  </si>
  <si>
    <t>chechamerchan</t>
  </si>
  <si>
    <t>PaulaBerto</t>
  </si>
  <si>
    <t>pau_oliveto</t>
  </si>
  <si>
    <t>paulatorresrse</t>
  </si>
  <si>
    <t>paulinor76</t>
  </si>
  <si>
    <t>paulocassinerio</t>
  </si>
  <si>
    <t>pedrofadul</t>
  </si>
  <si>
    <t>premambiente</t>
  </si>
  <si>
    <t>ramonriosecook</t>
  </si>
  <si>
    <t>raquelvivanco</t>
  </si>
  <si>
    <t>BuryaileRicardo</t>
  </si>
  <si>
    <t>ricardodaives</t>
  </si>
  <si>
    <t>RCSalvarezza</t>
  </si>
  <si>
    <t>lamiradarg</t>
  </si>
  <si>
    <t>rgbasualdo</t>
  </si>
  <si>
    <t>barilirodolfo</t>
  </si>
  <si>
    <t>rodolfodonofrio</t>
  </si>
  <si>
    <t>rodrialegre</t>
  </si>
  <si>
    <t>aybar_rodrigo</t>
  </si>
  <si>
    <t>romanlejtman16</t>
  </si>
  <si>
    <t>RominaDelPla</t>
  </si>
  <si>
    <t>rosarosario06</t>
  </si>
  <si>
    <t>RosanaBertone</t>
  </si>
  <si>
    <t>diproxanareyes</t>
  </si>
  <si>
    <t>rubenmanziok</t>
  </si>
  <si>
    <t>borghisandra</t>
  </si>
  <si>
    <t>d_castrooficial</t>
  </si>
  <si>
    <t>SantiCafiero</t>
  </si>
  <si>
    <t>igon_santiago</t>
  </si>
  <si>
    <t>santiagodelmoro</t>
  </si>
  <si>
    <t>smalconada</t>
  </si>
  <si>
    <t>sab_ar</t>
  </si>
  <si>
    <t>SebaBragagnolo</t>
  </si>
  <si>
    <t>sebastiangdlch</t>
  </si>
  <si>
    <t>sebasnsalvador</t>
  </si>
  <si>
    <t>vascoverde</t>
  </si>
  <si>
    <t>sergiogcasas</t>
  </si>
  <si>
    <t>LanzianiSergio</t>
  </si>
  <si>
    <t>ElOsoLeavy</t>
  </si>
  <si>
    <t>builsergio</t>
  </si>
  <si>
    <t>sergiowisky</t>
  </si>
  <si>
    <t>silginocchio</t>
  </si>
  <si>
    <t>SilviaEdePerez</t>
  </si>
  <si>
    <t>silviabfiore</t>
  </si>
  <si>
    <t>slospennato</t>
  </si>
  <si>
    <t>GiacoppoSilvia</t>
  </si>
  <si>
    <t>silviauranga</t>
  </si>
  <si>
    <t>Sofiabrambilla</t>
  </si>
  <si>
    <t>soherelsukaria</t>
  </si>
  <si>
    <t>solegarciacabel</t>
  </si>
  <si>
    <t>soleizquierdo</t>
  </si>
  <si>
    <t>stellaolalla</t>
  </si>
  <si>
    <t>gra_landriscini</t>
  </si>
  <si>
    <t>vanemassetani</t>
  </si>
  <si>
    <t>vanevazquez</t>
  </si>
  <si>
    <t>liacaliva</t>
  </si>
  <si>
    <t>verijujuy</t>
  </si>
  <si>
    <t>victor_dosoretz</t>
  </si>
  <si>
    <t>victorferaok</t>
  </si>
  <si>
    <t>vhromerov</t>
  </si>
  <si>
    <t>vikidonda</t>
  </si>
  <si>
    <t>vmoralesgorleri</t>
  </si>
  <si>
    <t>vicky_rosso</t>
  </si>
  <si>
    <t>vtolosapaz</t>
  </si>
  <si>
    <t>victorsmaria</t>
  </si>
  <si>
    <t>vzimmermannok</t>
  </si>
  <si>
    <t>vilmaibarral</t>
  </si>
  <si>
    <t>cornejovirginia</t>
  </si>
  <si>
    <t>wbrown71</t>
  </si>
  <si>
    <t>dipwaltercorrea</t>
  </si>
  <si>
    <t>wnostrala</t>
  </si>
  <si>
    <t>XimenaGarciaBl</t>
  </si>
  <si>
    <t>yamil_nm</t>
  </si>
  <si>
    <t>grandinettiok</t>
  </si>
  <si>
    <t>luciacorpacci</t>
  </si>
  <si>
    <t>klemensiewicz</t>
  </si>
  <si>
    <t>pabloclusellas</t>
  </si>
  <si>
    <t>rovidalmaula</t>
  </si>
  <si>
    <t>frigeriorogelio</t>
  </si>
  <si>
    <t>adolfoadolfol</t>
  </si>
  <si>
    <t>adolfotripodi</t>
  </si>
  <si>
    <t>presidelagua1</t>
  </si>
  <si>
    <t>adriana_ruarte</t>
  </si>
  <si>
    <t>AdrianLeppez</t>
  </si>
  <si>
    <t>agustin_kassis</t>
  </si>
  <si>
    <t>aguspagnoni</t>
  </si>
  <si>
    <t>Dragustinpesce</t>
  </si>
  <si>
    <t>albercherry</t>
  </si>
  <si>
    <t>alberto_rsaa</t>
  </si>
  <si>
    <t>alciraargumedo</t>
  </si>
  <si>
    <t>aldirach</t>
  </si>
  <si>
    <t>caballeroale</t>
  </si>
  <si>
    <t>alepoulos</t>
  </si>
  <si>
    <t>cosentino</t>
  </si>
  <si>
    <t>acdaneri</t>
  </si>
  <si>
    <t>aleebianchi</t>
  </si>
  <si>
    <t>ACollia</t>
  </si>
  <si>
    <t>alegrimson</t>
  </si>
  <si>
    <t>ale_losada</t>
  </si>
  <si>
    <t>alemorlachetti</t>
  </si>
  <si>
    <t>AlejandroMuszak</t>
  </si>
  <si>
    <t>barrios_ja</t>
  </si>
  <si>
    <t>alesalvacosta</t>
  </si>
  <si>
    <t>alescannapieco</t>
  </si>
  <si>
    <t>alejsimon</t>
  </si>
  <si>
    <t>EquipoIngSnopek</t>
  </si>
  <si>
    <t>alfonmosquera</t>
  </si>
  <si>
    <t>alfonsopratgay</t>
  </si>
  <si>
    <t>allanmccrea</t>
  </si>
  <si>
    <t>agarciaresta</t>
  </si>
  <si>
    <t>_alvarogonzalez</t>
  </si>
  <si>
    <t>AnaCastellani1</t>
  </si>
  <si>
    <t>anamarianadal2</t>
  </si>
  <si>
    <t>andyarreb</t>
  </si>
  <si>
    <t>apochak</t>
  </si>
  <si>
    <t>oppenheimera</t>
  </si>
  <si>
    <t>andrestahta</t>
  </si>
  <si>
    <t>andreszaied</t>
  </si>
  <si>
    <t>Angelpaezs</t>
  </si>
  <si>
    <t>randazzof</t>
  </si>
  <si>
    <t>AntoPortaneri</t>
  </si>
  <si>
    <t>antoniobonfatti</t>
  </si>
  <si>
    <t>fllorenteantoni</t>
  </si>
  <si>
    <t>arielbasteiro</t>
  </si>
  <si>
    <t>arielgraizer</t>
  </si>
  <si>
    <t>arielschale</t>
  </si>
  <si>
    <t>szariel</t>
  </si>
  <si>
    <t>cavalieri_sec</t>
  </si>
  <si>
    <t>arnaldodmedina</t>
  </si>
  <si>
    <t>astrideloff</t>
  </si>
  <si>
    <t>arzurro</t>
  </si>
  <si>
    <t>kicillofok</t>
  </si>
  <si>
    <t>AyelenSposito</t>
  </si>
  <si>
    <t>rios_bel</t>
  </si>
  <si>
    <t>bsantorcuato</t>
  </si>
  <si>
    <t>steinbetina</t>
  </si>
  <si>
    <t>bruneferrari</t>
  </si>
  <si>
    <t>camilaenmalibu</t>
  </si>
  <si>
    <t>carlavizzotti</t>
  </si>
  <si>
    <t>indiocastellani</t>
  </si>
  <si>
    <t>pazcarlosa</t>
  </si>
  <si>
    <t>_carlosselva</t>
  </si>
  <si>
    <t>arroyocf</t>
  </si>
  <si>
    <t>crfunesmza</t>
  </si>
  <si>
    <t>CarlosHeller</t>
  </si>
  <si>
    <t>cutomoreno</t>
  </si>
  <si>
    <t>carlosraimundi</t>
  </si>
  <si>
    <t>TatoBrown</t>
  </si>
  <si>
    <t>arrobacharly</t>
  </si>
  <si>
    <t>vernagobernador</t>
  </si>
  <si>
    <t>carolaramonb</t>
  </si>
  <si>
    <t>carocastro79</t>
  </si>
  <si>
    <t>carovera_ar</t>
  </si>
  <si>
    <t>caroyutrovic_</t>
  </si>
  <si>
    <t>CeciGomezMirada</t>
  </si>
  <si>
    <t>ceciliahugony</t>
  </si>
  <si>
    <t>luccacecilia</t>
  </si>
  <si>
    <t>cecilianicolini</t>
  </si>
  <si>
    <t>celiaarena</t>
  </si>
  <si>
    <t>CRLitvin</t>
  </si>
  <si>
    <t>avodemil</t>
  </si>
  <si>
    <t>chrisasinelli</t>
  </si>
  <si>
    <t>chrissilveri</t>
  </si>
  <si>
    <t>balestriniclau1</t>
  </si>
  <si>
    <t>claumartinezar</t>
  </si>
  <si>
    <t>sehtman</t>
  </si>
  <si>
    <t>sinsacoclaudio</t>
  </si>
  <si>
    <t>claudioaferreno</t>
  </si>
  <si>
    <t>claudiofaesposi</t>
  </si>
  <si>
    <t>lozano_claudio</t>
  </si>
  <si>
    <t>cristiangirard</t>
  </si>
  <si>
    <t>bdp_daniel</t>
  </si>
  <si>
    <t>tanoangelici</t>
  </si>
  <si>
    <t>danyvilar</t>
  </si>
  <si>
    <t>danito82</t>
  </si>
  <si>
    <t>dfihman</t>
  </si>
  <si>
    <t>dkroneberger</t>
  </si>
  <si>
    <t>Lipovetzky</t>
  </si>
  <si>
    <t>danielnegrotto</t>
  </si>
  <si>
    <t>danielscioli</t>
  </si>
  <si>
    <t>danielpelegrina</t>
  </si>
  <si>
    <t>drabinovich</t>
  </si>
  <si>
    <t>capitanidanilo</t>
  </si>
  <si>
    <t>davidsnqn</t>
  </si>
  <si>
    <t>delfiirazusta</t>
  </si>
  <si>
    <t>delfob</t>
  </si>
  <si>
    <t>DianaBroggi1</t>
  </si>
  <si>
    <t>diegobek</t>
  </si>
  <si>
    <t>dbustpac</t>
  </si>
  <si>
    <t>diegosantilli</t>
  </si>
  <si>
    <t>diegoenrich</t>
  </si>
  <si>
    <t>diegopetitto1</t>
  </si>
  <si>
    <t>SartoriDiegoH</t>
  </si>
  <si>
    <t>diegobercholc</t>
  </si>
  <si>
    <t>dievalen</t>
  </si>
  <si>
    <t>EdgardoDepetri</t>
  </si>
  <si>
    <t>epmoschitta</t>
  </si>
  <si>
    <t>eduardoamadeo</t>
  </si>
  <si>
    <t>ebertoni</t>
  </si>
  <si>
    <t>eduardocostasc</t>
  </si>
  <si>
    <t>eaccastellocom</t>
  </si>
  <si>
    <t>edomacchiavello</t>
  </si>
  <si>
    <t>eduardomulhall</t>
  </si>
  <si>
    <t>eduardosigal</t>
  </si>
  <si>
    <t>elisamargarita</t>
  </si>
  <si>
    <t>yaco_emiliano</t>
  </si>
  <si>
    <t>karadajian</t>
  </si>
  <si>
    <t>estradaemiliano</t>
  </si>
  <si>
    <t>monzoemilio</t>
  </si>
  <si>
    <t>EnriqueCresto</t>
  </si>
  <si>
    <t>evaquie</t>
  </si>
  <si>
    <t>nofalalonso</t>
  </si>
  <si>
    <t>ErikaGonnet</t>
  </si>
  <si>
    <t>erikaroffler</t>
  </si>
  <si>
    <t>ebascolo</t>
  </si>
  <si>
    <t>estebanagost</t>
  </si>
  <si>
    <t>estebancas</t>
  </si>
  <si>
    <t>telcoius</t>
  </si>
  <si>
    <t>EstelaDiaz63</t>
  </si>
  <si>
    <t>ExequielLello</t>
  </si>
  <si>
    <t>ezegolub</t>
  </si>
  <si>
    <t>ministroflopez</t>
  </si>
  <si>
    <t>fabianpdk</t>
  </si>
  <si>
    <t>fsuarezlastra</t>
  </si>
  <si>
    <t>FacuTorresLima</t>
  </si>
  <si>
    <t>fdxfdx</t>
  </si>
  <si>
    <t>federicolavopa</t>
  </si>
  <si>
    <t>federico_lozano</t>
  </si>
  <si>
    <t>PinedoFederico</t>
  </si>
  <si>
    <t>FZamarbide</t>
  </si>
  <si>
    <t>fedesalvai</t>
  </si>
  <si>
    <t>ftheaoficial</t>
  </si>
  <si>
    <t>felipearamburu</t>
  </si>
  <si>
    <t>felolabaque</t>
  </si>
  <si>
    <t>fvira</t>
  </si>
  <si>
    <t>fernandosolanas</t>
  </si>
  <si>
    <t>ferfren</t>
  </si>
  <si>
    <t>fernandogray</t>
  </si>
  <si>
    <t>fkrakowiak</t>
  </si>
  <si>
    <t>flopeziervasi</t>
  </si>
  <si>
    <t>fmmorra</t>
  </si>
  <si>
    <t>sanchezfdo</t>
  </si>
  <si>
    <t>florlen</t>
  </si>
  <si>
    <t>flor_r</t>
  </si>
  <si>
    <t>fabelfurlan</t>
  </si>
  <si>
    <t>fsancheznqn</t>
  </si>
  <si>
    <t>franciscoyofre</t>
  </si>
  <si>
    <t>franzoroza</t>
  </si>
  <si>
    <t>francomoccia</t>
  </si>
  <si>
    <t>gabicerru; gabicerru</t>
  </si>
  <si>
    <t>gabi_llamosas</t>
  </si>
  <si>
    <t>gabrielarenaudo</t>
  </si>
  <si>
    <t>roviragabriela</t>
  </si>
  <si>
    <t>pajaromartino</t>
  </si>
  <si>
    <t>GabyLevinas</t>
  </si>
  <si>
    <t>bermudezgok</t>
  </si>
  <si>
    <t>solanopo</t>
  </si>
  <si>
    <t>gabiziblat</t>
  </si>
  <si>
    <t>gaston_remy</t>
  </si>
  <si>
    <t>ggejus</t>
  </si>
  <si>
    <t>gerardogiron</t>
  </si>
  <si>
    <t>moralesgerardo1</t>
  </si>
  <si>
    <t>alfarogerman</t>
  </si>
  <si>
    <t>GDFeldman</t>
  </si>
  <si>
    <t>insfran_gildo</t>
  </si>
  <si>
    <t>borrasg</t>
  </si>
  <si>
    <t>chalogomezr</t>
  </si>
  <si>
    <t>gonzaquilodran</t>
  </si>
  <si>
    <t>gonzalo_robredo</t>
  </si>
  <si>
    <t>gracepenafort</t>
  </si>
  <si>
    <t>graciela_adan</t>
  </si>
  <si>
    <t>FrancosGuille</t>
  </si>
  <si>
    <t>guillemerediz</t>
  </si>
  <si>
    <t>guilleoliveri</t>
  </si>
  <si>
    <t>adrian_radic</t>
  </si>
  <si>
    <t>gfchirino</t>
  </si>
  <si>
    <t>gustavoflopez</t>
  </si>
  <si>
    <t>GustavoHArrieta</t>
  </si>
  <si>
    <t>ghgoicoechea</t>
  </si>
  <si>
    <t>lacha</t>
  </si>
  <si>
    <t>AguileraGus</t>
  </si>
  <si>
    <t>gusmartello</t>
  </si>
  <si>
    <t>llgustav</t>
  </si>
  <si>
    <t>gustavosaenzok</t>
  </si>
  <si>
    <t>gsambuc</t>
  </si>
  <si>
    <t>gvaldemoros</t>
  </si>
  <si>
    <t>HannaSchiuma</t>
  </si>
  <si>
    <t>cachobarbaro</t>
  </si>
  <si>
    <t>hectorhuici</t>
  </si>
  <si>
    <t>hector_gay</t>
  </si>
  <si>
    <t>hectordaer</t>
  </si>
  <si>
    <t>hernanbrienza</t>
  </si>
  <si>
    <t>HernanLReyes</t>
  </si>
  <si>
    <t>sanguinettidani</t>
  </si>
  <si>
    <t>horaluppi</t>
  </si>
  <si>
    <t>horaciorlarreta</t>
  </si>
  <si>
    <t>ugosigman</t>
  </si>
  <si>
    <t>hugoyasky</t>
  </si>
  <si>
    <t>mingoranceh</t>
  </si>
  <si>
    <t>iecarballo</t>
  </si>
  <si>
    <t>tatopata</t>
  </si>
  <si>
    <t>ireyiraola</t>
  </si>
  <si>
    <t>ines_arrondo</t>
  </si>
  <si>
    <t>ingridjetter</t>
  </si>
  <si>
    <t>itaihagman</t>
  </si>
  <si>
    <t>IPoczynok</t>
  </si>
  <si>
    <t>jaimeperczyk</t>
  </si>
  <si>
    <t>javierbolzico</t>
  </si>
  <si>
    <t>Ja_Madariaga</t>
  </si>
  <si>
    <t>jolivan</t>
  </si>
  <si>
    <t>jpreciadopatino</t>
  </si>
  <si>
    <t>jessruidiaz</t>
  </si>
  <si>
    <t>joacoschamber</t>
  </si>
  <si>
    <t>jorgecarreraok</t>
  </si>
  <si>
    <t>lawsonlat</t>
  </si>
  <si>
    <t>jrllonch</t>
  </si>
  <si>
    <t>jorgemenesesok</t>
  </si>
  <si>
    <t>jorgebrito</t>
  </si>
  <si>
    <t>jorgetriaca</t>
  </si>
  <si>
    <t>jvara11</t>
  </si>
  <si>
    <t>jorgezanabone</t>
  </si>
  <si>
    <t>jsbattella</t>
  </si>
  <si>
    <t>nato_ojeda</t>
  </si>
  <si>
    <t>romeroferis</t>
  </si>
  <si>
    <t>jabereciartua</t>
  </si>
  <si>
    <t>jcrettaz</t>
  </si>
  <si>
    <t>josefinakn</t>
  </si>
  <si>
    <t>FranCafiero</t>
  </si>
  <si>
    <t>jglinski</t>
  </si>
  <si>
    <t>JLEspert</t>
  </si>
  <si>
    <t>joselriccardo</t>
  </si>
  <si>
    <t>josecorralsf</t>
  </si>
  <si>
    <t>jvignoli</t>
  </si>
  <si>
    <t>jdebandi</t>
  </si>
  <si>
    <t>juanangel_cruz</t>
  </si>
  <si>
    <t>jsbellocq</t>
  </si>
  <si>
    <t>juanvazquezfpv</t>
  </si>
  <si>
    <t>JCCERUTTI</t>
  </si>
  <si>
    <t>jhernandez463</t>
  </si>
  <si>
    <t>carlosmassei</t>
  </si>
  <si>
    <t>jcozco</t>
  </si>
  <si>
    <t>feliperlaguens</t>
  </si>
  <si>
    <t>JuanZabaletaOK</t>
  </si>
  <si>
    <t>vascoaranguren</t>
  </si>
  <si>
    <t>jlabaqui</t>
  </si>
  <si>
    <t>juanmalpeli</t>
  </si>
  <si>
    <t>jpcostabel</t>
  </si>
  <si>
    <t>muenapablo</t>
  </si>
  <si>
    <t>juanptripodi</t>
  </si>
  <si>
    <t>jsfraschina</t>
  </si>
  <si>
    <t>juditdiazbazan</t>
  </si>
  <si>
    <t>dominguezjul</t>
  </si>
  <si>
    <t>julianscohen</t>
  </si>
  <si>
    <t>julianleunda</t>
  </si>
  <si>
    <t>JuliLopezOK</t>
  </si>
  <si>
    <t>juliapomares</t>
  </si>
  <si>
    <t>Juliloustau</t>
  </si>
  <si>
    <t>Julio_Alak</t>
  </si>
  <si>
    <t>juliogarro</t>
  </si>
  <si>
    <t>karenbruck</t>
  </si>
  <si>
    <t>KBanfi</t>
  </si>
  <si>
    <t>lauraberardo1</t>
  </si>
  <si>
    <t>lauraborsato</t>
  </si>
  <si>
    <t>lauragoldberghc</t>
  </si>
  <si>
    <t>lausirotzky</t>
  </si>
  <si>
    <t>lopezleandrog</t>
  </si>
  <si>
    <t>santoroleandro</t>
  </si>
  <si>
    <t>perezcandreva</t>
  </si>
  <si>
    <t>leonardovalente</t>
  </si>
  <si>
    <t>arslanianleon</t>
  </si>
  <si>
    <t>lisandrobonelli</t>
  </si>
  <si>
    <t>lisandronieri</t>
  </si>
  <si>
    <t>lzicker</t>
  </si>
  <si>
    <t>lucasllach</t>
  </si>
  <si>
    <t>lucianovernetti</t>
  </si>
  <si>
    <t>LuisBarreraSP</t>
  </si>
  <si>
    <t>ltrogliero</t>
  </si>
  <si>
    <t>L_Barrionuevo</t>
  </si>
  <si>
    <t>luiscampos76</t>
  </si>
  <si>
    <t>castellanoluis</t>
  </si>
  <si>
    <t>luis_delia</t>
  </si>
  <si>
    <t>LuisGaleazzi1</t>
  </si>
  <si>
    <t>lpapagni</t>
  </si>
  <si>
    <t>luismasi</t>
  </si>
  <si>
    <t>luisrosalesarg</t>
  </si>
  <si>
    <t>Macasanchezj</t>
  </si>
  <si>
    <t>bebylacroze</t>
  </si>
  <si>
    <t>ManuelaC22</t>
  </si>
  <si>
    <t>mbarrientos77</t>
  </si>
  <si>
    <t>mbeaudroit</t>
  </si>
  <si>
    <t>mtroncosoer</t>
  </si>
  <si>
    <t>MaraBrawer</t>
  </si>
  <si>
    <t>MarcelaMaron</t>
  </si>
  <si>
    <t>paganomarcela</t>
  </si>
  <si>
    <t>marcapello</t>
  </si>
  <si>
    <t>alosmarcelo</t>
  </si>
  <si>
    <t>marcelo_sain</t>
  </si>
  <si>
    <t>marcelocgera</t>
  </si>
  <si>
    <t>marceloarmartin</t>
  </si>
  <si>
    <t>marcelopariente</t>
  </si>
  <si>
    <t>cuervotinelli</t>
  </si>
  <si>
    <t>mgwechsler</t>
  </si>
  <si>
    <t>alvaradomarcos9</t>
  </si>
  <si>
    <t>marcoscleri</t>
  </si>
  <si>
    <t>mcorach</t>
  </si>
  <si>
    <t>marcosmoiseeff</t>
  </si>
  <si>
    <t>marcos_galperin</t>
  </si>
  <si>
    <t>alejandracervio</t>
  </si>
  <si>
    <t>apolitomaria</t>
  </si>
  <si>
    <t>bernardallorent</t>
  </si>
  <si>
    <t>cecilianahon</t>
  </si>
  <si>
    <t>vegaclara</t>
  </si>
  <si>
    <t>sacnun</t>
  </si>
  <si>
    <t>mariaelisaz</t>
  </si>
  <si>
    <t>ferraverta</t>
  </si>
  <si>
    <t>mjdardaya</t>
  </si>
  <si>
    <t>marialgarrigos</t>
  </si>
  <si>
    <t>magdalenaodarda</t>
  </si>
  <si>
    <t>mariana_juri</t>
  </si>
  <si>
    <t>basualdomariana</t>
  </si>
  <si>
    <t>marianazuvic</t>
  </si>
  <si>
    <t>arcionimariano</t>
  </si>
  <si>
    <t>mbiocca</t>
  </si>
  <si>
    <t>CascallaresPJ</t>
  </si>
  <si>
    <t>MarianoDeMiguel</t>
  </si>
  <si>
    <t>mariano_duran</t>
  </si>
  <si>
    <t>marianoboiero</t>
  </si>
  <si>
    <t>Marianomigues</t>
  </si>
  <si>
    <t>m_perotti1</t>
  </si>
  <si>
    <t>PaulaAllasino</t>
  </si>
  <si>
    <t>TereGarciaOK</t>
  </si>
  <si>
    <t>metchecoin</t>
  </si>
  <si>
    <t>BalboMariela</t>
  </si>
  <si>
    <t>marinasimian</t>
  </si>
  <si>
    <t>lopezmarioarg</t>
  </si>
  <si>
    <t>CrMarioCuneo</t>
  </si>
  <si>
    <t>mario_isgro</t>
  </si>
  <si>
    <t>losadajoaquin</t>
  </si>
  <si>
    <t>marisabircher</t>
  </si>
  <si>
    <t>marisacasimiro</t>
  </si>
  <si>
    <t>mpollera</t>
  </si>
  <si>
    <t>martinnferre</t>
  </si>
  <si>
    <t>martingrandeok</t>
  </si>
  <si>
    <t>yosoymartiniano</t>
  </si>
  <si>
    <t>soriaenaccion</t>
  </si>
  <si>
    <t>minsaurralde</t>
  </si>
  <si>
    <t>migoya</t>
  </si>
  <si>
    <t>Martincosentino</t>
  </si>
  <si>
    <t>martinllaryora</t>
  </si>
  <si>
    <t>muramartin</t>
  </si>
  <si>
    <t>martinrgill</t>
  </si>
  <si>
    <t>martinrubino</t>
  </si>
  <si>
    <t>Sabbatella</t>
  </si>
  <si>
    <t>martinsimonetta</t>
  </si>
  <si>
    <t>martinwaserman</t>
  </si>
  <si>
    <t>dallafontana</t>
  </si>
  <si>
    <t>matifriedberg</t>
  </si>
  <si>
    <t>lonardimatias</t>
  </si>
  <si>
    <t>nhmatiaspj</t>
  </si>
  <si>
    <t>matiasortega</t>
  </si>
  <si>
    <t>matiastombolini</t>
  </si>
  <si>
    <t>wohlgem</t>
  </si>
  <si>
    <t>woloski</t>
  </si>
  <si>
    <t>mmonsalvo</t>
  </si>
  <si>
    <t>mccbernardes</t>
  </si>
  <si>
    <t>maxroller_</t>
  </si>
  <si>
    <t>dalesmm</t>
  </si>
  <si>
    <t>mickymalka</t>
  </si>
  <si>
    <t>micatorce</t>
  </si>
  <si>
    <t>Miguel_Boggiano</t>
  </si>
  <si>
    <t>miguelpichetto</t>
  </si>
  <si>
    <t>mikelcuberos</t>
  </si>
  <si>
    <t>miguelsantosw</t>
  </si>
  <si>
    <t>BoyadjianMiriam</t>
  </si>
  <si>
    <t>NadinArganaraz</t>
  </si>
  <si>
    <t>sandnancy</t>
  </si>
  <si>
    <t>natbarreiro</t>
  </si>
  <si>
    <t>nataliadlsok</t>
  </si>
  <si>
    <t>natdesok</t>
  </si>
  <si>
    <t>natytini</t>
  </si>
  <si>
    <t>nataliomema</t>
  </si>
  <si>
    <t>NestorFAlvarez</t>
  </si>
  <si>
    <t>Nestorgrindetti</t>
  </si>
  <si>
    <t>aguzin</t>
  </si>
  <si>
    <t>nicolasbeltram</t>
  </si>
  <si>
    <t>nicocanosapm</t>
  </si>
  <si>
    <t>cypruska</t>
  </si>
  <si>
    <t>batllenicolasci</t>
  </si>
  <si>
    <t>nicoducote</t>
  </si>
  <si>
    <t>ngadano</t>
  </si>
  <si>
    <t>nicoscioli</t>
  </si>
  <si>
    <t>nico_malegria</t>
  </si>
  <si>
    <t>PrensaRusso; RussoNicolasOk</t>
  </si>
  <si>
    <t>wwnicolas</t>
  </si>
  <si>
    <t>nilda_garre</t>
  </si>
  <si>
    <t>oscarpierremi</t>
  </si>
  <si>
    <t>osvaldo_gimenez</t>
  </si>
  <si>
    <t>GiordanoOsvaldo</t>
  </si>
  <si>
    <t>pfontdevila</t>
  </si>
  <si>
    <t>tovigginopablo</t>
  </si>
  <si>
    <t>BercovichPablo</t>
  </si>
  <si>
    <t>pabloceriani_</t>
  </si>
  <si>
    <t>poldc</t>
  </si>
  <si>
    <t>pabloduggan</t>
  </si>
  <si>
    <t>ap_duran</t>
  </si>
  <si>
    <t>MutandisOnline</t>
  </si>
  <si>
    <t>pablokosiner; PrensaKosiner</t>
  </si>
  <si>
    <t>pabloj_lopez</t>
  </si>
  <si>
    <t>pablofiorentini</t>
  </si>
  <si>
    <t>ppbsas</t>
  </si>
  <si>
    <t>PameVerasay</t>
  </si>
  <si>
    <t>ptambu</t>
  </si>
  <si>
    <t>paolo_etchepare</t>
  </si>
  <si>
    <t>patriciaguarnes</t>
  </si>
  <si>
    <t>UrrozPaula</t>
  </si>
  <si>
    <t>paumarussich</t>
  </si>
  <si>
    <t>Szenkm</t>
  </si>
  <si>
    <t>paulaengels1</t>
  </si>
  <si>
    <t>pbigli</t>
  </si>
  <si>
    <t>pedroamerico13</t>
  </si>
  <si>
    <t>LinesPedro</t>
  </si>
  <si>
    <t>pedro_inchauspe</t>
  </si>
  <si>
    <t>pedroless</t>
  </si>
  <si>
    <t>pbarbieri</t>
  </si>
  <si>
    <t>pichuescalante</t>
  </si>
  <si>
    <t>rctagliaferro</t>
  </si>
  <si>
    <t>RamiroTosi</t>
  </si>
  <si>
    <t>ramonjmestre</t>
  </si>
  <si>
    <t>chuli_jorge</t>
  </si>
  <si>
    <t>rlevrino</t>
  </si>
  <si>
    <t>RICALFONSIN</t>
  </si>
  <si>
    <t>ricardodiab</t>
  </si>
  <si>
    <t>forsterricardo</t>
  </si>
  <si>
    <t>ricardowellbach</t>
  </si>
  <si>
    <t>RobertoJArias</t>
  </si>
  <si>
    <t>robertolarralde</t>
  </si>
  <si>
    <t>rlavagna</t>
  </si>
  <si>
    <t>robertosukerman</t>
  </si>
  <si>
    <t>rodolforivarola</t>
  </si>
  <si>
    <t>riccirodolfo</t>
  </si>
  <si>
    <t>rodysuarez</t>
  </si>
  <si>
    <t>RodrigoButeler</t>
  </si>
  <si>
    <t>rluchinsky</t>
  </si>
  <si>
    <t>rosariolufrano</t>
  </si>
  <si>
    <t>RubenAlbertoCu3</t>
  </si>
  <si>
    <t>sabrinasolnicki</t>
  </si>
  <si>
    <t>scalogero73</t>
  </si>
  <si>
    <t>SBonifatti</t>
  </si>
  <si>
    <t>santiagobulat</t>
  </si>
  <si>
    <t>santicastagno</t>
  </si>
  <si>
    <t>sgoasegurado</t>
  </si>
  <si>
    <t>santiagogini</t>
  </si>
  <si>
    <t>slacasia</t>
  </si>
  <si>
    <t>santisosa</t>
  </si>
  <si>
    <t>seansummersmeli</t>
  </si>
  <si>
    <t>sebacadenas</t>
  </si>
  <si>
    <t>vidusky</t>
  </si>
  <si>
    <t>Sebamolas</t>
  </si>
  <si>
    <t>sgalanternik</t>
  </si>
  <si>
    <t>sserrano44</t>
  </si>
  <si>
    <t>tommybarbanba</t>
  </si>
  <si>
    <t>sstranieri</t>
  </si>
  <si>
    <t>sergioberniarg</t>
  </si>
  <si>
    <t>SergioBussoOK</t>
  </si>
  <si>
    <t>sergiof_varisco</t>
  </si>
  <si>
    <t>sfederovisky</t>
  </si>
  <si>
    <t>sergiopalmas</t>
  </si>
  <si>
    <t>sergioopalazzo</t>
  </si>
  <si>
    <t>sergiounac</t>
  </si>
  <si>
    <t>S_Woyecheszen</t>
  </si>
  <si>
    <t>ziliottosergio</t>
  </si>
  <si>
    <t>silbetand</t>
  </si>
  <si>
    <t>silvialaruffa</t>
  </si>
  <si>
    <t>sbatakis</t>
  </si>
  <si>
    <t>silvinabruggia</t>
  </si>
  <si>
    <t>silvinafrana</t>
  </si>
  <si>
    <t>sofiadiamantina</t>
  </si>
  <si>
    <t>sofiaterrile</t>
  </si>
  <si>
    <t>soniagtarragona</t>
  </si>
  <si>
    <t>susanamirassou</t>
  </si>
  <si>
    <t>TadeoGZ</t>
  </si>
  <si>
    <t>thierrydecoud</t>
  </si>
  <si>
    <t>tomassadous</t>
  </si>
  <si>
    <t>UlpianoSuarez</t>
  </si>
  <si>
    <t>valebazzi</t>
  </si>
  <si>
    <t>VanesaDamiani</t>
  </si>
  <si>
    <t>Vsiley</t>
  </si>
  <si>
    <t>BarbieriVero</t>
  </si>
  <si>
    <t>magariovero</t>
  </si>
  <si>
    <t>vbrvictor</t>
  </si>
  <si>
    <t>vicubanegas</t>
  </si>
  <si>
    <t>vibanezrosaz</t>
  </si>
  <si>
    <t>bouzavilma</t>
  </si>
  <si>
    <t>vcorteggian</t>
  </si>
  <si>
    <t>WolffWaldo</t>
  </si>
  <si>
    <t>agostow</t>
  </si>
  <si>
    <t>WalterSaiegOK</t>
  </si>
  <si>
    <t>WalterGrahovac</t>
  </si>
  <si>
    <t>ninamartinez_</t>
  </si>
  <si>
    <t>YOLANDADURAN_</t>
  </si>
  <si>
    <t>zenonbiagosch</t>
  </si>
  <si>
    <t>zoegiardino</t>
  </si>
  <si>
    <t>Diputados_Bol</t>
  </si>
  <si>
    <t>senadobolivia</t>
  </si>
  <si>
    <t>CBN_Bolivia</t>
  </si>
  <si>
    <t>cervezapotosina</t>
  </si>
  <si>
    <t>CocaColaCoBO</t>
  </si>
  <si>
    <t>heinekenbolivia</t>
  </si>
  <si>
    <t>cascadabolivia</t>
  </si>
  <si>
    <t>MinPresidencia</t>
  </si>
  <si>
    <t>pepsibolivia</t>
  </si>
  <si>
    <t>pilandinasa</t>
  </si>
  <si>
    <t>VPEP_Bol</t>
  </si>
  <si>
    <t>accion_n</t>
  </si>
  <si>
    <t>boliviadiceno_</t>
  </si>
  <si>
    <t>comunidadcbo</t>
  </si>
  <si>
    <t>AsamDeptalLaPaz</t>
  </si>
  <si>
    <t>AceaaAmazonica</t>
  </si>
  <si>
    <t>BancomundialLAC</t>
  </si>
  <si>
    <t>amchambol</t>
  </si>
  <si>
    <t>camindcbba</t>
  </si>
  <si>
    <t>camaraforestal</t>
  </si>
  <si>
    <t>boliviacomercio</t>
  </si>
  <si>
    <t>CNIBolivia</t>
  </si>
  <si>
    <t>CAINCOBOLIVIA</t>
  </si>
  <si>
    <t>CRSEspanol</t>
  </si>
  <si>
    <t>colegio2018</t>
  </si>
  <si>
    <t>ComiteProSC</t>
  </si>
  <si>
    <t>CEPB_Bolivia</t>
  </si>
  <si>
    <t>diarioeldeber</t>
  </si>
  <si>
    <t>ebabolivia</t>
  </si>
  <si>
    <t>emapabolivia</t>
  </si>
  <si>
    <t>nvibol</t>
  </si>
  <si>
    <t>faobolivia</t>
  </si>
  <si>
    <t>fbf_bo</t>
  </si>
  <si>
    <t>FEPC_Cochabamba</t>
  </si>
  <si>
    <t>FEJUVELAPAZ1</t>
  </si>
  <si>
    <t>FEPALE1</t>
  </si>
  <si>
    <t>fidalgaoficial</t>
  </si>
  <si>
    <t>UnidadNacional1</t>
  </si>
  <si>
    <t>amigarse</t>
  </si>
  <si>
    <t>GaiaPacha</t>
  </si>
  <si>
    <t>naturabolivia</t>
  </si>
  <si>
    <t>FUNDESNAP</t>
  </si>
  <si>
    <t>fundacionvivabo</t>
  </si>
  <si>
    <t>madretierragad</t>
  </si>
  <si>
    <t>gobernacionlp</t>
  </si>
  <si>
    <t>GAD_OR</t>
  </si>
  <si>
    <t>gam_cochabamba</t>
  </si>
  <si>
    <t>ElAltoAlcaldia</t>
  </si>
  <si>
    <t>LaPazAlcaldia</t>
  </si>
  <si>
    <t>alcaldiasacaba</t>
  </si>
  <si>
    <t>gamtrinidadgob</t>
  </si>
  <si>
    <t>GobMunSCZ</t>
  </si>
  <si>
    <t>mincombolivia</t>
  </si>
  <si>
    <t>CulturasBolivia</t>
  </si>
  <si>
    <t>mindefbolivia</t>
  </si>
  <si>
    <t>mindeportesbo</t>
  </si>
  <si>
    <t>MDPyEP_Bolivia</t>
  </si>
  <si>
    <t>EconomiaBo</t>
  </si>
  <si>
    <t>minedubol</t>
  </si>
  <si>
    <t>minenergias</t>
  </si>
  <si>
    <t>MindeGobierno</t>
  </si>
  <si>
    <t>bolivia_</t>
  </si>
  <si>
    <t>MinJusticiaBol</t>
  </si>
  <si>
    <t>mbienteyagu</t>
  </si>
  <si>
    <t>mopsv_bolivia</t>
  </si>
  <si>
    <t>minplanifica</t>
  </si>
  <si>
    <t>MRE_Bolivia</t>
  </si>
  <si>
    <t>minsaludbolivia</t>
  </si>
  <si>
    <t>MAS_IPSP_</t>
  </si>
  <si>
    <t>democratasbo</t>
  </si>
  <si>
    <t>TercerSistemaBO</t>
  </si>
  <si>
    <t>Nueva_Economia</t>
  </si>
  <si>
    <t>oitandina</t>
  </si>
  <si>
    <t>OPSOMSBolivia</t>
  </si>
  <si>
    <t>ONUBolivia</t>
  </si>
  <si>
    <t>pboliviano</t>
  </si>
  <si>
    <t>pedidosya</t>
  </si>
  <si>
    <t>ProcuraduriaB</t>
  </si>
  <si>
    <t>patboliviatv</t>
  </si>
  <si>
    <t>redunobolivia</t>
  </si>
  <si>
    <t>aduanabolivia</t>
  </si>
  <si>
    <t>sernapbolivia</t>
  </si>
  <si>
    <t>senasagbolivia</t>
  </si>
  <si>
    <t>solparabolivia</t>
  </si>
  <si>
    <t>TSEBolivia</t>
  </si>
  <si>
    <t>2008upab</t>
  </si>
  <si>
    <t>informacionumsa</t>
  </si>
  <si>
    <t>wwf_bolivia</t>
  </si>
  <si>
    <t>CanebBolivia</t>
  </si>
  <si>
    <t>Aguatuya</t>
  </si>
  <si>
    <t>AsobanBolivia</t>
  </si>
  <si>
    <t>anpbolivia</t>
  </si>
  <si>
    <t>Bolivia_APS</t>
  </si>
  <si>
    <t>fibolivi</t>
  </si>
  <si>
    <t>bnbsa</t>
  </si>
  <si>
    <t>bcpbo</t>
  </si>
  <si>
    <t>cadex_org</t>
  </si>
  <si>
    <t>DPBoliviaOf</t>
  </si>
  <si>
    <t>rufoundatio</t>
  </si>
  <si>
    <t>IBCE_Bolivia</t>
  </si>
  <si>
    <t>inesadbolivi</t>
  </si>
  <si>
    <t>INEOficialBO</t>
  </si>
  <si>
    <t>ruralytierras</t>
  </si>
  <si>
    <t>un</t>
  </si>
  <si>
    <t>UmssBolOficial</t>
  </si>
  <si>
    <t>YPFB_corp</t>
  </si>
  <si>
    <t>youth_coalition</t>
  </si>
  <si>
    <t>DicaRodriguez</t>
  </si>
  <si>
    <t>evoespueblo</t>
  </si>
  <si>
    <t>gabrielascz</t>
  </si>
  <si>
    <t>pepepomacusi</t>
  </si>
  <si>
    <t>pablomenachod</t>
  </si>
  <si>
    <t>renejoaquino</t>
  </si>
  <si>
    <t>tuffiare</t>
  </si>
  <si>
    <t>vaniasandovalsc</t>
  </si>
  <si>
    <t>driana1989</t>
  </si>
  <si>
    <t>Alberto_Rod_P</t>
  </si>
  <si>
    <t>mandrake611</t>
  </si>
  <si>
    <t>alv_oro</t>
  </si>
  <si>
    <t>andreabsahonero</t>
  </si>
  <si>
    <t>andronicorodrg1; AndronicoRodrg3</t>
  </si>
  <si>
    <t>ArturoMurilloS</t>
  </si>
  <si>
    <t>elianecapobianc</t>
  </si>
  <si>
    <t>brauliohuaylla</t>
  </si>
  <si>
    <t>carlitostj</t>
  </si>
  <si>
    <t>carlosdmesag</t>
  </si>
  <si>
    <t>arolacapra</t>
  </si>
  <si>
    <t>bellscecilia</t>
  </si>
  <si>
    <t>cecirequena</t>
  </si>
  <si>
    <t>chihyunchung1</t>
  </si>
  <si>
    <t>durbiela</t>
  </si>
  <si>
    <t>edwin_rodrigu3z</t>
  </si>
  <si>
    <t>erixicero</t>
  </si>
  <si>
    <t>FelixPatzi</t>
  </si>
  <si>
    <t>senadorferreira</t>
  </si>
  <si>
    <t>gpedrazam</t>
  </si>
  <si>
    <t>satucomayor</t>
  </si>
  <si>
    <t>maisafs</t>
  </si>
  <si>
    <t>ivanariasduran</t>
  </si>
  <si>
    <t>JeanineAnez</t>
  </si>
  <si>
    <t>jerjesja</t>
  </si>
  <si>
    <t>karenlongaric</t>
  </si>
  <si>
    <t>frerkingkfa</t>
  </si>
  <si>
    <t>LucilaMendietaP</t>
  </si>
  <si>
    <t>luisanayars</t>
  </si>
  <si>
    <t>luiferortizreq</t>
  </si>
  <si>
    <t>luis_lugones</t>
  </si>
  <si>
    <t>luisrevilla</t>
  </si>
  <si>
    <t>marcosalinasi</t>
  </si>
  <si>
    <t>lourdeslandivar</t>
  </si>
  <si>
    <t>MarioFoianini</t>
  </si>
  <si>
    <t>michele_lawrenc</t>
  </si>
  <si>
    <t>EvaCopa_Bol</t>
  </si>
  <si>
    <t>monicaoblitas</t>
  </si>
  <si>
    <t>nadiacruzdp</t>
  </si>
  <si>
    <t>nelidasifuentes</t>
  </si>
  <si>
    <t>oscarcondorich2</t>
  </si>
  <si>
    <t>OscarOrtizA</t>
  </si>
  <si>
    <t>pramossanchez</t>
  </si>
  <si>
    <t>BareaPamela</t>
  </si>
  <si>
    <t>PaolaLorenaBar1</t>
  </si>
  <si>
    <t>alcaldepercy</t>
  </si>
  <si>
    <t>ritamedinal</t>
  </si>
  <si>
    <t>robertacvalenca</t>
  </si>
  <si>
    <t>chiomoltr</t>
  </si>
  <si>
    <t>ecohormiga</t>
  </si>
  <si>
    <t>rkempff</t>
  </si>
  <si>
    <t>ruthninaok</t>
  </si>
  <si>
    <t>realsolechapet</t>
  </si>
  <si>
    <t>ssottoli</t>
  </si>
  <si>
    <t>MonasterioTomas</t>
  </si>
  <si>
    <t>ValeQinaya</t>
  </si>
  <si>
    <t>Ojorico1</t>
  </si>
  <si>
    <t>lemavirginio</t>
  </si>
  <si>
    <t>DrW_Albarracin</t>
  </si>
  <si>
    <t>wilfredorojo</t>
  </si>
  <si>
    <t>WilSantacho</t>
  </si>
  <si>
    <t>yerko_nunez</t>
  </si>
  <si>
    <t>aajarandilla</t>
  </si>
  <si>
    <t>AlvaroTerrazas_</t>
  </si>
  <si>
    <t>CATorricoBorja</t>
  </si>
  <si>
    <t>eugenio_rojasa</t>
  </si>
  <si>
    <t>ferpenarrieta</t>
  </si>
  <si>
    <t>garyrodriguezok</t>
  </si>
  <si>
    <t>hinojosah85</t>
  </si>
  <si>
    <t>hiannyromero</t>
  </si>
  <si>
    <t>jaime_duran</t>
  </si>
  <si>
    <t>tutoquiroga</t>
  </si>
  <si>
    <t>manucanelas</t>
  </si>
  <si>
    <t>manelievana</t>
  </si>
  <si>
    <t>NataliaDuchen</t>
  </si>
  <si>
    <t>nestor_huanca</t>
  </si>
  <si>
    <t>pcabaleiro2015</t>
  </si>
  <si>
    <t>prisi41quiroga</t>
  </si>
  <si>
    <t>Satprem_</t>
  </si>
  <si>
    <t>rubencostasa</t>
  </si>
  <si>
    <t>sergiodelazerda</t>
  </si>
  <si>
    <t>chilesust</t>
  </si>
  <si>
    <t>latercera</t>
  </si>
  <si>
    <t>onuchile</t>
  </si>
  <si>
    <t>soprole</t>
  </si>
  <si>
    <t>5aldiachile</t>
  </si>
  <si>
    <t>ACCION_Empresas</t>
  </si>
  <si>
    <t>adnradiochile</t>
  </si>
  <si>
    <t>AgenciaSust</t>
  </si>
  <si>
    <t>agrosupersa</t>
  </si>
  <si>
    <t>mgzchile</t>
  </si>
  <si>
    <t>aguas_andinas</t>
  </si>
  <si>
    <t>A_delPacifico</t>
  </si>
  <si>
    <t>abchileag</t>
  </si>
  <si>
    <t>AlmacenesdChile</t>
  </si>
  <si>
    <t>AmChamChile</t>
  </si>
  <si>
    <t>arcorprensa_ar</t>
  </si>
  <si>
    <t>achigachile</t>
  </si>
  <si>
    <t>AChMChile</t>
  </si>
  <si>
    <t>bifchi</t>
  </si>
  <si>
    <t>Adc_Circular</t>
  </si>
  <si>
    <t>ASECH_ag</t>
  </si>
  <si>
    <t>Asipla</t>
  </si>
  <si>
    <t>Amusa_Chile</t>
  </si>
  <si>
    <t>GeneradorasCL</t>
  </si>
  <si>
    <t>ANDA_Chileavisa</t>
  </si>
  <si>
    <t>anfpchile</t>
  </si>
  <si>
    <t>avanzachile</t>
  </si>
  <si>
    <t>bcentralchile</t>
  </si>
  <si>
    <t>FamiliarBanco</t>
  </si>
  <si>
    <t>SociosCCS</t>
  </si>
  <si>
    <t>CamaraNacional</t>
  </si>
  <si>
    <t>canal13</t>
  </si>
  <si>
    <t>CambioGlobalUC</t>
  </si>
  <si>
    <t>cr2_uchile</t>
  </si>
  <si>
    <t>CENEM_CHILE</t>
  </si>
  <si>
    <t>ciecircular</t>
  </si>
  <si>
    <t>Sercotec_Chile</t>
  </si>
  <si>
    <t>Chilealimentos</t>
  </si>
  <si>
    <t>chile_vamos_</t>
  </si>
  <si>
    <t>chilevision</t>
  </si>
  <si>
    <t>Ciudadanos__</t>
  </si>
  <si>
    <t>KtyLarraguibel</t>
  </si>
  <si>
    <t>cliniclascondes</t>
  </si>
  <si>
    <t>Cl_santamaria</t>
  </si>
  <si>
    <t>clubalmacen</t>
  </si>
  <si>
    <t>cnnchile</t>
  </si>
  <si>
    <t>CocaColaCoCL</t>
  </si>
  <si>
    <t>cocacolaembonor</t>
  </si>
  <si>
    <t>nutrichile</t>
  </si>
  <si>
    <t>Comberplast</t>
  </si>
  <si>
    <t>CMFChile_</t>
  </si>
  <si>
    <t>codeffchile</t>
  </si>
  <si>
    <t>ccu_cl</t>
  </si>
  <si>
    <t>cornershopchile</t>
  </si>
  <si>
    <t>corfo</t>
  </si>
  <si>
    <t>corphumanas</t>
  </si>
  <si>
    <t>conadecus</t>
  </si>
  <si>
    <t>naf_minag</t>
  </si>
  <si>
    <t>cngcl</t>
  </si>
  <si>
    <t>cruzrojachilena</t>
  </si>
  <si>
    <t>elmercurio_cl</t>
  </si>
  <si>
    <t>DFinanciero</t>
  </si>
  <si>
    <t>La_Segunda</t>
  </si>
  <si>
    <t>radiosdechile</t>
  </si>
  <si>
    <t>ecodiseno_cl</t>
  </si>
  <si>
    <t>riosvivos</t>
  </si>
  <si>
    <t>EmbajadaEEUUcl</t>
  </si>
  <si>
    <t>CarozziHablemos</t>
  </si>
  <si>
    <t>iansacerok</t>
  </si>
  <si>
    <t>futbolchileffch,anfpchile</t>
  </si>
  <si>
    <t>fima_chile</t>
  </si>
  <si>
    <t>faochile</t>
  </si>
  <si>
    <t>unfao</t>
  </si>
  <si>
    <t>FAOYemen</t>
  </si>
  <si>
    <t>fundacionbasura</t>
  </si>
  <si>
    <t>casadelapaz</t>
  </si>
  <si>
    <t>fundacionchile</t>
  </si>
  <si>
    <t>desafiochile</t>
  </si>
  <si>
    <t>FunGanamosTodos</t>
  </si>
  <si>
    <t>hay_mujeres</t>
  </si>
  <si>
    <t>funhd</t>
  </si>
  <si>
    <t>marcachile</t>
  </si>
  <si>
    <t>fundjaimeguzman</t>
  </si>
  <si>
    <t>voyalbotanico</t>
  </si>
  <si>
    <t>prodemu</t>
  </si>
  <si>
    <t>fppchile</t>
  </si>
  <si>
    <t>puertodeideas</t>
  </si>
  <si>
    <t>recyclapolis</t>
  </si>
  <si>
    <t>reforestemos_</t>
  </si>
  <si>
    <t>TerramChile</t>
  </si>
  <si>
    <t>municipiovalpo</t>
  </si>
  <si>
    <t>Muni_provi</t>
  </si>
  <si>
    <t>Muni_Renca</t>
  </si>
  <si>
    <t>gore_santiago</t>
  </si>
  <si>
    <t>GreenpeaceCL</t>
  </si>
  <si>
    <t>camaradiputados</t>
  </si>
  <si>
    <t>ilsisurandino</t>
  </si>
  <si>
    <t>Laboratoriala</t>
  </si>
  <si>
    <t>lun</t>
  </si>
  <si>
    <t>liga_lactancia</t>
  </si>
  <si>
    <t>mega</t>
  </si>
  <si>
    <t>ml_chile</t>
  </si>
  <si>
    <t>minagricl</t>
  </si>
  <si>
    <t>MinisterioBBNN</t>
  </si>
  <si>
    <t>min_ciencia</t>
  </si>
  <si>
    <t>mindefchile</t>
  </si>
  <si>
    <t>MindepChile</t>
  </si>
  <si>
    <t>dsocial_gob</t>
  </si>
  <si>
    <t>meconomia</t>
  </si>
  <si>
    <t>mineduc</t>
  </si>
  <si>
    <t>MinEnergia</t>
  </si>
  <si>
    <t>min_hacienda</t>
  </si>
  <si>
    <t>minjuddhh</t>
  </si>
  <si>
    <t>MinMujeryEG</t>
  </si>
  <si>
    <t>min_interior</t>
  </si>
  <si>
    <t>MMAChile</t>
  </si>
  <si>
    <t>MinMineria_cl</t>
  </si>
  <si>
    <t>mop_chile</t>
  </si>
  <si>
    <t>Minrel_Chile</t>
  </si>
  <si>
    <t>ministeriosalud</t>
  </si>
  <si>
    <t>MintrabChile</t>
  </si>
  <si>
    <t>MTTChile</t>
  </si>
  <si>
    <t>Minvu</t>
  </si>
  <si>
    <t>segegob</t>
  </si>
  <si>
    <t>Segpres</t>
  </si>
  <si>
    <t>modatima_cl</t>
  </si>
  <si>
    <t>recicladores_cl</t>
  </si>
  <si>
    <t>MEmpresarias</t>
  </si>
  <si>
    <t>penalolen</t>
  </si>
  <si>
    <t>nestlecl</t>
  </si>
  <si>
    <t>OITConosur</t>
  </si>
  <si>
    <t>OPSOMSChile</t>
  </si>
  <si>
    <t>ONUMujeresChile</t>
  </si>
  <si>
    <t>odecuchile</t>
  </si>
  <si>
    <t>pacifichydro</t>
  </si>
  <si>
    <t>pcdechile</t>
  </si>
  <si>
    <t>pdc_chile</t>
  </si>
  <si>
    <t>evopoli</t>
  </si>
  <si>
    <t>partidopoder</t>
  </si>
  <si>
    <t>PPD_Chile</t>
  </si>
  <si>
    <t>pridemocrata</t>
  </si>
  <si>
    <t>RDemocratica</t>
  </si>
  <si>
    <t>pschile</t>
  </si>
  <si>
    <t>todoscl</t>
  </si>
  <si>
    <t>pepsicochile</t>
  </si>
  <si>
    <t>plasticoceanscl</t>
  </si>
  <si>
    <t>gobiernodechile</t>
  </si>
  <si>
    <t>senor_pf</t>
  </si>
  <si>
    <t>pcp_chile</t>
  </si>
  <si>
    <t>ProntoCopec</t>
  </si>
  <si>
    <t>cooperativa</t>
  </si>
  <si>
    <t>infinitafm</t>
  </si>
  <si>
    <t>radiolaclave</t>
  </si>
  <si>
    <t>sonarfm</t>
  </si>
  <si>
    <t>radiozero977</t>
  </si>
  <si>
    <t>ram_recicladora</t>
  </si>
  <si>
    <t>redmunicc</t>
  </si>
  <si>
    <t>rnchile</t>
  </si>
  <si>
    <t>falabellaAyuda</t>
  </si>
  <si>
    <t>senado_chile</t>
  </si>
  <si>
    <t>SERNAC</t>
  </si>
  <si>
    <t>sochicaroficial</t>
  </si>
  <si>
    <t>sochinut</t>
  </si>
  <si>
    <t>scac_chile</t>
  </si>
  <si>
    <t>SofofaChile</t>
  </si>
  <si>
    <t>studio_chile</t>
  </si>
  <si>
    <t>economiasubse</t>
  </si>
  <si>
    <t>Tele13_Radio</t>
  </si>
  <si>
    <t>tvn,vn?lang=</t>
  </si>
  <si>
    <t>UnileverPrensa</t>
  </si>
  <si>
    <t>udipopular</t>
  </si>
  <si>
    <t>uahurtado</t>
  </si>
  <si>
    <t>uandresbello</t>
  </si>
  <si>
    <t>ucen</t>
  </si>
  <si>
    <t>uchile</t>
  </si>
  <si>
    <t>inta_uchile</t>
  </si>
  <si>
    <t>UDLA_cl</t>
  </si>
  <si>
    <t>udd_cl</t>
  </si>
  <si>
    <t>uand</t>
  </si>
  <si>
    <t>uvalpochile</t>
  </si>
  <si>
    <t>usach</t>
  </si>
  <si>
    <t>utem</t>
  </si>
  <si>
    <t>watts_cl</t>
  </si>
  <si>
    <t>WWFChile</t>
  </si>
  <si>
    <t>culturas_cl</t>
  </si>
  <si>
    <t>OraftiChile</t>
  </si>
  <si>
    <t>redbullCL</t>
  </si>
  <si>
    <t>pabrazame</t>
  </si>
  <si>
    <t>ACCIONA_BR</t>
  </si>
  <si>
    <t>adapt_chile</t>
  </si>
  <si>
    <t>ADRACL</t>
  </si>
  <si>
    <t>anefchile</t>
  </si>
  <si>
    <t>amipass_chile</t>
  </si>
  <si>
    <t>Arauco_cl</t>
  </si>
  <si>
    <t>AsegurateAqui</t>
  </si>
  <si>
    <t>ASELA_org</t>
  </si>
  <si>
    <t>Afiich</t>
  </si>
  <si>
    <t>aladyr_asoc</t>
  </si>
  <si>
    <t>bancobice</t>
  </si>
  <si>
    <t>bancoconsorcio</t>
  </si>
  <si>
    <t>bancodechile</t>
  </si>
  <si>
    <t>BancoBci</t>
  </si>
  <si>
    <t>BancoEstado</t>
  </si>
  <si>
    <t>Banco_Falabella</t>
  </si>
  <si>
    <t>BcoFalabellaPe</t>
  </si>
  <si>
    <t>itauchile</t>
  </si>
  <si>
    <t>santanderchile</t>
  </si>
  <si>
    <t>banco_security</t>
  </si>
  <si>
    <t>mundobefx</t>
  </si>
  <si>
    <t>BioFiltro</t>
  </si>
  <si>
    <t>blinking_sp</t>
  </si>
  <si>
    <t>BudaPuntoCom</t>
  </si>
  <si>
    <t>somoscapitaria</t>
  </si>
  <si>
    <t>cencosudsa</t>
  </si>
  <si>
    <t>Cenabast</t>
  </si>
  <si>
    <t>cepchile</t>
  </si>
  <si>
    <t>ucchristu</t>
  </si>
  <si>
    <t>CFOremoto</t>
  </si>
  <si>
    <t>Fadop_Chile</t>
  </si>
  <si>
    <t>cg_ventures</t>
  </si>
  <si>
    <t>ciudaddelninocl</t>
  </si>
  <si>
    <t>claytech_</t>
  </si>
  <si>
    <t>cobranzaonline</t>
  </si>
  <si>
    <t>chilecont</t>
  </si>
  <si>
    <t>colektia</t>
  </si>
  <si>
    <t>cnpchile</t>
  </si>
  <si>
    <t>compara_chile</t>
  </si>
  <si>
    <t>cntvchile</t>
  </si>
  <si>
    <t>coopeuch</t>
  </si>
  <si>
    <t>CultivaOrg</t>
  </si>
  <si>
    <t>PJudicialChile</t>
  </si>
  <si>
    <t>CryptoMKT</t>
  </si>
  <si>
    <t>cumplo</t>
  </si>
  <si>
    <t>CuprumAFP</t>
  </si>
  <si>
    <t>DRCLAS_RO</t>
  </si>
  <si>
    <t>HarvardDRCLASMX</t>
  </si>
  <si>
    <t>deloitteu</t>
  </si>
  <si>
    <t>destacameCL</t>
  </si>
  <si>
    <t>DIRECON_CHILE</t>
  </si>
  <si>
    <t>fiisorg</t>
  </si>
  <si>
    <t>ChileFNE</t>
  </si>
  <si>
    <t>ALCsinhambre</t>
  </si>
  <si>
    <t>h_ciudadano</t>
  </si>
  <si>
    <t>fpaisdigital</t>
  </si>
  <si>
    <t>fundesdice</t>
  </si>
  <si>
    <t>GAIAnoburn</t>
  </si>
  <si>
    <t>icare_chile</t>
  </si>
  <si>
    <t>nta_uchil</t>
  </si>
  <si>
    <t>ine_chile</t>
  </si>
  <si>
    <t>jpmorgan</t>
  </si>
  <si>
    <t>jumbochile</t>
  </si>
  <si>
    <t>khipucom</t>
  </si>
  <si>
    <t>majadasdepirque</t>
  </si>
  <si>
    <t>LyDChile</t>
  </si>
  <si>
    <t>lidercl</t>
  </si>
  <si>
    <t>somosmach</t>
  </si>
  <si>
    <t>MasterCardCL</t>
  </si>
  <si>
    <t>OceanaChile</t>
  </si>
  <si>
    <t>orionx</t>
  </si>
  <si>
    <t>pagaloasi</t>
  </si>
  <si>
    <t>pago46</t>
  </si>
  <si>
    <t>patagonia_it</t>
  </si>
  <si>
    <t>ppulegal</t>
  </si>
  <si>
    <t>recupac</t>
  </si>
  <si>
    <t>quepasacl</t>
  </si>
  <si>
    <t>RipleyChile</t>
  </si>
  <si>
    <t>SantaIsabelCL</t>
  </si>
  <si>
    <t>Scotiabank_CL</t>
  </si>
  <si>
    <t>SII_Chile</t>
  </si>
  <si>
    <t>AduanaCl</t>
  </si>
  <si>
    <t>SingularBanking</t>
  </si>
  <si>
    <t>sochipe</t>
  </si>
  <si>
    <t>sunpower</t>
  </si>
  <si>
    <t>sbif</t>
  </si>
  <si>
    <t>Superpensiones</t>
  </si>
  <si>
    <t>TannerSF</t>
  </si>
  <si>
    <t>UnTecho</t>
  </si>
  <si>
    <t>notcompany</t>
  </si>
  <si>
    <t>tradevictoria</t>
  </si>
  <si>
    <t>Transbank</t>
  </si>
  <si>
    <t>tricolorchile</t>
  </si>
  <si>
    <t>UAVIQ_Ag</t>
  </si>
  <si>
    <t>Uber</t>
  </si>
  <si>
    <t>uaf_chile</t>
  </si>
  <si>
    <t>udp_cl</t>
  </si>
  <si>
    <t>ufinisterrae</t>
  </si>
  <si>
    <t>VisaCL</t>
  </si>
  <si>
    <t>Walmart__Chile</t>
  </si>
  <si>
    <t>alud</t>
  </si>
  <si>
    <t>andrescelism</t>
  </si>
  <si>
    <t>carolinagoic</t>
  </si>
  <si>
    <t>carolaschmidtz</t>
  </si>
  <si>
    <t>cecilia_yanez</t>
  </si>
  <si>
    <t>claudia_mix</t>
  </si>
  <si>
    <t>cn_castro</t>
  </si>
  <si>
    <t>ccuadradon</t>
  </si>
  <si>
    <t>danigodoygabler</t>
  </si>
  <si>
    <t>danielverdessi</t>
  </si>
  <si>
    <t>ESantelicesC</t>
  </si>
  <si>
    <t>kikemujica</t>
  </si>
  <si>
    <t>erikaoliverad</t>
  </si>
  <si>
    <t>felipelarrain</t>
  </si>
  <si>
    <t>chahuan</t>
  </si>
  <si>
    <t>moreno_fco</t>
  </si>
  <si>
    <t>guidogirardi</t>
  </si>
  <si>
    <t>jvanbiobio</t>
  </si>
  <si>
    <t>jbellolio</t>
  </si>
  <si>
    <t>mediconutricion</t>
  </si>
  <si>
    <t>jmanalich</t>
  </si>
  <si>
    <t>janinamarcano</t>
  </si>
  <si>
    <t>javiermacaya</t>
  </si>
  <si>
    <t>JorgeDuran_Cjal</t>
  </si>
  <si>
    <t>doctorjlcastro</t>
  </si>
  <si>
    <t>larrainjp</t>
  </si>
  <si>
    <t>jotapez</t>
  </si>
  <si>
    <t>mcubillossigall</t>
  </si>
  <si>
    <t>marilyluders</t>
  </si>
  <si>
    <t>markminneboo</t>
  </si>
  <si>
    <t>miguelcrispis</t>
  </si>
  <si>
    <t>pabloiorenzini</t>
  </si>
  <si>
    <t>apaolocastro</t>
  </si>
  <si>
    <t>patriciorosas</t>
  </si>
  <si>
    <t>pdazan</t>
  </si>
  <si>
    <t>pauleighton1</t>
  </si>
  <si>
    <t>quinterosenador</t>
  </si>
  <si>
    <t>rodrigosepu</t>
  </si>
  <si>
    <t>samuelnutrichil</t>
  </si>
  <si>
    <t>sebastianpinera</t>
  </si>
  <si>
    <t>sergiogahona</t>
  </si>
  <si>
    <t>soledadonetto</t>
  </si>
  <si>
    <t>_adrianamunoz</t>
  </si>
  <si>
    <t>acostagarbarin</t>
  </si>
  <si>
    <t>guillier</t>
  </si>
  <si>
    <t>alejandronavech</t>
  </si>
  <si>
    <t>ale_injoque</t>
  </si>
  <si>
    <t>adeurresti</t>
  </si>
  <si>
    <t>alfonso_swett</t>
  </si>
  <si>
    <t>ortizconce</t>
  </si>
  <si>
    <t>alvaropillado</t>
  </si>
  <si>
    <t>AndreaCino8</t>
  </si>
  <si>
    <t>andrearudnick</t>
  </si>
  <si>
    <t>antivil</t>
  </si>
  <si>
    <t>andres_barros_d</t>
  </si>
  <si>
    <t>alanderretche</t>
  </si>
  <si>
    <t>acouvecorrea</t>
  </si>
  <si>
    <t>andrespesce10</t>
  </si>
  <si>
    <t>dres_vi</t>
  </si>
  <si>
    <t>aluksicc</t>
  </si>
  <si>
    <t>BSepulvedaHales</t>
  </si>
  <si>
    <t>carlaparrag</t>
  </si>
  <si>
    <t>sencarmengloria</t>
  </si>
  <si>
    <t>carolinaleitao</t>
  </si>
  <si>
    <t>carolinaurmene1</t>
  </si>
  <si>
    <t>CarolinaWittwer</t>
  </si>
  <si>
    <t>CatalinaPerezS</t>
  </si>
  <si>
    <t>catalanutri</t>
  </si>
  <si>
    <t>ceciliamorel</t>
  </si>
  <si>
    <t>ceciperez1</t>
  </si>
  <si>
    <t>rovaretti</t>
  </si>
  <si>
    <t>celsomorales</t>
  </si>
  <si>
    <t>csignorio</t>
  </si>
  <si>
    <t>agostini_cl</t>
  </si>
  <si>
    <t>ClaudioRadonich</t>
  </si>
  <si>
    <t>cmartinezf</t>
  </si>
  <si>
    <t>tazdrilo</t>
  </si>
  <si>
    <t>cseebach</t>
  </si>
  <si>
    <t>constanzacea</t>
  </si>
  <si>
    <t>Consuelovaldesc</t>
  </si>
  <si>
    <t>conystipicic</t>
  </si>
  <si>
    <t>cbofillr</t>
  </si>
  <si>
    <t>girardi_cris</t>
  </si>
  <si>
    <t>dghiardo</t>
  </si>
  <si>
    <t>daniel_nunez_a</t>
  </si>
  <si>
    <t>dvercelli</t>
  </si>
  <si>
    <t>bortnickd</t>
  </si>
  <si>
    <t>sandovalplaza</t>
  </si>
  <si>
    <t>Ribolt</t>
  </si>
  <si>
    <t>efbustos</t>
  </si>
  <si>
    <t>alcaldesoto</t>
  </si>
  <si>
    <t>elenadressel</t>
  </si>
  <si>
    <t>enavonbaer</t>
  </si>
  <si>
    <t>rikcira77</t>
  </si>
  <si>
    <t>evelynmatthei</t>
  </si>
  <si>
    <t>recicladoresya</t>
  </si>
  <si>
    <t>fdutilh</t>
  </si>
  <si>
    <t>felipekast</t>
  </si>
  <si>
    <t>fdoarab</t>
  </si>
  <si>
    <t>diputadofmeza</t>
  </si>
  <si>
    <t>FlaviaLiberona</t>
  </si>
  <si>
    <t>franciscavaldes</t>
  </si>
  <si>
    <t>fmatter68</t>
  </si>
  <si>
    <t>gabotuitero</t>
  </si>
  <si>
    <t>gastonsaavedra</t>
  </si>
  <si>
    <t>gerardo_arica</t>
  </si>
  <si>
    <t>gervoyalcalde</t>
  </si>
  <si>
    <t>calderonbassi</t>
  </si>
  <si>
    <t>nutri_gise</t>
  </si>
  <si>
    <t>gloriamoya_cl</t>
  </si>
  <si>
    <t>gblumel</t>
  </si>
  <si>
    <t>gmunozabogabir</t>
  </si>
  <si>
    <t>GmoRamirez</t>
  </si>
  <si>
    <t>gparaje</t>
  </si>
  <si>
    <t>maynenicholls</t>
  </si>
  <si>
    <t>hernacalderon</t>
  </si>
  <si>
    <t>hugoreym</t>
  </si>
  <si>
    <t>ignatiuswilde</t>
  </si>
  <si>
    <t>iguerrerotoro</t>
  </si>
  <si>
    <t>isidro_pereda_s</t>
  </si>
  <si>
    <t>ifloresdiputado</t>
  </si>
  <si>
    <t>ivanmoreirab</t>
  </si>
  <si>
    <t>ivanvalenzuelau</t>
  </si>
  <si>
    <t>tohagonzalez</t>
  </si>
  <si>
    <t>quintanasenador</t>
  </si>
  <si>
    <t>naranjo_javier</t>
  </si>
  <si>
    <t>jlavin2014</t>
  </si>
  <si>
    <t>jcarrascoc</t>
  </si>
  <si>
    <t>JordanHarris_CC</t>
  </si>
  <si>
    <t>bernardolarrain</t>
  </si>
  <si>
    <t>jorgesabagv</t>
  </si>
  <si>
    <t>prensaJPizarro</t>
  </si>
  <si>
    <t>jorgesharp</t>
  </si>
  <si>
    <t>jpena42394258</t>
  </si>
  <si>
    <t>josefinasoto</t>
  </si>
  <si>
    <t>PGarciaRuminot</t>
  </si>
  <si>
    <t>J_LDominguez</t>
  </si>
  <si>
    <t>jl_santamaria</t>
  </si>
  <si>
    <t>Duranasenador</t>
  </si>
  <si>
    <t>josemiguelmaiz1</t>
  </si>
  <si>
    <t>Dip_JosePerez</t>
  </si>
  <si>
    <t>joservalente</t>
  </si>
  <si>
    <t>jacoloma</t>
  </si>
  <si>
    <t>jcdiazavendano</t>
  </si>
  <si>
    <t>GalliJF</t>
  </si>
  <si>
    <t>jg_valdes</t>
  </si>
  <si>
    <t>latorreji</t>
  </si>
  <si>
    <t>jjdonosor</t>
  </si>
  <si>
    <t>jumastorga</t>
  </si>
  <si>
    <t>jplchile</t>
  </si>
  <si>
    <t>nutritrainer_cl</t>
  </si>
  <si>
    <t>jlorenafries</t>
  </si>
  <si>
    <t>jberdeguefao</t>
  </si>
  <si>
    <t>jcordanos</t>
  </si>
  <si>
    <t>jisamit</t>
  </si>
  <si>
    <t>karen_rojov</t>
  </si>
  <si>
    <t>karinluck</t>
  </si>
  <si>
    <t>karlaenaccion</t>
  </si>
  <si>
    <t>katymartorell</t>
  </si>
  <si>
    <t>equipojackson</t>
  </si>
  <si>
    <t>laisabramo</t>
  </si>
  <si>
    <t>lis_oceanachile</t>
  </si>
  <si>
    <t>LoreRecabarrenS</t>
  </si>
  <si>
    <t>LucasPalaciosC</t>
  </si>
  <si>
    <t>luisabcifuentes</t>
  </si>
  <si>
    <t>luisandres_v</t>
  </si>
  <si>
    <t>omarvera2017</t>
  </si>
  <si>
    <t>Luzebensperger</t>
  </si>
  <si>
    <t>rockarena_</t>
  </si>
  <si>
    <t>mainiechang</t>
  </si>
  <si>
    <t>alcaldep</t>
  </si>
  <si>
    <t>mjossandon</t>
  </si>
  <si>
    <t>manuelvarg</t>
  </si>
  <si>
    <t>mbravopuldain</t>
  </si>
  <si>
    <t>marceslow</t>
  </si>
  <si>
    <t>tmeneghello</t>
  </si>
  <si>
    <t>coquimbopereira</t>
  </si>
  <si>
    <t>dip_schilling</t>
  </si>
  <si>
    <t>domperalejandra</t>
  </si>
  <si>
    <t>frandussa</t>
  </si>
  <si>
    <t>manesalamanca</t>
  </si>
  <si>
    <t>iallendebussi</t>
  </si>
  <si>
    <t>mjosegalotto</t>
  </si>
  <si>
    <t>mjose_zaldivar</t>
  </si>
  <si>
    <t>Mariana1959</t>
  </si>
  <si>
    <t>marasoledadmel4</t>
  </si>
  <si>
    <t>DonFranciscoTV</t>
  </si>
  <si>
    <t>matiasasun</t>
  </si>
  <si>
    <t>mpicallo</t>
  </si>
  <si>
    <t>fornomelissa</t>
  </si>
  <si>
    <t>mcompagnon</t>
  </si>
  <si>
    <t>beckeralcalde</t>
  </si>
  <si>
    <t>monicazalaquett; monicazalaquett</t>
  </si>
  <si>
    <t>nellybustoszapa</t>
  </si>
  <si>
    <t>birrellberazadi</t>
  </si>
  <si>
    <t>pbadenierm</t>
  </si>
  <si>
    <t>cuchipal</t>
  </si>
  <si>
    <t>paoladiezb</t>
  </si>
  <si>
    <t>patriciomelero</t>
  </si>
  <si>
    <t>neuropuc</t>
  </si>
  <si>
    <t>pediatrabarreda</t>
  </si>
  <si>
    <t>petarostojic</t>
  </si>
  <si>
    <t>rpalaciosp</t>
  </si>
  <si>
    <t>rafaelprohense</t>
  </si>
  <si>
    <t>troncotorrealba</t>
  </si>
  <si>
    <t>raulfiguersa</t>
  </si>
  <si>
    <t>lagosweber</t>
  </si>
  <si>
    <t>ricardocelis</t>
  </si>
  <si>
    <t>rinatratner</t>
  </si>
  <si>
    <t>roberto29179772</t>
  </si>
  <si>
    <t>roberto_saa</t>
  </si>
  <si>
    <t>rsapagust</t>
  </si>
  <si>
    <t>rbenitezu</t>
  </si>
  <si>
    <t>catalanwwf</t>
  </si>
  <si>
    <t>rcerdan</t>
  </si>
  <si>
    <t>RodrigoDelgadoM</t>
  </si>
  <si>
    <t>rmunda</t>
  </si>
  <si>
    <t>remunozc</t>
  </si>
  <si>
    <t>ro_olsen</t>
  </si>
  <si>
    <t>oyarcerosa</t>
  </si>
  <si>
    <t>felipeguevarast</t>
  </si>
  <si>
    <t>sebastiansichel</t>
  </si>
  <si>
    <t>storrealbaa</t>
  </si>
  <si>
    <t>s_villarrealb</t>
  </si>
  <si>
    <t>fortugno</t>
  </si>
  <si>
    <t>solcitop_s</t>
  </si>
  <si>
    <t>sole_acuna</t>
  </si>
  <si>
    <t>Sgrace_Fd</t>
  </si>
  <si>
    <t>sujiles</t>
  </si>
  <si>
    <t>TeodoroRiberaN</t>
  </si>
  <si>
    <t>Teresa_Boj</t>
  </si>
  <si>
    <t>TeresaValdesE</t>
  </si>
  <si>
    <t>tpizarroquevedo</t>
  </si>
  <si>
    <t>ulibroschek</t>
  </si>
  <si>
    <t>veronicaundurra</t>
  </si>
  <si>
    <t>victor_faundes</t>
  </si>
  <si>
    <t>cotyreginato</t>
  </si>
  <si>
    <t>ximenaordenes</t>
  </si>
  <si>
    <t>xpalmamolina</t>
  </si>
  <si>
    <t>albertoespina</t>
  </si>
  <si>
    <t>alemustakis</t>
  </si>
  <si>
    <t>diputadosantana</t>
  </si>
  <si>
    <t>AlexGodoyF_</t>
  </si>
  <si>
    <t>amorenocharme</t>
  </si>
  <si>
    <t>amarolabra</t>
  </si>
  <si>
    <t>andreschadwickp</t>
  </si>
  <si>
    <t>aracelyleuquen</t>
  </si>
  <si>
    <t>bprokurica</t>
  </si>
  <si>
    <t>Cami_FloresO</t>
  </si>
  <si>
    <t>kuscheldiputado</t>
  </si>
  <si>
    <t>cmonckeberg</t>
  </si>
  <si>
    <t>dmatamala</t>
  </si>
  <si>
    <t>diego_ibanezc</t>
  </si>
  <si>
    <t>eziocosta</t>
  </si>
  <si>
    <t>FelipeWardE; felipeward</t>
  </si>
  <si>
    <t>felix_gonzalezg</t>
  </si>
  <si>
    <t>fsnilo</t>
  </si>
  <si>
    <t>fideldiputado</t>
  </si>
  <si>
    <t>franrivega</t>
  </si>
  <si>
    <t>G_Ascencio</t>
  </si>
  <si>
    <t>gerardovarela_a</t>
  </si>
  <si>
    <t>gloriahutt</t>
  </si>
  <si>
    <t>gonzalov</t>
  </si>
  <si>
    <t>careyabogados</t>
  </si>
  <si>
    <t>hans_ebeni</t>
  </si>
  <si>
    <t>hjurgensen</t>
  </si>
  <si>
    <t>hernanlarrainf</t>
  </si>
  <si>
    <t>isabelpla</t>
  </si>
  <si>
    <t>antoniowalkerp</t>
  </si>
  <si>
    <t>zdiputad</t>
  </si>
  <si>
    <t>jafontaine</t>
  </si>
  <si>
    <t>juanksola</t>
  </si>
  <si>
    <t>jmfuenzalida</t>
  </si>
  <si>
    <t>perezlahsen</t>
  </si>
  <si>
    <t>DiputadoMonsalv</t>
  </si>
  <si>
    <t>marcelomena</t>
  </si>
  <si>
    <t>kulka_marcos</t>
  </si>
  <si>
    <t>mauriciohofmann</t>
  </si>
  <si>
    <t>max_bello_m</t>
  </si>
  <si>
    <t>nicolas_bar</t>
  </si>
  <si>
    <t>nicolasnoman</t>
  </si>
  <si>
    <t>paulamolinat</t>
  </si>
  <si>
    <t>pepe_auth</t>
  </si>
  <si>
    <t>ramirez_polo</t>
  </si>
  <si>
    <t>rafaelcumsille</t>
  </si>
  <si>
    <t>alinco_rene</t>
  </si>
  <si>
    <t>ricardobosshard</t>
  </si>
  <si>
    <t>robertoampuero</t>
  </si>
  <si>
    <t>guendelman</t>
  </si>
  <si>
    <t>chamynbc</t>
  </si>
  <si>
    <t>sara_larrain</t>
  </si>
  <si>
    <t>s_alvarez_pucon</t>
  </si>
  <si>
    <t>stefiepope</t>
  </si>
  <si>
    <t>stefanlarenas</t>
  </si>
  <si>
    <t>valeriaibarram</t>
  </si>
  <si>
    <t>xabogabir</t>
  </si>
  <si>
    <t>isenamali</t>
  </si>
  <si>
    <t>avignau</t>
  </si>
  <si>
    <t>senadoragh</t>
  </si>
  <si>
    <t>gonzalezspencer</t>
  </si>
  <si>
    <t>abernales</t>
  </si>
  <si>
    <t>ALEJANDROLAMA</t>
  </si>
  <si>
    <t>senadornavarro</t>
  </si>
  <si>
    <t>alexisdiputado</t>
  </si>
  <si>
    <t>aliciabarcena</t>
  </si>
  <si>
    <t>alvaroelizalde</t>
  </si>
  <si>
    <t>AndreaAristegui</t>
  </si>
  <si>
    <t>andreaparras</t>
  </si>
  <si>
    <t>andreslongton</t>
  </si>
  <si>
    <t>andresmolinam</t>
  </si>
  <si>
    <t>ang_muu</t>
  </si>
  <si>
    <t>Angel_Sierra_</t>
  </si>
  <si>
    <t>aridukes</t>
  </si>
  <si>
    <t>wustok</t>
  </si>
  <si>
    <t>bernimazo</t>
  </si>
  <si>
    <t>diputadoberger</t>
  </si>
  <si>
    <t>Camila_RojasV</t>
  </si>
  <si>
    <t>camila_vallejo</t>
  </si>
  <si>
    <t>BianchiPrensa</t>
  </si>
  <si>
    <t>carlosmontestwt</t>
  </si>
  <si>
    <t>csoublette</t>
  </si>
  <si>
    <t>cstangeb</t>
  </si>
  <si>
    <t>carmen_hertz</t>
  </si>
  <si>
    <t>carolamarzan</t>
  </si>
  <si>
    <t>catadelrealcl</t>
  </si>
  <si>
    <t>cosme_mellado</t>
  </si>
  <si>
    <t>MoreiraDiputado</t>
  </si>
  <si>
    <t>DipCristobal</t>
  </si>
  <si>
    <t>dgarciasch</t>
  </si>
  <si>
    <t>Dani_Cicardini</t>
  </si>
  <si>
    <t>danielllorente</t>
  </si>
  <si>
    <t>diegopaulsen</t>
  </si>
  <si>
    <t>Diego_Schalper</t>
  </si>
  <si>
    <t>DEmiliaNuyado</t>
  </si>
  <si>
    <t>chichogellona</t>
  </si>
  <si>
    <t>vanrysselberghe</t>
  </si>
  <si>
    <t>fa_gdf</t>
  </si>
  <si>
    <t>fabiobertranou</t>
  </si>
  <si>
    <t>fbulnes</t>
  </si>
  <si>
    <t>vidasoul</t>
  </si>
  <si>
    <t>felipeharboe</t>
  </si>
  <si>
    <t>flopeandia</t>
  </si>
  <si>
    <t>FrancescaD20Dip</t>
  </si>
  <si>
    <t>fsandoval</t>
  </si>
  <si>
    <t>fjtlc</t>
  </si>
  <si>
    <t>Panchoundurraga</t>
  </si>
  <si>
    <t>frank_sauerbaum; SauerbaumPrensa</t>
  </si>
  <si>
    <t>fchahin</t>
  </si>
  <si>
    <t>gabrielboric</t>
  </si>
  <si>
    <t>GaelDiputada</t>
  </si>
  <si>
    <t>gbottazzini</t>
  </si>
  <si>
    <t>ocqueteau_gina</t>
  </si>
  <si>
    <t>gonzofuenza</t>
  </si>
  <si>
    <t>gkirberg</t>
  </si>
  <si>
    <t>gonzalowinter</t>
  </si>
  <si>
    <t>gteillier</t>
  </si>
  <si>
    <t>gustavosanhuez</t>
  </si>
  <si>
    <t>Hmolinamilman</t>
  </si>
  <si>
    <t>herbert_sc</t>
  </si>
  <si>
    <t>Hugo_Gutierrez_</t>
  </si>
  <si>
    <t>igorpachecoc</t>
  </si>
  <si>
    <t>issakortg</t>
  </si>
  <si>
    <t>diputadonaranjo</t>
  </si>
  <si>
    <t>javierhdiputado</t>
  </si>
  <si>
    <t>amigojean</t>
  </si>
  <si>
    <t>jennyalvarezv</t>
  </si>
  <si>
    <t>joaperezole</t>
  </si>
  <si>
    <t>nonyherzfeld</t>
  </si>
  <si>
    <t>SenadorJSoria</t>
  </si>
  <si>
    <t>jalessandri</t>
  </si>
  <si>
    <t>jorbritoh</t>
  </si>
  <si>
    <t>jorgecamusi</t>
  </si>
  <si>
    <t>JorgeRathgeb</t>
  </si>
  <si>
    <t>ji_pinochet</t>
  </si>
  <si>
    <t>japdebelli</t>
  </si>
  <si>
    <t>jcjobet</t>
  </si>
  <si>
    <t>nuneztissinetti</t>
  </si>
  <si>
    <t>JPLarenas</t>
  </si>
  <si>
    <t>jprozas</t>
  </si>
  <si>
    <t>Juan_SantanaC</t>
  </si>
  <si>
    <t>JuanSutilS</t>
  </si>
  <si>
    <t>KarimBianchi</t>
  </si>
  <si>
    <t>PughSenador</t>
  </si>
  <si>
    <t>lgolborne</t>
  </si>
  <si>
    <t>leosotochile</t>
  </si>
  <si>
    <t>leoromerosaez</t>
  </si>
  <si>
    <t>loretodiputada</t>
  </si>
  <si>
    <t>lcruzcoke</t>
  </si>
  <si>
    <t>lbrionesp</t>
  </si>
  <si>
    <t>LuisPardoS</t>
  </si>
  <si>
    <t>diputadorocaful</t>
  </si>
  <si>
    <t>MaiteOrsini</t>
  </si>
  <si>
    <t>matta_diputado</t>
  </si>
  <si>
    <t>MarceSabat</t>
  </si>
  <si>
    <t>MarcelaHernando</t>
  </si>
  <si>
    <t>marcelodiazd</t>
  </si>
  <si>
    <t>marco_teran</t>
  </si>
  <si>
    <t>angelesbriones</t>
  </si>
  <si>
    <t>gomezignacia</t>
  </si>
  <si>
    <t>maylwino</t>
  </si>
  <si>
    <t>nonaossandon</t>
  </si>
  <si>
    <t>desbordes</t>
  </si>
  <si>
    <t>mariomarcelc</t>
  </si>
  <si>
    <t>diputadovenegas</t>
  </si>
  <si>
    <t>mariseka</t>
  </si>
  <si>
    <t>amirezcal</t>
  </si>
  <si>
    <t>mspagui</t>
  </si>
  <si>
    <t>malvarezm</t>
  </si>
  <si>
    <t>Mayafernandeza</t>
  </si>
  <si>
    <t>mbachelet</t>
  </si>
  <si>
    <t>melladosuazo</t>
  </si>
  <si>
    <t>miguelcalisto</t>
  </si>
  <si>
    <t>NCastilo</t>
  </si>
  <si>
    <t>NinoBaltolu</t>
  </si>
  <si>
    <t>orlandopl</t>
  </si>
  <si>
    <t>urrutiaosvaldo</t>
  </si>
  <si>
    <t>labkast</t>
  </si>
  <si>
    <t>pablo_casali</t>
  </si>
  <si>
    <t>pacorreag</t>
  </si>
  <si>
    <t>pabloprietol</t>
  </si>
  <si>
    <t>pablovidalrojas</t>
  </si>
  <si>
    <t>ChavezCrooker</t>
  </si>
  <si>
    <t>PamJiles</t>
  </si>
  <si>
    <t>paulinanu</t>
  </si>
  <si>
    <t>pcovarrubias</t>
  </si>
  <si>
    <t>ramongallec</t>
  </si>
  <si>
    <t>RBergoeingV</t>
  </si>
  <si>
    <t>RaulLeiva</t>
  </si>
  <si>
    <t>florcitamotuda</t>
  </si>
  <si>
    <t>Raul_Soto1</t>
  </si>
  <si>
    <t>raulsaldivarps</t>
  </si>
  <si>
    <t>renemanuelgarc2</t>
  </si>
  <si>
    <t>rodrigodiputado</t>
  </si>
  <si>
    <t>renesaffirio</t>
  </si>
  <si>
    <t>RenzoTrisotti</t>
  </si>
  <si>
    <t>ricardo_dorado</t>
  </si>
  <si>
    <t>rle_on</t>
  </si>
  <si>
    <t>rrojaspug</t>
  </si>
  <si>
    <t>RodrigoYanezDG</t>
  </si>
  <si>
    <t>rodro_cp</t>
  </si>
  <si>
    <t>galilea_rodrigo</t>
  </si>
  <si>
    <t>sguazzot</t>
  </si>
  <si>
    <t>SandraAmarM</t>
  </si>
  <si>
    <t>sekeitel</t>
  </si>
  <si>
    <t>swugarte</t>
  </si>
  <si>
    <t>sebastianvalin</t>
  </si>
  <si>
    <t>tbercovich</t>
  </si>
  <si>
    <t>tomashirsch</t>
  </si>
  <si>
    <t>viundurraga</t>
  </si>
  <si>
    <t>DocVictorTorres</t>
  </si>
  <si>
    <t>vtroncosoh</t>
  </si>
  <si>
    <t>ecarrasco_z</t>
  </si>
  <si>
    <t>vladomirosevic</t>
  </si>
  <si>
    <t>ximerincon</t>
  </si>
  <si>
    <t>serximesalinas</t>
  </si>
  <si>
    <t>ProvosteYasna</t>
  </si>
  <si>
    <t>capparaguay</t>
  </si>
  <si>
    <t>UltimaHoracom</t>
  </si>
  <si>
    <t>laembajada</t>
  </si>
  <si>
    <t>frutikapy</t>
  </si>
  <si>
    <t>msaludpy</t>
  </si>
  <si>
    <t>pulp_py</t>
  </si>
  <si>
    <t>UIP_py</t>
  </si>
  <si>
    <t>una_web</t>
  </si>
  <si>
    <t>RadioSietePy</t>
  </si>
  <si>
    <t>5diasPY</t>
  </si>
  <si>
    <t>Radio970AM</t>
  </si>
  <si>
    <t>abcdigital</t>
  </si>
  <si>
    <t>ireanapy</t>
  </si>
  <si>
    <t>alter_vida</t>
  </si>
  <si>
    <t>FundacionAMCHAM</t>
  </si>
  <si>
    <t>adecpy</t>
  </si>
  <si>
    <t>pojoaju</t>
  </si>
  <si>
    <t>AIDIS_INT</t>
  </si>
  <si>
    <t>APFOficial</t>
  </si>
  <si>
    <t>arp_py</t>
  </si>
  <si>
    <t>pepsi_py</t>
  </si>
  <si>
    <t>BCP_PY</t>
  </si>
  <si>
    <t>BrassurSA</t>
  </si>
  <si>
    <t>DiputadosPy</t>
  </si>
  <si>
    <t>SenadoresPy</t>
  </si>
  <si>
    <t>radiocanal100</t>
  </si>
  <si>
    <t>sntcanal9</t>
  </si>
  <si>
    <t>na_py</t>
  </si>
  <si>
    <t>CLADEMPARAGUAY</t>
  </si>
  <si>
    <t>eco_competencia</t>
  </si>
  <si>
    <t>CONADERNAPY</t>
  </si>
  <si>
    <t>CONAMURI</t>
  </si>
  <si>
    <t>cmpparaguay</t>
  </si>
  <si>
    <t>DendePy</t>
  </si>
  <si>
    <t>dinapipy</t>
  </si>
  <si>
    <t>FAOParaguay</t>
  </si>
  <si>
    <t>fominbid</t>
  </si>
  <si>
    <t>theGCF</t>
  </si>
  <si>
    <t>frenteguasupy?lang=</t>
  </si>
  <si>
    <t>atodopulmonpy</t>
  </si>
  <si>
    <t>MBertoni</t>
  </si>
  <si>
    <t>fundaparaguaya</t>
  </si>
  <si>
    <t>fupadi</t>
  </si>
  <si>
    <t>fundacionsaraki</t>
  </si>
  <si>
    <t>grupojbb</t>
  </si>
  <si>
    <t>grupoajvierci</t>
  </si>
  <si>
    <t>guyraparaguay</t>
  </si>
  <si>
    <t>intnpy</t>
  </si>
  <si>
    <t>icc_paraguay</t>
  </si>
  <si>
    <t>juntasuncion</t>
  </si>
  <si>
    <t>kogaimpactlab</t>
  </si>
  <si>
    <t>lanacionpy</t>
  </si>
  <si>
    <t>utrihuevo</t>
  </si>
  <si>
    <t>magparaguay</t>
  </si>
  <si>
    <t>dn_py</t>
  </si>
  <si>
    <t>MECpy</t>
  </si>
  <si>
    <t>Haciendapy</t>
  </si>
  <si>
    <t>MIC_PY</t>
  </si>
  <si>
    <t>Seam_Py</t>
  </si>
  <si>
    <t>minmujerpy</t>
  </si>
  <si>
    <t>minteriorpy</t>
  </si>
  <si>
    <t>mopcparaguay</t>
  </si>
  <si>
    <t>mreparaguay,nsa</t>
  </si>
  <si>
    <t>sicompy</t>
  </si>
  <si>
    <t>MTESS_PY</t>
  </si>
  <si>
    <t>AsuncionMuni</t>
  </si>
  <si>
    <t>muniencarnacion</t>
  </si>
  <si>
    <t>Ops_Paraguay</t>
  </si>
  <si>
    <t>ONUMujeres</t>
  </si>
  <si>
    <t>CocaColaCoPY</t>
  </si>
  <si>
    <t>pdpprogresista</t>
  </si>
  <si>
    <t>pyencuentro</t>
  </si>
  <si>
    <t>plraoficial</t>
  </si>
  <si>
    <t>HagamosPy</t>
  </si>
  <si>
    <t>pedidosyapy</t>
  </si>
  <si>
    <t>poparaguay</t>
  </si>
  <si>
    <t>presidenciapy</t>
  </si>
  <si>
    <t>780am</t>
  </si>
  <si>
    <t>nanduti</t>
  </si>
  <si>
    <t>rediex,diexprensa</t>
  </si>
  <si>
    <t>pactoglobalpy</t>
  </si>
  <si>
    <t>sedecopy</t>
  </si>
  <si>
    <t>senparaguay</t>
  </si>
  <si>
    <t>sndpy</t>
  </si>
  <si>
    <t>senaveparaguay</t>
  </si>
  <si>
    <t>senasapy</t>
  </si>
  <si>
    <t>SPCyCC</t>
  </si>
  <si>
    <t>pediatriaspp</t>
  </si>
  <si>
    <t>SonidosPY</t>
  </si>
  <si>
    <t>Telefuturo</t>
  </si>
  <si>
    <t>TierranuestraPY</t>
  </si>
  <si>
    <t>UGP_Py</t>
  </si>
  <si>
    <t>uamericana</t>
  </si>
  <si>
    <t>usaidparaguay</t>
  </si>
  <si>
    <t>visionbanco</t>
  </si>
  <si>
    <t>wwfpy</t>
  </si>
  <si>
    <t>CNCSP</t>
  </si>
  <si>
    <t>cadep_py</t>
  </si>
  <si>
    <t>ipsparaguay</t>
  </si>
  <si>
    <t>UC_Admision</t>
  </si>
  <si>
    <t>santula</t>
  </si>
  <si>
    <t>cappropy</t>
  </si>
  <si>
    <t>ccdelparaguay</t>
  </si>
  <si>
    <t>conpacoop</t>
  </si>
  <si>
    <t>conmebol</t>
  </si>
  <si>
    <t>conacytparaguay</t>
  </si>
  <si>
    <t>Cripex_py</t>
  </si>
  <si>
    <t>asu_ambiental</t>
  </si>
  <si>
    <t>fecoparltda</t>
  </si>
  <si>
    <t>Incanpy</t>
  </si>
  <si>
    <t>infonapy</t>
  </si>
  <si>
    <t>InterfisaPY</t>
  </si>
  <si>
    <t>mfeconomia</t>
  </si>
  <si>
    <t>pagopar</t>
  </si>
  <si>
    <t>panalseguros_sa</t>
  </si>
  <si>
    <t>paraguaytvhd</t>
  </si>
  <si>
    <t>PRF_Paraguay</t>
  </si>
  <si>
    <t>procardsa</t>
  </si>
  <si>
    <t>PNUDPARAGUAY</t>
  </si>
  <si>
    <t>am_1080</t>
  </si>
  <si>
    <t>rpcpy</t>
  </si>
  <si>
    <t>seprelad/</t>
  </si>
  <si>
    <t>senavitatPy</t>
  </si>
  <si>
    <t>Senacsa</t>
  </si>
  <si>
    <t>TECHOpry</t>
  </si>
  <si>
    <t>arnaldogiuzzio</t>
  </si>
  <si>
    <t>Bmacchi</t>
  </si>
  <si>
    <t>ovelar_blanca</t>
  </si>
  <si>
    <t>bdefelippe</t>
  </si>
  <si>
    <t>camilogs</t>
  </si>
  <si>
    <t>carlosmperalta</t>
  </si>
  <si>
    <t>desimasi2</t>
  </si>
  <si>
    <t>efrainalegre</t>
  </si>
  <si>
    <t>enribacchetta</t>
  </si>
  <si>
    <t>esampras</t>
  </si>
  <si>
    <t>enriquevp</t>
  </si>
  <si>
    <t>esperanza_py</t>
  </si>
  <si>
    <t>fdominguezpy</t>
  </si>
  <si>
    <t>gvolpem</t>
  </si>
  <si>
    <t>horacio_cartes</t>
  </si>
  <si>
    <t>HugoRubinPy</t>
  </si>
  <si>
    <t>drbaruja</t>
  </si>
  <si>
    <t>USAmbPY</t>
  </si>
  <si>
    <t>loreschon</t>
  </si>
  <si>
    <t>luiscastiglioni</t>
  </si>
  <si>
    <t>mrehnfeldt</t>
  </si>
  <si>
    <t>MariaJoseCabez6</t>
  </si>
  <si>
    <t>maritoabdo</t>
  </si>
  <si>
    <t>ferreiromario1</t>
  </si>
  <si>
    <t>menchibarriocan</t>
  </si>
  <si>
    <t>oscar_marandu</t>
  </si>
  <si>
    <t>oiri72</t>
  </si>
  <si>
    <t>paulaburth</t>
  </si>
  <si>
    <t>robertourbieta</t>
  </si>
  <si>
    <t>weiberlen</t>
  </si>
  <si>
    <t>roiandobba</t>
  </si>
  <si>
    <t>Santula</t>
  </si>
  <si>
    <t>SantiPenap</t>
  </si>
  <si>
    <t>SebAcha</t>
  </si>
  <si>
    <t>fsilvafacetti</t>
  </si>
  <si>
    <t>victorhugopy</t>
  </si>
  <si>
    <t>zulmagomezc</t>
  </si>
  <si>
    <t>alciraorlandini</t>
  </si>
  <si>
    <t>rharrisonp</t>
  </si>
  <si>
    <t>eledithor</t>
  </si>
  <si>
    <t>aliciastumpfs2</t>
  </si>
  <si>
    <t>arivaspalacios</t>
  </si>
  <si>
    <t>abohbout</t>
  </si>
  <si>
    <t>arieloviedo</t>
  </si>
  <si>
    <t>arivarola</t>
  </si>
  <si>
    <t>BMLopezB</t>
  </si>
  <si>
    <t>peztresojos</t>
  </si>
  <si>
    <t>Carlos_A_Jara</t>
  </si>
  <si>
    <t>uriartec1</t>
  </si>
  <si>
    <t>carmenmoreira3</t>
  </si>
  <si>
    <t>Celina47351248</t>
  </si>
  <si>
    <t>clariarias</t>
  </si>
  <si>
    <t>tapiachiqui</t>
  </si>
  <si>
    <t>cgoralewskih</t>
  </si>
  <si>
    <t>dracristina50</t>
  </si>
  <si>
    <t>davidcardozog</t>
  </si>
  <si>
    <t>delpilar_medina</t>
  </si>
  <si>
    <t>edithbenitez3</t>
  </si>
  <si>
    <t>eladioloizaga</t>
  </si>
  <si>
    <t>elisaruizdiazb</t>
  </si>
  <si>
    <t>eugepf</t>
  </si>
  <si>
    <t>fidelzavala2018</t>
  </si>
  <si>
    <t>franciscoegas</t>
  </si>
  <si>
    <t>tonyapuril</t>
  </si>
  <si>
    <t>ustavokoo</t>
  </si>
  <si>
    <t>hugoroyg</t>
  </si>
  <si>
    <t>harielcol</t>
  </si>
  <si>
    <t>idumot</t>
  </si>
  <si>
    <t>javierpintos_py</t>
  </si>
  <si>
    <t>jorgequerey</t>
  </si>
  <si>
    <t>jorgeratti</t>
  </si>
  <si>
    <t>tornacojoseluis</t>
  </si>
  <si>
    <t>agustinencinap</t>
  </si>
  <si>
    <t>jc_portillo</t>
  </si>
  <si>
    <t>jicampomar</t>
  </si>
  <si>
    <t>azzolenijulio?lang=en</t>
  </si>
  <si>
    <t>rolonvicioso</t>
  </si>
  <si>
    <t>kattyagonzalez9</t>
  </si>
  <si>
    <t>lizcramer_py</t>
  </si>
  <si>
    <t>loresoto</t>
  </si>
  <si>
    <t>lgneiting</t>
  </si>
  <si>
    <t>ferreirabmanuel</t>
  </si>
  <si>
    <t>mriquelme1</t>
  </si>
  <si>
    <t>CrichignoMaru</t>
  </si>
  <si>
    <t>solmunoza</t>
  </si>
  <si>
    <t>martaescurra</t>
  </si>
  <si>
    <t>martinburt</t>
  </si>
  <si>
    <t>matiasordeix</t>
  </si>
  <si>
    <t>naruakita</t>
  </si>
  <si>
    <t>minnildaromero</t>
  </si>
  <si>
    <t>oscarllamosas</t>
  </si>
  <si>
    <t>patrick_kemper</t>
  </si>
  <si>
    <t>allianapedro</t>
  </si>
  <si>
    <t>pedroasantacruz</t>
  </si>
  <si>
    <t>perlajukeri</t>
  </si>
  <si>
    <t>ramonjesurunf</t>
  </si>
  <si>
    <t>raulatorre</t>
  </si>
  <si>
    <t>RicardoCanese</t>
  </si>
  <si>
    <t>rodribla</t>
  </si>
  <si>
    <t>sandrabenitezal</t>
  </si>
  <si>
    <t>slgarelli_cnn</t>
  </si>
  <si>
    <t>mind_mining</t>
  </si>
  <si>
    <t>solenu</t>
  </si>
  <si>
    <t>victor_pecci</t>
  </si>
  <si>
    <t>yolandapark1</t>
  </si>
  <si>
    <t>zoraidasm</t>
  </si>
  <si>
    <t>alanhaitter</t>
  </si>
  <si>
    <t>joseloavalos</t>
  </si>
  <si>
    <t>agdws</t>
  </si>
  <si>
    <t>anacastillol</t>
  </si>
  <si>
    <t>ArnoldoWiens</t>
  </si>
  <si>
    <t>blasllanopy</t>
  </si>
  <si>
    <t>carlabacigalupo</t>
  </si>
  <si>
    <t>carlosavalos67</t>
  </si>
  <si>
    <t>celsokennedy</t>
  </si>
  <si>
    <t>cesar_segovia</t>
  </si>
  <si>
    <t>_cesar_salinas</t>
  </si>
  <si>
    <t>daggmy</t>
  </si>
  <si>
    <t>lichi_denis</t>
  </si>
  <si>
    <t>dionisioamarill</t>
  </si>
  <si>
    <t>jcmc2103</t>
  </si>
  <si>
    <t>lea_g_d</t>
  </si>
  <si>
    <t>lpomata</t>
  </si>
  <si>
    <t>luisrobertoea</t>
  </si>
  <si>
    <t>oscarspy</t>
  </si>
  <si>
    <t>jimenezgaona</t>
  </si>
  <si>
    <t>_friedmann</t>
  </si>
  <si>
    <t>rolfhackbart</t>
  </si>
  <si>
    <t>steguillen</t>
  </si>
  <si>
    <t>americatv_peru</t>
  </si>
  <si>
    <t>atv_noticias</t>
  </si>
  <si>
    <t>backusoficial</t>
  </si>
  <si>
    <t>codigo_tweet</t>
  </si>
  <si>
    <t>elcomercio_peru</t>
  </si>
  <si>
    <t>gestionpe</t>
  </si>
  <si>
    <t>larepublica_pe</t>
  </si>
  <si>
    <t>Latina_pe</t>
  </si>
  <si>
    <t>mercado_negro</t>
  </si>
  <si>
    <t>MidisPeru</t>
  </si>
  <si>
    <t>Minsa_Peru</t>
  </si>
  <si>
    <t>panamericanatv</t>
  </si>
  <si>
    <t>peru21noticias</t>
  </si>
  <si>
    <t>publimetrope</t>
  </si>
  <si>
    <t>exitosape</t>
  </si>
  <si>
    <t>rppnoticias</t>
  </si>
  <si>
    <t>2030WRG</t>
  </si>
  <si>
    <t>aequalesla</t>
  </si>
  <si>
    <t>apciagencia</t>
  </si>
  <si>
    <t>agroideasperu</t>
  </si>
  <si>
    <t>AIPSA</t>
  </si>
  <si>
    <t>amchamperu</t>
  </si>
  <si>
    <t>Aniquem</t>
  </si>
  <si>
    <t>aquafondolima</t>
  </si>
  <si>
    <t>bodegas_a</t>
  </si>
  <si>
    <t>AsepPeru</t>
  </si>
  <si>
    <t>adifan_peru</t>
  </si>
  <si>
    <t>Abresa</t>
  </si>
  <si>
    <t>andaperu</t>
  </si>
  <si>
    <t>afinperu</t>
  </si>
  <si>
    <t>aspecperu</t>
  </si>
  <si>
    <t>apoa_peru</t>
  </si>
  <si>
    <t>ahora_peru</t>
  </si>
  <si>
    <t>Apiplast_Peru</t>
  </si>
  <si>
    <t>apecoperu</t>
  </si>
  <si>
    <t>ANAPeru</t>
  </si>
  <si>
    <t>APN_PuertosPeru</t>
  </si>
  <si>
    <t>AvanzaPais1</t>
  </si>
  <si>
    <t>avanzasostenibl</t>
  </si>
  <si>
    <t>PeruAvinka</t>
  </si>
  <si>
    <t>AgendaCAF</t>
  </si>
  <si>
    <t>bgreenperu</t>
  </si>
  <si>
    <t>camaradelima</t>
  </si>
  <si>
    <t>CamaraEspanolaP</t>
  </si>
  <si>
    <t>capeceperu</t>
  </si>
  <si>
    <t>canalN_</t>
  </si>
  <si>
    <t>cepes_rural</t>
  </si>
  <si>
    <t>CocaColaCo_PE</t>
  </si>
  <si>
    <t>CNPOficialPeru</t>
  </si>
  <si>
    <t>comexperu</t>
  </si>
  <si>
    <t>CONFIEP</t>
  </si>
  <si>
    <t>congresoperu</t>
  </si>
  <si>
    <t>partidoppk,ppkbancada</t>
  </si>
  <si>
    <t>cornershopperu</t>
  </si>
  <si>
    <t>diariocorreo</t>
  </si>
  <si>
    <t>Editora_Peru</t>
  </si>
  <si>
    <t>USEMBASSYPERU</t>
  </si>
  <si>
    <t>embamexper</t>
  </si>
  <si>
    <t>endeavorperu</t>
  </si>
  <si>
    <t>enelperu</t>
  </si>
  <si>
    <t>faoperu</t>
  </si>
  <si>
    <t>TuFPF</t>
  </si>
  <si>
    <t>frenteampliope</t>
  </si>
  <si>
    <t>frepapperu</t>
  </si>
  <si>
    <t>fundacionavina</t>
  </si>
  <si>
    <t>RomeroFundacion</t>
  </si>
  <si>
    <t>gender_lab</t>
  </si>
  <si>
    <t>GlovoPeru</t>
  </si>
  <si>
    <t>goberperu</t>
  </si>
  <si>
    <t>GobiernoJunin</t>
  </si>
  <si>
    <t>aje_group</t>
  </si>
  <si>
    <t>GrupoWiese</t>
  </si>
  <si>
    <t>InstitutoAPOYO</t>
  </si>
  <si>
    <t>crecer_pe</t>
  </si>
  <si>
    <t>ibc_peru</t>
  </si>
  <si>
    <t>IPROGAPERU</t>
  </si>
  <si>
    <t>IndecopiOficial</t>
  </si>
  <si>
    <t>INEI_oficial</t>
  </si>
  <si>
    <t>iniaperu</t>
  </si>
  <si>
    <t>INS_Peru</t>
  </si>
  <si>
    <t>IPEopinion</t>
  </si>
  <si>
    <t>JuntozOficialPe</t>
  </si>
  <si>
    <t>jne_peru</t>
  </si>
  <si>
    <t>konecta_peru</t>
  </si>
  <si>
    <t>kunan_es_ahora</t>
  </si>
  <si>
    <t>laiveperu</t>
  </si>
  <si>
    <t>LHHDBMPERU</t>
  </si>
  <si>
    <t>LibelulaPeru</t>
  </si>
  <si>
    <t>macroconsult</t>
  </si>
  <si>
    <t>MercadoLibre_PE</t>
  </si>
  <si>
    <t>minagriperu</t>
  </si>
  <si>
    <t>mincetur</t>
  </si>
  <si>
    <t>minculturap</t>
  </si>
  <si>
    <t>mef_peru</t>
  </si>
  <si>
    <t>MineduPeru</t>
  </si>
  <si>
    <t>MinjusDH_Peru</t>
  </si>
  <si>
    <t>MinamPeru</t>
  </si>
  <si>
    <t>Mimp_Peru</t>
  </si>
  <si>
    <t>minproduccion</t>
  </si>
  <si>
    <t>CancilleriaPeru</t>
  </si>
  <si>
    <t>MTPE_Peru</t>
  </si>
  <si>
    <t>MTC_GobPeru</t>
  </si>
  <si>
    <t>viviendaperu</t>
  </si>
  <si>
    <t>MDLZ</t>
  </si>
  <si>
    <t>muni_comas</t>
  </si>
  <si>
    <t>munirimac</t>
  </si>
  <si>
    <t>munimagdalena</t>
  </si>
  <si>
    <t>munimiraflores</t>
  </si>
  <si>
    <t>MuniPucusana</t>
  </si>
  <si>
    <t>MunideSanBorja</t>
  </si>
  <si>
    <t>munisanisidro</t>
  </si>
  <si>
    <t>MuniSurco_</t>
  </si>
  <si>
    <t>munisurquillo</t>
  </si>
  <si>
    <t>MuniDeSJM</t>
  </si>
  <si>
    <t>VesMuni</t>
  </si>
  <si>
    <t>munilima</t>
  </si>
  <si>
    <t>municallao</t>
  </si>
  <si>
    <t>nestleperu</t>
  </si>
  <si>
    <t>iunamenosperu</t>
  </si>
  <si>
    <t>nutrieducate</t>
  </si>
  <si>
    <t>ana_peru</t>
  </si>
  <si>
    <t>opsomsperu</t>
  </si>
  <si>
    <t>onuperu</t>
  </si>
  <si>
    <t>oefaperu</t>
  </si>
  <si>
    <t>OtassPeru</t>
  </si>
  <si>
    <t>OITAndina</t>
  </si>
  <si>
    <t>democracia_dp</t>
  </si>
  <si>
    <t>juntosporperu</t>
  </si>
  <si>
    <t>partidomorado</t>
  </si>
  <si>
    <t>pnacionalistap</t>
  </si>
  <si>
    <t>podemos_peru</t>
  </si>
  <si>
    <t>ppc_peru</t>
  </si>
  <si>
    <t>solidaridad_psn</t>
  </si>
  <si>
    <t>ppvamosperu</t>
  </si>
  <si>
    <t>perupepsi</t>
  </si>
  <si>
    <t>peru_2021</t>
  </si>
  <si>
    <t>pps_peru</t>
  </si>
  <si>
    <t>pucp</t>
  </si>
  <si>
    <t>prensapalacio</t>
  </si>
  <si>
    <t>pcmperu</t>
  </si>
  <si>
    <t>wfp_peru</t>
  </si>
  <si>
    <t>Pronaturaleza</t>
  </si>
  <si>
    <t>Capital967</t>
  </si>
  <si>
    <t>studio92</t>
  </si>
  <si>
    <t>Real_Plaza</t>
  </si>
  <si>
    <t>reciclaplaneta</t>
  </si>
  <si>
    <t>perecicla</t>
  </si>
  <si>
    <t>RECIDAR</t>
  </si>
  <si>
    <t>pactoglobalperu</t>
  </si>
  <si>
    <t>caretas</t>
  </si>
  <si>
    <t>ENLIMArevista</t>
  </si>
  <si>
    <t>stakeholdersrs</t>
  </si>
  <si>
    <t>scotiabankpe</t>
  </si>
  <si>
    <t>dapal?lang=</t>
  </si>
  <si>
    <t>EsSaludPeru</t>
  </si>
  <si>
    <t>SERNANP</t>
  </si>
  <si>
    <t>serforperu</t>
  </si>
  <si>
    <t>SNIndustrias</t>
  </si>
  <si>
    <t>actualidadspda</t>
  </si>
  <si>
    <t>apegate</t>
  </si>
  <si>
    <t>SodexoGroup</t>
  </si>
  <si>
    <t>SomosP_Oficial</t>
  </si>
  <si>
    <t>PeruTyL</t>
  </si>
  <si>
    <t>ongtierrayser</t>
  </si>
  <si>
    <t>TPP_PeruOficial</t>
  </si>
  <si>
    <t>tromepe</t>
  </si>
  <si>
    <t>tuempresagobpe</t>
  </si>
  <si>
    <t>TVPeruPE</t>
  </si>
  <si>
    <t>UNICEFperu</t>
  </si>
  <si>
    <t>CLlocllapampa</t>
  </si>
  <si>
    <t>UCSM_oficial</t>
  </si>
  <si>
    <t>CIENTIFICA_Sur</t>
  </si>
  <si>
    <t>utecedu</t>
  </si>
  <si>
    <t>udelima</t>
  </si>
  <si>
    <t>udep</t>
  </si>
  <si>
    <t>universidadesan</t>
  </si>
  <si>
    <t>unalamolina</t>
  </si>
  <si>
    <t>_USIL</t>
  </si>
  <si>
    <t>usaidperu</t>
  </si>
  <si>
    <t>WWF_Peru</t>
  </si>
  <si>
    <t>ciudadsaludabl3</t>
  </si>
  <si>
    <t>inca_kola</t>
  </si>
  <si>
    <t>sopenut</t>
  </si>
  <si>
    <t>cayetanoheredia</t>
  </si>
  <si>
    <t>upcedu</t>
  </si>
  <si>
    <t>urpalma</t>
  </si>
  <si>
    <t>abbottnews</t>
  </si>
  <si>
    <t>Actua_Pe</t>
  </si>
  <si>
    <t>AFP_Integra</t>
  </si>
  <si>
    <t>AgenteCash</t>
  </si>
  <si>
    <t>agroruralPER</t>
  </si>
  <si>
    <t>alicorpoficial</t>
  </si>
  <si>
    <t>ALIGNET1</t>
  </si>
  <si>
    <t>ambiente_mente</t>
  </si>
  <si>
    <t>abinbev</t>
  </si>
  <si>
    <t>AAFPOficial</t>
  </si>
  <si>
    <t>asbancperu</t>
  </si>
  <si>
    <t>ADEX_PERU</t>
  </si>
  <si>
    <t>asomifperu</t>
  </si>
  <si>
    <t>FinTechPe</t>
  </si>
  <si>
    <t>_ALIDE_</t>
  </si>
  <si>
    <t>apeseg_oficial</t>
  </si>
  <si>
    <t>pyme_peru</t>
  </si>
  <si>
    <t>Agrobanco,Agrobanco728,agrobancoperu,Agrobancoficial</t>
  </si>
  <si>
    <t>BancoComercio</t>
  </si>
  <si>
    <t>bcpcomunica</t>
  </si>
  <si>
    <t>BarrioAgencia</t>
  </si>
  <si>
    <t>BBVAContinental</t>
  </si>
  <si>
    <t>bvu_pe</t>
  </si>
  <si>
    <t>BVLPeru</t>
  </si>
  <si>
    <t>BFE_oficial</t>
  </si>
  <si>
    <t>CajaArequipa</t>
  </si>
  <si>
    <t>CajaCusco</t>
  </si>
  <si>
    <t>cajahuancayo</t>
  </si>
  <si>
    <t>CajaPiura</t>
  </si>
  <si>
    <t>cajatacna</t>
  </si>
  <si>
    <t>Caja_Sullana</t>
  </si>
  <si>
    <t>caja_trujillo</t>
  </si>
  <si>
    <t>camarapacifico</t>
  </si>
  <si>
    <t>capeco</t>
  </si>
  <si>
    <t>cambistaonline_</t>
  </si>
  <si>
    <t>CAREenPeru</t>
  </si>
  <si>
    <t>promsex</t>
  </si>
  <si>
    <t>CENEPRED</t>
  </si>
  <si>
    <t>Chubb_Seguros</t>
  </si>
  <si>
    <t>claroperu</t>
  </si>
  <si>
    <t>CMS_Law_Peru</t>
  </si>
  <si>
    <t>CMS_Law_Tax,CMS_deu</t>
  </si>
  <si>
    <t>CALPERUOFICIAL</t>
  </si>
  <si>
    <t>economistacel</t>
  </si>
  <si>
    <t>compartamosperu</t>
  </si>
  <si>
    <t>Comunal_pe</t>
  </si>
  <si>
    <t>comunicamasa</t>
  </si>
  <si>
    <t>codeco2018</t>
  </si>
  <si>
    <t>ncytecperu</t>
  </si>
  <si>
    <t>cncfperu</t>
  </si>
  <si>
    <t>copemeperu</t>
  </si>
  <si>
    <t>ContraloriaPeru</t>
  </si>
  <si>
    <t>cacsmm</t>
  </si>
  <si>
    <t>copilotoagencia</t>
  </si>
  <si>
    <t>Cofide_Peru</t>
  </si>
  <si>
    <t>csjdelima</t>
  </si>
  <si>
    <t>Creamasperu</t>
  </si>
  <si>
    <t>Credicoop_Peru</t>
  </si>
  <si>
    <t>CulqiOficial</t>
  </si>
  <si>
    <t>dentons</t>
  </si>
  <si>
    <t>altavozpe</t>
  </si>
  <si>
    <t>emprendeup</t>
  </si>
  <si>
    <t>eyperu</t>
  </si>
  <si>
    <t>CaroAsociados</t>
  </si>
  <si>
    <t>EstudioMuniz</t>
  </si>
  <si>
    <t>FactoringLab</t>
  </si>
  <si>
    <t>FONAFE</t>
  </si>
  <si>
    <t>g4s</t>
  </si>
  <si>
    <t>giz_gmbh</t>
  </si>
  <si>
    <t>arequiparegion</t>
  </si>
  <si>
    <t>atvpe</t>
  </si>
  <si>
    <t>grupobreca</t>
  </si>
  <si>
    <t>thelimagroup</t>
  </si>
  <si>
    <t>gelcomercio</t>
  </si>
  <si>
    <t>fcbmayoperu</t>
  </si>
  <si>
    <t>hello_zum</t>
  </si>
  <si>
    <t>ibm</t>
  </si>
  <si>
    <t>IDL_Seguridad</t>
  </si>
  <si>
    <t>innovafunding</t>
  </si>
  <si>
    <t>INSTITUTOCAPECO</t>
  </si>
  <si>
    <t>IEPeruanos</t>
  </si>
  <si>
    <t>inacalperu</t>
  </si>
  <si>
    <t>inaigemperu</t>
  </si>
  <si>
    <t>inteligosab</t>
  </si>
  <si>
    <t>interbank</t>
  </si>
  <si>
    <t>icao</t>
  </si>
  <si>
    <t>IFC_org</t>
  </si>
  <si>
    <t>IMFNews</t>
  </si>
  <si>
    <t>ipaeperu</t>
  </si>
  <si>
    <t>ipsos</t>
  </si>
  <si>
    <t>kallpasab</t>
  </si>
  <si>
    <t>Kambista1</t>
  </si>
  <si>
    <t>kontigo_pe</t>
  </si>
  <si>
    <t>KPMGenPeru</t>
  </si>
  <si>
    <t>positiva_peru</t>
  </si>
  <si>
    <t>larazon_</t>
  </si>
  <si>
    <t>laudox1</t>
  </si>
  <si>
    <t>LlorenteyCuenca</t>
  </si>
  <si>
    <t>MAPFRE_PE</t>
  </si>
  <si>
    <t>marshglobal</t>
  </si>
  <si>
    <t>mastercardpe</t>
  </si>
  <si>
    <t>McCann_Lima</t>
  </si>
  <si>
    <t>McDonaldsCorp</t>
  </si>
  <si>
    <t>McKinsey</t>
  </si>
  <si>
    <t>metroperu</t>
  </si>
  <si>
    <t>miCasita_H</t>
  </si>
  <si>
    <t>mindefperu</t>
  </si>
  <si>
    <t>memperu</t>
  </si>
  <si>
    <t>MININTERPERU,gobpePCM</t>
  </si>
  <si>
    <t>FiscaliaPeru</t>
  </si>
  <si>
    <t>muni_indep</t>
  </si>
  <si>
    <t>Munimolina</t>
  </si>
  <si>
    <t>munidelosolivos</t>
  </si>
  <si>
    <t>muniplibre</t>
  </si>
  <si>
    <t>newlinkgroup</t>
  </si>
  <si>
    <t>ohionational</t>
  </si>
  <si>
    <t>OntierLaw</t>
  </si>
  <si>
    <t>oxfamenperu</t>
  </si>
  <si>
    <t>PostgradoUP</t>
  </si>
  <si>
    <t>Peru_camaras</t>
  </si>
  <si>
    <t>planperu</t>
  </si>
  <si>
    <t>plazavea</t>
  </si>
  <si>
    <t>poder_judicial_</t>
  </si>
  <si>
    <t>Politico_pe</t>
  </si>
  <si>
    <t>PrimaAFPOficial</t>
  </si>
  <si>
    <t>prismaong</t>
  </si>
  <si>
    <t>PROCAPITALES</t>
  </si>
  <si>
    <t>proctergamble</t>
  </si>
  <si>
    <t>progressusfinan</t>
  </si>
  <si>
    <t>ProInversionPe</t>
  </si>
  <si>
    <t>Prosegur_PE</t>
  </si>
  <si>
    <t>Prosegur</t>
  </si>
  <si>
    <t>rextieperu</t>
  </si>
  <si>
    <t>rimacseguros</t>
  </si>
  <si>
    <t>sashanatura</t>
  </si>
  <si>
    <t>seafglobal</t>
  </si>
  <si>
    <t>crexperu</t>
  </si>
  <si>
    <t>Seg_Falabella</t>
  </si>
  <si>
    <t>senasa_peru</t>
  </si>
  <si>
    <t>SNP_Peru</t>
  </si>
  <si>
    <t>S0fi_la</t>
  </si>
  <si>
    <t>SolvenLatam</t>
  </si>
  <si>
    <t>sbsperu</t>
  </si>
  <si>
    <t>SMVPeruOficial</t>
  </si>
  <si>
    <t>sunatoficial</t>
  </si>
  <si>
    <t>SucamecPeru</t>
  </si>
  <si>
    <t>migracionespe</t>
  </si>
  <si>
    <t>SunarpOficial</t>
  </si>
  <si>
    <t>SURAPeru</t>
  </si>
  <si>
    <t>tasatop_com</t>
  </si>
  <si>
    <t>TBWAPeru</t>
  </si>
  <si>
    <t>tiendapago</t>
  </si>
  <si>
    <t>Tisur_pe</t>
  </si>
  <si>
    <t>tottusperu</t>
  </si>
  <si>
    <t>ProeticaPeru</t>
  </si>
  <si>
    <t>anticorruption</t>
  </si>
  <si>
    <t>tc_peru</t>
  </si>
  <si>
    <t>usmp_oficial</t>
  </si>
  <si>
    <t>UNFVoficial</t>
  </si>
  <si>
    <t>UNMSM_</t>
  </si>
  <si>
    <t>usaidmx</t>
  </si>
  <si>
    <t>uterope</t>
  </si>
  <si>
    <t>visaperu</t>
  </si>
  <si>
    <t>vivandafrescura</t>
  </si>
  <si>
    <t>WomenCEOPeru</t>
  </si>
  <si>
    <t>WongPeru</t>
  </si>
  <si>
    <t>WTCA</t>
  </si>
  <si>
    <t>youngrubicam</t>
  </si>
  <si>
    <t>adefilippi</t>
  </si>
  <si>
    <t>cesarfonse1</t>
  </si>
  <si>
    <t>crisocaceres</t>
  </si>
  <si>
    <t>didacusvo</t>
  </si>
  <si>
    <t>djtenbrink</t>
  </si>
  <si>
    <t>drhuerta</t>
  </si>
  <si>
    <t>ernestocampost</t>
  </si>
  <si>
    <t>gmerzthal</t>
  </si>
  <si>
    <t>igagliuffi</t>
  </si>
  <si>
    <t>jrdelgadoz</t>
  </si>
  <si>
    <t>JFCorreaJM</t>
  </si>
  <si>
    <t>julioguzmanperu</t>
  </si>
  <si>
    <t>MartinVizcarraC</t>
  </si>
  <si>
    <t>NeptalSantilla1; Neptalicito</t>
  </si>
  <si>
    <t>pedrolerner</t>
  </si>
  <si>
    <t>rperezreyes</t>
  </si>
  <si>
    <t>Roque_Benavides</t>
  </si>
  <si>
    <t>montoyaabsalon</t>
  </si>
  <si>
    <t>adripucp</t>
  </si>
  <si>
    <t>adri_quiros</t>
  </si>
  <si>
    <t>AlbertoBelaunde</t>
  </si>
  <si>
    <t>malditaternura</t>
  </si>
  <si>
    <t>albertotejadape</t>
  </si>
  <si>
    <t>albinarr</t>
  </si>
  <si>
    <t>alearamayogaona</t>
  </si>
  <si>
    <t>agf2000</t>
  </si>
  <si>
    <t>alvaroledgard</t>
  </si>
  <si>
    <t>avalfb</t>
  </si>
  <si>
    <t>analaboratoria</t>
  </si>
  <si>
    <t>andreadlpg</t>
  </si>
  <si>
    <t>apalominosaa</t>
  </si>
  <si>
    <t>angelneyra2016</t>
  </si>
  <si>
    <t>Aranzazu13</t>
  </si>
  <si>
    <t>armandovmap</t>
  </si>
  <si>
    <t>arturoalfarom</t>
  </si>
  <si>
    <t>alvarezrodrich</t>
  </si>
  <si>
    <t>caravedob</t>
  </si>
  <si>
    <t>barbarasv17</t>
  </si>
  <si>
    <t>beatrizmejiamor</t>
  </si>
  <si>
    <t>trillizasleon</t>
  </si>
  <si>
    <t>bertharamos2014</t>
  </si>
  <si>
    <t>BOGAPIN; BorisGamarra</t>
  </si>
  <si>
    <t>brunomonteferri</t>
  </si>
  <si>
    <t>carlacolonia1</t>
  </si>
  <si>
    <t>enriquefcha</t>
  </si>
  <si>
    <t>cgarciajeri</t>
  </si>
  <si>
    <t>carlosgliksman</t>
  </si>
  <si>
    <t>Carlos_HdM</t>
  </si>
  <si>
    <t>MEF_Peru</t>
  </si>
  <si>
    <t>cquintela</t>
  </si>
  <si>
    <t>carlostubino</t>
  </si>
  <si>
    <t>burbanocarmen</t>
  </si>
  <si>
    <t>checkea</t>
  </si>
  <si>
    <t>caroltello28</t>
  </si>
  <si>
    <t>cayetanaaljovin</t>
  </si>
  <si>
    <t>cevalenzuelav</t>
  </si>
  <si>
    <t>fernandezsivori</t>
  </si>
  <si>
    <t>cecizevallos</t>
  </si>
  <si>
    <t>cesarcombina</t>
  </si>
  <si>
    <t>cvasquezsanchez</t>
  </si>
  <si>
    <t>cipenza</t>
  </si>
  <si>
    <t>CesarSeguraI</t>
  </si>
  <si>
    <t>clengua</t>
  </si>
  <si>
    <t>arlettecontrers</t>
  </si>
  <si>
    <t>claudiacisneros</t>
  </si>
  <si>
    <t>GalletGil</t>
  </si>
  <si>
    <t>clorindaff</t>
  </si>
  <si>
    <t>asvin73</t>
  </si>
  <si>
    <t>daniela_tagle</t>
  </si>
  <si>
    <t>danielfolivares</t>
  </si>
  <si>
    <t>davidreyesz</t>
  </si>
  <si>
    <t>debbiejaffe</t>
  </si>
  <si>
    <t>dicastaneda</t>
  </si>
  <si>
    <t>columbusopina</t>
  </si>
  <si>
    <t>drusilazileri</t>
  </si>
  <si>
    <t>edgaralarconofi</t>
  </si>
  <si>
    <t>eddelaguila</t>
  </si>
  <si>
    <t>Eduardoapolion</t>
  </si>
  <si>
    <t>u</t>
  </si>
  <si>
    <t>el_bid</t>
  </si>
  <si>
    <t>econterno</t>
  </si>
  <si>
    <t>ricarnarvaez</t>
  </si>
  <si>
    <t>edcmory</t>
  </si>
  <si>
    <t>gubbinsenrique</t>
  </si>
  <si>
    <t>csamanam</t>
  </si>
  <si>
    <t>ernestoam</t>
  </si>
  <si>
    <t>esthersaavedrav</t>
  </si>
  <si>
    <t>esthervargasc</t>
  </si>
  <si>
    <t>pdt_concytec</t>
  </si>
  <si>
    <t>construye_pais</t>
  </si>
  <si>
    <t>fedepariona</t>
  </si>
  <si>
    <t>presidentaCCPLL</t>
  </si>
  <si>
    <t>1FelipeCastillo</t>
  </si>
  <si>
    <t>fportocarrero</t>
  </si>
  <si>
    <t>fdocaceres</t>
  </si>
  <si>
    <t>FCastanedaP_</t>
  </si>
  <si>
    <t>fzavalal</t>
  </si>
  <si>
    <t>fernandomcloret</t>
  </si>
  <si>
    <t>FioreMolinelli</t>
  </si>
  <si>
    <t>francisallisono</t>
  </si>
  <si>
    <t>FSagasti</t>
  </si>
  <si>
    <t>panchovillafp</t>
  </si>
  <si>
    <t>francosalinasl</t>
  </si>
  <si>
    <t>FSarmiento3</t>
  </si>
  <si>
    <t>arch?q=rpp&amp;src=typd</t>
  </si>
  <si>
    <t>chaveta</t>
  </si>
  <si>
    <t>GabrielOZ</t>
  </si>
  <si>
    <t>GQuijandriaA</t>
  </si>
  <si>
    <t>gcasassa2018</t>
  </si>
  <si>
    <t>gianiguerrap</t>
  </si>
  <si>
    <t>gilbertvioleta</t>
  </si>
  <si>
    <t>costagino</t>
  </si>
  <si>
    <t>giovannapriale</t>
  </si>
  <si>
    <t>gladysandradesa</t>
  </si>
  <si>
    <t>oriamont</t>
  </si>
  <si>
    <t>govico</t>
  </si>
  <si>
    <t>graciellm</t>
  </si>
  <si>
    <t>gchlima</t>
  </si>
  <si>
    <t>guidolombardie</t>
  </si>
  <si>
    <t>mildemonios</t>
  </si>
  <si>
    <t>andres_melgar</t>
  </si>
  <si>
    <t>hectorbecerrilr</t>
  </si>
  <si>
    <t>helmutcaceda</t>
  </si>
  <si>
    <t>hcevallosflores</t>
  </si>
  <si>
    <t>Hlanzara</t>
  </si>
  <si>
    <t>horaciozeballo</t>
  </si>
  <si>
    <t>humberto_ap</t>
  </si>
  <si>
    <t>IndiraHuilca</t>
  </si>
  <si>
    <t>ifloresm</t>
  </si>
  <si>
    <t>ivanslocovich</t>
  </si>
  <si>
    <t>jjaimemiranda</t>
  </si>
  <si>
    <t>altamiranosjm</t>
  </si>
  <si>
    <t>javierleoncalle</t>
  </si>
  <si>
    <t>JavierM72818085</t>
  </si>
  <si>
    <t>jparkerch</t>
  </si>
  <si>
    <t>javierperla7</t>
  </si>
  <si>
    <t>quiroztuvoz</t>
  </si>
  <si>
    <t>JimenaLMS</t>
  </si>
  <si>
    <t>joannabolona</t>
  </si>
  <si>
    <t>forperu</t>
  </si>
  <si>
    <t>UNALaMolina</t>
  </si>
  <si>
    <t>jorgedcg</t>
  </si>
  <si>
    <t>nubetonta</t>
  </si>
  <si>
    <t>maufernandini</t>
  </si>
  <si>
    <t>munozestuvoz</t>
  </si>
  <si>
    <t>josenunezsalas</t>
  </si>
  <si>
    <t>ba?lang=en</t>
  </si>
  <si>
    <t>josegarciacal</t>
  </si>
  <si>
    <t>JoluanguJose</t>
  </si>
  <si>
    <t>jvaccari</t>
  </si>
  <si>
    <t>rosana_balcazar</t>
  </si>
  <si>
    <t>jcgonzalesa</t>
  </si>
  <si>
    <t>economiadiaadia</t>
  </si>
  <si>
    <t>juancarloszurek</t>
  </si>
  <si>
    <t>juanstoessel</t>
  </si>
  <si>
    <t>JuanJo__R</t>
  </si>
  <si>
    <t>jostoja</t>
  </si>
  <si>
    <t>JuanSheput</t>
  </si>
  <si>
    <t>judithravin</t>
  </si>
  <si>
    <t>karlaschaefer</t>
  </si>
  <si>
    <t>keikofujimori</t>
  </si>
  <si>
    <t>kerenooor</t>
  </si>
  <si>
    <t>kyanezs</t>
  </si>
  <si>
    <t>lazlobelmont</t>
  </si>
  <si>
    <t>LeninChecco</t>
  </si>
  <si>
    <t>ChachinInga</t>
  </si>
  <si>
    <t>leslye_lazo</t>
  </si>
  <si>
    <t>LeylaChihuan</t>
  </si>
  <si>
    <t>Lieneke_Schol</t>
  </si>
  <si>
    <t>quijandria_liz</t>
  </si>
  <si>
    <t>lorealvareza</t>
  </si>
  <si>
    <t>luciabenavides</t>
  </si>
  <si>
    <t>luolivaresc</t>
  </si>
  <si>
    <t>luisvaldezf</t>
  </si>
  <si>
    <t>luisroelalva</t>
  </si>
  <si>
    <t>lariasschreiber</t>
  </si>
  <si>
    <t>LuisFelipeCarr5</t>
  </si>
  <si>
    <t>luchogalarreta</t>
  </si>
  <si>
    <t>gbaracatt</t>
  </si>
  <si>
    <t>luismolinaarles</t>
  </si>
  <si>
    <t>rebecacruzt</t>
  </si>
  <si>
    <t>magdaquispe</t>
  </si>
  <si>
    <t>masomova</t>
  </si>
  <si>
    <t>baskovichmalva</t>
  </si>
  <si>
    <t>elmanusilva</t>
  </si>
  <si>
    <t>marciayriberry</t>
  </si>
  <si>
    <t>malvarezsb</t>
  </si>
  <si>
    <t>mchumpitaz</t>
  </si>
  <si>
    <t>Cristinaninag</t>
  </si>
  <si>
    <t>sacasa_u</t>
  </si>
  <si>
    <t>mforondafarro</t>
  </si>
  <si>
    <t>mleondecespedes</t>
  </si>
  <si>
    <t>majosebc</t>
  </si>
  <si>
    <t>majusaenzr</t>
  </si>
  <si>
    <t>marializzymassa</t>
  </si>
  <si>
    <t>ciudadansiedad</t>
  </si>
  <si>
    <t>mlfornara</t>
  </si>
  <si>
    <t>silupuluisa</t>
  </si>
  <si>
    <t>MaliGoicochea</t>
  </si>
  <si>
    <t>mcostach</t>
  </si>
  <si>
    <t>milkasambrailo</t>
  </si>
  <si>
    <t>mazuar06</t>
  </si>
  <si>
    <t>tessytorress</t>
  </si>
  <si>
    <t>UrsulaLetonaP</t>
  </si>
  <si>
    <t>Mfedalto</t>
  </si>
  <si>
    <t>lolisismo</t>
  </si>
  <si>
    <t>MZunigaP</t>
  </si>
  <si>
    <t>mvcampodonico</t>
  </si>
  <si>
    <t>MarisolEspinoz_</t>
  </si>
  <si>
    <t>marthachavezc</t>
  </si>
  <si>
    <t>marjaggi</t>
  </si>
  <si>
    <t>mlizana73</t>
  </si>
  <si>
    <t>schwalb_mm</t>
  </si>
  <si>
    <t>mavilahuertasc</t>
  </si>
  <si>
    <t>mecheaf</t>
  </si>
  <si>
    <t>micaelarpe</t>
  </si>
  <si>
    <t>liviadem</t>
  </si>
  <si>
    <t>sedapal</t>
  </si>
  <si>
    <t>maelias2000</t>
  </si>
  <si>
    <t>mgonzalessantos</t>
  </si>
  <si>
    <t>MIKI_Torres_</t>
  </si>
  <si>
    <t>miguel_vivanco1</t>
  </si>
  <si>
    <t>MiguelCastroGra</t>
  </si>
  <si>
    <t>miguelsidia</t>
  </si>
  <si>
    <t>miguelsaldanar</t>
  </si>
  <si>
    <t>mickyagi</t>
  </si>
  <si>
    <t>milagrosleivag</t>
  </si>
  <si>
    <t>msalazarcongres</t>
  </si>
  <si>
    <t>MirtyVas</t>
  </si>
  <si>
    <t>FigueroaMinaya</t>
  </si>
  <si>
    <t>DeltaMdelta</t>
  </si>
  <si>
    <t>MonicaPeruAP</t>
  </si>
  <si>
    <t>intloptimist</t>
  </si>
  <si>
    <t>nicolasmnegro</t>
  </si>
  <si>
    <t>oscarcaipo1</t>
  </si>
  <si>
    <t>OttoGuibovich</t>
  </si>
  <si>
    <t>clotetpablo</t>
  </si>
  <si>
    <t>padelriol</t>
  </si>
  <si>
    <t>PLeonMelgar</t>
  </si>
  <si>
    <t>panchoveta</t>
  </si>
  <si>
    <t>pteullet</t>
  </si>
  <si>
    <t>patojojaramillo</t>
  </si>
  <si>
    <t>paul_remy</t>
  </si>
  <si>
    <t>PedroChavarryV</t>
  </si>
  <si>
    <t>myurbanecon</t>
  </si>
  <si>
    <t>tenoriopedro</t>
  </si>
  <si>
    <t>peggysztuden</t>
  </si>
  <si>
    <t>OcejoPerci</t>
  </si>
  <si>
    <t>vanhuynegem</t>
  </si>
  <si>
    <t>phill_butters</t>
  </si>
  <si>
    <t>rcastrop81</t>
  </si>
  <si>
    <t>renatocanales</t>
  </si>
  <si>
    <t>renanpuentep; rennanespinoza</t>
  </si>
  <si>
    <t>renzogbc</t>
  </si>
  <si>
    <t>RichardAcunaN</t>
  </si>
  <si>
    <t>GupiocRios</t>
  </si>
  <si>
    <t>Rocio_BarriosAl</t>
  </si>
  <si>
    <t>pavese</t>
  </si>
  <si>
    <t>rodolfoespinal</t>
  </si>
  <si>
    <t>rosamariabartra</t>
  </si>
  <si>
    <t>rmapalacios</t>
  </si>
  <si>
    <t>ascarose</t>
  </si>
  <si>
    <t>rosanacuevam</t>
  </si>
  <si>
    <t>rous_ubillus</t>
  </si>
  <si>
    <t>vera_rossana</t>
  </si>
  <si>
    <t>rumicef</t>
  </si>
  <si>
    <t>salvadorheresi</t>
  </si>
  <si>
    <t>saldelsol</t>
  </si>
  <si>
    <t>sandriav</t>
  </si>
  <si>
    <t>sandraorejuelas</t>
  </si>
  <si>
    <t>SandraTagle1</t>
  </si>
  <si>
    <t>SaraAbuSabbah</t>
  </si>
  <si>
    <t>s_a_hernandez</t>
  </si>
  <si>
    <t>stapiab</t>
  </si>
  <si>
    <t>sigridbazan</t>
  </si>
  <si>
    <t>SolCn</t>
  </si>
  <si>
    <t>ylviacp101</t>
  </si>
  <si>
    <t>xoq43</t>
  </si>
  <si>
    <t>val_valer</t>
  </si>
  <si>
    <t>vaniamasias</t>
  </si>
  <si>
    <t>VicAZeballos</t>
  </si>
  <si>
    <t>vzamoras</t>
  </si>
  <si>
    <t>VLADIMIR_CERRON</t>
  </si>
  <si>
    <t>waltercurioso</t>
  </si>
  <si>
    <t>WalterAscona7</t>
  </si>
  <si>
    <t>xgimbert</t>
  </si>
  <si>
    <t>xavierurios</t>
  </si>
  <si>
    <t>yolandasenor</t>
  </si>
  <si>
    <t>zacostarubio</t>
  </si>
  <si>
    <t>ZENAIDASOLISG</t>
  </si>
  <si>
    <t>crizopatron</t>
  </si>
  <si>
    <t>henrilbm</t>
  </si>
  <si>
    <t>inestemple</t>
  </si>
  <si>
    <t>jmbenitesramos</t>
  </si>
  <si>
    <t>mpcigaran</t>
  </si>
  <si>
    <t>maytemoralesarc</t>
  </si>
  <si>
    <t>bustamantepao18</t>
  </si>
  <si>
    <t>pedropsolano</t>
  </si>
  <si>
    <t>adolfordammert</t>
  </si>
  <si>
    <t>AdrianRevilla</t>
  </si>
  <si>
    <t>fairliealan</t>
  </si>
  <si>
    <t>AlbertoArispe</t>
  </si>
  <si>
    <t>oachet</t>
  </si>
  <si>
    <t>alberto_fml</t>
  </si>
  <si>
    <t>amorisaki76</t>
  </si>
  <si>
    <t>aolivac</t>
  </si>
  <si>
    <t>aalcalav2011</t>
  </si>
  <si>
    <t>aldomariategui2; amariateguiblog</t>
  </si>
  <si>
    <t>AlejandroBazo1</t>
  </si>
  <si>
    <t>jgodoym</t>
  </si>
  <si>
    <t>alexrubios</t>
  </si>
  <si>
    <t>AlexSosaH</t>
  </si>
  <si>
    <t>agdr7</t>
  </si>
  <si>
    <t>ABarnecheaG</t>
  </si>
  <si>
    <t>alosegura</t>
  </si>
  <si>
    <t>alvarotapia1963</t>
  </si>
  <si>
    <t>amparonalvarte</t>
  </si>
  <si>
    <t>Mema_jara</t>
  </si>
  <si>
    <t>AngelicaEscud17</t>
  </si>
  <si>
    <t>ngelobasellig</t>
  </si>
  <si>
    <t>AntonioPand</t>
  </si>
  <si>
    <t>aramis19</t>
  </si>
  <si>
    <t>acaceresoficial</t>
  </si>
  <si>
    <t>bcastrosegura</t>
  </si>
  <si>
    <t>bfalero34</t>
  </si>
  <si>
    <t>camisardi</t>
  </si>
  <si>
    <t>m_adrianzen; carmanadr</t>
  </si>
  <si>
    <t>KalinDominguez</t>
  </si>
  <si>
    <t>CarlosCornejoA</t>
  </si>
  <si>
    <t>carloreyescestt</t>
  </si>
  <si>
    <t>rioshenckellca</t>
  </si>
  <si>
    <t>arlitosticlla; rafael_ticlla</t>
  </si>
  <si>
    <t>mosimosquera</t>
  </si>
  <si>
    <t>carmenomonte</t>
  </si>
  <si>
    <t>carolinegibu</t>
  </si>
  <si>
    <t>ceciliablume</t>
  </si>
  <si>
    <t>ceci_gardi</t>
  </si>
  <si>
    <t>CesarAcunaP</t>
  </si>
  <si>
    <t>cesar_ferrer30</t>
  </si>
  <si>
    <t>ensustrece</t>
  </si>
  <si>
    <t>cesarvilchez</t>
  </si>
  <si>
    <t>chrismurau</t>
  </si>
  <si>
    <t>kondalmiro</t>
  </si>
  <si>
    <t>danielbonifaz1</t>
  </si>
  <si>
    <t>Dianasemi</t>
  </si>
  <si>
    <t>ccaroc2011</t>
  </si>
  <si>
    <t>edilbertocurro</t>
  </si>
  <si>
    <t>omoro</t>
  </si>
  <si>
    <t>KatinaKidonis</t>
  </si>
  <si>
    <t>ElardMelgarV</t>
  </si>
  <si>
    <t>elenamiwi</t>
  </si>
  <si>
    <t>elizabethcavero</t>
  </si>
  <si>
    <t>elizabsalazar</t>
  </si>
  <si>
    <t>emiliofantozzi</t>
  </si>
  <si>
    <t>Emisanti</t>
  </si>
  <si>
    <t>coyotegris</t>
  </si>
  <si>
    <t>erikabedoyach</t>
  </si>
  <si>
    <t>40karatslady</t>
  </si>
  <si>
    <t>fabiolatorres</t>
  </si>
  <si>
    <t>facundoturconi</t>
  </si>
  <si>
    <t>fpaz12</t>
  </si>
  <si>
    <t>atokito</t>
  </si>
  <si>
    <t>feguiluzl</t>
  </si>
  <si>
    <t>Frospigliosi</t>
  </si>
  <si>
    <t>fvelizf</t>
  </si>
  <si>
    <t>arkadin1</t>
  </si>
  <si>
    <t>fioalvarez</t>
  </si>
  <si>
    <t>pacofloresc</t>
  </si>
  <si>
    <t>friedadelagui</t>
  </si>
  <si>
    <t>George_Forsyth</t>
  </si>
  <si>
    <t>gepore</t>
  </si>
  <si>
    <t>bcpgianfranco</t>
  </si>
  <si>
    <t>gfpolastri</t>
  </si>
  <si>
    <t>gtrujillo10</t>
  </si>
  <si>
    <t>GonzaloTamayoF</t>
  </si>
  <si>
    <t>guilloaliaga</t>
  </si>
  <si>
    <t>hchmel</t>
  </si>
  <si>
    <t>hugonopo</t>
  </si>
  <si>
    <t>HumbertoTYL</t>
  </si>
  <si>
    <t>quintanillaigna</t>
  </si>
  <si>
    <t>igormalca</t>
  </si>
  <si>
    <t>JaimeChincha</t>
  </si>
  <si>
    <t>jdealthaus</t>
  </si>
  <si>
    <t>jramosduffaut</t>
  </si>
  <si>
    <t>javeirrodolfo</t>
  </si>
  <si>
    <t>jludea</t>
  </si>
  <si>
    <t>JoelSiancas</t>
  </si>
  <si>
    <t>jorgemh99</t>
  </si>
  <si>
    <t>coquihoyle</t>
  </si>
  <si>
    <t>jpestan</t>
  </si>
  <si>
    <t>juanca967</t>
  </si>
  <si>
    <t>JuanCarlos_AP_1</t>
  </si>
  <si>
    <t>jctafur</t>
  </si>
  <si>
    <t>jjmfort</t>
  </si>
  <si>
    <t>jlavendanome</t>
  </si>
  <si>
    <t>BerendsohnJuan</t>
  </si>
  <si>
    <t>JuanParedesCast</t>
  </si>
  <si>
    <t>JulianaOxenford</t>
  </si>
  <si>
    <t>julio_luque13</t>
  </si>
  <si>
    <t>kcdonayre</t>
  </si>
  <si>
    <t>katialung</t>
  </si>
  <si>
    <t>ilianahuarcay</t>
  </si>
  <si>
    <t>lvodanovicr</t>
  </si>
  <si>
    <t>lorenamasiasq</t>
  </si>
  <si>
    <t>luisagarcia</t>
  </si>
  <si>
    <t>LAlbertoArias</t>
  </si>
  <si>
    <t>CondorIdrogo</t>
  </si>
  <si>
    <t>luis_budge</t>
  </si>
  <si>
    <t>LDavelouis</t>
  </si>
  <si>
    <t>lnarro</t>
  </si>
  <si>
    <t>Lugaro777</t>
  </si>
  <si>
    <t>lumipeca</t>
  </si>
  <si>
    <t>LuisNavaGuibert</t>
  </si>
  <si>
    <t>luchootoya</t>
  </si>
  <si>
    <t>LUCHOTORRES</t>
  </si>
  <si>
    <t>mabel_huertas</t>
  </si>
  <si>
    <t>madeleineoster3</t>
  </si>
  <si>
    <t>MerinoDeLama</t>
  </si>
  <si>
    <t>manuelbarrios68</t>
  </si>
  <si>
    <t>ManuelDammert</t>
  </si>
  <si>
    <t>allqo</t>
  </si>
  <si>
    <t>yashiroma</t>
  </si>
  <si>
    <t>ocram</t>
  </si>
  <si>
    <t>MaryMelgarejoP</t>
  </si>
  <si>
    <t>MariaeJara</t>
  </si>
  <si>
    <t>MariaLauraCuya</t>
  </si>
  <si>
    <t>AlcortaLourdes</t>
  </si>
  <si>
    <t>mrodriguezrisco</t>
  </si>
  <si>
    <t>maronej</t>
  </si>
  <si>
    <t>mgiuffra</t>
  </si>
  <si>
    <t>mmolerosuarez</t>
  </si>
  <si>
    <t>meiermq</t>
  </si>
  <si>
    <t>martinhidalgo</t>
  </si>
  <si>
    <t>martinhi</t>
  </si>
  <si>
    <t>mejorada_martin</t>
  </si>
  <si>
    <t>mnaranjol</t>
  </si>
  <si>
    <t>mchocobar</t>
  </si>
  <si>
    <t>maxmatsae</t>
  </si>
  <si>
    <t>schwarzbyg</t>
  </si>
  <si>
    <t>mesiasguevara</t>
  </si>
  <si>
    <t>mickycastillo</t>
  </si>
  <si>
    <t>migueluccelli</t>
  </si>
  <si>
    <t>mijaelglp</t>
  </si>
  <si>
    <t>milytakayama</t>
  </si>
  <si>
    <t>lauermirko</t>
  </si>
  <si>
    <t>nellylun</t>
  </si>
  <si>
    <t>nicolasdipace</t>
  </si>
  <si>
    <t>nesparch</t>
  </si>
  <si>
    <t>_OctavioSalazar</t>
  </si>
  <si>
    <t>Ollanta_HumalaT</t>
  </si>
  <si>
    <t>omarchehademoya</t>
  </si>
  <si>
    <t>omanriquep</t>
  </si>
  <si>
    <t>omarmariluz</t>
  </si>
  <si>
    <t>JoscarCastilla</t>
  </si>
  <si>
    <t>oscarriverariv3</t>
  </si>
  <si>
    <t>oswaldomolinac</t>
  </si>
  <si>
    <t>PatyDonayre</t>
  </si>
  <si>
    <t>patriciagamarra</t>
  </si>
  <si>
    <t>trishers08</t>
  </si>
  <si>
    <t>pcomitre</t>
  </si>
  <si>
    <t>pedrofrancke</t>
  </si>
  <si>
    <t>pjtward</t>
  </si>
  <si>
    <t>rau1202</t>
  </si>
  <si>
    <t>rauldiezcanseco</t>
  </si>
  <si>
    <t>recisneros</t>
  </si>
  <si>
    <t>socioperiodismo</t>
  </si>
  <si>
    <t>Richimaldona</t>
  </si>
  <si>
    <t>RConcepcionC</t>
  </si>
  <si>
    <t>RinaAlarcon</t>
  </si>
  <si>
    <t>TitoMart1</t>
  </si>
  <si>
    <t>rodrigoisasi</t>
  </si>
  <si>
    <t>OrtizRossana</t>
  </si>
  <si>
    <t>rrvforever</t>
  </si>
  <si>
    <t>samuel_digital</t>
  </si>
  <si>
    <t>sandrasoro</t>
  </si>
  <si>
    <t>salmallo</t>
  </si>
  <si>
    <t>silvanamusante</t>
  </si>
  <si>
    <t>susana_chavez_a</t>
  </si>
  <si>
    <t>usanasierr</t>
  </si>
  <si>
    <t>susanavilca</t>
  </si>
  <si>
    <t>TammyArimborgoG</t>
  </si>
  <si>
    <t>TaniaPariona</t>
  </si>
  <si>
    <t>TatiAleman</t>
  </si>
  <si>
    <t>uhoffmannr</t>
  </si>
  <si>
    <t>valiabarak</t>
  </si>
  <si>
    <t>VeroLinaresC</t>
  </si>
  <si>
    <t>vero_mendoza_f</t>
  </si>
  <si>
    <t>DiarioDeCurwen</t>
  </si>
  <si>
    <t>victorzamora</t>
  </si>
  <si>
    <t>welede77</t>
  </si>
  <si>
    <t>Monterola11</t>
  </si>
  <si>
    <t>YeniVilcatoma2</t>
  </si>
  <si>
    <t>yeseniaponcev</t>
  </si>
  <si>
    <t>yvanq21</t>
  </si>
  <si>
    <t>zacarias_lapa</t>
  </si>
  <si>
    <t>zoepix</t>
  </si>
  <si>
    <t>alianzauy</t>
  </si>
  <si>
    <t>cocacolacouy</t>
  </si>
  <si>
    <t>OSE_Uruguay</t>
  </si>
  <si>
    <t>andeuruguay</t>
  </si>
  <si>
    <t>AFM_mujeres</t>
  </si>
  <si>
    <t>ongelpaso</t>
  </si>
  <si>
    <t>AduDiabetesUy</t>
  </si>
  <si>
    <t>ahruonline</t>
  </si>
  <si>
    <t>amruuruguay</t>
  </si>
  <si>
    <t>Audyn1962</t>
  </si>
  <si>
    <t>AUFOficial</t>
  </si>
  <si>
    <t>santander_uy</t>
  </si>
  <si>
    <t>CamaraCau</t>
  </si>
  <si>
    <t>CEGRU1</t>
  </si>
  <si>
    <t>camindus</t>
  </si>
  <si>
    <t>CEDUruguay</t>
  </si>
  <si>
    <t>diputadosuy</t>
  </si>
  <si>
    <t>cncsuy</t>
  </si>
  <si>
    <t>zoblanco</t>
  </si>
  <si>
    <t>nstv_canal</t>
  </si>
  <si>
    <t>cambadu</t>
  </si>
  <si>
    <t>cainfouy</t>
  </si>
  <si>
    <t>casmuoficial</t>
  </si>
  <si>
    <t>CTAgua_uy</t>
  </si>
  <si>
    <t>CTplasUy</t>
  </si>
  <si>
    <t>haaschocolates</t>
  </si>
  <si>
    <t>biguaonline</t>
  </si>
  <si>
    <t>mdnuruguay</t>
  </si>
  <si>
    <t>cardiosaluduy</t>
  </si>
  <si>
    <t>uruguaytranspa1</t>
  </si>
  <si>
    <t>CLADEM</t>
  </si>
  <si>
    <t>COFE_PITCNT</t>
  </si>
  <si>
    <t>confemprdeluy</t>
  </si>
  <si>
    <t>cintendentesuy</t>
  </si>
  <si>
    <t>CoenduOng</t>
  </si>
  <si>
    <t>conaprole</t>
  </si>
  <si>
    <t>FeminismosUy</t>
  </si>
  <si>
    <t>cotidianomujer</t>
  </si>
  <si>
    <t>CruzRojaUy</t>
  </si>
  <si>
    <t>tiodevoto</t>
  </si>
  <si>
    <t>elpaisuy</t>
  </si>
  <si>
    <t>ObservadorUY</t>
  </si>
  <si>
    <t>eltrigaluruguay</t>
  </si>
  <si>
    <t>usembassyMVD</t>
  </si>
  <si>
    <t>EmpresasdelUY</t>
  </si>
  <si>
    <t>Endeavor_uy</t>
  </si>
  <si>
    <t>FLACSOUruguay</t>
  </si>
  <si>
    <t>farmashopuy</t>
  </si>
  <si>
    <t>foeb_pitcnt</t>
  </si>
  <si>
    <t>fuecysfprepro</t>
  </si>
  <si>
    <t>frente_amplio</t>
  </si>
  <si>
    <t>hipergeant</t>
  </si>
  <si>
    <t>GoyPick</t>
  </si>
  <si>
    <t>guiikoficial</t>
  </si>
  <si>
    <t>INAU_Oficial</t>
  </si>
  <si>
    <t>INEFOPoficial</t>
  </si>
  <si>
    <t>inia_uy</t>
  </si>
  <si>
    <t>IdCanelones</t>
  </si>
  <si>
    <t>intcolonia</t>
  </si>
  <si>
    <t>ilavalleja</t>
  </si>
  <si>
    <t>montevideoim</t>
  </si>
  <si>
    <t>IDR_Rivera</t>
  </si>
  <si>
    <t>sanjosegobierno</t>
  </si>
  <si>
    <t>IntersocialFem</t>
  </si>
  <si>
    <t>kolpinguruguay</t>
  </si>
  <si>
    <t>LATU_uy</t>
  </si>
  <si>
    <t>ML_Uruguay</t>
  </si>
  <si>
    <t>midesuy</t>
  </si>
  <si>
    <t>mef_Uruguay</t>
  </si>
  <si>
    <t>MEC_Uruguay</t>
  </si>
  <si>
    <t>MIEM_Uruguay</t>
  </si>
  <si>
    <t>MI_UNICOM</t>
  </si>
  <si>
    <t>MRREE_Uruguay</t>
  </si>
  <si>
    <t>mspuruguay</t>
  </si>
  <si>
    <t>MTSSuy</t>
  </si>
  <si>
    <t>Uruguay_Natural</t>
  </si>
  <si>
    <t>Mvotma_Uruguay</t>
  </si>
  <si>
    <t>MujerySaludUru</t>
  </si>
  <si>
    <t>marketingmundo</t>
  </si>
  <si>
    <t>oppuruguay</t>
  </si>
  <si>
    <t>opsomsuruguay</t>
  </si>
  <si>
    <t>onumujeres</t>
  </si>
  <si>
    <t>FAOUruguay</t>
  </si>
  <si>
    <t>onudi_conosur</t>
  </si>
  <si>
    <t>PARLASUR</t>
  </si>
  <si>
    <t>PartidoColorado</t>
  </si>
  <si>
    <t>PT_Uruguay</t>
  </si>
  <si>
    <t>PDigitalUY</t>
  </si>
  <si>
    <t>pEcologistaUy</t>
  </si>
  <si>
    <t>pindependiente</t>
  </si>
  <si>
    <t>pnacional</t>
  </si>
  <si>
    <t>ppcpy</t>
  </si>
  <si>
    <t>msartiguista</t>
  </si>
  <si>
    <t>socialistas90</t>
  </si>
  <si>
    <t>verdeanimalista</t>
  </si>
  <si>
    <t>pepsiuy</t>
  </si>
  <si>
    <t>InfoNegocios_UY</t>
  </si>
  <si>
    <t>SCpresidenciauy</t>
  </si>
  <si>
    <t>PNUDUruguay</t>
  </si>
  <si>
    <t>biovalor</t>
  </si>
  <si>
    <t>carve850</t>
  </si>
  <si>
    <t>radiosarandi690</t>
  </si>
  <si>
    <t>reaching_u</t>
  </si>
  <si>
    <t>red_ongs_amb</t>
  </si>
  <si>
    <t>ElFogonUy</t>
  </si>
  <si>
    <t>ElPalenqueMvd</t>
  </si>
  <si>
    <t>rotaracturuguay</t>
  </si>
  <si>
    <t>seashepherduy</t>
  </si>
  <si>
    <t>uydeporte</t>
  </si>
  <si>
    <t>busquedaonline</t>
  </si>
  <si>
    <t>sinurep</t>
  </si>
  <si>
    <t>SlowFoodHQ</t>
  </si>
  <si>
    <t>sup_uruguay</t>
  </si>
  <si>
    <t>SUATContigo</t>
  </si>
  <si>
    <t>discouruguay</t>
  </si>
  <si>
    <t>TaTaUruguay</t>
  </si>
  <si>
    <t>tnutvpublica</t>
  </si>
  <si>
    <t>TVCIUDADuy</t>
  </si>
  <si>
    <t>Uniondeexport</t>
  </si>
  <si>
    <t>ucuoficial</t>
  </si>
  <si>
    <t>udelaruy</t>
  </si>
  <si>
    <t>en_udelar</t>
  </si>
  <si>
    <t>UyEmprendedor</t>
  </si>
  <si>
    <t>UruguayXXI</t>
  </si>
  <si>
    <t>CUTIuy</t>
  </si>
  <si>
    <t>dnegociosuy</t>
  </si>
  <si>
    <t>INALE_UY</t>
  </si>
  <si>
    <t>ladiaria</t>
  </si>
  <si>
    <t>portalmvd</t>
  </si>
  <si>
    <t>portal180</t>
  </si>
  <si>
    <t>metropolis1049</t>
  </si>
  <si>
    <t>970universal</t>
  </si>
  <si>
    <t>galeriarevista</t>
  </si>
  <si>
    <t>revistapaula</t>
  </si>
  <si>
    <t>smuruguay</t>
  </si>
  <si>
    <t>abitaboficial</t>
  </si>
  <si>
    <t>ANEP_Uruguay</t>
  </si>
  <si>
    <t>aniiuy</t>
  </si>
  <si>
    <t>ANIMA_educa</t>
  </si>
  <si>
    <t>ALADI_SG</t>
  </si>
  <si>
    <t>alai_lat</t>
  </si>
  <si>
    <t>bbva_uruguay</t>
  </si>
  <si>
    <t>bancocentral_uy</t>
  </si>
  <si>
    <t>BROU_uy</t>
  </si>
  <si>
    <t>bseuruguay</t>
  </si>
  <si>
    <t>ItauUruguay</t>
  </si>
  <si>
    <t>CamFinTechUru</t>
  </si>
  <si>
    <t>canal10uruguay</t>
  </si>
  <si>
    <t>CasasenelEste</t>
  </si>
  <si>
    <t>CERES_UY</t>
  </si>
  <si>
    <t>cinve_uy</t>
  </si>
  <si>
    <t>ceprodih</t>
  </si>
  <si>
    <t>circulo_uruguay</t>
  </si>
  <si>
    <t>Citibank</t>
  </si>
  <si>
    <t>cluval</t>
  </si>
  <si>
    <t>CCEAU1</t>
  </si>
  <si>
    <t>MonteCarloTV</t>
  </si>
  <si>
    <t>cudecoop2</t>
  </si>
  <si>
    <t>cpld_uy</t>
  </si>
  <si>
    <t>CNDUruguay</t>
  </si>
  <si>
    <t>cpa_ferrere</t>
  </si>
  <si>
    <t>deloitteuruguay</t>
  </si>
  <si>
    <t>deres_rse</t>
  </si>
  <si>
    <t>desem_uruguay</t>
  </si>
  <si>
    <t>destinicocom</t>
  </si>
  <si>
    <t>larepublica_uy</t>
  </si>
  <si>
    <t>aduanauru</t>
  </si>
  <si>
    <t>dlocalpayments,dlocalpayments</t>
  </si>
  <si>
    <t>espectador810</t>
  </si>
  <si>
    <t>enperspectivauy</t>
  </si>
  <si>
    <t>EquiposUy</t>
  </si>
  <si>
    <t>FEMIcomunica</t>
  </si>
  <si>
    <t>DelSolUy</t>
  </si>
  <si>
    <t>FoEAustralia</t>
  </si>
  <si>
    <t>FoEint</t>
  </si>
  <si>
    <t>foe_us</t>
  </si>
  <si>
    <t>Fuerza_aerea_uy</t>
  </si>
  <si>
    <t>fundaganar</t>
  </si>
  <si>
    <t>genexus</t>
  </si>
  <si>
    <t>GlobalShapersMV</t>
  </si>
  <si>
    <t>grandesdamas</t>
  </si>
  <si>
    <t>hsbc_uy</t>
  </si>
  <si>
    <t>infocasasuy</t>
  </si>
  <si>
    <t>infuy</t>
  </si>
  <si>
    <t>inacoop</t>
  </si>
  <si>
    <t>in_switch</t>
  </si>
  <si>
    <t>intendenciad</t>
  </si>
  <si>
    <t>MaldonadoUY</t>
  </si>
  <si>
    <t>IdTacuarembo</t>
  </si>
  <si>
    <t>karumbeuy,karumbeuy</t>
  </si>
  <si>
    <t>micheque_uy</t>
  </si>
  <si>
    <t>Midineroficial</t>
  </si>
  <si>
    <t>MPP609</t>
  </si>
  <si>
    <t>nuevosiglocable</t>
  </si>
  <si>
    <t>Oceano939</t>
  </si>
  <si>
    <t>oceanosanos</t>
  </si>
  <si>
    <t>OPERALLogistica</t>
  </si>
  <si>
    <t>onuuruguay</t>
  </si>
  <si>
    <t>omeu_uy</t>
  </si>
  <si>
    <t>paganzacom</t>
  </si>
  <si>
    <t>edgardonovick</t>
  </si>
  <si>
    <t>PITCNT1</t>
  </si>
  <si>
    <t>LaRed21</t>
  </si>
  <si>
    <t>mujermujeruy</t>
  </si>
  <si>
    <t>prexuruguay</t>
  </si>
  <si>
    <t>prezztacom</t>
  </si>
  <si>
    <t>qualiafintech</t>
  </si>
  <si>
    <t>Oriental770</t>
  </si>
  <si>
    <t>redelocker</t>
  </si>
  <si>
    <t>reduruguayatv</t>
  </si>
  <si>
    <t>seisgrados_tw</t>
  </si>
  <si>
    <t>ScotiabankUy</t>
  </si>
  <si>
    <t>SEGIBdigital</t>
  </si>
  <si>
    <t>semanariobrecha</t>
  </si>
  <si>
    <t>CronicasUy</t>
  </si>
  <si>
    <t>teledoce</t>
  </si>
  <si>
    <t>tiendainglesa</t>
  </si>
  <si>
    <t>UNICEFuruguay</t>
  </si>
  <si>
    <t>unicef</t>
  </si>
  <si>
    <t>unicef_UK</t>
  </si>
  <si>
    <t>Ursec_oficial</t>
  </si>
  <si>
    <t>UTE_ComCorp</t>
  </si>
  <si>
    <t>univmontevideo</t>
  </si>
  <si>
    <t>UniversidadORT</t>
  </si>
  <si>
    <t>utecuy</t>
  </si>
  <si>
    <t>vtvuruguay</t>
  </si>
  <si>
    <t>woowuruguay</t>
  </si>
  <si>
    <t>YCUruguayo</t>
  </si>
  <si>
    <t>zafrales</t>
  </si>
  <si>
    <t>zonamericauy</t>
  </si>
  <si>
    <t>tassan23</t>
  </si>
  <si>
    <t>alejandronario</t>
  </si>
  <si>
    <t>pachasanchez</t>
  </si>
  <si>
    <t>danzaandres</t>
  </si>
  <si>
    <t>beatrizargimon</t>
  </si>
  <si>
    <t>carlosgomesdep</t>
  </si>
  <si>
    <t>chcarreraleal</t>
  </si>
  <si>
    <t>dpayss1</t>
  </si>
  <si>
    <t>dcaggiani</t>
  </si>
  <si>
    <t>estelaf1965</t>
  </si>
  <si>
    <t>fernandojpaches</t>
  </si>
  <si>
    <t>egmurara</t>
  </si>
  <si>
    <t>cardosogerman</t>
  </si>
  <si>
    <t>gscheck</t>
  </si>
  <si>
    <t>ivanposada33</t>
  </si>
  <si>
    <t>jorgegandini</t>
  </si>
  <si>
    <t>josearocena</t>
  </si>
  <si>
    <t>jose_yurramendi</t>
  </si>
  <si>
    <t>juanaroballo</t>
  </si>
  <si>
    <t>liliangalan1</t>
  </si>
  <si>
    <t>luisaheber</t>
  </si>
  <si>
    <t>gallocantera</t>
  </si>
  <si>
    <t>marceloamado_59</t>
  </si>
  <si>
    <t>bove_isabel</t>
  </si>
  <si>
    <t>ricpei</t>
  </si>
  <si>
    <t>sebandujar</t>
  </si>
  <si>
    <t>SPereyra609</t>
  </si>
  <si>
    <t>veronica_alonso</t>
  </si>
  <si>
    <t>abigailpuig</t>
  </si>
  <si>
    <t>adrianpinar</t>
  </si>
  <si>
    <t>adrianbatllista</t>
  </si>
  <si>
    <t>asguga</t>
  </si>
  <si>
    <t>aldo_silva12</t>
  </si>
  <si>
    <t>alelalig</t>
  </si>
  <si>
    <t>aleirastorza66</t>
  </si>
  <si>
    <t>alejoumpierrez</t>
  </si>
  <si>
    <t>alegarlati1970</t>
  </si>
  <si>
    <t>aguelfi</t>
  </si>
  <si>
    <t>romano_alvaro</t>
  </si>
  <si>
    <t>avegallanes</t>
  </si>
  <si>
    <t>alvillar</t>
  </si>
  <si>
    <t>anabelaaldaz</t>
  </si>
  <si>
    <t>cossecarolina</t>
  </si>
  <si>
    <t>ginaberon</t>
  </si>
  <si>
    <t>alasaluisa</t>
  </si>
  <si>
    <t>abentaberri</t>
  </si>
  <si>
    <t>marinadefrente</t>
  </si>
  <si>
    <t>aduerig</t>
  </si>
  <si>
    <t>andreatabarez</t>
  </si>
  <si>
    <t>tuanaandrea</t>
  </si>
  <si>
    <t>andresabt</t>
  </si>
  <si>
    <t>andresojedaok</t>
  </si>
  <si>
    <t>andreslimasalto; AndresLimaSalto</t>
  </si>
  <si>
    <t>anibal_pereyra_</t>
  </si>
  <si>
    <t>arielbeltranint</t>
  </si>
  <si>
    <t>ACastaingdebat</t>
  </si>
  <si>
    <t>Aufe2013</t>
  </si>
  <si>
    <t>carlosalbisu</t>
  </si>
  <si>
    <t>cleonczuk</t>
  </si>
  <si>
    <t>carmelovidalin</t>
  </si>
  <si>
    <t>casiain1</t>
  </si>
  <si>
    <t>mcccdea</t>
  </si>
  <si>
    <t>carsanbal</t>
  </si>
  <si>
    <t>carolinaache</t>
  </si>
  <si>
    <t>carodominguezuy</t>
  </si>
  <si>
    <t>cstopingi</t>
  </si>
  <si>
    <t>CeciliaOlivera6</t>
  </si>
  <si>
    <t>chiara_fioretto</t>
  </si>
  <si>
    <t>chdica</t>
  </si>
  <si>
    <t>LauberClarisa</t>
  </si>
  <si>
    <t>cromanoff</t>
  </si>
  <si>
    <t>ramoslarraburu</t>
  </si>
  <si>
    <t>dip_conradorod</t>
  </si>
  <si>
    <t>constanza_fa</t>
  </si>
  <si>
    <t>Dmartinez_uy</t>
  </si>
  <si>
    <t>dcastro65</t>
  </si>
  <si>
    <t>danielenvidrio</t>
  </si>
  <si>
    <t>danielinnmentor</t>
  </si>
  <si>
    <t>lemarubini</t>
  </si>
  <si>
    <t>_daniel_radio</t>
  </si>
  <si>
    <t>deborahathlete</t>
  </si>
  <si>
    <t>diegolabat</t>
  </si>
  <si>
    <t>lolamoreira399</t>
  </si>
  <si>
    <t>eberdarosa</t>
  </si>
  <si>
    <t>EdgardoNovick</t>
  </si>
  <si>
    <t>EdgardoRdrigz</t>
  </si>
  <si>
    <t>eduardoblasina</t>
  </si>
  <si>
    <t>egudynas</t>
  </si>
  <si>
    <t>epreve</t>
  </si>
  <si>
    <t>elisafacio</t>
  </si>
  <si>
    <t>Antia_Enrique</t>
  </si>
  <si>
    <t>esperomariz</t>
  </si>
  <si>
    <t>ft78</t>
  </si>
  <si>
    <t>fabiosilvagomes</t>
  </si>
  <si>
    <t>molotovfrn</t>
  </si>
  <si>
    <t>fedebaraibar</t>
  </si>
  <si>
    <t>fepreco</t>
  </si>
  <si>
    <t>ferdicutu</t>
  </si>
  <si>
    <t>ferguliak</t>
  </si>
  <si>
    <t>ferblancocr</t>
  </si>
  <si>
    <t>fecheverria50</t>
  </si>
  <si>
    <t>vilnando</t>
  </si>
  <si>
    <t>gmalvasio</t>
  </si>
  <si>
    <t>gabrielhpereyra</t>
  </si>
  <si>
    <t>solegaston</t>
  </si>
  <si>
    <t>gerardolapetina</t>
  </si>
  <si>
    <t>gera_nunez1001</t>
  </si>
  <si>
    <t>cybertario</t>
  </si>
  <si>
    <t>germancoutinho</t>
  </si>
  <si>
    <t>griosfer</t>
  </si>
  <si>
    <t>gonzacivila</t>
  </si>
  <si>
    <t>gonza_ferreira</t>
  </si>
  <si>
    <t>terragonzalo</t>
  </si>
  <si>
    <t>gbianchi404</t>
  </si>
  <si>
    <t>dipgraciela</t>
  </si>
  <si>
    <t>edilavillar</t>
  </si>
  <si>
    <t>macielguillermo</t>
  </si>
  <si>
    <t>g_lopezmendez</t>
  </si>
  <si>
    <t>sallelorier</t>
  </si>
  <si>
    <t>TayarPeres</t>
  </si>
  <si>
    <t>nelvillarreal</t>
  </si>
  <si>
    <t>humbertobenede1</t>
  </si>
  <si>
    <t>ignacio_lorenzo</t>
  </si>
  <si>
    <t>dasilvailiana</t>
  </si>
  <si>
    <t>irenemoreirauy</t>
  </si>
  <si>
    <t>ichaquiriand</t>
  </si>
  <si>
    <t>ismaelgrau1</t>
  </si>
  <si>
    <t>SenJavierGarcia</t>
  </si>
  <si>
    <t>jeronimo_roca</t>
  </si>
  <si>
    <t>jmorixe</t>
  </si>
  <si>
    <t>jorgemotauy</t>
  </si>
  <si>
    <t>j_pozzi</t>
  </si>
  <si>
    <t>jlfalero</t>
  </si>
  <si>
    <t>josluisgomez18</t>
  </si>
  <si>
    <t>josesatdjian404</t>
  </si>
  <si>
    <t>pepequerejeta</t>
  </si>
  <si>
    <t>josmazzoni</t>
  </si>
  <si>
    <t>quintinolano</t>
  </si>
  <si>
    <t>trudaoceans</t>
  </si>
  <si>
    <t>juanchiruchi</t>
  </si>
  <si>
    <t>drpaullier</t>
  </si>
  <si>
    <t>nitobogado</t>
  </si>
  <si>
    <t>ignacio_buffa</t>
  </si>
  <si>
    <t>juanjoolaizola</t>
  </si>
  <si>
    <t>PedroBordaberry</t>
  </si>
  <si>
    <t>juliaperie</t>
  </si>
  <si>
    <t>julioarocena</t>
  </si>
  <si>
    <t>ingjcsosa</t>
  </si>
  <si>
    <t>besozzi_guille</t>
  </si>
  <si>
    <t>JMaSanguinetti</t>
  </si>
  <si>
    <t>jtrostchansky</t>
  </si>
  <si>
    <t>USAmbUruguay</t>
  </si>
  <si>
    <t>lhegerle</t>
  </si>
  <si>
    <t>lmodernell</t>
  </si>
  <si>
    <t>launah14</t>
  </si>
  <si>
    <t>leandrogomeztwt</t>
  </si>
  <si>
    <t>leobriozzo</t>
  </si>
  <si>
    <t>likechichian</t>
  </si>
  <si>
    <t>labracinskas</t>
  </si>
  <si>
    <t>lorenabomio</t>
  </si>
  <si>
    <t>loliponcedeleon</t>
  </si>
  <si>
    <t>lucasmartinsil</t>
  </si>
  <si>
    <t>lbaldomir</t>
  </si>
  <si>
    <t>lucianalasus</t>
  </si>
  <si>
    <t>topolanskylucia</t>
  </si>
  <si>
    <t>lucygarrido1</t>
  </si>
  <si>
    <t>NeyCastillo9</t>
  </si>
  <si>
    <t>LuisLacallePou</t>
  </si>
  <si>
    <t>luisasaravia</t>
  </si>
  <si>
    <t>lhortap</t>
  </si>
  <si>
    <t>luispuig567pvp</t>
  </si>
  <si>
    <t>lubillos</t>
  </si>
  <si>
    <t>luzangelamelo</t>
  </si>
  <si>
    <t>mabelquintela17</t>
  </si>
  <si>
    <t>maguicorreah</t>
  </si>
  <si>
    <t>Albaladm</t>
  </si>
  <si>
    <t>manurivoir</t>
  </si>
  <si>
    <t>marcedobal</t>
  </si>
  <si>
    <t>MarceAbdalaCNT</t>
  </si>
  <si>
    <t>mariadrianapena</t>
  </si>
  <si>
    <t>carmenberamendi</t>
  </si>
  <si>
    <t>bpslista22</t>
  </si>
  <si>
    <t>MJcoque</t>
  </si>
  <si>
    <t>macarenarubiof</t>
  </si>
  <si>
    <t>marianaestrade</t>
  </si>
  <si>
    <t>msequeira86</t>
  </si>
  <si>
    <t>riccettomaria</t>
  </si>
  <si>
    <t>mariapazsartori</t>
  </si>
  <si>
    <t>mrcurutchet</t>
  </si>
  <si>
    <t>marioarizti</t>
  </si>
  <si>
    <t>Mario_Bergara</t>
  </si>
  <si>
    <t>DipGarciaMario</t>
  </si>
  <si>
    <t>lista2020</t>
  </si>
  <si>
    <t>mariolubetkin</t>
  </si>
  <si>
    <t>dipmariosilvera</t>
  </si>
  <si>
    <t>mariojzelarayan</t>
  </si>
  <si>
    <t>marneosoriolima</t>
  </si>
  <si>
    <t>maguirreh</t>
  </si>
  <si>
    <t>martinlema404</t>
  </si>
  <si>
    <t>olaverrymartin</t>
  </si>
  <si>
    <t>mauricio18175</t>
  </si>
  <si>
    <t>mjschreuder</t>
  </si>
  <si>
    <t>MKazarez</t>
  </si>
  <si>
    <t>milagro_pau</t>
  </si>
  <si>
    <t>VillarMireia</t>
  </si>
  <si>
    <t>mnicabottero</t>
  </si>
  <si>
    <t>monicadeleon_as</t>
  </si>
  <si>
    <t>fcarballo711</t>
  </si>
  <si>
    <t>MiryamDeLen1</t>
  </si>
  <si>
    <t>natugemelli</t>
  </si>
  <si>
    <t>nataliescheck</t>
  </si>
  <si>
    <t>njgiacobbe</t>
  </si>
  <si>
    <t>nicolaslussich</t>
  </si>
  <si>
    <t>noe_etcheverry</t>
  </si>
  <si>
    <t>omarpaganini</t>
  </si>
  <si>
    <t>Oandradelallana</t>
  </si>
  <si>
    <t>ocestau</t>
  </si>
  <si>
    <t>OscarCostaUY</t>
  </si>
  <si>
    <t>oscarterzaghi</t>
  </si>
  <si>
    <t>ovalcalde</t>
  </si>
  <si>
    <t>PabloAnzalone</t>
  </si>
  <si>
    <t>pbartol65</t>
  </si>
  <si>
    <t>pcabreraasse</t>
  </si>
  <si>
    <t>pdarscht</t>
  </si>
  <si>
    <t>pdasilve</t>
  </si>
  <si>
    <t>pabloduarte3003</t>
  </si>
  <si>
    <t>pabloferreri</t>
  </si>
  <si>
    <t>IturraldeVPablo</t>
  </si>
  <si>
    <t>lecpab</t>
  </si>
  <si>
    <t>pablovagliente</t>
  </si>
  <si>
    <t>patriciaayalauy</t>
  </si>
  <si>
    <t>patriciagamio</t>
  </si>
  <si>
    <t>patagonzav</t>
  </si>
  <si>
    <t>patriciajansons</t>
  </si>
  <si>
    <t>patriciajmadrid</t>
  </si>
  <si>
    <t>paulaiharur</t>
  </si>
  <si>
    <t>pedrocribari</t>
  </si>
  <si>
    <t>olivero_herman</t>
  </si>
  <si>
    <t>RafaFernandezUy</t>
  </si>
  <si>
    <t>rdasilva33</t>
  </si>
  <si>
    <t>rpdel</t>
  </si>
  <si>
    <t>RemoMonzeglio</t>
  </si>
  <si>
    <t>sweleiva</t>
  </si>
  <si>
    <t>RichardRead2014</t>
  </si>
  <si>
    <t>sanderrichard</t>
  </si>
  <si>
    <t>elguedor</t>
  </si>
  <si>
    <t>robertparrado</t>
  </si>
  <si>
    <t>rodrigoblas_</t>
  </si>
  <si>
    <t>ferresrodrigo</t>
  </si>
  <si>
    <t>primadeguilsmit</t>
  </si>
  <si>
    <t>rominaqui</t>
  </si>
  <si>
    <t>bacigalupe50</t>
  </si>
  <si>
    <t>huelmrub</t>
  </si>
  <si>
    <t>_brumj</t>
  </si>
  <si>
    <t>tatisabini</t>
  </si>
  <si>
    <t>SergioAbreuCURI</t>
  </si>
  <si>
    <t>pugliainvita</t>
  </si>
  <si>
    <t>silvanapissano</t>
  </si>
  <si>
    <t>silvina_rocha</t>
  </si>
  <si>
    <t>DiputadoRios</t>
  </si>
  <si>
    <t>stefanliller</t>
  </si>
  <si>
    <t>susanamontaner</t>
  </si>
  <si>
    <t>tabare_vazquez</t>
  </si>
  <si>
    <t>Tabareviera</t>
  </si>
  <si>
    <t>aishembergta</t>
  </si>
  <si>
    <t>valealonso09</t>
  </si>
  <si>
    <t>vicfer88</t>
  </si>
  <si>
    <t>virginia_567</t>
  </si>
  <si>
    <t>virnatero</t>
  </si>
  <si>
    <t>Vickystaricco</t>
  </si>
  <si>
    <t>walterverri</t>
  </si>
  <si>
    <t>zimmerwalter</t>
  </si>
  <si>
    <t>ximenasommer</t>
  </si>
  <si>
    <t>adeladubra</t>
  </si>
  <si>
    <t>alfredoasti</t>
  </si>
  <si>
    <t>aetchandy</t>
  </si>
  <si>
    <t>adelgado404</t>
  </si>
  <si>
    <t>32alvarogarcia</t>
  </si>
  <si>
    <t>alvaromore</t>
  </si>
  <si>
    <t>amandaemece</t>
  </si>
  <si>
    <t>anaclaravm</t>
  </si>
  <si>
    <t>turcamizrahi</t>
  </si>
  <si>
    <t>HDSUruguay</t>
  </si>
  <si>
    <t>ana_chain</t>
  </si>
  <si>
    <t>andreabellolio</t>
  </si>
  <si>
    <t>andreasalle</t>
  </si>
  <si>
    <t>cultocarambulas</t>
  </si>
  <si>
    <t>laloirazabal</t>
  </si>
  <si>
    <t>bettianadiazrey</t>
  </si>
  <si>
    <t>blancasubrayado</t>
  </si>
  <si>
    <t>carinanovarese</t>
  </si>
  <si>
    <t>cdcamy</t>
  </si>
  <si>
    <t>vegaerramuspe</t>
  </si>
  <si>
    <t>ciensarandi</t>
  </si>
  <si>
    <t>cbonnecarrere</t>
  </si>
  <si>
    <t>lustembergc</t>
  </si>
  <si>
    <t>danibluth</t>
  </si>
  <si>
    <t>senadordbianchi</t>
  </si>
  <si>
    <t>dlaino</t>
  </si>
  <si>
    <t>danielonogueira</t>
  </si>
  <si>
    <t>emangare</t>
  </si>
  <si>
    <t>emabremermann</t>
  </si>
  <si>
    <t>etopolansky</t>
  </si>
  <si>
    <t>flacoagazzi</t>
  </si>
  <si>
    <t>ernesto_talvi</t>
  </si>
  <si>
    <t>fabigoyen</t>
  </si>
  <si>
    <t>felipellambias</t>
  </si>
  <si>
    <t>ferariceta</t>
  </si>
  <si>
    <t>fcaceres2011</t>
  </si>
  <si>
    <t>oddonegabriel</t>
  </si>
  <si>
    <t>gbenitezforte</t>
  </si>
  <si>
    <t>grrios</t>
  </si>
  <si>
    <t>GuidoManiniRios</t>
  </si>
  <si>
    <t>gustavopenades</t>
  </si>
  <si>
    <t>nachorossi81</t>
  </si>
  <si>
    <t>ipassada</t>
  </si>
  <si>
    <t>toledobarnada</t>
  </si>
  <si>
    <t>martinaquino23</t>
  </si>
  <si>
    <t>jorgewlarranaga</t>
  </si>
  <si>
    <t>jgamorin</t>
  </si>
  <si>
    <t>jafrugoni</t>
  </si>
  <si>
    <t>jldonagaray</t>
  </si>
  <si>
    <t>josepepesena</t>
  </si>
  <si>
    <t>juansartoriuy</t>
  </si>
  <si>
    <t>jmcarzolio</t>
  </si>
  <si>
    <t>juan_opertti</t>
  </si>
  <si>
    <t>juliarlarreta</t>
  </si>
  <si>
    <t>karenjawetz</t>
  </si>
  <si>
    <t>laetitialae</t>
  </si>
  <si>
    <t>melendez106</t>
  </si>
  <si>
    <t>lauraraffo</t>
  </si>
  <si>
    <t>destefanoleo</t>
  </si>
  <si>
    <t>ljloureiro</t>
  </si>
  <si>
    <t>leoluzzi</t>
  </si>
  <si>
    <t>lilifriedrse</t>
  </si>
  <si>
    <t>magda_furtado</t>
  </si>
  <si>
    <t>chelonandez</t>
  </si>
  <si>
    <t>m_elizalde</t>
  </si>
  <si>
    <t>marianitamalek</t>
  </si>
  <si>
    <t>marianoelache</t>
  </si>
  <si>
    <t>manoeldominguez</t>
  </si>
  <si>
    <t>marianocuimbae</t>
  </si>
  <si>
    <t>mauricio180</t>
  </si>
  <si>
    <t>mbrechner; brechn</t>
  </si>
  <si>
    <t>mafgaleano</t>
  </si>
  <si>
    <t>miguelfnogueira</t>
  </si>
  <si>
    <t>nibiareisch</t>
  </si>
  <si>
    <t>nchiap</t>
  </si>
  <si>
    <t>ngkeusseian</t>
  </si>
  <si>
    <t>njodal</t>
  </si>
  <si>
    <t>aracelibueno2</t>
  </si>
  <si>
    <t>tufilafluf</t>
  </si>
  <si>
    <t>odovat</t>
  </si>
  <si>
    <t>pablo_mieres</t>
  </si>
  <si>
    <t>pmarroche</t>
  </si>
  <si>
    <t>piamesa</t>
  </si>
  <si>
    <t>piasupervielle</t>
  </si>
  <si>
    <t>pilar_teijeiro</t>
  </si>
  <si>
    <t>michelini99mil</t>
  </si>
  <si>
    <t>robertsilva1971</t>
  </si>
  <si>
    <t>rociovilaro</t>
  </si>
  <si>
    <t>rosariorodri22</t>
  </si>
  <si>
    <t>rucofre</t>
  </si>
  <si>
    <t>cabrera74</t>
  </si>
  <si>
    <t>camboue</t>
  </si>
  <si>
    <t>sfogel</t>
  </si>
  <si>
    <t>silvana_nicola</t>
  </si>
  <si>
    <t>vielstella</t>
  </si>
  <si>
    <t>raffovero</t>
  </si>
  <si>
    <t>DipWalterDeLeon</t>
  </si>
  <si>
    <t>pernaswalter</t>
  </si>
  <si>
    <t>orsiyamandu</t>
  </si>
  <si>
    <t>yaninakesman</t>
  </si>
  <si>
    <t>draperpraderio</t>
  </si>
  <si>
    <t>anarancio</t>
  </si>
  <si>
    <t>alfredodemattos</t>
  </si>
  <si>
    <t>AlvaroDastugue</t>
  </si>
  <si>
    <t>alvarogarcia17</t>
  </si>
  <si>
    <t>aperrone510</t>
  </si>
  <si>
    <t>tatoviviano</t>
  </si>
  <si>
    <t>amilcarperea</t>
  </si>
  <si>
    <t>ANiffouri400</t>
  </si>
  <si>
    <t>karinarando</t>
  </si>
  <si>
    <t>anaispe2011</t>
  </si>
  <si>
    <t>andresmarrero2</t>
  </si>
  <si>
    <t>andresoy31</t>
  </si>
  <si>
    <t>arielb86</t>
  </si>
  <si>
    <t>balticadry</t>
  </si>
  <si>
    <t>carlosacle</t>
  </si>
  <si>
    <t>CarlosAngensche</t>
  </si>
  <si>
    <t>cbp1969</t>
  </si>
  <si>
    <t>PajaroEnciso</t>
  </si>
  <si>
    <t>carlosholmestru</t>
  </si>
  <si>
    <t>CarlosRydstrom</t>
  </si>
  <si>
    <t>cgtbdh</t>
  </si>
  <si>
    <t>ceciliabottino</t>
  </si>
  <si>
    <t>cmorel93</t>
  </si>
  <si>
    <t>claudia_hugo</t>
  </si>
  <si>
    <t>Daniel86193852</t>
  </si>
  <si>
    <t>DanielGerhard5</t>
  </si>
  <si>
    <t>dardointendente</t>
  </si>
  <si>
    <t>diegodiazcoll</t>
  </si>
  <si>
    <t>echeverriadiego</t>
  </si>
  <si>
    <t>antonini_edu</t>
  </si>
  <si>
    <t>ecapillera</t>
  </si>
  <si>
    <t>emordetzki</t>
  </si>
  <si>
    <t>enriquerubio_fa</t>
  </si>
  <si>
    <t>esiniscalco</t>
  </si>
  <si>
    <t>fmartinezmassa1</t>
  </si>
  <si>
    <t>favioriveron</t>
  </si>
  <si>
    <t>fdaverede</t>
  </si>
  <si>
    <t>federicoperazza</t>
  </si>
  <si>
    <t>FelipeSchipani</t>
  </si>
  <si>
    <t>garal392</t>
  </si>
  <si>
    <t>GabrielGianoli</t>
  </si>
  <si>
    <t>gabrieloteroa</t>
  </si>
  <si>
    <t>GTinaglini</t>
  </si>
  <si>
    <t>GerardoAmarilla</t>
  </si>
  <si>
    <t>ggarbarino23</t>
  </si>
  <si>
    <t>gloriasaravista</t>
  </si>
  <si>
    <t>BaroniCandanga</t>
  </si>
  <si>
    <t>gmesorio</t>
  </si>
  <si>
    <t>gonzalomujica17</t>
  </si>
  <si>
    <t>fabiojquet</t>
  </si>
  <si>
    <t>GuiLLeVareLa</t>
  </si>
  <si>
    <t>gusypat</t>
  </si>
  <si>
    <t>gustavoolmos</t>
  </si>
  <si>
    <t>GustavoZubia</t>
  </si>
  <si>
    <t>hernan_bonilla</t>
  </si>
  <si>
    <t>hcorrege</t>
  </si>
  <si>
    <t>curbelodr</t>
  </si>
  <si>
    <t>nachitovidal</t>
  </si>
  <si>
    <t>alfieisaac</t>
  </si>
  <si>
    <t>jsinger91</t>
  </si>
  <si>
    <t>jairbolsonaro</t>
  </si>
  <si>
    <t>jumpierrez609</t>
  </si>
  <si>
    <t>JRadiccioni</t>
  </si>
  <si>
    <t>joseppamy</t>
  </si>
  <si>
    <t>JoseCarlosMahia</t>
  </si>
  <si>
    <t>juancurbelo40</t>
  </si>
  <si>
    <t>leosilveira8</t>
  </si>
  <si>
    <t>leovernazza</t>
  </si>
  <si>
    <t>lmunozva</t>
  </si>
  <si>
    <t>LuisSanchezMH</t>
  </si>
  <si>
    <t>alfredofratti</t>
  </si>
  <si>
    <t>luiscalabria</t>
  </si>
  <si>
    <t>mlanfran</t>
  </si>
  <si>
    <t>mmontado</t>
  </si>
  <si>
    <t>margaritafar</t>
  </si>
  <si>
    <t>marurosello</t>
  </si>
  <si>
    <t>fmal37</t>
  </si>
  <si>
    <t>MAramendia</t>
  </si>
  <si>
    <t>mwainstein_uy</t>
  </si>
  <si>
    <t>marianne_omu</t>
  </si>
  <si>
    <t>marianotucci609</t>
  </si>
  <si>
    <t>pipibies</t>
  </si>
  <si>
    <t>mariocolman</t>
  </si>
  <si>
    <t>martinnc</t>
  </si>
  <si>
    <t>martintf1</t>
  </si>
  <si>
    <t>mateoir</t>
  </si>
  <si>
    <t>mauriciopintad0</t>
  </si>
  <si>
    <t>miguelasqueta</t>
  </si>
  <si>
    <t>miguelvaczy</t>
  </si>
  <si>
    <t>rodriguezmilton</t>
  </si>
  <si>
    <t>nychaben</t>
  </si>
  <si>
    <t>nicolasbardier</t>
  </si>
  <si>
    <t>nicolasmaduro</t>
  </si>
  <si>
    <t>ni_martinelli</t>
  </si>
  <si>
    <t>nicomesa609</t>
  </si>
  <si>
    <t>DipOlivera</t>
  </si>
  <si>
    <t>nicovieradiaz</t>
  </si>
  <si>
    <t>orquideaminetti</t>
  </si>
  <si>
    <t>Pablo_Chalar</t>
  </si>
  <si>
    <t>landoni_pablo</t>
  </si>
  <si>
    <t>psitjar</t>
  </si>
  <si>
    <t>irigoinpedro</t>
  </si>
  <si>
    <t>apcoates</t>
  </si>
  <si>
    <t>rberois</t>
  </si>
  <si>
    <t>rfrechou</t>
  </si>
  <si>
    <t>raempson</t>
  </si>
  <si>
    <t>rodrigoalberna3</t>
  </si>
  <si>
    <t>DipRodrigoGoni</t>
  </si>
  <si>
    <t>bonannirossana</t>
  </si>
  <si>
    <t>rsosenke</t>
  </si>
  <si>
    <t>salvadorferrer7</t>
  </si>
  <si>
    <t>sandralazo2</t>
  </si>
  <si>
    <t>santiagoborsari</t>
  </si>
  <si>
    <t>Sebabauza61</t>
  </si>
  <si>
    <t>camaldonado102</t>
  </si>
  <si>
    <t>sergiobotana</t>
  </si>
  <si>
    <t>perezbonavita</t>
  </si>
  <si>
    <t>sissimpm</t>
  </si>
  <si>
    <t>susypecoy</t>
  </si>
  <si>
    <t>teijeiro_tomas</t>
  </si>
  <si>
    <t>varlegui</t>
  </si>
  <si>
    <t>veronica_mato</t>
  </si>
  <si>
    <t>vicfrancolino</t>
  </si>
  <si>
    <t>wcervini</t>
  </si>
  <si>
    <t>drwilliamgarzon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</si>
</sst>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FF0000"/>
      <name val="Calibri"/>
      <family val="2"/>
      <scheme val="minor"/>
    </font>
    <font>
      <sz val="12"/>
      <color rgb="FF24292E"/>
      <name val="Consolas"/>
      <family val="2"/>
    </font>
    <font>
      <u/>
      <sz val="12"/>
      <color theme="10"/>
      <name val="Calibri"/>
      <family val="2"/>
      <scheme val="minor"/>
    </font>
    <font>
      <sz val="11"/>
      <color theme="1"/>
      <name val="Calibri"/>
      <family val="2"/>
      <scheme val="minor"/>
    </font>
    <font>
      <sz val="12"/>
      <color rgb="FF000000"/>
      <name val="Calibri"/>
      <family val="2"/>
      <scheme val="minor"/>
    </font>
    <font>
      <sz val="11"/>
      <color rgb="FF000000"/>
      <name val="Calibri"/>
      <family val="2"/>
      <scheme val="minor"/>
    </font>
    <font>
      <sz val="12"/>
      <color rgb="FF24292E"/>
      <name val="Arial"/>
      <family val="2"/>
    </font>
    <font>
      <sz val="10"/>
      <name val="Arial"/>
      <family val="2"/>
    </font>
    <font>
      <sz val="12"/>
      <color rgb="FF000000"/>
      <name val="Helvetica Neue"/>
      <family val="2"/>
    </font>
  </fonts>
  <fills count="4">
    <fill>
      <patternFill patternType="none"/>
    </fill>
    <fill>
      <patternFill patternType="gray125"/>
    </fill>
    <fill>
      <patternFill patternType="solid">
        <fgColor rgb="FFD9D9D9"/>
        <bgColor rgb="FF000000"/>
      </patternFill>
    </fill>
    <fill>
      <patternFill patternType="solid">
        <fgColor rgb="FFBFBFBF"/>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xf numFmtId="0" fontId="3" fillId="0" borderId="0" xfId="1"/>
    <xf numFmtId="0" fontId="4" fillId="0" borderId="0" xfId="0" applyFont="1"/>
    <xf numFmtId="0" fontId="5" fillId="0" borderId="0" xfId="0" applyFont="1"/>
    <xf numFmtId="3" fontId="5" fillId="0" borderId="0" xfId="0" applyNumberFormat="1" applyFont="1"/>
    <xf numFmtId="0" fontId="6" fillId="0" borderId="0" xfId="0" applyFont="1"/>
    <xf numFmtId="14" fontId="7" fillId="0" borderId="0" xfId="0" applyNumberFormat="1" applyFont="1"/>
    <xf numFmtId="0" fontId="7" fillId="0" borderId="0" xfId="0" applyFont="1"/>
    <xf numFmtId="0" fontId="8" fillId="0" borderId="0" xfId="0" applyFont="1"/>
    <xf numFmtId="0" fontId="8" fillId="2" borderId="0" xfId="0" applyFont="1" applyFill="1"/>
    <xf numFmtId="0" fontId="8" fillId="3" borderId="0" xfId="0" applyFont="1" applyFill="1"/>
    <xf numFmtId="0" fontId="1" fillId="0" borderId="0" xfId="0" applyFont="1"/>
    <xf numFmtId="49" fontId="8" fillId="3" borderId="0" xfId="0" applyNumberFormat="1" applyFont="1" applyFill="1"/>
    <xf numFmtId="0" fontId="0" fillId="0" borderId="0" xfId="0" applyFill="1"/>
    <xf numFmtId="0" fontId="9"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522" Type="http://schemas.openxmlformats.org/officeDocument/2006/relationships/hyperlink" Target="http://twitter.com/eltribuno/statuses/1253648633171292161" TargetMode="External"/><Relationship Id="rId21" Type="http://schemas.openxmlformats.org/officeDocument/2006/relationships/hyperlink" Target="http://twitter.com/leobilanski/statuses/1271907898197770246" TargetMode="External"/><Relationship Id="rId170" Type="http://schemas.openxmlformats.org/officeDocument/2006/relationships/hyperlink" Target="https://twitter.com/Contexto_Tuc/statuses/1270999341394690049" TargetMode="External"/><Relationship Id="rId268" Type="http://schemas.openxmlformats.org/officeDocument/2006/relationships/hyperlink" Target="https://twitter.com/mundoascenso/statuses/1276637901955235842" TargetMode="External"/><Relationship Id="rId475" Type="http://schemas.openxmlformats.org/officeDocument/2006/relationships/hyperlink" Target="http://twitter.com/AM750/statuses/1247690623567556608" TargetMode="External"/><Relationship Id="rId682" Type="http://schemas.openxmlformats.org/officeDocument/2006/relationships/hyperlink" Target="https://twitter.com/igonzalezprieto/statuses/1265394066960928768" TargetMode="External"/><Relationship Id="rId128" Type="http://schemas.openxmlformats.org/officeDocument/2006/relationships/hyperlink" Target="http://twitter.com/taricoariel/statuses/1245214584614633472" TargetMode="External"/><Relationship Id="rId335" Type="http://schemas.openxmlformats.org/officeDocument/2006/relationships/hyperlink" Target="http://twitter.com/LPOArg/statuses/1277776889168437248" TargetMode="External"/><Relationship Id="rId542" Type="http://schemas.openxmlformats.org/officeDocument/2006/relationships/hyperlink" Target="https://twitter.com/EmaRizzo/statuses/1257717619144232960" TargetMode="External"/><Relationship Id="rId987" Type="http://schemas.openxmlformats.org/officeDocument/2006/relationships/hyperlink" Target="https://twitter.com/Quilmes_Cerveza/statuses/1257685815804690434" TargetMode="External"/><Relationship Id="rId1172" Type="http://schemas.openxmlformats.org/officeDocument/2006/relationships/hyperlink" Target="http://twitter.com/blairftcamz/statuses/1271308077040455683" TargetMode="External"/><Relationship Id="rId402" Type="http://schemas.openxmlformats.org/officeDocument/2006/relationships/hyperlink" Target="http://twitter.com/0223comar/statuses/1247286287817728001" TargetMode="External"/><Relationship Id="rId847" Type="http://schemas.openxmlformats.org/officeDocument/2006/relationships/hyperlink" Target="https://twitter.com/FabianaCantilo/statuses/1259333393927544832" TargetMode="External"/><Relationship Id="rId1032" Type="http://schemas.openxmlformats.org/officeDocument/2006/relationships/hyperlink" Target="https://twitter.com/nestorpitrola/statuses/1248756289712390147" TargetMode="External"/><Relationship Id="rId1477" Type="http://schemas.openxmlformats.org/officeDocument/2006/relationships/hyperlink" Target="https://twitter.com/radiomitrecba/statuses/1276145789098737665" TargetMode="External"/><Relationship Id="rId1684" Type="http://schemas.openxmlformats.org/officeDocument/2006/relationships/hyperlink" Target="http://twitter.com/CruzRojaArg/statuses/1267813872175509506" TargetMode="External"/><Relationship Id="rId707" Type="http://schemas.openxmlformats.org/officeDocument/2006/relationships/hyperlink" Target="https://twitter.com/BebeMusicTW/statuses/1263530702043308033" TargetMode="External"/><Relationship Id="rId914" Type="http://schemas.openxmlformats.org/officeDocument/2006/relationships/hyperlink" Target="https://twitter.com/RollingStoneAr/statuses/1259226041354240012" TargetMode="External"/><Relationship Id="rId1337" Type="http://schemas.openxmlformats.org/officeDocument/2006/relationships/hyperlink" Target="http://twitter.com/laderechadiario/statuses/1249350248184586241" TargetMode="External"/><Relationship Id="rId1544" Type="http://schemas.openxmlformats.org/officeDocument/2006/relationships/hyperlink" Target="http://twitter.com/DCNhoy/statuses/1276140135264866304" TargetMode="External"/><Relationship Id="rId43" Type="http://schemas.openxmlformats.org/officeDocument/2006/relationships/hyperlink" Target="http://twitter.com/CronicaTV/statuses/1263948561995173895" TargetMode="External"/><Relationship Id="rId1404" Type="http://schemas.openxmlformats.org/officeDocument/2006/relationships/hyperlink" Target="http://twitter.com/Vorterix/statuses/1250393432830296067" TargetMode="External"/><Relationship Id="rId1611" Type="http://schemas.openxmlformats.org/officeDocument/2006/relationships/hyperlink" Target="http://twitter.com/Matias_Sprouse/statuses/1271982199311646722" TargetMode="External"/><Relationship Id="rId192" Type="http://schemas.openxmlformats.org/officeDocument/2006/relationships/hyperlink" Target="http://twitter.com/ryan_a_bell/statuses/1274512043773739008" TargetMode="External"/><Relationship Id="rId497" Type="http://schemas.openxmlformats.org/officeDocument/2006/relationships/hyperlink" Target="https://twitter.com/BeluLawson/statuses/1274910857340870656" TargetMode="External"/><Relationship Id="rId357" Type="http://schemas.openxmlformats.org/officeDocument/2006/relationships/hyperlink" Target="http://twitter.com/martinpepa/statuses/1268701601604272133" TargetMode="External"/><Relationship Id="rId1194" Type="http://schemas.openxmlformats.org/officeDocument/2006/relationships/hyperlink" Target="http://twitter.com/eldestapeweb/statuses/1268350506490970112" TargetMode="External"/><Relationship Id="rId217" Type="http://schemas.openxmlformats.org/officeDocument/2006/relationships/hyperlink" Target="https://twitter.com/Chequeado/statuses/1276246292029681664" TargetMode="External"/><Relationship Id="rId564" Type="http://schemas.openxmlformats.org/officeDocument/2006/relationships/hyperlink" Target="http://twitter.com/jotaleonetti/statuses/1248189169471500290" TargetMode="External"/><Relationship Id="rId771" Type="http://schemas.openxmlformats.org/officeDocument/2006/relationships/hyperlink" Target="https://twitter.com/tnLaViola/statuses/1259636666995740673" TargetMode="External"/><Relationship Id="rId869" Type="http://schemas.openxmlformats.org/officeDocument/2006/relationships/hyperlink" Target="https://twitter.com/miss_bolivia/statuses/1259275608380641281" TargetMode="External"/><Relationship Id="rId1499" Type="http://schemas.openxmlformats.org/officeDocument/2006/relationships/hyperlink" Target="https://twitter.com/iProfesional/statuses/1259920119620395009" TargetMode="External"/><Relationship Id="rId424" Type="http://schemas.openxmlformats.org/officeDocument/2006/relationships/hyperlink" Target="http://twitter.com/NicolasdelCano/statuses/1247239114992291841" TargetMode="External"/><Relationship Id="rId631" Type="http://schemas.openxmlformats.org/officeDocument/2006/relationships/hyperlink" Target="https://twitter.com/ondaminita/statuses/1269040681055641602" TargetMode="External"/><Relationship Id="rId729" Type="http://schemas.openxmlformats.org/officeDocument/2006/relationships/hyperlink" Target="https://twitter.com/dantespinetta/statuses/1259671583674810368" TargetMode="External"/><Relationship Id="rId1054" Type="http://schemas.openxmlformats.org/officeDocument/2006/relationships/hyperlink" Target="https://twitter.com/iProfesional/statuses/1273773043920314368" TargetMode="External"/><Relationship Id="rId1261" Type="http://schemas.openxmlformats.org/officeDocument/2006/relationships/hyperlink" Target="http://twitter.com/MatiasPatanian/statuses/1263835974745931777" TargetMode="External"/><Relationship Id="rId1359" Type="http://schemas.openxmlformats.org/officeDocument/2006/relationships/hyperlink" Target="https://twitter.com/GustavoEPereira/statuses/1249771460425592832" TargetMode="External"/><Relationship Id="rId936" Type="http://schemas.openxmlformats.org/officeDocument/2006/relationships/hyperlink" Target="https://twitter.com/dannymiche/statuses/1259122351867932672" TargetMode="External"/><Relationship Id="rId1121" Type="http://schemas.openxmlformats.org/officeDocument/2006/relationships/hyperlink" Target="https://twitter.com/fenomenoide/statuses/1249025638117388288" TargetMode="External"/><Relationship Id="rId1219" Type="http://schemas.openxmlformats.org/officeDocument/2006/relationships/hyperlink" Target="http://twitter.com/Yojuanjunco/statuses/1267622869695180800" TargetMode="External"/><Relationship Id="rId1566" Type="http://schemas.openxmlformats.org/officeDocument/2006/relationships/hyperlink" Target="http://twitter.com/tortademierdda_/statuses/1268771891331969024" TargetMode="External"/><Relationship Id="rId65" Type="http://schemas.openxmlformats.org/officeDocument/2006/relationships/hyperlink" Target="http://twitter.com/leobilanski/statuses/1259194203701153794" TargetMode="External"/><Relationship Id="rId1426" Type="http://schemas.openxmlformats.org/officeDocument/2006/relationships/hyperlink" Target="http://twitter.com/iProfesional/statuses/1251262490601828354" TargetMode="External"/><Relationship Id="rId1633" Type="http://schemas.openxmlformats.org/officeDocument/2006/relationships/hyperlink" Target="http://twitter.com/gimeaccardi/statuses/1267626606878744578" TargetMode="External"/><Relationship Id="rId1700" Type="http://schemas.openxmlformats.org/officeDocument/2006/relationships/hyperlink" Target="http://twitter.com/sommelierdecafe/statuses/1255979550665826309" TargetMode="External"/><Relationship Id="rId281" Type="http://schemas.openxmlformats.org/officeDocument/2006/relationships/hyperlink" Target="https://twitter.com/GFrondizi/statuses/1270154100819271691" TargetMode="External"/><Relationship Id="rId141" Type="http://schemas.openxmlformats.org/officeDocument/2006/relationships/hyperlink" Target="https://twitter.com/adiospipino/statuses/1245755164293726210" TargetMode="External"/><Relationship Id="rId379" Type="http://schemas.openxmlformats.org/officeDocument/2006/relationships/hyperlink" Target="http://twitter.com/iProfesional/statuses/1257356739919466497" TargetMode="External"/><Relationship Id="rId586" Type="http://schemas.openxmlformats.org/officeDocument/2006/relationships/hyperlink" Target="https://twitter.com/AGNArgentina/statuses/1273709519609245698" TargetMode="External"/><Relationship Id="rId793" Type="http://schemas.openxmlformats.org/officeDocument/2006/relationships/hyperlink" Target="https://twitter.com/Quilmes_Cerveza/statuses/1259614547075313664" TargetMode="External"/><Relationship Id="rId7" Type="http://schemas.openxmlformats.org/officeDocument/2006/relationships/hyperlink" Target="https://twitter.com/Luis_Delia/statuses/1276875742660435970" TargetMode="External"/><Relationship Id="rId239" Type="http://schemas.openxmlformats.org/officeDocument/2006/relationships/hyperlink" Target="https://twitter.com/laserenisima/statuses/1273244161496489984" TargetMode="External"/><Relationship Id="rId446" Type="http://schemas.openxmlformats.org/officeDocument/2006/relationships/hyperlink" Target="http://twitter.com/Rosariotres/statuses/1277542462332956673" TargetMode="External"/><Relationship Id="rId653" Type="http://schemas.openxmlformats.org/officeDocument/2006/relationships/hyperlink" Target="https://twitter.com/twPlanetaGol/statuses/1268980910327648257" TargetMode="External"/><Relationship Id="rId1076" Type="http://schemas.openxmlformats.org/officeDocument/2006/relationships/hyperlink" Target="http://twitter.com/arcor/statuses/1249105807259717632" TargetMode="External"/><Relationship Id="rId1283" Type="http://schemas.openxmlformats.org/officeDocument/2006/relationships/hyperlink" Target="https://twitter.com/ilustremos/statuses/1260900287109369857" TargetMode="External"/><Relationship Id="rId1490" Type="http://schemas.openxmlformats.org/officeDocument/2006/relationships/hyperlink" Target="http://twitter.com/Radio10/statuses/1268272694962851843" TargetMode="External"/><Relationship Id="rId306" Type="http://schemas.openxmlformats.org/officeDocument/2006/relationships/hyperlink" Target="https://twitter.com/RespiroOk/statuses/1247277327677095941" TargetMode="External"/><Relationship Id="rId860" Type="http://schemas.openxmlformats.org/officeDocument/2006/relationships/hyperlink" Target="https://twitter.com/todonoticias/statuses/1259287042183139329" TargetMode="External"/><Relationship Id="rId958" Type="http://schemas.openxmlformats.org/officeDocument/2006/relationships/hyperlink" Target="https://twitter.com/BebeMusicTW/statuses/1258752050394992641" TargetMode="External"/><Relationship Id="rId1143" Type="http://schemas.openxmlformats.org/officeDocument/2006/relationships/hyperlink" Target="http://twitter.com/capitanintriga/statuses/1277243422345179136" TargetMode="External"/><Relationship Id="rId1588" Type="http://schemas.openxmlformats.org/officeDocument/2006/relationships/hyperlink" Target="https://twitter.com/fenomenoide/statuses/1254787236345769987" TargetMode="External"/><Relationship Id="rId87" Type="http://schemas.openxmlformats.org/officeDocument/2006/relationships/hyperlink" Target="http://twitter.com/todonoticias/statuses/1247599304589672454" TargetMode="External"/><Relationship Id="rId513" Type="http://schemas.openxmlformats.org/officeDocument/2006/relationships/hyperlink" Target="http://twitter.com/fjueguen/statuses/1259907491288186882" TargetMode="External"/><Relationship Id="rId720" Type="http://schemas.openxmlformats.org/officeDocument/2006/relationships/hyperlink" Target="https://twitter.com/ciroylospersas/statuses/1260230354767675392" TargetMode="External"/><Relationship Id="rId818" Type="http://schemas.openxmlformats.org/officeDocument/2006/relationships/hyperlink" Target="https://twitter.com/Quilmes_Cerveza/statuses/1259588821261393920" TargetMode="External"/><Relationship Id="rId1350" Type="http://schemas.openxmlformats.org/officeDocument/2006/relationships/hyperlink" Target="http://twitter.com/arcor/statuses/1249781459101065216" TargetMode="External"/><Relationship Id="rId1448" Type="http://schemas.openxmlformats.org/officeDocument/2006/relationships/hyperlink" Target="http://twitter.com/WFCOfficial/statuses/1252213768492376065" TargetMode="External"/><Relationship Id="rId1655" Type="http://schemas.openxmlformats.org/officeDocument/2006/relationships/hyperlink" Target="https://twitter.com/diarioshow/statuses/1255137687511502848" TargetMode="External"/><Relationship Id="rId1003" Type="http://schemas.openxmlformats.org/officeDocument/2006/relationships/hyperlink" Target="http://twitter.com/Infomedia24hrs/statuses/1256257478402224133" TargetMode="External"/><Relationship Id="rId1210" Type="http://schemas.openxmlformats.org/officeDocument/2006/relationships/hyperlink" Target="http://twitter.com/cronica/statuses/1268007132722417666" TargetMode="External"/><Relationship Id="rId1308" Type="http://schemas.openxmlformats.org/officeDocument/2006/relationships/hyperlink" Target="http://twitter.com/MirAAAAAAAAnda/statuses/1256392261065195520" TargetMode="External"/><Relationship Id="rId1515" Type="http://schemas.openxmlformats.org/officeDocument/2006/relationships/hyperlink" Target="http://twitter.com/OrgulloRojoWeb/statuses/1253306588489809921" TargetMode="External"/><Relationship Id="rId14" Type="http://schemas.openxmlformats.org/officeDocument/2006/relationships/hyperlink" Target="http://twitter.com/martintetaz/statuses/1274114365072060416" TargetMode="External"/><Relationship Id="rId163" Type="http://schemas.openxmlformats.org/officeDocument/2006/relationships/hyperlink" Target="https://twitter.com/CyNsiempre/statuses/1272328005214507018" TargetMode="External"/><Relationship Id="rId370" Type="http://schemas.openxmlformats.org/officeDocument/2006/relationships/hyperlink" Target="https://twitter.com/ischargro/statuses/1263181359197143041" TargetMode="External"/><Relationship Id="rId230" Type="http://schemas.openxmlformats.org/officeDocument/2006/relationships/hyperlink" Target="https://twitter.com/Alejandromairan/statuses/1272725246152491009" TargetMode="External"/><Relationship Id="rId468" Type="http://schemas.openxmlformats.org/officeDocument/2006/relationships/hyperlink" Target="http://twitter.com/Rosariotres/statuses/1260586485616537600" TargetMode="External"/><Relationship Id="rId675" Type="http://schemas.openxmlformats.org/officeDocument/2006/relationships/hyperlink" Target="http://twitter.com/Independiente/statuses/1267578556277755905" TargetMode="External"/><Relationship Id="rId882" Type="http://schemas.openxmlformats.org/officeDocument/2006/relationships/hyperlink" Target="https://twitter.com/tnLaViola/statuses/1259253903385911296" TargetMode="External"/><Relationship Id="rId1098" Type="http://schemas.openxmlformats.org/officeDocument/2006/relationships/hyperlink" Target="http://twitter.com/sebbazuccala/statuses/1267276265003855873" TargetMode="External"/><Relationship Id="rId328" Type="http://schemas.openxmlformats.org/officeDocument/2006/relationships/hyperlink" Target="http://twitter.com/CruzRojaArg/statuses/1262133038164709376" TargetMode="External"/><Relationship Id="rId535" Type="http://schemas.openxmlformats.org/officeDocument/2006/relationships/hyperlink" Target="https://twitter.com/javifernandez/statuses/1262863989878460419" TargetMode="External"/><Relationship Id="rId742" Type="http://schemas.openxmlformats.org/officeDocument/2006/relationships/hyperlink" Target="https://twitter.com/Quilmes_Cerveza/statuses/1259659214307438595" TargetMode="External"/><Relationship Id="rId1165" Type="http://schemas.openxmlformats.org/officeDocument/2006/relationships/hyperlink" Target="http://twitter.com/canal26noticias/statuses/1273276475853033473" TargetMode="External"/><Relationship Id="rId1372" Type="http://schemas.openxmlformats.org/officeDocument/2006/relationships/hyperlink" Target="http://twitter.com/Humannova/statuses/1249872522943827968" TargetMode="External"/><Relationship Id="rId602" Type="http://schemas.openxmlformats.org/officeDocument/2006/relationships/hyperlink" Target="https://twitter.com/SacachispasOK/statuses/1269080475823411208" TargetMode="External"/><Relationship Id="rId1025" Type="http://schemas.openxmlformats.org/officeDocument/2006/relationships/hyperlink" Target="https://twitter.com/GustavoEPereira/statuses/1248821884143251457" TargetMode="External"/><Relationship Id="rId1232" Type="http://schemas.openxmlformats.org/officeDocument/2006/relationships/hyperlink" Target="http://twitter.com/googleargentina/statuses/1266108576315199490" TargetMode="External"/><Relationship Id="rId1677" Type="http://schemas.openxmlformats.org/officeDocument/2006/relationships/hyperlink" Target="http://twitter.com/CruzRojaArg/statuses/1268913777732435968" TargetMode="External"/><Relationship Id="rId907" Type="http://schemas.openxmlformats.org/officeDocument/2006/relationships/hyperlink" Target="https://twitter.com/porquetendencia/statuses/1259231293721763842" TargetMode="External"/><Relationship Id="rId1537" Type="http://schemas.openxmlformats.org/officeDocument/2006/relationships/hyperlink" Target="http://twitter.com/DCNhoy/statuses/1278090988750176256" TargetMode="External"/><Relationship Id="rId36" Type="http://schemas.openxmlformats.org/officeDocument/2006/relationships/hyperlink" Target="http://twitter.com/todonoticias/statuses/1265300793000890371" TargetMode="External"/><Relationship Id="rId1604" Type="http://schemas.openxmlformats.org/officeDocument/2006/relationships/hyperlink" Target="http://twitter.com/MundoEConflicto/statuses/1274623726475247617" TargetMode="External"/><Relationship Id="rId185" Type="http://schemas.openxmlformats.org/officeDocument/2006/relationships/hyperlink" Target="https://twitter.com/thiagocanto_/statuses/1261289099031347205" TargetMode="External"/><Relationship Id="rId392" Type="http://schemas.openxmlformats.org/officeDocument/2006/relationships/hyperlink" Target="http://twitter.com/DiegoReinhold/statuses/1247305175460728832" TargetMode="External"/><Relationship Id="rId697" Type="http://schemas.openxmlformats.org/officeDocument/2006/relationships/hyperlink" Target="http://twitter.com/AgenciaElVigia/statuses/1263824054584311809" TargetMode="External"/><Relationship Id="rId252" Type="http://schemas.openxmlformats.org/officeDocument/2006/relationships/hyperlink" Target="https://twitter.com/laserenisima/statuses/1257653732994678784" TargetMode="External"/><Relationship Id="rId1187" Type="http://schemas.openxmlformats.org/officeDocument/2006/relationships/hyperlink" Target="http://twitter.com/AgenciaTelam/statuses/1269056408151982080" TargetMode="External"/><Relationship Id="rId112" Type="http://schemas.openxmlformats.org/officeDocument/2006/relationships/hyperlink" Target="http://twitter.com/arcor/statuses/1265629232098684928" TargetMode="External"/><Relationship Id="rId557" Type="http://schemas.openxmlformats.org/officeDocument/2006/relationships/hyperlink" Target="http://twitter.com/NicolasdelCano/statuses/1247962374654570498" TargetMode="External"/><Relationship Id="rId764" Type="http://schemas.openxmlformats.org/officeDocument/2006/relationships/hyperlink" Target="https://twitter.com/Quilmes_Cerveza/statuses/1259640919571210240" TargetMode="External"/><Relationship Id="rId971" Type="http://schemas.openxmlformats.org/officeDocument/2006/relationships/hyperlink" Target="https://twitter.com/A24COM/statuses/1258344813075841024" TargetMode="External"/><Relationship Id="rId1394" Type="http://schemas.openxmlformats.org/officeDocument/2006/relationships/hyperlink" Target="https://twitter.com/LaPolaca_ATAV/statuses/1250201966153805825" TargetMode="External"/><Relationship Id="rId1699" Type="http://schemas.openxmlformats.org/officeDocument/2006/relationships/hyperlink" Target="https://twitter.com/ceciliaboufflet/statuses/1257689265368154114" TargetMode="External"/><Relationship Id="rId417" Type="http://schemas.openxmlformats.org/officeDocument/2006/relationships/hyperlink" Target="http://twitter.com/NicolasdelCano/statuses/1247268218361823233" TargetMode="External"/><Relationship Id="rId624" Type="http://schemas.openxmlformats.org/officeDocument/2006/relationships/hyperlink" Target="http://twitter.com/NavarroMontoya/statuses/1269050193485463553" TargetMode="External"/><Relationship Id="rId831" Type="http://schemas.openxmlformats.org/officeDocument/2006/relationships/hyperlink" Target="https://twitter.com/Quilmes_Cerveza/statuses/1259545280648818689" TargetMode="External"/><Relationship Id="rId1047" Type="http://schemas.openxmlformats.org/officeDocument/2006/relationships/hyperlink" Target="https://twitter.com/ecomedios1220/statuses/1259908178009116675" TargetMode="External"/><Relationship Id="rId1254" Type="http://schemas.openxmlformats.org/officeDocument/2006/relationships/hyperlink" Target="http://twitter.com/LigaNacional/statuses/1264682383674130433" TargetMode="External"/><Relationship Id="rId1461" Type="http://schemas.openxmlformats.org/officeDocument/2006/relationships/hyperlink" Target="http://twitter.com/Cronistacom/statuses/1252607348008501248" TargetMode="External"/><Relationship Id="rId929" Type="http://schemas.openxmlformats.org/officeDocument/2006/relationships/hyperlink" Target="https://twitter.com/babasonicos/statuses/1259153480863887365" TargetMode="External"/><Relationship Id="rId1114" Type="http://schemas.openxmlformats.org/officeDocument/2006/relationships/hyperlink" Target="http://twitter.com/PresenteRSE/statuses/1271525904045531142" TargetMode="External"/><Relationship Id="rId1321" Type="http://schemas.openxmlformats.org/officeDocument/2006/relationships/hyperlink" Target="https://twitter.com/laurencioadot/statuses/1249156037065748481" TargetMode="External"/><Relationship Id="rId1559" Type="http://schemas.openxmlformats.org/officeDocument/2006/relationships/hyperlink" Target="http://twitter.com/DCNhoy/statuses/1272362743182454785" TargetMode="External"/><Relationship Id="rId58" Type="http://schemas.openxmlformats.org/officeDocument/2006/relationships/hyperlink" Target="http://twitter.com/fvallejoss/statuses/1262079064329895942" TargetMode="External"/><Relationship Id="rId1419" Type="http://schemas.openxmlformats.org/officeDocument/2006/relationships/hyperlink" Target="https://twitter.com/marojuez_/statuses/1251259553431289859" TargetMode="External"/><Relationship Id="rId1626" Type="http://schemas.openxmlformats.org/officeDocument/2006/relationships/hyperlink" Target="http://twitter.com/vxlxbxr/statuses/1268683636037091328" TargetMode="External"/><Relationship Id="rId274" Type="http://schemas.openxmlformats.org/officeDocument/2006/relationships/hyperlink" Target="http://twitter.com/almundo_ar/statuses/1272183834516369414" TargetMode="External"/><Relationship Id="rId481" Type="http://schemas.openxmlformats.org/officeDocument/2006/relationships/hyperlink" Target="http://twitter.com/elintransigente/statuses/1247572350092161024" TargetMode="External"/><Relationship Id="rId134" Type="http://schemas.openxmlformats.org/officeDocument/2006/relationships/hyperlink" Target="https://twitter.com/MatiildaxD/statuses/1245799591209062402" TargetMode="External"/><Relationship Id="rId579" Type="http://schemas.openxmlformats.org/officeDocument/2006/relationships/hyperlink" Target="https://twitter.com/cauciello/statuses/1277302270464528386" TargetMode="External"/><Relationship Id="rId786" Type="http://schemas.openxmlformats.org/officeDocument/2006/relationships/hyperlink" Target="https://twitter.com/Quilmes_Cerveza/statuses/1259622832511778817" TargetMode="External"/><Relationship Id="rId993" Type="http://schemas.openxmlformats.org/officeDocument/2006/relationships/hyperlink" Target="http://twitter.com/BebeMusicTW/statuses/1257308526948397064" TargetMode="External"/><Relationship Id="rId341" Type="http://schemas.openxmlformats.org/officeDocument/2006/relationships/hyperlink" Target="https://twitter.com/DCNhoy/statuses/1276950358724620294" TargetMode="External"/><Relationship Id="rId439" Type="http://schemas.openxmlformats.org/officeDocument/2006/relationships/hyperlink" Target="http://twitter.com/IzqSocialista/statuses/1247650651674497024" TargetMode="External"/><Relationship Id="rId646" Type="http://schemas.openxmlformats.org/officeDocument/2006/relationships/hyperlink" Target="https://twitter.com/mundoascenso/statuses/1269030825330446338" TargetMode="External"/><Relationship Id="rId1069" Type="http://schemas.openxmlformats.org/officeDocument/2006/relationships/hyperlink" Target="https://twitter.com/iProfesional/statuses/1257684045674287105" TargetMode="External"/><Relationship Id="rId1276" Type="http://schemas.openxmlformats.org/officeDocument/2006/relationships/hyperlink" Target="http://twitter.com/clarincom/statuses/1261467589739347969" TargetMode="External"/><Relationship Id="rId1483" Type="http://schemas.openxmlformats.org/officeDocument/2006/relationships/hyperlink" Target="https://twitter.com/ElTopoIlustrado/statuses/1273601356201418752" TargetMode="External"/><Relationship Id="rId201" Type="http://schemas.openxmlformats.org/officeDocument/2006/relationships/hyperlink" Target="http://twitter.com/rwang0/statuses/1246203179169005568" TargetMode="External"/><Relationship Id="rId506" Type="http://schemas.openxmlformats.org/officeDocument/2006/relationships/hyperlink" Target="http://twitter.com/Rivadavia630/statuses/1247489900552884225" TargetMode="External"/><Relationship Id="rId853" Type="http://schemas.openxmlformats.org/officeDocument/2006/relationships/hyperlink" Target="https://twitter.com/todonoticias/statuses/1259294214984052736" TargetMode="External"/><Relationship Id="rId1136" Type="http://schemas.openxmlformats.org/officeDocument/2006/relationships/hyperlink" Target="https://twitter.com/GustavoEPereira/statuses/1249003699369922560" TargetMode="External"/><Relationship Id="rId1690" Type="http://schemas.openxmlformats.org/officeDocument/2006/relationships/hyperlink" Target="https://twitter.com/CruzRojaArg/statuses/1263900442238554112" TargetMode="External"/><Relationship Id="rId713" Type="http://schemas.openxmlformats.org/officeDocument/2006/relationships/hyperlink" Target="https://twitter.com/igonzalezprieto/statuses/1262492827260538881" TargetMode="External"/><Relationship Id="rId920" Type="http://schemas.openxmlformats.org/officeDocument/2006/relationships/hyperlink" Target="https://twitter.com/sanmihanovich/statuses/1259190501762306051" TargetMode="External"/><Relationship Id="rId1343" Type="http://schemas.openxmlformats.org/officeDocument/2006/relationships/hyperlink" Target="http://twitter.com/myriambregman/statuses/1249279532621877249" TargetMode="External"/><Relationship Id="rId1550" Type="http://schemas.openxmlformats.org/officeDocument/2006/relationships/hyperlink" Target="http://twitter.com/Purrincesita/statuses/1275071384461307908" TargetMode="External"/><Relationship Id="rId1648" Type="http://schemas.openxmlformats.org/officeDocument/2006/relationships/hyperlink" Target="http://twitter.com/iProfesional/statuses/1255070875981922306" TargetMode="External"/><Relationship Id="rId1203" Type="http://schemas.openxmlformats.org/officeDocument/2006/relationships/hyperlink" Target="https://twitter.com/DanteForesi/statuses/1268219737915392000" TargetMode="External"/><Relationship Id="rId1410" Type="http://schemas.openxmlformats.org/officeDocument/2006/relationships/hyperlink" Target="http://twitter.com/yopardini/statuses/1250863337140899841" TargetMode="External"/><Relationship Id="rId1508" Type="http://schemas.openxmlformats.org/officeDocument/2006/relationships/hyperlink" Target="https://twitter.com/myriambregman/statuses/1253107604567490561" TargetMode="External"/><Relationship Id="rId296" Type="http://schemas.openxmlformats.org/officeDocument/2006/relationships/hyperlink" Target="http://twitter.com/iProfesional/statuses/1247110021105831936" TargetMode="External"/><Relationship Id="rId156" Type="http://schemas.openxmlformats.org/officeDocument/2006/relationships/hyperlink" Target="https://twitter.com/mayrasmendoza/statuses/1246164776083951616" TargetMode="External"/><Relationship Id="rId363" Type="http://schemas.openxmlformats.org/officeDocument/2006/relationships/hyperlink" Target="http://twitter.com/Cronistacom/statuses/1266367262300139523" TargetMode="External"/><Relationship Id="rId570" Type="http://schemas.openxmlformats.org/officeDocument/2006/relationships/hyperlink" Target="https://twitter.com/Fte_Izquierda/statuses/1248343863863005184" TargetMode="External"/><Relationship Id="rId223" Type="http://schemas.openxmlformats.org/officeDocument/2006/relationships/hyperlink" Target="https://twitter.com/Alejandromairan/statuses/1272899016129462272" TargetMode="External"/><Relationship Id="rId430" Type="http://schemas.openxmlformats.org/officeDocument/2006/relationships/hyperlink" Target="https://twitter.com/AnibalPachanga5/statuses/1277716861409538048" TargetMode="External"/><Relationship Id="rId668" Type="http://schemas.openxmlformats.org/officeDocument/2006/relationships/hyperlink" Target="http://twitter.com/DiegoGolombek/statuses/1268530528967372800" TargetMode="External"/><Relationship Id="rId875" Type="http://schemas.openxmlformats.org/officeDocument/2006/relationships/hyperlink" Target="https://twitter.com/todonoticias/statuses/1259261628018683904" TargetMode="External"/><Relationship Id="rId1060" Type="http://schemas.openxmlformats.org/officeDocument/2006/relationships/hyperlink" Target="http://twitter.com/Juli_Strada/statuses/1265058686009049090" TargetMode="External"/><Relationship Id="rId1298" Type="http://schemas.openxmlformats.org/officeDocument/2006/relationships/hyperlink" Target="https://twitter.com/adiospipino/statuses/1258238721067028483" TargetMode="External"/><Relationship Id="rId528" Type="http://schemas.openxmlformats.org/officeDocument/2006/relationships/hyperlink" Target="https://twitter.com/resistearchivo/statuses/1268936115534233600" TargetMode="External"/><Relationship Id="rId735" Type="http://schemas.openxmlformats.org/officeDocument/2006/relationships/hyperlink" Target="https://twitter.com/Quilmes_Cerveza/statuses/1259664435066568705" TargetMode="External"/><Relationship Id="rId942" Type="http://schemas.openxmlformats.org/officeDocument/2006/relationships/hyperlink" Target="https://twitter.com/ciroylospersas/statuses/1258968033642590208" TargetMode="External"/><Relationship Id="rId1158" Type="http://schemas.openxmlformats.org/officeDocument/2006/relationships/hyperlink" Target="https://twitter.com/mnsaldivar/statuses/1273672448374956034" TargetMode="External"/><Relationship Id="rId1365" Type="http://schemas.openxmlformats.org/officeDocument/2006/relationships/hyperlink" Target="https://twitter.com/sexypipolradio/statuses/1249698308223795202" TargetMode="External"/><Relationship Id="rId1572" Type="http://schemas.openxmlformats.org/officeDocument/2006/relationships/hyperlink" Target="http://twitter.com/YoanaNavanquiri/statuses/1262915505444261889" TargetMode="External"/><Relationship Id="rId1018" Type="http://schemas.openxmlformats.org/officeDocument/2006/relationships/hyperlink" Target="http://twitter.com/TodosGronchos/statuses/1248272763133005829" TargetMode="External"/><Relationship Id="rId1225" Type="http://schemas.openxmlformats.org/officeDocument/2006/relationships/hyperlink" Target="http://twitter.com/Yojuanjunco/statuses/1267533895278477312" TargetMode="External"/><Relationship Id="rId1432" Type="http://schemas.openxmlformats.org/officeDocument/2006/relationships/hyperlink" Target="https://twitter.com/qacoficial/statuses/1251581902391324681" TargetMode="External"/><Relationship Id="rId71" Type="http://schemas.openxmlformats.org/officeDocument/2006/relationships/hyperlink" Target="http://twitter.com/Contexto_Tuc/statuses/1258506020243902464" TargetMode="External"/><Relationship Id="rId802" Type="http://schemas.openxmlformats.org/officeDocument/2006/relationships/hyperlink" Target="https://twitter.com/todonoticias/statuses/1259603129135321089" TargetMode="External"/><Relationship Id="rId29" Type="http://schemas.openxmlformats.org/officeDocument/2006/relationships/hyperlink" Target="http://twitter.com/AleBacile/statuses/1269799258309394432" TargetMode="External"/><Relationship Id="rId178" Type="http://schemas.openxmlformats.org/officeDocument/2006/relationships/hyperlink" Target="https://twitter.com/ecomedios1220/statuses/1261020560345255936" TargetMode="External"/><Relationship Id="rId385" Type="http://schemas.openxmlformats.org/officeDocument/2006/relationships/hyperlink" Target="http://twitter.com/GYM_EXTREMO/statuses/1247327574096850945" TargetMode="External"/><Relationship Id="rId592" Type="http://schemas.openxmlformats.org/officeDocument/2006/relationships/hyperlink" Target="https://twitter.com/nachogoano/statuses/1271179997986713600" TargetMode="External"/><Relationship Id="rId245" Type="http://schemas.openxmlformats.org/officeDocument/2006/relationships/hyperlink" Target="https://twitter.com/CIL_ARGENTINA/statuses/1267473178558939136" TargetMode="External"/><Relationship Id="rId452" Type="http://schemas.openxmlformats.org/officeDocument/2006/relationships/hyperlink" Target="http://twitter.com/aracalacana/statuses/1276564072885039104" TargetMode="External"/><Relationship Id="rId897" Type="http://schemas.openxmlformats.org/officeDocument/2006/relationships/hyperlink" Target="https://twitter.com/nachogoano/statuses/1259236357517565954" TargetMode="External"/><Relationship Id="rId1082" Type="http://schemas.openxmlformats.org/officeDocument/2006/relationships/hyperlink" Target="http://twitter.com/arcor/statuses/1249080931777986561" TargetMode="External"/><Relationship Id="rId105" Type="http://schemas.openxmlformats.org/officeDocument/2006/relationships/hyperlink" Target="http://twitter.com/ecomedios1220/statuses/1278083196454866949" TargetMode="External"/><Relationship Id="rId312" Type="http://schemas.openxmlformats.org/officeDocument/2006/relationships/hyperlink" Target="https://twitter.com/TeleCentroAyuda/statuses/1265690784696881152" TargetMode="External"/><Relationship Id="rId757" Type="http://schemas.openxmlformats.org/officeDocument/2006/relationships/hyperlink" Target="https://twitter.com/tnLaViola/statuses/1259649130982490123" TargetMode="External"/><Relationship Id="rId964" Type="http://schemas.openxmlformats.org/officeDocument/2006/relationships/hyperlink" Target="https://twitter.com/dianamaffia/statuses/1258444899407605763" TargetMode="External"/><Relationship Id="rId1387" Type="http://schemas.openxmlformats.org/officeDocument/2006/relationships/hyperlink" Target="http://twitter.com/Yojuanjunco/statuses/1249995836534243330" TargetMode="External"/><Relationship Id="rId1594" Type="http://schemas.openxmlformats.org/officeDocument/2006/relationships/hyperlink" Target="http://twitter.com/JulieReichwein1/statuses/1276689887706730498" TargetMode="External"/><Relationship Id="rId93" Type="http://schemas.openxmlformats.org/officeDocument/2006/relationships/hyperlink" Target="http://twitter.com/ilustremos/statuses/1248712249444835328" TargetMode="External"/><Relationship Id="rId617" Type="http://schemas.openxmlformats.org/officeDocument/2006/relationships/hyperlink" Target="https://twitter.com/Nakagol/statuses/1269066235431526400" TargetMode="External"/><Relationship Id="rId824" Type="http://schemas.openxmlformats.org/officeDocument/2006/relationships/hyperlink" Target="https://twitter.com/nachogoano/statuses/1259574092648402944" TargetMode="External"/><Relationship Id="rId1247" Type="http://schemas.openxmlformats.org/officeDocument/2006/relationships/hyperlink" Target="https://twitter.com/igonzalezprieto/statuses/1265059216634634241" TargetMode="External"/><Relationship Id="rId1454" Type="http://schemas.openxmlformats.org/officeDocument/2006/relationships/hyperlink" Target="http://twitter.com/InvertirOnline/statuses/1252627424711454721" TargetMode="External"/><Relationship Id="rId1661" Type="http://schemas.openxmlformats.org/officeDocument/2006/relationships/hyperlink" Target="https://twitter.com/vxlxbxr/statuses/1255620736972132353" TargetMode="External"/><Relationship Id="rId1107" Type="http://schemas.openxmlformats.org/officeDocument/2006/relationships/hyperlink" Target="http://twitter.com/arcor/statuses/1248963282431553537" TargetMode="External"/><Relationship Id="rId1314" Type="http://schemas.openxmlformats.org/officeDocument/2006/relationships/hyperlink" Target="https://twitter.com/lernergabriel/statuses/1249097479351676928" TargetMode="External"/><Relationship Id="rId1521" Type="http://schemas.openxmlformats.org/officeDocument/2006/relationships/hyperlink" Target="http://twitter.com/iProfesional/statuses/1253754816880402434" TargetMode="External"/><Relationship Id="rId1619" Type="http://schemas.openxmlformats.org/officeDocument/2006/relationships/hyperlink" Target="http://twitter.com/Juakoooo/statuses/1269098317427945472" TargetMode="External"/><Relationship Id="rId20" Type="http://schemas.openxmlformats.org/officeDocument/2006/relationships/hyperlink" Target="http://twitter.com/canal26noticias/statuses/1271948223406469120" TargetMode="External"/><Relationship Id="rId267" Type="http://schemas.openxmlformats.org/officeDocument/2006/relationships/hyperlink" Target="https://twitter.com/diegobranca/statuses/1277272264254373890" TargetMode="External"/><Relationship Id="rId474" Type="http://schemas.openxmlformats.org/officeDocument/2006/relationships/hyperlink" Target="http://twitter.com/IzqSocialista/statuses/1247639098858385408" TargetMode="External"/><Relationship Id="rId127" Type="http://schemas.openxmlformats.org/officeDocument/2006/relationships/hyperlink" Target="http://twitter.com/arcor/statuses/1255896722368352258" TargetMode="External"/><Relationship Id="rId681" Type="http://schemas.openxmlformats.org/officeDocument/2006/relationships/hyperlink" Target="http://twitter.com/LaCasacaBlog/statuses/1265643485568401410" TargetMode="External"/><Relationship Id="rId779" Type="http://schemas.openxmlformats.org/officeDocument/2006/relationships/hyperlink" Target="https://twitter.com/tnLaViola/statuses/1259629770691817473" TargetMode="External"/><Relationship Id="rId986" Type="http://schemas.openxmlformats.org/officeDocument/2006/relationships/hyperlink" Target="https://twitter.com/Mega983/statuses/1257691290482900996" TargetMode="External"/><Relationship Id="rId334" Type="http://schemas.openxmlformats.org/officeDocument/2006/relationships/hyperlink" Target="https://twitter.com/EmaRizzo/statuses/1277983052170498049" TargetMode="External"/><Relationship Id="rId541" Type="http://schemas.openxmlformats.org/officeDocument/2006/relationships/hyperlink" Target="https://twitter.com/solangerivas/statuses/1258799652859719681" TargetMode="External"/><Relationship Id="rId639" Type="http://schemas.openxmlformats.org/officeDocument/2006/relationships/hyperlink" Target="https://twitter.com/ondaminita/statuses/1269035553976193029" TargetMode="External"/><Relationship Id="rId1171" Type="http://schemas.openxmlformats.org/officeDocument/2006/relationships/hyperlink" Target="https://twitter.com/iProfesional/statuses/1271521296262758406" TargetMode="External"/><Relationship Id="rId1269" Type="http://schemas.openxmlformats.org/officeDocument/2006/relationships/hyperlink" Target="http://twitter.com/crescentegus/statuses/1263129443914207232" TargetMode="External"/><Relationship Id="rId1476" Type="http://schemas.openxmlformats.org/officeDocument/2006/relationships/hyperlink" Target="https://twitter.com/perfilcom/statuses/1278029058027261962" TargetMode="External"/><Relationship Id="rId401" Type="http://schemas.openxmlformats.org/officeDocument/2006/relationships/hyperlink" Target="http://twitter.com/NicolasdelCano/statuses/1247289365346365442" TargetMode="External"/><Relationship Id="rId846" Type="http://schemas.openxmlformats.org/officeDocument/2006/relationships/hyperlink" Target="https://twitter.com/FabianaCantilo/statuses/1259333417684144134" TargetMode="External"/><Relationship Id="rId1031" Type="http://schemas.openxmlformats.org/officeDocument/2006/relationships/hyperlink" Target="http://twitter.com/GustavoEPereira/statuses/1248473120240893955" TargetMode="External"/><Relationship Id="rId1129" Type="http://schemas.openxmlformats.org/officeDocument/2006/relationships/hyperlink" Target="https://twitter.com/GustavoEPereira/statuses/1249128485647536131" TargetMode="External"/><Relationship Id="rId1683" Type="http://schemas.openxmlformats.org/officeDocument/2006/relationships/hyperlink" Target="https://twitter.com/CruzRojaArg/statuses/1268284452947591168" TargetMode="External"/><Relationship Id="rId706" Type="http://schemas.openxmlformats.org/officeDocument/2006/relationships/hyperlink" Target="http://twitter.com/Belgrano/statuses/1263560443840299009" TargetMode="External"/><Relationship Id="rId913" Type="http://schemas.openxmlformats.org/officeDocument/2006/relationships/hyperlink" Target="https://twitter.com/arevalo_martin/statuses/1259226685771317256" TargetMode="External"/><Relationship Id="rId1336" Type="http://schemas.openxmlformats.org/officeDocument/2006/relationships/hyperlink" Target="https://twitter.com/GustavoEPereira/statuses/1249544326616670208" TargetMode="External"/><Relationship Id="rId1543" Type="http://schemas.openxmlformats.org/officeDocument/2006/relationships/hyperlink" Target="http://twitter.com/DCNhoy/statuses/1276181658425679872" TargetMode="External"/><Relationship Id="rId42" Type="http://schemas.openxmlformats.org/officeDocument/2006/relationships/hyperlink" Target="http://twitter.com/iProfesional/statuses/1263978300688478209" TargetMode="External"/><Relationship Id="rId1403" Type="http://schemas.openxmlformats.org/officeDocument/2006/relationships/hyperlink" Target="http://twitter.com/JulieReichwein1/statuses/1250469072283844608" TargetMode="External"/><Relationship Id="rId1610" Type="http://schemas.openxmlformats.org/officeDocument/2006/relationships/hyperlink" Target="http://twitter.com/Juakoooo/statuses/1272415644466765824" TargetMode="External"/><Relationship Id="rId191" Type="http://schemas.openxmlformats.org/officeDocument/2006/relationships/hyperlink" Target="https://twitter.com/LaCasacaBlog/statuses/1246094989114904577" TargetMode="External"/><Relationship Id="rId289" Type="http://schemas.openxmlformats.org/officeDocument/2006/relationships/hyperlink" Target="https://twitter.com/sooffernandez_/statuses/1256854709320790017" TargetMode="External"/><Relationship Id="rId496" Type="http://schemas.openxmlformats.org/officeDocument/2006/relationships/hyperlink" Target="http://twitter.com/AM750/statuses/1247512069437558785" TargetMode="External"/><Relationship Id="rId149" Type="http://schemas.openxmlformats.org/officeDocument/2006/relationships/hyperlink" Target="http://twitter.com/rwang0/statuses/1246204545278996480" TargetMode="External"/><Relationship Id="rId356" Type="http://schemas.openxmlformats.org/officeDocument/2006/relationships/hyperlink" Target="http://twitter.com/Infomedia24hrs/statuses/1268949381753036800" TargetMode="External"/><Relationship Id="rId563" Type="http://schemas.openxmlformats.org/officeDocument/2006/relationships/hyperlink" Target="http://twitter.com/IzqSocialista/statuses/1248404427892903939" TargetMode="External"/><Relationship Id="rId770" Type="http://schemas.openxmlformats.org/officeDocument/2006/relationships/hyperlink" Target="https://twitter.com/GuidoAIRBAG/statuses/1259637430363262978" TargetMode="External"/><Relationship Id="rId1193" Type="http://schemas.openxmlformats.org/officeDocument/2006/relationships/hyperlink" Target="http://twitter.com/CyNsiempre/statuses/1268484103285940224" TargetMode="External"/><Relationship Id="rId216" Type="http://schemas.openxmlformats.org/officeDocument/2006/relationships/hyperlink" Target="http://twitter.com/burritojustice/statuses/1246320389224972288" TargetMode="External"/><Relationship Id="rId423" Type="http://schemas.openxmlformats.org/officeDocument/2006/relationships/hyperlink" Target="https://twitter.com/mariaFFreijo/statuses/1247241586041409540" TargetMode="External"/><Relationship Id="rId868" Type="http://schemas.openxmlformats.org/officeDocument/2006/relationships/hyperlink" Target="https://twitter.com/todonoticias/statuses/1259275846402990080" TargetMode="External"/><Relationship Id="rId1053" Type="http://schemas.openxmlformats.org/officeDocument/2006/relationships/hyperlink" Target="http://twitter.com/cburgueno/statuses/1275528519104319496" TargetMode="External"/><Relationship Id="rId1260" Type="http://schemas.openxmlformats.org/officeDocument/2006/relationships/hyperlink" Target="http://twitter.com/luisbremer/statuses/1263844527628005376" TargetMode="External"/><Relationship Id="rId1498" Type="http://schemas.openxmlformats.org/officeDocument/2006/relationships/hyperlink" Target="http://twitter.com/josedel_rio/statuses/1259932485229707266" TargetMode="External"/><Relationship Id="rId630" Type="http://schemas.openxmlformats.org/officeDocument/2006/relationships/hyperlink" Target="https://twitter.com/unflay/statuses/1269040696838819840" TargetMode="External"/><Relationship Id="rId728" Type="http://schemas.openxmlformats.org/officeDocument/2006/relationships/hyperlink" Target="https://twitter.com/dantespinetta/statuses/1259671619863265281" TargetMode="External"/><Relationship Id="rId935" Type="http://schemas.openxmlformats.org/officeDocument/2006/relationships/hyperlink" Target="https://twitter.com/pviloutaoficial/statuses/1259123506182324224" TargetMode="External"/><Relationship Id="rId1358" Type="http://schemas.openxmlformats.org/officeDocument/2006/relationships/hyperlink" Target="https://twitter.com/GustavoEPereira/statuses/1249900548872122368" TargetMode="External"/><Relationship Id="rId1565" Type="http://schemas.openxmlformats.org/officeDocument/2006/relationships/hyperlink" Target="http://twitter.com/vxlxbxr/statuses/1269311214359896064" TargetMode="External"/><Relationship Id="rId64" Type="http://schemas.openxmlformats.org/officeDocument/2006/relationships/hyperlink" Target="http://twitter.com/Rosariotres/statuses/1259800934638432256" TargetMode="External"/><Relationship Id="rId1120" Type="http://schemas.openxmlformats.org/officeDocument/2006/relationships/hyperlink" Target="http://twitter.com/arcor/statuses/1248961996298563584" TargetMode="External"/><Relationship Id="rId1218" Type="http://schemas.openxmlformats.org/officeDocument/2006/relationships/hyperlink" Target="http://twitter.com/Yojuanjunco/statuses/1267622920274227201" TargetMode="External"/><Relationship Id="rId1425" Type="http://schemas.openxmlformats.org/officeDocument/2006/relationships/hyperlink" Target="http://twitter.com/LANACION/statuses/1251271109539848192" TargetMode="External"/><Relationship Id="rId1632" Type="http://schemas.openxmlformats.org/officeDocument/2006/relationships/hyperlink" Target="http://twitter.com/gimeaccardi/statuses/1267628128303820801" TargetMode="External"/><Relationship Id="rId280" Type="http://schemas.openxmlformats.org/officeDocument/2006/relationships/hyperlink" Target="https://twitter.com/CyNsiempre/statuses/1270660392734294017" TargetMode="External"/><Relationship Id="rId140" Type="http://schemas.openxmlformats.org/officeDocument/2006/relationships/hyperlink" Target="https://twitter.com/luisbremer/statuses/1245841692026179584" TargetMode="External"/><Relationship Id="rId378" Type="http://schemas.openxmlformats.org/officeDocument/2006/relationships/hyperlink" Target="http://twitter.com/Alejandromairan/statuses/1258188693610934272" TargetMode="External"/><Relationship Id="rId585" Type="http://schemas.openxmlformats.org/officeDocument/2006/relationships/hyperlink" Target="https://twitter.com/lilianafranco20/statuses/1273711732863774735" TargetMode="External"/><Relationship Id="rId792" Type="http://schemas.openxmlformats.org/officeDocument/2006/relationships/hyperlink" Target="https://twitter.com/BebeMusicTW/statuses/1259614603694219270" TargetMode="External"/><Relationship Id="rId6" Type="http://schemas.openxmlformats.org/officeDocument/2006/relationships/hyperlink" Target="http://twitter.com/iProfesional/statuses/1278084022317518848" TargetMode="External"/><Relationship Id="rId238" Type="http://schemas.openxmlformats.org/officeDocument/2006/relationships/hyperlink" Target="http://twitter.com/laserenisima/statuses/1273257486624178177" TargetMode="External"/><Relationship Id="rId445" Type="http://schemas.openxmlformats.org/officeDocument/2006/relationships/hyperlink" Target="http://twitter.com/U24noticias/statuses/1277598318072397834" TargetMode="External"/><Relationship Id="rId652" Type="http://schemas.openxmlformats.org/officeDocument/2006/relationships/hyperlink" Target="https://twitter.com/RacingClub/statuses/1268981910543511552" TargetMode="External"/><Relationship Id="rId1075" Type="http://schemas.openxmlformats.org/officeDocument/2006/relationships/hyperlink" Target="http://twitter.com/arcor/statuses/1249107885386326017" TargetMode="External"/><Relationship Id="rId1282" Type="http://schemas.openxmlformats.org/officeDocument/2006/relationships/hyperlink" Target="http://twitter.com/clarincom/statuses/1261328362108313601" TargetMode="External"/><Relationship Id="rId305" Type="http://schemas.openxmlformats.org/officeDocument/2006/relationships/hyperlink" Target="http://twitter.com/iProfesional/statuses/1247095252290281478" TargetMode="External"/><Relationship Id="rId512" Type="http://schemas.openxmlformats.org/officeDocument/2006/relationships/hyperlink" Target="https://twitter.com/ceciliaboufflet/statuses/1259932001945124866" TargetMode="External"/><Relationship Id="rId957" Type="http://schemas.openxmlformats.org/officeDocument/2006/relationships/hyperlink" Target="https://twitter.com/la100fm/statuses/1258786830998212608" TargetMode="External"/><Relationship Id="rId1142" Type="http://schemas.openxmlformats.org/officeDocument/2006/relationships/hyperlink" Target="http://twitter.com/conohiel0/statuses/1277360929588613123" TargetMode="External"/><Relationship Id="rId1587" Type="http://schemas.openxmlformats.org/officeDocument/2006/relationships/hyperlink" Target="https://twitter.com/halrudnick/statuses/1254944050295209986" TargetMode="External"/><Relationship Id="rId86" Type="http://schemas.openxmlformats.org/officeDocument/2006/relationships/hyperlink" Target="http://twitter.com/zanoni/statuses/1247295528439865345" TargetMode="External"/><Relationship Id="rId817" Type="http://schemas.openxmlformats.org/officeDocument/2006/relationships/hyperlink" Target="https://twitter.com/LOSCALIGARIS/statuses/1259589028438929408" TargetMode="External"/><Relationship Id="rId1002" Type="http://schemas.openxmlformats.org/officeDocument/2006/relationships/hyperlink" Target="http://twitter.com/InfoVelozCom/statuses/1256263422137831425" TargetMode="External"/><Relationship Id="rId1447" Type="http://schemas.openxmlformats.org/officeDocument/2006/relationships/hyperlink" Target="http://twitter.com/Kiwita/statuses/1252352204977008641" TargetMode="External"/><Relationship Id="rId1654" Type="http://schemas.openxmlformats.org/officeDocument/2006/relationships/hyperlink" Target="https://twitter.com/cronica/statuses/1255137772395876360" TargetMode="External"/><Relationship Id="rId1307" Type="http://schemas.openxmlformats.org/officeDocument/2006/relationships/hyperlink" Target="http://twitter.com/CyNsiempre/statuses/1256754132272189440" TargetMode="External"/><Relationship Id="rId1514" Type="http://schemas.openxmlformats.org/officeDocument/2006/relationships/hyperlink" Target="https://twitter.com/AnibalPachanga5/statuses/1253492828740739074" TargetMode="External"/><Relationship Id="rId13" Type="http://schemas.openxmlformats.org/officeDocument/2006/relationships/hyperlink" Target="http://twitter.com/iProfesional/statuses/1276449617610186752" TargetMode="External"/><Relationship Id="rId162" Type="http://schemas.openxmlformats.org/officeDocument/2006/relationships/hyperlink" Target="http://twitter.com/AgenciaTelam/statuses/1272700419223859201" TargetMode="External"/><Relationship Id="rId467" Type="http://schemas.openxmlformats.org/officeDocument/2006/relationships/hyperlink" Target="http://twitter.com/malcomgomez/statuses/1260595478489595910" TargetMode="External"/><Relationship Id="rId1097" Type="http://schemas.openxmlformats.org/officeDocument/2006/relationships/hyperlink" Target="http://twitter.com/chinoodisio/statuses/1269397808165146624" TargetMode="External"/><Relationship Id="rId674" Type="http://schemas.openxmlformats.org/officeDocument/2006/relationships/hyperlink" Target="https://twitter.com/2HinchasYMedio/statuses/1268306796139118593" TargetMode="External"/><Relationship Id="rId881" Type="http://schemas.openxmlformats.org/officeDocument/2006/relationships/hyperlink" Target="https://twitter.com/tnLaViola/statuses/1259254918495514625" TargetMode="External"/><Relationship Id="rId979" Type="http://schemas.openxmlformats.org/officeDocument/2006/relationships/hyperlink" Target="https://twitter.com/BebeMusicTW/statuses/1258037407225720837" TargetMode="External"/><Relationship Id="rId327" Type="http://schemas.openxmlformats.org/officeDocument/2006/relationships/hyperlink" Target="https://twitter.com/uniRSE/statuses/1263228006849339392" TargetMode="External"/><Relationship Id="rId534" Type="http://schemas.openxmlformats.org/officeDocument/2006/relationships/hyperlink" Target="http://twitter.com/Cronistacom/statuses/1263102841079476228" TargetMode="External"/><Relationship Id="rId741" Type="http://schemas.openxmlformats.org/officeDocument/2006/relationships/hyperlink" Target="https://twitter.com/AIRBAGoficial/statuses/1259659485238435840" TargetMode="External"/><Relationship Id="rId839" Type="http://schemas.openxmlformats.org/officeDocument/2006/relationships/hyperlink" Target="http://twitter.com/Mega983/statuses/1259476327272525828" TargetMode="External"/><Relationship Id="rId1164" Type="http://schemas.openxmlformats.org/officeDocument/2006/relationships/hyperlink" Target="https://twitter.com/JulieReichwein1/statuses/1273311795785105408" TargetMode="External"/><Relationship Id="rId1371" Type="http://schemas.openxmlformats.org/officeDocument/2006/relationships/hyperlink" Target="https://twitter.com/clementedeviaje/statuses/1249694167883755522" TargetMode="External"/><Relationship Id="rId1469" Type="http://schemas.openxmlformats.org/officeDocument/2006/relationships/hyperlink" Target="https://twitter.com/palacios_mauro/statuses/1257676800949391367" TargetMode="External"/><Relationship Id="rId601" Type="http://schemas.openxmlformats.org/officeDocument/2006/relationships/hyperlink" Target="https://twitter.com/SacachispasOK/statuses/1269081738434797571" TargetMode="External"/><Relationship Id="rId1024" Type="http://schemas.openxmlformats.org/officeDocument/2006/relationships/hyperlink" Target="https://twitter.com/nestorpitrola/statuses/1248694986385866762" TargetMode="External"/><Relationship Id="rId1231" Type="http://schemas.openxmlformats.org/officeDocument/2006/relationships/hyperlink" Target="http://twitter.com/sebbazuccala/statuses/1266439811184852992" TargetMode="External"/><Relationship Id="rId1676" Type="http://schemas.openxmlformats.org/officeDocument/2006/relationships/hyperlink" Target="http://twitter.com/CruzRojaArg/statuses/1268926731987140610" TargetMode="External"/><Relationship Id="rId906" Type="http://schemas.openxmlformats.org/officeDocument/2006/relationships/hyperlink" Target="https://twitter.com/todonoticias/statuses/1259231806487851008" TargetMode="External"/><Relationship Id="rId1329" Type="http://schemas.openxmlformats.org/officeDocument/2006/relationships/hyperlink" Target="https://twitter.com/elintransigente/statuses/1249104921154203649" TargetMode="External"/><Relationship Id="rId1536" Type="http://schemas.openxmlformats.org/officeDocument/2006/relationships/hyperlink" Target="http://twitter.com/DCNhoy/statuses/1278312194208264192" TargetMode="External"/><Relationship Id="rId35" Type="http://schemas.openxmlformats.org/officeDocument/2006/relationships/hyperlink" Target="http://twitter.com/CyNsiempre/statuses/1265324881627033601" TargetMode="External"/><Relationship Id="rId1603" Type="http://schemas.openxmlformats.org/officeDocument/2006/relationships/hyperlink" Target="http://twitter.com/Juakoooo/statuses/1274740676652040201" TargetMode="External"/><Relationship Id="rId184" Type="http://schemas.openxmlformats.org/officeDocument/2006/relationships/hyperlink" Target="https://twitter.com/pablocostas/statuses/1261327539773079554" TargetMode="External"/><Relationship Id="rId391" Type="http://schemas.openxmlformats.org/officeDocument/2006/relationships/hyperlink" Target="http://twitter.com/xxlirione/statuses/1247308887159713793" TargetMode="External"/><Relationship Id="rId251" Type="http://schemas.openxmlformats.org/officeDocument/2006/relationships/hyperlink" Target="https://twitter.com/laserenisima/statuses/1257727900616470528" TargetMode="External"/><Relationship Id="rId489" Type="http://schemas.openxmlformats.org/officeDocument/2006/relationships/hyperlink" Target="http://twitter.com/acatalano/statuses/1278297823172349952" TargetMode="External"/><Relationship Id="rId696" Type="http://schemas.openxmlformats.org/officeDocument/2006/relationships/hyperlink" Target="https://twitter.com/SanLorenzo/statuses/1263834751258947584" TargetMode="External"/><Relationship Id="rId349" Type="http://schemas.openxmlformats.org/officeDocument/2006/relationships/hyperlink" Target="http://twitter.com/Infomedia24hrs/statuses/1273762924746719234" TargetMode="External"/><Relationship Id="rId556" Type="http://schemas.openxmlformats.org/officeDocument/2006/relationships/hyperlink" Target="http://twitter.com/NicolasdelCano/statuses/1247985383897513986" TargetMode="External"/><Relationship Id="rId763" Type="http://schemas.openxmlformats.org/officeDocument/2006/relationships/hyperlink" Target="https://twitter.com/BebeMusicTW/statuses/1259644411887173637" TargetMode="External"/><Relationship Id="rId1186" Type="http://schemas.openxmlformats.org/officeDocument/2006/relationships/hyperlink" Target="http://twitter.com/sebbazuccala/statuses/1269176177157197824" TargetMode="External"/><Relationship Id="rId1393" Type="http://schemas.openxmlformats.org/officeDocument/2006/relationships/hyperlink" Target="http://twitter.com/Fte_Izquierda/statuses/1250187519846727681" TargetMode="External"/><Relationship Id="rId111" Type="http://schemas.openxmlformats.org/officeDocument/2006/relationships/hyperlink" Target="http://twitter.com/gustavovaldesok/statuses/1266512263248306176" TargetMode="External"/><Relationship Id="rId209" Type="http://schemas.openxmlformats.org/officeDocument/2006/relationships/hyperlink" Target="https://twitter.com/pane_antonela/statuses/1269319720295116800" TargetMode="External"/><Relationship Id="rId416" Type="http://schemas.openxmlformats.org/officeDocument/2006/relationships/hyperlink" Target="http://twitter.com/Fte_Izquierda/statuses/1247269121722589186" TargetMode="External"/><Relationship Id="rId970" Type="http://schemas.openxmlformats.org/officeDocument/2006/relationships/hyperlink" Target="https://twitter.com/clarincom/statuses/1258350428091289605" TargetMode="External"/><Relationship Id="rId1046" Type="http://schemas.openxmlformats.org/officeDocument/2006/relationships/hyperlink" Target="https://twitter.com/ecomedios1220/statuses/1259911904312676352" TargetMode="External"/><Relationship Id="rId1253" Type="http://schemas.openxmlformats.org/officeDocument/2006/relationships/hyperlink" Target="http://twitter.com/HoracioCabak/statuses/1264924741128851461" TargetMode="External"/><Relationship Id="rId1698" Type="http://schemas.openxmlformats.org/officeDocument/2006/relationships/hyperlink" Target="https://twitter.com/uniRSE/statuses/1257794449993850881" TargetMode="External"/><Relationship Id="rId623" Type="http://schemas.openxmlformats.org/officeDocument/2006/relationships/hyperlink" Target="https://twitter.com/2HinchasYMedio/statuses/1269051268653350914" TargetMode="External"/><Relationship Id="rId830" Type="http://schemas.openxmlformats.org/officeDocument/2006/relationships/hyperlink" Target="https://twitter.com/dantespinetta/statuses/1259548189063098368" TargetMode="External"/><Relationship Id="rId928" Type="http://schemas.openxmlformats.org/officeDocument/2006/relationships/hyperlink" Target="https://twitter.com/Quilmes_Cerveza/statuses/1259165071684616192" TargetMode="External"/><Relationship Id="rId1460" Type="http://schemas.openxmlformats.org/officeDocument/2006/relationships/hyperlink" Target="http://twitter.com/americaeconomia/statuses/1252621405453037570" TargetMode="External"/><Relationship Id="rId1558" Type="http://schemas.openxmlformats.org/officeDocument/2006/relationships/hyperlink" Target="http://twitter.com/famedinaflores/statuses/1273062386015047682" TargetMode="External"/><Relationship Id="rId57" Type="http://schemas.openxmlformats.org/officeDocument/2006/relationships/hyperlink" Target="http://twitter.com/cyngarciaradio/statuses/1262079333033824261" TargetMode="External"/><Relationship Id="rId1113" Type="http://schemas.openxmlformats.org/officeDocument/2006/relationships/hyperlink" Target="http://twitter.com/AgenciaANSA/statuses/1272643808468119561" TargetMode="External"/><Relationship Id="rId1320" Type="http://schemas.openxmlformats.org/officeDocument/2006/relationships/hyperlink" Target="http://twitter.com/NicolasdelCano/statuses/1249006076864991241" TargetMode="External"/><Relationship Id="rId1418" Type="http://schemas.openxmlformats.org/officeDocument/2006/relationships/hyperlink" Target="https://twitter.com/laserenisima/statuses/1251126631718105088" TargetMode="External"/><Relationship Id="rId1625" Type="http://schemas.openxmlformats.org/officeDocument/2006/relationships/hyperlink" Target="http://twitter.com/rochu4__/statuses/1268721590205906945" TargetMode="External"/><Relationship Id="rId273" Type="http://schemas.openxmlformats.org/officeDocument/2006/relationships/hyperlink" Target="http://twitter.com/Radio10/statuses/1272491354338332672" TargetMode="External"/><Relationship Id="rId480" Type="http://schemas.openxmlformats.org/officeDocument/2006/relationships/hyperlink" Target="https://twitter.com/CyNsiempre/statuses/1247599310109278210" TargetMode="External"/><Relationship Id="rId133" Type="http://schemas.openxmlformats.org/officeDocument/2006/relationships/hyperlink" Target="http://twitter.com/miltonpercivat1/statuses/1245470511305457666" TargetMode="External"/><Relationship Id="rId340" Type="http://schemas.openxmlformats.org/officeDocument/2006/relationships/hyperlink" Target="http://twitter.com/javiernavia/statuses/1277227230226272258" TargetMode="External"/><Relationship Id="rId578" Type="http://schemas.openxmlformats.org/officeDocument/2006/relationships/hyperlink" Target="https://twitter.com/Quilmes_Cerveza/statuses/1277700869572587520" TargetMode="External"/><Relationship Id="rId785" Type="http://schemas.openxmlformats.org/officeDocument/2006/relationships/hyperlink" Target="https://twitter.com/tnLaViola/statuses/1259625124732579842" TargetMode="External"/><Relationship Id="rId992" Type="http://schemas.openxmlformats.org/officeDocument/2006/relationships/hyperlink" Target="https://twitter.com/VOScomar/statuses/1257384064207773697" TargetMode="External"/><Relationship Id="rId200" Type="http://schemas.openxmlformats.org/officeDocument/2006/relationships/hyperlink" Target="http://twitter.com/rwang0/statuses/1246204545278996480" TargetMode="External"/><Relationship Id="rId438" Type="http://schemas.openxmlformats.org/officeDocument/2006/relationships/hyperlink" Target="http://twitter.com/IzqSocialista/statuses/1247650651674480647" TargetMode="External"/><Relationship Id="rId645" Type="http://schemas.openxmlformats.org/officeDocument/2006/relationships/hyperlink" Target="https://twitter.com/capturebizarre/statuses/1269034356502298624" TargetMode="External"/><Relationship Id="rId852" Type="http://schemas.openxmlformats.org/officeDocument/2006/relationships/hyperlink" Target="https://twitter.com/populardiario/statuses/1259294975633702914" TargetMode="External"/><Relationship Id="rId1068" Type="http://schemas.openxmlformats.org/officeDocument/2006/relationships/hyperlink" Target="https://twitter.com/U24noticias/statuses/1257722023113039874" TargetMode="External"/><Relationship Id="rId1275" Type="http://schemas.openxmlformats.org/officeDocument/2006/relationships/hyperlink" Target="https://twitter.com/mundoascenso/statuses/1261843697098010627" TargetMode="External"/><Relationship Id="rId1482" Type="http://schemas.openxmlformats.org/officeDocument/2006/relationships/hyperlink" Target="https://twitter.com/ElTopoErudito/statuses/1273619081728528384" TargetMode="External"/><Relationship Id="rId505" Type="http://schemas.openxmlformats.org/officeDocument/2006/relationships/hyperlink" Target="http://twitter.com/NAagencia/statuses/1247509435162869767" TargetMode="External"/><Relationship Id="rId712" Type="http://schemas.openxmlformats.org/officeDocument/2006/relationships/hyperlink" Target="https://twitter.com/igonzalezprieto/statuses/1262493412575633408" TargetMode="External"/><Relationship Id="rId1135" Type="http://schemas.openxmlformats.org/officeDocument/2006/relationships/hyperlink" Target="https://twitter.com/GustavoEPereira/statuses/1249050676547784705" TargetMode="External"/><Relationship Id="rId1342" Type="http://schemas.openxmlformats.org/officeDocument/2006/relationships/hyperlink" Target="http://twitter.com/laderechadiario/statuses/1249350248184586241" TargetMode="External"/><Relationship Id="rId79" Type="http://schemas.openxmlformats.org/officeDocument/2006/relationships/hyperlink" Target="http://twitter.com/leobilanski/statuses/1257392648366837761" TargetMode="External"/><Relationship Id="rId1202" Type="http://schemas.openxmlformats.org/officeDocument/2006/relationships/hyperlink" Target="http://twitter.com/CyNsiempre/statuses/1268233040544833543" TargetMode="External"/><Relationship Id="rId1647" Type="http://schemas.openxmlformats.org/officeDocument/2006/relationships/hyperlink" Target="https://twitter.com/fmendiguren/statuses/1254943095033978880" TargetMode="External"/><Relationship Id="rId1507" Type="http://schemas.openxmlformats.org/officeDocument/2006/relationships/hyperlink" Target="https://twitter.com/alfajorperdido/statuses/1252962256679247874" TargetMode="External"/><Relationship Id="rId295" Type="http://schemas.openxmlformats.org/officeDocument/2006/relationships/hyperlink" Target="http://twitter.com/IniciativaV/statuses/1246912068546166789" TargetMode="External"/><Relationship Id="rId155" Type="http://schemas.openxmlformats.org/officeDocument/2006/relationships/hyperlink" Target="https://twitter.com/leobilanski/statuses/1246196723015434245" TargetMode="External"/><Relationship Id="rId362" Type="http://schemas.openxmlformats.org/officeDocument/2006/relationships/hyperlink" Target="http://twitter.com/Cronistacom/statuses/1266382869586419716" TargetMode="External"/><Relationship Id="rId1297" Type="http://schemas.openxmlformats.org/officeDocument/2006/relationships/hyperlink" Target="http://twitter.com/burritojustice/statuses/1258249327945723911" TargetMode="External"/><Relationship Id="rId222" Type="http://schemas.openxmlformats.org/officeDocument/2006/relationships/hyperlink" Target="https://twitter.com/Chequeado/statuses/1274012270977323010" TargetMode="External"/><Relationship Id="rId667" Type="http://schemas.openxmlformats.org/officeDocument/2006/relationships/hyperlink" Target="http://twitter.com/LaCasacaBlog/statuses/1268540682769240065" TargetMode="External"/><Relationship Id="rId874" Type="http://schemas.openxmlformats.org/officeDocument/2006/relationships/hyperlink" Target="https://twitter.com/tnLaViola/statuses/1259266148253794305" TargetMode="External"/><Relationship Id="rId527" Type="http://schemas.openxmlformats.org/officeDocument/2006/relationships/hyperlink" Target="https://twitter.com/vxlxbxr/statuses/1269823643695157248" TargetMode="External"/><Relationship Id="rId734" Type="http://schemas.openxmlformats.org/officeDocument/2006/relationships/hyperlink" Target="https://twitter.com/todonoticias/statuses/1259665409159991296" TargetMode="External"/><Relationship Id="rId941" Type="http://schemas.openxmlformats.org/officeDocument/2006/relationships/hyperlink" Target="https://twitter.com/googleargentina/statuses/1259105830269583361" TargetMode="External"/><Relationship Id="rId1157" Type="http://schemas.openxmlformats.org/officeDocument/2006/relationships/hyperlink" Target="https://twitter.com/sebbazuccala/statuses/1273855798049943552" TargetMode="External"/><Relationship Id="rId1364" Type="http://schemas.openxmlformats.org/officeDocument/2006/relationships/hyperlink" Target="https://twitter.com/LANACION/statuses/1249777662018478080" TargetMode="External"/><Relationship Id="rId1571" Type="http://schemas.openxmlformats.org/officeDocument/2006/relationships/hyperlink" Target="http://twitter.com/Ramitagram1/statuses/1262979643742793729" TargetMode="External"/><Relationship Id="rId70" Type="http://schemas.openxmlformats.org/officeDocument/2006/relationships/hyperlink" Target="http://twitter.com/NicolasdelCano/statuses/1258566884171145217" TargetMode="External"/><Relationship Id="rId801" Type="http://schemas.openxmlformats.org/officeDocument/2006/relationships/hyperlink" Target="https://twitter.com/BebeMusicTW/statuses/1259605842862751745" TargetMode="External"/><Relationship Id="rId1017" Type="http://schemas.openxmlformats.org/officeDocument/2006/relationships/hyperlink" Target="http://twitter.com/OtraPendeja/statuses/1248369285615038464" TargetMode="External"/><Relationship Id="rId1224" Type="http://schemas.openxmlformats.org/officeDocument/2006/relationships/hyperlink" Target="https://twitter.com/DiarioOle/statuses/1267551240004734976" TargetMode="External"/><Relationship Id="rId1431" Type="http://schemas.openxmlformats.org/officeDocument/2006/relationships/hyperlink" Target="http://twitter.com/mmlamoyano/statuses/1251606003927453706" TargetMode="External"/><Relationship Id="rId1669" Type="http://schemas.openxmlformats.org/officeDocument/2006/relationships/hyperlink" Target="http://twitter.com/liopecoraro/statuses/1255555316726579202" TargetMode="External"/><Relationship Id="rId1529" Type="http://schemas.openxmlformats.org/officeDocument/2006/relationships/hyperlink" Target="https://twitter.com/RAYTOPK/statuses/1254114925531848706" TargetMode="External"/><Relationship Id="rId28" Type="http://schemas.openxmlformats.org/officeDocument/2006/relationships/hyperlink" Target="https://twitter.com/EmaRizzo/statuses/1269864453044125699" TargetMode="External"/><Relationship Id="rId177" Type="http://schemas.openxmlformats.org/officeDocument/2006/relationships/hyperlink" Target="https://twitter.com/ecomedios1220/statuses/1261021760398389248" TargetMode="External"/><Relationship Id="rId384" Type="http://schemas.openxmlformats.org/officeDocument/2006/relationships/hyperlink" Target="http://twitter.com/luisbremer/statuses/1247329787233869827" TargetMode="External"/><Relationship Id="rId591" Type="http://schemas.openxmlformats.org/officeDocument/2006/relationships/hyperlink" Target="https://twitter.com/igonzalezprieto/statuses/1271222281294004224" TargetMode="External"/><Relationship Id="rId244" Type="http://schemas.openxmlformats.org/officeDocument/2006/relationships/hyperlink" Target="https://twitter.com/laserenisima/statuses/1268891772509392896" TargetMode="External"/><Relationship Id="rId689" Type="http://schemas.openxmlformats.org/officeDocument/2006/relationships/hyperlink" Target="http://twitter.com/hanalfabeto/statuses/1264660838847217665" TargetMode="External"/><Relationship Id="rId896" Type="http://schemas.openxmlformats.org/officeDocument/2006/relationships/hyperlink" Target="https://twitter.com/Infomedia24hrs/statuses/1259237015494832129" TargetMode="External"/><Relationship Id="rId1081" Type="http://schemas.openxmlformats.org/officeDocument/2006/relationships/hyperlink" Target="http://twitter.com/arcor/statuses/1249086860862853121" TargetMode="External"/><Relationship Id="rId451" Type="http://schemas.openxmlformats.org/officeDocument/2006/relationships/hyperlink" Target="https://twitter.com/canal26noticias/statuses/1276671090408865797" TargetMode="External"/><Relationship Id="rId549" Type="http://schemas.openxmlformats.org/officeDocument/2006/relationships/hyperlink" Target="http://twitter.com/ML_Ayuda/statuses/1247879997941002240" TargetMode="External"/><Relationship Id="rId756" Type="http://schemas.openxmlformats.org/officeDocument/2006/relationships/hyperlink" Target="https://twitter.com/Quilmes_Cerveza/statuses/1259649323119390721" TargetMode="External"/><Relationship Id="rId1179" Type="http://schemas.openxmlformats.org/officeDocument/2006/relationships/hyperlink" Target="https://twitter.com/AlberdianoArg/statuses/1269791680498147328" TargetMode="External"/><Relationship Id="rId1386" Type="http://schemas.openxmlformats.org/officeDocument/2006/relationships/hyperlink" Target="http://twitter.com/TriplePundit/statuses/1250215007322648577" TargetMode="External"/><Relationship Id="rId1593" Type="http://schemas.openxmlformats.org/officeDocument/2006/relationships/hyperlink" Target="http://twitter.com/Matias_Sprouse/statuses/1277324926387654656" TargetMode="External"/><Relationship Id="rId104" Type="http://schemas.openxmlformats.org/officeDocument/2006/relationships/hyperlink" Target="http://twitter.com/mrtinasan/statuses/1253856640740311041" TargetMode="External"/><Relationship Id="rId311" Type="http://schemas.openxmlformats.org/officeDocument/2006/relationships/hyperlink" Target="https://twitter.com/osvaldobazan/statuses/1267156737511034882" TargetMode="External"/><Relationship Id="rId409" Type="http://schemas.openxmlformats.org/officeDocument/2006/relationships/hyperlink" Target="https://twitter.com/NicolasdelCano/statuses/1247275632624578560" TargetMode="External"/><Relationship Id="rId963" Type="http://schemas.openxmlformats.org/officeDocument/2006/relationships/hyperlink" Target="https://twitter.com/nachogoano/statuses/1258481650998149122" TargetMode="External"/><Relationship Id="rId1039" Type="http://schemas.openxmlformats.org/officeDocument/2006/relationships/hyperlink" Target="https://twitter.com/GanaCenas/statuses/1256612805047922688" TargetMode="External"/><Relationship Id="rId1246" Type="http://schemas.openxmlformats.org/officeDocument/2006/relationships/hyperlink" Target="https://twitter.com/mauroszeta/statuses/1265064663194251265" TargetMode="External"/><Relationship Id="rId92" Type="http://schemas.openxmlformats.org/officeDocument/2006/relationships/hyperlink" Target="http://twitter.com/capitanintriga/statuses/1248254469504151552" TargetMode="External"/><Relationship Id="rId616" Type="http://schemas.openxmlformats.org/officeDocument/2006/relationships/hyperlink" Target="http://twitter.com/Nakagol/statuses/1269068232931016707" TargetMode="External"/><Relationship Id="rId823" Type="http://schemas.openxmlformats.org/officeDocument/2006/relationships/hyperlink" Target="http://twitter.com/pericosreggae/statuses/1259574516428218368" TargetMode="External"/><Relationship Id="rId1453" Type="http://schemas.openxmlformats.org/officeDocument/2006/relationships/hyperlink" Target="https://twitter.com/BillboardArg/statuses/1252685551687421952" TargetMode="External"/><Relationship Id="rId1660" Type="http://schemas.openxmlformats.org/officeDocument/2006/relationships/hyperlink" Target="http://twitter.com/mariaFFreijo/statuses/1255037457499856896" TargetMode="External"/><Relationship Id="rId1106" Type="http://schemas.openxmlformats.org/officeDocument/2006/relationships/hyperlink" Target="http://twitter.com/arcor/statuses/1249066854334808067" TargetMode="External"/><Relationship Id="rId1313" Type="http://schemas.openxmlformats.org/officeDocument/2006/relationships/hyperlink" Target="https://twitter.com/domingopeppo/statuses/1249099448543674374" TargetMode="External"/><Relationship Id="rId1520" Type="http://schemas.openxmlformats.org/officeDocument/2006/relationships/hyperlink" Target="http://twitter.com/Juakoooo/statuses/1253748999967911940" TargetMode="External"/><Relationship Id="rId1618" Type="http://schemas.openxmlformats.org/officeDocument/2006/relationships/hyperlink" Target="http://twitter.com/Matias_Sprouse/statuses/1270173718074068992" TargetMode="External"/><Relationship Id="rId199" Type="http://schemas.openxmlformats.org/officeDocument/2006/relationships/hyperlink" Target="http://twitter.com/rwang0/statuses/1246211537582166016" TargetMode="External"/><Relationship Id="rId266" Type="http://schemas.openxmlformats.org/officeDocument/2006/relationships/hyperlink" Target="https://twitter.com/ValeArvejita/statuses/1246778555725492224" TargetMode="External"/><Relationship Id="rId473" Type="http://schemas.openxmlformats.org/officeDocument/2006/relationships/hyperlink" Target="http://twitter.com/IzqSocialista/statuses/1247639340450304000" TargetMode="External"/><Relationship Id="rId680" Type="http://schemas.openxmlformats.org/officeDocument/2006/relationships/hyperlink" Target="https://twitter.com/LaCasacaBlog/statuses/1265665378073575426" TargetMode="External"/><Relationship Id="rId126" Type="http://schemas.openxmlformats.org/officeDocument/2006/relationships/hyperlink" Target="http://twitter.com/ML_Ayuda/statuses/1255880208713998343" TargetMode="External"/><Relationship Id="rId333" Type="http://schemas.openxmlformats.org/officeDocument/2006/relationships/hyperlink" Target="http://twitter.com/RealTimeRating/statuses/1278080708788060162" TargetMode="External"/><Relationship Id="rId540" Type="http://schemas.openxmlformats.org/officeDocument/2006/relationships/hyperlink" Target="http://twitter.com/alex/statuses/1261290167068917761" TargetMode="External"/><Relationship Id="rId778" Type="http://schemas.openxmlformats.org/officeDocument/2006/relationships/hyperlink" Target="https://twitter.com/tnLaViola/statuses/1259632172492865536" TargetMode="External"/><Relationship Id="rId985" Type="http://schemas.openxmlformats.org/officeDocument/2006/relationships/hyperlink" Target="https://twitter.com/BebeMusicTW/statuses/1257691928562466816" TargetMode="External"/><Relationship Id="rId1170" Type="http://schemas.openxmlformats.org/officeDocument/2006/relationships/hyperlink" Target="https://twitter.com/Cronistacom/statuses/1272932637389316100" TargetMode="External"/><Relationship Id="rId638" Type="http://schemas.openxmlformats.org/officeDocument/2006/relationships/hyperlink" Target="https://twitter.com/madreatipica/statuses/1269035562046029826" TargetMode="External"/><Relationship Id="rId845" Type="http://schemas.openxmlformats.org/officeDocument/2006/relationships/hyperlink" Target="https://twitter.com/FabianaCantilo/statuses/1259333427431686146" TargetMode="External"/><Relationship Id="rId1030" Type="http://schemas.openxmlformats.org/officeDocument/2006/relationships/hyperlink" Target="https://twitter.com/GustavoEPereira/statuses/1248526402007203840" TargetMode="External"/><Relationship Id="rId1268" Type="http://schemas.openxmlformats.org/officeDocument/2006/relationships/hyperlink" Target="http://twitter.com/Cronistacom/statuses/1263186470795345920" TargetMode="External"/><Relationship Id="rId1475" Type="http://schemas.openxmlformats.org/officeDocument/2006/relationships/hyperlink" Target="http://twitter.com/Purrincesita/statuses/1252592396438822912" TargetMode="External"/><Relationship Id="rId1682" Type="http://schemas.openxmlformats.org/officeDocument/2006/relationships/hyperlink" Target="https://twitter.com/CruzRojaArg/statuses/1268633766811127810" TargetMode="External"/><Relationship Id="rId400" Type="http://schemas.openxmlformats.org/officeDocument/2006/relationships/hyperlink" Target="http://twitter.com/Solanopo/statuses/1247289911289528321" TargetMode="External"/><Relationship Id="rId705" Type="http://schemas.openxmlformats.org/officeDocument/2006/relationships/hyperlink" Target="http://twitter.com/InfiernoRojo/statuses/1263562476194578432" TargetMode="External"/><Relationship Id="rId1128" Type="http://schemas.openxmlformats.org/officeDocument/2006/relationships/hyperlink" Target="https://twitter.com/GustavoEPereira/statuses/1249129675802148866" TargetMode="External"/><Relationship Id="rId1335" Type="http://schemas.openxmlformats.org/officeDocument/2006/relationships/hyperlink" Target="https://twitter.com/frasesmegustan/statuses/1249502578251096066" TargetMode="External"/><Relationship Id="rId1542" Type="http://schemas.openxmlformats.org/officeDocument/2006/relationships/hyperlink" Target="http://twitter.com/LauFranzOk/statuses/1276256972229218304" TargetMode="External"/><Relationship Id="rId912" Type="http://schemas.openxmlformats.org/officeDocument/2006/relationships/hyperlink" Target="https://twitter.com/Quilmes_Cerveza/statuses/1259227591019573248" TargetMode="External"/><Relationship Id="rId41" Type="http://schemas.openxmlformats.org/officeDocument/2006/relationships/hyperlink" Target="http://twitter.com/Juli_Strada/statuses/1265058682628378633" TargetMode="External"/><Relationship Id="rId1402" Type="http://schemas.openxmlformats.org/officeDocument/2006/relationships/hyperlink" Target="https://twitter.com/HoracioPagani/statuses/1250477339139588096" TargetMode="External"/><Relationship Id="rId190" Type="http://schemas.openxmlformats.org/officeDocument/2006/relationships/hyperlink" Target="https://twitter.com/diegodelacurva/statuses/1256269999318196225" TargetMode="External"/><Relationship Id="rId288" Type="http://schemas.openxmlformats.org/officeDocument/2006/relationships/hyperlink" Target="https://twitter.com/kalipolis/statuses/1257402256489680897" TargetMode="External"/><Relationship Id="rId495" Type="http://schemas.openxmlformats.org/officeDocument/2006/relationships/hyperlink" Target="http://twitter.com/AM750/statuses/1247512254024765440" TargetMode="External"/><Relationship Id="rId148" Type="http://schemas.openxmlformats.org/officeDocument/2006/relationships/hyperlink" Target="http://twitter.com/rwang0/statuses/1246211537582166016" TargetMode="External"/><Relationship Id="rId355" Type="http://schemas.openxmlformats.org/officeDocument/2006/relationships/hyperlink" Target="http://twitter.com/AlberdianoArg/statuses/1269791619676602380" TargetMode="External"/><Relationship Id="rId562" Type="http://schemas.openxmlformats.org/officeDocument/2006/relationships/hyperlink" Target="http://twitter.com/turismocba/statuses/1247845599598252033" TargetMode="External"/><Relationship Id="rId1192" Type="http://schemas.openxmlformats.org/officeDocument/2006/relationships/hyperlink" Target="http://twitter.com/luisbremer/statuses/1268486795387437057" TargetMode="External"/><Relationship Id="rId215" Type="http://schemas.openxmlformats.org/officeDocument/2006/relationships/hyperlink" Target="https://twitter.com/annabellagq/statuses/1246487821147348992" TargetMode="External"/><Relationship Id="rId422" Type="http://schemas.openxmlformats.org/officeDocument/2006/relationships/hyperlink" Target="http://twitter.com/Gatosylvestre/statuses/1247243310797934592" TargetMode="External"/><Relationship Id="rId867" Type="http://schemas.openxmlformats.org/officeDocument/2006/relationships/hyperlink" Target="https://twitter.com/BebeMusicTW/statuses/1259275954356183047" TargetMode="External"/><Relationship Id="rId1052" Type="http://schemas.openxmlformats.org/officeDocument/2006/relationships/hyperlink" Target="https://twitter.com/Ruben_A_Fraga/statuses/1248753259654909953" TargetMode="External"/><Relationship Id="rId1497" Type="http://schemas.openxmlformats.org/officeDocument/2006/relationships/hyperlink" Target="http://twitter.com/LANACION/statuses/1259934070680596481" TargetMode="External"/><Relationship Id="rId727" Type="http://schemas.openxmlformats.org/officeDocument/2006/relationships/hyperlink" Target="https://twitter.com/dantespinetta/statuses/1259671636019761152" TargetMode="External"/><Relationship Id="rId934" Type="http://schemas.openxmlformats.org/officeDocument/2006/relationships/hyperlink" Target="http://twitter.com/nachogoano/statuses/1259128855471808515" TargetMode="External"/><Relationship Id="rId1357" Type="http://schemas.openxmlformats.org/officeDocument/2006/relationships/hyperlink" Target="https://twitter.com/xxlirione/statuses/1249882450244894720" TargetMode="External"/><Relationship Id="rId1564" Type="http://schemas.openxmlformats.org/officeDocument/2006/relationships/hyperlink" Target="https://twitter.com/madorni/statuses/1269391449587580931" TargetMode="External"/><Relationship Id="rId63" Type="http://schemas.openxmlformats.org/officeDocument/2006/relationships/hyperlink" Target="http://twitter.com/VerbitskyH/statuses/1261855547260899328" TargetMode="External"/><Relationship Id="rId1217" Type="http://schemas.openxmlformats.org/officeDocument/2006/relationships/hyperlink" Target="http://twitter.com/Yojuanjunco/statuses/1267623044174024704" TargetMode="External"/><Relationship Id="rId1424" Type="http://schemas.openxmlformats.org/officeDocument/2006/relationships/hyperlink" Target="http://twitter.com/iProfesional/statuses/1251281325820125187" TargetMode="External"/><Relationship Id="rId1631" Type="http://schemas.openxmlformats.org/officeDocument/2006/relationships/hyperlink" Target="http://twitter.com/gimeaccardi/statuses/1267629281322184716" TargetMode="External"/><Relationship Id="rId377" Type="http://schemas.openxmlformats.org/officeDocument/2006/relationships/hyperlink" Target="http://twitter.com/Alejandromairan/statuses/1258415130871808000" TargetMode="External"/><Relationship Id="rId584" Type="http://schemas.openxmlformats.org/officeDocument/2006/relationships/hyperlink" Target="https://twitter.com/SoloAscenso/statuses/1274772081801080834" TargetMode="External"/><Relationship Id="rId5" Type="http://schemas.openxmlformats.org/officeDocument/2006/relationships/hyperlink" Target="http://twitter.com/iProfesional/statuses/1278130643604406273" TargetMode="External"/><Relationship Id="rId237" Type="http://schemas.openxmlformats.org/officeDocument/2006/relationships/hyperlink" Target="https://twitter.com/birratina/statuses/1246932866564599809" TargetMode="External"/><Relationship Id="rId791" Type="http://schemas.openxmlformats.org/officeDocument/2006/relationships/hyperlink" Target="https://twitter.com/BebeMusicTW/statuses/1259614724922249216" TargetMode="External"/><Relationship Id="rId889" Type="http://schemas.openxmlformats.org/officeDocument/2006/relationships/hyperlink" Target="https://twitter.com/todonoticias/statuses/1259243004616826880" TargetMode="External"/><Relationship Id="rId1074" Type="http://schemas.openxmlformats.org/officeDocument/2006/relationships/hyperlink" Target="http://twitter.com/arcor/statuses/1249115194460180480" TargetMode="External"/><Relationship Id="rId444" Type="http://schemas.openxmlformats.org/officeDocument/2006/relationships/hyperlink" Target="http://twitter.com/javiernavia/statuses/1277629077659279362" TargetMode="External"/><Relationship Id="rId651" Type="http://schemas.openxmlformats.org/officeDocument/2006/relationships/hyperlink" Target="https://twitter.com/twPlanetaGol/statuses/1269007334480547840" TargetMode="External"/><Relationship Id="rId749" Type="http://schemas.openxmlformats.org/officeDocument/2006/relationships/hyperlink" Target="https://twitter.com/AIRBAGoficial/statuses/1259654060212355072" TargetMode="External"/><Relationship Id="rId1281" Type="http://schemas.openxmlformats.org/officeDocument/2006/relationships/hyperlink" Target="http://twitter.com/clarincom/statuses/1261334775031357440" TargetMode="External"/><Relationship Id="rId1379" Type="http://schemas.openxmlformats.org/officeDocument/2006/relationships/hyperlink" Target="https://twitter.com/clementedeviaje/statuses/1249695183463202816" TargetMode="External"/><Relationship Id="rId1586" Type="http://schemas.openxmlformats.org/officeDocument/2006/relationships/hyperlink" Target="http://twitter.com/Diaazbraian/statuses/1254937030506819585" TargetMode="External"/><Relationship Id="rId304" Type="http://schemas.openxmlformats.org/officeDocument/2006/relationships/hyperlink" Target="https://twitter.com/miguegranados/statuses/1270741642773962752" TargetMode="External"/><Relationship Id="rId511" Type="http://schemas.openxmlformats.org/officeDocument/2006/relationships/hyperlink" Target="http://twitter.com/elchatoprada/statuses/1247717155409461250" TargetMode="External"/><Relationship Id="rId609" Type="http://schemas.openxmlformats.org/officeDocument/2006/relationships/hyperlink" Target="https://twitter.com/mundoascenso/statuses/1269072983676641280" TargetMode="External"/><Relationship Id="rId956" Type="http://schemas.openxmlformats.org/officeDocument/2006/relationships/hyperlink" Target="https://twitter.com/Vorterix/statuses/1258789873789685760" TargetMode="External"/><Relationship Id="rId1141" Type="http://schemas.openxmlformats.org/officeDocument/2006/relationships/hyperlink" Target="http://twitter.com/jotaleonetti/statuses/1277586696519942146" TargetMode="External"/><Relationship Id="rId1239" Type="http://schemas.openxmlformats.org/officeDocument/2006/relationships/hyperlink" Target="https://twitter.com/CarmenYulinCruz/statuses/1265824008513224704" TargetMode="External"/><Relationship Id="rId85" Type="http://schemas.openxmlformats.org/officeDocument/2006/relationships/hyperlink" Target="http://twitter.com/jotaalonso/statuses/1246871524994318336" TargetMode="External"/><Relationship Id="rId816" Type="http://schemas.openxmlformats.org/officeDocument/2006/relationships/hyperlink" Target="https://twitter.com/tnLaViola/statuses/1259590895957139456" TargetMode="External"/><Relationship Id="rId1001" Type="http://schemas.openxmlformats.org/officeDocument/2006/relationships/hyperlink" Target="https://twitter.com/telefecordoba/statuses/1256278076734005248" TargetMode="External"/><Relationship Id="rId1446" Type="http://schemas.openxmlformats.org/officeDocument/2006/relationships/hyperlink" Target="http://twitter.com/AnitaTomaselli/statuses/1252403099043418113" TargetMode="External"/><Relationship Id="rId1653" Type="http://schemas.openxmlformats.org/officeDocument/2006/relationships/hyperlink" Target="https://twitter.com/Ruben_A_Fraga/statuses/1255185261786542081" TargetMode="External"/><Relationship Id="rId1306" Type="http://schemas.openxmlformats.org/officeDocument/2006/relationships/hyperlink" Target="http://twitter.com/Solanopo/statuses/1257387173449523200" TargetMode="External"/><Relationship Id="rId1513" Type="http://schemas.openxmlformats.org/officeDocument/2006/relationships/hyperlink" Target="http://twitter.com/jotaleonetti/statuses/1253063481357742083" TargetMode="External"/><Relationship Id="rId12" Type="http://schemas.openxmlformats.org/officeDocument/2006/relationships/hyperlink" Target="http://twitter.com/iProfesional/statuses/1276468114612523008" TargetMode="External"/><Relationship Id="rId161" Type="http://schemas.openxmlformats.org/officeDocument/2006/relationships/hyperlink" Target="https://twitter.com/AcostashowJuan/statuses/1273634017955524609" TargetMode="External"/><Relationship Id="rId399" Type="http://schemas.openxmlformats.org/officeDocument/2006/relationships/hyperlink" Target="https://twitter.com/NicolasdelCano/statuses/1247290057767243785" TargetMode="External"/><Relationship Id="rId259" Type="http://schemas.openxmlformats.org/officeDocument/2006/relationships/hyperlink" Target="https://twitter.com/Gauyo/statuses/1246839012532330501" TargetMode="External"/><Relationship Id="rId466" Type="http://schemas.openxmlformats.org/officeDocument/2006/relationships/hyperlink" Target="http://twitter.com/Rosariotres/statuses/1260770948208185344" TargetMode="External"/><Relationship Id="rId673" Type="http://schemas.openxmlformats.org/officeDocument/2006/relationships/hyperlink" Target="https://twitter.com/SacachispasOK/statuses/1268313550533070853" TargetMode="External"/><Relationship Id="rId880" Type="http://schemas.openxmlformats.org/officeDocument/2006/relationships/hyperlink" Target="https://twitter.com/Quilmes_Cerveza/statuses/1259255483082444801" TargetMode="External"/><Relationship Id="rId1096" Type="http://schemas.openxmlformats.org/officeDocument/2006/relationships/hyperlink" Target="http://twitter.com/MirAAAAAAAAnda/statuses/1270480515125084161" TargetMode="External"/><Relationship Id="rId119" Type="http://schemas.openxmlformats.org/officeDocument/2006/relationships/hyperlink" Target="http://twitter.com/IzqSocialista/statuses/1260679494840582144" TargetMode="External"/><Relationship Id="rId326" Type="http://schemas.openxmlformats.org/officeDocument/2006/relationships/hyperlink" Target="http://twitter.com/asalvatto/statuses/1263873461438513154" TargetMode="External"/><Relationship Id="rId533" Type="http://schemas.openxmlformats.org/officeDocument/2006/relationships/hyperlink" Target="http://twitter.com/Cronistacom/statuses/1263186974267125762" TargetMode="External"/><Relationship Id="rId978" Type="http://schemas.openxmlformats.org/officeDocument/2006/relationships/hyperlink" Target="http://twitter.com/BebeMusicTW/statuses/1258045648684961793" TargetMode="External"/><Relationship Id="rId1163" Type="http://schemas.openxmlformats.org/officeDocument/2006/relationships/hyperlink" Target="https://twitter.com/JulieReichwein1/statuses/1273311939284873216" TargetMode="External"/><Relationship Id="rId1370" Type="http://schemas.openxmlformats.org/officeDocument/2006/relationships/hyperlink" Target="https://twitter.com/clementedeviaje/statuses/1249695701803634691" TargetMode="External"/><Relationship Id="rId740" Type="http://schemas.openxmlformats.org/officeDocument/2006/relationships/hyperlink" Target="https://twitter.com/tnLaViola/statuses/1259660222798446597" TargetMode="External"/><Relationship Id="rId838" Type="http://schemas.openxmlformats.org/officeDocument/2006/relationships/hyperlink" Target="https://twitter.com/Quilmes_Cerveza/statuses/1259487673942671360" TargetMode="External"/><Relationship Id="rId1023" Type="http://schemas.openxmlformats.org/officeDocument/2006/relationships/hyperlink" Target="https://twitter.com/nestorpitrola/statuses/1248756289712390147" TargetMode="External"/><Relationship Id="rId1468" Type="http://schemas.openxmlformats.org/officeDocument/2006/relationships/hyperlink" Target="https://twitter.com/EmaRizzo/statuses/1257717619144232960" TargetMode="External"/><Relationship Id="rId1675" Type="http://schemas.openxmlformats.org/officeDocument/2006/relationships/hyperlink" Target="http://twitter.com/CruzRojaArg/statuses/1268927176683986944" TargetMode="External"/><Relationship Id="rId600" Type="http://schemas.openxmlformats.org/officeDocument/2006/relationships/hyperlink" Target="https://twitter.com/SoloAscenso/statuses/1269086549569921024" TargetMode="External"/><Relationship Id="rId1230" Type="http://schemas.openxmlformats.org/officeDocument/2006/relationships/hyperlink" Target="https://twitter.com/DIRECTVar/statuses/1266489592133246976" TargetMode="External"/><Relationship Id="rId1328" Type="http://schemas.openxmlformats.org/officeDocument/2006/relationships/hyperlink" Target="https://twitter.com/elintransigente/statuses/1249105077383696384" TargetMode="External"/><Relationship Id="rId1535" Type="http://schemas.openxmlformats.org/officeDocument/2006/relationships/hyperlink" Target="http://twitter.com/DCNhoy/statuses/1278351459126398977" TargetMode="External"/><Relationship Id="rId905" Type="http://schemas.openxmlformats.org/officeDocument/2006/relationships/hyperlink" Target="https://twitter.com/todonoticias/statuses/1259231807435730944" TargetMode="External"/><Relationship Id="rId34" Type="http://schemas.openxmlformats.org/officeDocument/2006/relationships/hyperlink" Target="http://twitter.com/CyNsiempre/statuses/1265324896760012804" TargetMode="External"/><Relationship Id="rId1602" Type="http://schemas.openxmlformats.org/officeDocument/2006/relationships/hyperlink" Target="http://twitter.com/gonchobanzas/statuses/1274749456601284610" TargetMode="External"/><Relationship Id="rId183" Type="http://schemas.openxmlformats.org/officeDocument/2006/relationships/hyperlink" Target="http://twitter.com/davidfrawleyved/statuses/1264746499168022529" TargetMode="External"/><Relationship Id="rId390" Type="http://schemas.openxmlformats.org/officeDocument/2006/relationships/hyperlink" Target="http://twitter.com/xxlirione/statuses/1247309932275404802" TargetMode="External"/><Relationship Id="rId250" Type="http://schemas.openxmlformats.org/officeDocument/2006/relationships/hyperlink" Target="http://twitter.com/consejopublarg/statuses/1258804656483864577" TargetMode="External"/><Relationship Id="rId488" Type="http://schemas.openxmlformats.org/officeDocument/2006/relationships/hyperlink" Target="http://twitter.com/VHMok/statuses/1247512460741038080" TargetMode="External"/><Relationship Id="rId695" Type="http://schemas.openxmlformats.org/officeDocument/2006/relationships/hyperlink" Target="http://twitter.com/CANOBoficial/statuses/1263921712476966913" TargetMode="External"/><Relationship Id="rId110" Type="http://schemas.openxmlformats.org/officeDocument/2006/relationships/hyperlink" Target="http://twitter.com/CorrientesGob/statuses/1266516902676959233" TargetMode="External"/><Relationship Id="rId348" Type="http://schemas.openxmlformats.org/officeDocument/2006/relationships/hyperlink" Target="http://twitter.com/arayamas/statuses/1274072659479928832" TargetMode="External"/><Relationship Id="rId555" Type="http://schemas.openxmlformats.org/officeDocument/2006/relationships/hyperlink" Target="https://twitter.com/mnsaldivar/statuses/1248009737754439681" TargetMode="External"/><Relationship Id="rId762" Type="http://schemas.openxmlformats.org/officeDocument/2006/relationships/hyperlink" Target="https://twitter.com/tnLaViola/statuses/1259644659233677312" TargetMode="External"/><Relationship Id="rId1185" Type="http://schemas.openxmlformats.org/officeDocument/2006/relationships/hyperlink" Target="http://twitter.com/MoskitaMuertaOk/statuses/1269651828435824641" TargetMode="External"/><Relationship Id="rId1392" Type="http://schemas.openxmlformats.org/officeDocument/2006/relationships/hyperlink" Target="http://twitter.com/Fte_Izquierda/statuses/1250187549043286019" TargetMode="External"/><Relationship Id="rId208" Type="http://schemas.openxmlformats.org/officeDocument/2006/relationships/hyperlink" Target="https://twitter.com/ValeArvejita/statuses/1246593888938332162" TargetMode="External"/><Relationship Id="rId415" Type="http://schemas.openxmlformats.org/officeDocument/2006/relationships/hyperlink" Target="http://twitter.com/NicolasdelCano/statuses/1247271080940769281" TargetMode="External"/><Relationship Id="rId622" Type="http://schemas.openxmlformats.org/officeDocument/2006/relationships/hyperlink" Target="https://twitter.com/metroadelantado/statuses/1269051394813767680" TargetMode="External"/><Relationship Id="rId1045" Type="http://schemas.openxmlformats.org/officeDocument/2006/relationships/hyperlink" Target="http://twitter.com/ecomedios1220/statuses/1265289219653742592" TargetMode="External"/><Relationship Id="rId1252" Type="http://schemas.openxmlformats.org/officeDocument/2006/relationships/hyperlink" Target="http://twitter.com/dieguez_/statuses/1264938582965399562" TargetMode="External"/><Relationship Id="rId1697" Type="http://schemas.openxmlformats.org/officeDocument/2006/relationships/hyperlink" Target="https://twitter.com/VickyTesoriero/statuses/1258883966834282497" TargetMode="External"/><Relationship Id="rId927" Type="http://schemas.openxmlformats.org/officeDocument/2006/relationships/hyperlink" Target="https://twitter.com/Quilmes_Cerveza/statuses/1259165673315618816" TargetMode="External"/><Relationship Id="rId1112" Type="http://schemas.openxmlformats.org/officeDocument/2006/relationships/hyperlink" Target="http://twitter.com/PresenteRSE/statuses/1274066528175079426" TargetMode="External"/><Relationship Id="rId1557" Type="http://schemas.openxmlformats.org/officeDocument/2006/relationships/hyperlink" Target="http://twitter.com/DCNhoy/statuses/1273155469998198792" TargetMode="External"/><Relationship Id="rId56" Type="http://schemas.openxmlformats.org/officeDocument/2006/relationships/hyperlink" Target="http://twitter.com/Gregoriodalbon/statuses/1262081970818953217" TargetMode="External"/><Relationship Id="rId1417" Type="http://schemas.openxmlformats.org/officeDocument/2006/relationships/hyperlink" Target="https://twitter.com/capitanintriga/statuses/1250888279949479937" TargetMode="External"/><Relationship Id="rId1624" Type="http://schemas.openxmlformats.org/officeDocument/2006/relationships/hyperlink" Target="http://twitter.com/vxlxbxr/statuses/1268808335781957632" TargetMode="External"/><Relationship Id="rId272" Type="http://schemas.openxmlformats.org/officeDocument/2006/relationships/hyperlink" Target="http://twitter.com/AcostashowJuan/statuses/1273360693425823744" TargetMode="External"/><Relationship Id="rId577" Type="http://schemas.openxmlformats.org/officeDocument/2006/relationships/hyperlink" Target="https://twitter.com/igonzalezprieto/statuses/1277772372741967873" TargetMode="External"/><Relationship Id="rId132" Type="http://schemas.openxmlformats.org/officeDocument/2006/relationships/hyperlink" Target="http://twitter.com/taricoariel/statuses/1245214584614633472" TargetMode="External"/><Relationship Id="rId784" Type="http://schemas.openxmlformats.org/officeDocument/2006/relationships/hyperlink" Target="http://twitter.com/todonoticias/statuses/1259625527024816128" TargetMode="External"/><Relationship Id="rId991" Type="http://schemas.openxmlformats.org/officeDocument/2006/relationships/hyperlink" Target="https://twitter.com/Quilmes_Cerveza/statuses/1257435876256251905" TargetMode="External"/><Relationship Id="rId1067" Type="http://schemas.openxmlformats.org/officeDocument/2006/relationships/hyperlink" Target="https://twitter.com/Cronistacom/statuses/1258067924864110597" TargetMode="External"/><Relationship Id="rId437" Type="http://schemas.openxmlformats.org/officeDocument/2006/relationships/hyperlink" Target="https://twitter.com/IzqSocialista/statuses/1247651925501362177" TargetMode="External"/><Relationship Id="rId644" Type="http://schemas.openxmlformats.org/officeDocument/2006/relationships/hyperlink" Target="https://twitter.com/lovienlapared/statuses/1269034365708898309" TargetMode="External"/><Relationship Id="rId851" Type="http://schemas.openxmlformats.org/officeDocument/2006/relationships/hyperlink" Target="https://twitter.com/BebeMusicTW/statuses/1259304622784643079" TargetMode="External"/><Relationship Id="rId1274" Type="http://schemas.openxmlformats.org/officeDocument/2006/relationships/hyperlink" Target="http://twitter.com/Solanopo/statuses/1262084126158598144" TargetMode="External"/><Relationship Id="rId1481" Type="http://schemas.openxmlformats.org/officeDocument/2006/relationships/hyperlink" Target="http://twitter.com/martintetaz/statuses/1274114365072060416" TargetMode="External"/><Relationship Id="rId1579" Type="http://schemas.openxmlformats.org/officeDocument/2006/relationships/hyperlink" Target="http://twitter.com/Juakoooo/statuses/1254141089700814851" TargetMode="External"/><Relationship Id="rId504" Type="http://schemas.openxmlformats.org/officeDocument/2006/relationships/hyperlink" Target="http://twitter.com/AM750/statuses/1247511579383529474" TargetMode="External"/><Relationship Id="rId711" Type="http://schemas.openxmlformats.org/officeDocument/2006/relationships/hyperlink" Target="https://twitter.com/Cronistacom/statuses/1263126913326952451" TargetMode="External"/><Relationship Id="rId949" Type="http://schemas.openxmlformats.org/officeDocument/2006/relationships/hyperlink" Target="https://twitter.com/tnLaViola/statuses/1258854598053367810" TargetMode="External"/><Relationship Id="rId1134" Type="http://schemas.openxmlformats.org/officeDocument/2006/relationships/hyperlink" Target="https://twitter.com/GustavoEPereira/statuses/1249052285113679873" TargetMode="External"/><Relationship Id="rId1341" Type="http://schemas.openxmlformats.org/officeDocument/2006/relationships/hyperlink" Target="https://twitter.com/elciudadanoweb/statuses/1249432927257202689" TargetMode="External"/><Relationship Id="rId78" Type="http://schemas.openxmlformats.org/officeDocument/2006/relationships/hyperlink" Target="http://twitter.com/eldestapeweb/statuses/1257490196012118021" TargetMode="External"/><Relationship Id="rId809" Type="http://schemas.openxmlformats.org/officeDocument/2006/relationships/hyperlink" Target="https://twitter.com/tnLaViola/statuses/1259593109014528001" TargetMode="External"/><Relationship Id="rId1201" Type="http://schemas.openxmlformats.org/officeDocument/2006/relationships/hyperlink" Target="https://twitter.com/CyNsiempre/statuses/1268233094919786496" TargetMode="External"/><Relationship Id="rId1439" Type="http://schemas.openxmlformats.org/officeDocument/2006/relationships/hyperlink" Target="https://twitter.com/miguegranados/statuses/1251645054403387393" TargetMode="External"/><Relationship Id="rId1646" Type="http://schemas.openxmlformats.org/officeDocument/2006/relationships/hyperlink" Target="https://twitter.com/nbg__/statuses/1254776919729467395" TargetMode="External"/><Relationship Id="rId1506" Type="http://schemas.openxmlformats.org/officeDocument/2006/relationships/hyperlink" Target="https://twitter.com/alfajorperdido/statuses/1252962267014090757" TargetMode="External"/><Relationship Id="rId294" Type="http://schemas.openxmlformats.org/officeDocument/2006/relationships/hyperlink" Target="https://twitter.com/unosantafe/statuses/1246832363964899329" TargetMode="External"/><Relationship Id="rId154" Type="http://schemas.openxmlformats.org/officeDocument/2006/relationships/hyperlink" Target="https://twitter.com/MoskitaMuertaOk/statuses/1246273983667998723" TargetMode="External"/><Relationship Id="rId361" Type="http://schemas.openxmlformats.org/officeDocument/2006/relationships/hyperlink" Target="http://twitter.com/ayelenncastroo/statuses/1266837926677282817" TargetMode="External"/><Relationship Id="rId599" Type="http://schemas.openxmlformats.org/officeDocument/2006/relationships/hyperlink" Target="https://twitter.com/Angelalerena/statuses/1269087844045373446" TargetMode="External"/><Relationship Id="rId459" Type="http://schemas.openxmlformats.org/officeDocument/2006/relationships/hyperlink" Target="http://twitter.com/Cronistacom/statuses/1272880723603619845" TargetMode="External"/><Relationship Id="rId666" Type="http://schemas.openxmlformats.org/officeDocument/2006/relationships/hyperlink" Target="https://twitter.com/MundoAzulgrana/statuses/1268611146136854537" TargetMode="External"/><Relationship Id="rId873" Type="http://schemas.openxmlformats.org/officeDocument/2006/relationships/hyperlink" Target="https://twitter.com/todonoticias/statuses/1259268672167636992" TargetMode="External"/><Relationship Id="rId1089" Type="http://schemas.openxmlformats.org/officeDocument/2006/relationships/hyperlink" Target="http://twitter.com/arcor/statuses/1249079492468932608" TargetMode="External"/><Relationship Id="rId1296" Type="http://schemas.openxmlformats.org/officeDocument/2006/relationships/hyperlink" Target="http://twitter.com/RollingStoneAr/statuses/1258376032173817861" TargetMode="External"/><Relationship Id="rId221" Type="http://schemas.openxmlformats.org/officeDocument/2006/relationships/hyperlink" Target="https://twitter.com/Chequeado/statuses/1274449456512016385" TargetMode="External"/><Relationship Id="rId319" Type="http://schemas.openxmlformats.org/officeDocument/2006/relationships/hyperlink" Target="http://twitter.com/Angelalerena/statuses/1247296845577150465" TargetMode="External"/><Relationship Id="rId526" Type="http://schemas.openxmlformats.org/officeDocument/2006/relationships/hyperlink" Target="http://twitter.com/AlberdianoArg/statuses/1271112769765543937" TargetMode="External"/><Relationship Id="rId1156" Type="http://schemas.openxmlformats.org/officeDocument/2006/relationships/hyperlink" Target="http://twitter.com/clarincom/statuses/1273986665577615361" TargetMode="External"/><Relationship Id="rId1363" Type="http://schemas.openxmlformats.org/officeDocument/2006/relationships/hyperlink" Target="http://twitter.com/pablomontagna/statuses/1249801805816569856" TargetMode="External"/><Relationship Id="rId733" Type="http://schemas.openxmlformats.org/officeDocument/2006/relationships/hyperlink" Target="https://twitter.com/BebeMusicTW/statuses/1259665542392184833" TargetMode="External"/><Relationship Id="rId940" Type="http://schemas.openxmlformats.org/officeDocument/2006/relationships/hyperlink" Target="https://twitter.com/emipinsonok/statuses/1259113352531447809" TargetMode="External"/><Relationship Id="rId1016" Type="http://schemas.openxmlformats.org/officeDocument/2006/relationships/hyperlink" Target="http://twitter.com/elciudadanoweb/statuses/1248393520265613319" TargetMode="External"/><Relationship Id="rId1570" Type="http://schemas.openxmlformats.org/officeDocument/2006/relationships/hyperlink" Target="http://twitter.com/Purrincesita/statuses/1264684960948064258" TargetMode="External"/><Relationship Id="rId1668" Type="http://schemas.openxmlformats.org/officeDocument/2006/relationships/hyperlink" Target="https://twitter.com/MatiildaxD/statuses/1255500048290525192" TargetMode="External"/><Relationship Id="rId800" Type="http://schemas.openxmlformats.org/officeDocument/2006/relationships/hyperlink" Target="https://twitter.com/tnLaViola/statuses/1259607354405982208" TargetMode="External"/><Relationship Id="rId1223" Type="http://schemas.openxmlformats.org/officeDocument/2006/relationships/hyperlink" Target="https://twitter.com/0223comar/statuses/1267565845821247488" TargetMode="External"/><Relationship Id="rId1430" Type="http://schemas.openxmlformats.org/officeDocument/2006/relationships/hyperlink" Target="http://twitter.com/deangloster/statuses/1251642898723962880" TargetMode="External"/><Relationship Id="rId1528" Type="http://schemas.openxmlformats.org/officeDocument/2006/relationships/hyperlink" Target="http://twitter.com/eltribuno/statuses/1254081484299702272" TargetMode="External"/><Relationship Id="rId27" Type="http://schemas.openxmlformats.org/officeDocument/2006/relationships/hyperlink" Target="https://twitter.com/flor_musi/statuses/1269869344147767300" TargetMode="External"/><Relationship Id="rId176" Type="http://schemas.openxmlformats.org/officeDocument/2006/relationships/hyperlink" Target="https://twitter.com/ecomedios1220/statuses/1276243531506606080" TargetMode="External"/><Relationship Id="rId383" Type="http://schemas.openxmlformats.org/officeDocument/2006/relationships/hyperlink" Target="http://twitter.com/solangerivas/statuses/1247332458225446913" TargetMode="External"/><Relationship Id="rId590" Type="http://schemas.openxmlformats.org/officeDocument/2006/relationships/hyperlink" Target="https://twitter.com/fraoneto/statuses/1271228547848421382" TargetMode="External"/><Relationship Id="rId243" Type="http://schemas.openxmlformats.org/officeDocument/2006/relationships/hyperlink" Target="https://twitter.com/laserenisima/statuses/1270351589958717442" TargetMode="External"/><Relationship Id="rId450" Type="http://schemas.openxmlformats.org/officeDocument/2006/relationships/hyperlink" Target="https://twitter.com/todonoticias/statuses/1276675620718534657" TargetMode="External"/><Relationship Id="rId688" Type="http://schemas.openxmlformats.org/officeDocument/2006/relationships/hyperlink" Target="http://twitter.com/LPOArg/statuses/1264681676459798528" TargetMode="External"/><Relationship Id="rId895" Type="http://schemas.openxmlformats.org/officeDocument/2006/relationships/hyperlink" Target="https://twitter.com/tnLaViola/statuses/1259237282390978562" TargetMode="External"/><Relationship Id="rId1080" Type="http://schemas.openxmlformats.org/officeDocument/2006/relationships/hyperlink" Target="http://twitter.com/arcor/statuses/1249094360949497859" TargetMode="External"/><Relationship Id="rId38" Type="http://schemas.openxmlformats.org/officeDocument/2006/relationships/hyperlink" Target="http://twitter.com/todonoticias/statuses/1265285946980753409" TargetMode="External"/><Relationship Id="rId103" Type="http://schemas.openxmlformats.org/officeDocument/2006/relationships/hyperlink" Target="http://twitter.com/Nico_Scarpino/statuses/1257422697086226433" TargetMode="External"/><Relationship Id="rId310" Type="http://schemas.openxmlformats.org/officeDocument/2006/relationships/hyperlink" Target="https://twitter.com/CDGCAT____/statuses/1267328105586274304" TargetMode="External"/><Relationship Id="rId548" Type="http://schemas.openxmlformats.org/officeDocument/2006/relationships/hyperlink" Target="https://twitter.com/vxlxbxr/statuses/1256352306305675272" TargetMode="External"/><Relationship Id="rId755" Type="http://schemas.openxmlformats.org/officeDocument/2006/relationships/hyperlink" Target="https://twitter.com/AIRBAGoficial/statuses/1259650423700574208" TargetMode="External"/><Relationship Id="rId962" Type="http://schemas.openxmlformats.org/officeDocument/2006/relationships/hyperlink" Target="http://twitter.com/KAPANGASOK/statuses/1258522191244607488" TargetMode="External"/><Relationship Id="rId1178" Type="http://schemas.openxmlformats.org/officeDocument/2006/relationships/hyperlink" Target="https://twitter.com/Laoncediez/statuses/1270045971037159424" TargetMode="External"/><Relationship Id="rId1385" Type="http://schemas.openxmlformats.org/officeDocument/2006/relationships/hyperlink" Target="http://twitter.com/AyelenSRusso/statuses/1250171167350145031" TargetMode="External"/><Relationship Id="rId1592" Type="http://schemas.openxmlformats.org/officeDocument/2006/relationships/hyperlink" Target="http://twitter.com/barbyfranco21/statuses/1277789780202467328" TargetMode="External"/><Relationship Id="rId1606" Type="http://schemas.openxmlformats.org/officeDocument/2006/relationships/hyperlink" Target="http://twitter.com/porquetendencia/statuses/1274525591967014912" TargetMode="External"/><Relationship Id="rId91" Type="http://schemas.openxmlformats.org/officeDocument/2006/relationships/hyperlink" Target="http://twitter.com/capitanintriga/statuses/1248255682412982272" TargetMode="External"/><Relationship Id="rId187" Type="http://schemas.openxmlformats.org/officeDocument/2006/relationships/hyperlink" Target="https://twitter.com/Vorterix/statuses/1261021916250472449" TargetMode="External"/><Relationship Id="rId394" Type="http://schemas.openxmlformats.org/officeDocument/2006/relationships/hyperlink" Target="https://twitter.com/DiegoReinhold/statuses/1247304958078304264" TargetMode="External"/><Relationship Id="rId408" Type="http://schemas.openxmlformats.org/officeDocument/2006/relationships/hyperlink" Target="http://twitter.com/NicolasdelCano/statuses/1247275967242010625" TargetMode="External"/><Relationship Id="rId615" Type="http://schemas.openxmlformats.org/officeDocument/2006/relationships/hyperlink" Target="https://twitter.com/Quilmes_Cerveza/statuses/1269069634457743360" TargetMode="External"/><Relationship Id="rId822" Type="http://schemas.openxmlformats.org/officeDocument/2006/relationships/hyperlink" Target="http://twitter.com/pericosreggae/statuses/1259574898789421070" TargetMode="External"/><Relationship Id="rId1038" Type="http://schemas.openxmlformats.org/officeDocument/2006/relationships/hyperlink" Target="http://twitter.com/tsabehdj/statuses/1262191796597272578" TargetMode="External"/><Relationship Id="rId1245" Type="http://schemas.openxmlformats.org/officeDocument/2006/relationships/hyperlink" Target="https://twitter.com/Irihauser/statuses/1265064837253644289" TargetMode="External"/><Relationship Id="rId1452" Type="http://schemas.openxmlformats.org/officeDocument/2006/relationships/hyperlink" Target="http://twitter.com/fargosi/statuses/1252602955720769536" TargetMode="External"/><Relationship Id="rId254" Type="http://schemas.openxmlformats.org/officeDocument/2006/relationships/hyperlink" Target="https://twitter.com/laserenisima/statuses/1257337721724567555" TargetMode="External"/><Relationship Id="rId699" Type="http://schemas.openxmlformats.org/officeDocument/2006/relationships/hyperlink" Target="https://twitter.com/AtaqueFutbolero/statuses/1263637526016819208" TargetMode="External"/><Relationship Id="rId1091" Type="http://schemas.openxmlformats.org/officeDocument/2006/relationships/hyperlink" Target="http://twitter.com/arcor/statuses/1249077978887315456" TargetMode="External"/><Relationship Id="rId1105" Type="http://schemas.openxmlformats.org/officeDocument/2006/relationships/hyperlink" Target="http://twitter.com/arcor/statuses/1249067533929533449" TargetMode="External"/><Relationship Id="rId1312" Type="http://schemas.openxmlformats.org/officeDocument/2006/relationships/hyperlink" Target="https://twitter.com/gabiestevezok/statuses/1249113767004307460" TargetMode="External"/><Relationship Id="rId49" Type="http://schemas.openxmlformats.org/officeDocument/2006/relationships/hyperlink" Target="http://twitter.com/cburgueno/statuses/1263584101006577664" TargetMode="External"/><Relationship Id="rId114" Type="http://schemas.openxmlformats.org/officeDocument/2006/relationships/hyperlink" Target="http://twitter.com/IARSE/statuses/1263113566837760001" TargetMode="External"/><Relationship Id="rId461" Type="http://schemas.openxmlformats.org/officeDocument/2006/relationships/hyperlink" Target="https://twitter.com/iProfesional/statuses/1270361951416340489" TargetMode="External"/><Relationship Id="rId559" Type="http://schemas.openxmlformats.org/officeDocument/2006/relationships/hyperlink" Target="http://twitter.com/chetanp/statuses/1247927207055380480" TargetMode="External"/><Relationship Id="rId766" Type="http://schemas.openxmlformats.org/officeDocument/2006/relationships/hyperlink" Target="https://twitter.com/Quilmes_Cerveza/statuses/1259639687276347392" TargetMode="External"/><Relationship Id="rId1189" Type="http://schemas.openxmlformats.org/officeDocument/2006/relationships/hyperlink" Target="http://twitter.com/populardiario/statuses/1268545064625737730" TargetMode="External"/><Relationship Id="rId1396" Type="http://schemas.openxmlformats.org/officeDocument/2006/relationships/hyperlink" Target="https://twitter.com/MelPrzz/statuses/1250606825029939207" TargetMode="External"/><Relationship Id="rId1617" Type="http://schemas.openxmlformats.org/officeDocument/2006/relationships/hyperlink" Target="https://twitter.com/CANOBoficial/statuses/1270380949935661056" TargetMode="External"/><Relationship Id="rId198" Type="http://schemas.openxmlformats.org/officeDocument/2006/relationships/hyperlink" Target="http://twitter.com/mdzol/statuses/1246043511931252748" TargetMode="External"/><Relationship Id="rId321" Type="http://schemas.openxmlformats.org/officeDocument/2006/relationships/hyperlink" Target="http://twitter.com/PTSarg/statuses/1247269077296582657" TargetMode="External"/><Relationship Id="rId419" Type="http://schemas.openxmlformats.org/officeDocument/2006/relationships/hyperlink" Target="https://twitter.com/parrillimarcelo/statuses/1247257921542643713" TargetMode="External"/><Relationship Id="rId626" Type="http://schemas.openxmlformats.org/officeDocument/2006/relationships/hyperlink" Target="https://twitter.com/mundoascenso/statuses/1269043985689034759" TargetMode="External"/><Relationship Id="rId973" Type="http://schemas.openxmlformats.org/officeDocument/2006/relationships/hyperlink" Target="https://twitter.com/BebeMusicTW/statuses/1258139704282755072" TargetMode="External"/><Relationship Id="rId1049" Type="http://schemas.openxmlformats.org/officeDocument/2006/relationships/hyperlink" Target="https://twitter.com/martingrosz/statuses/1259134113098932225" TargetMode="External"/><Relationship Id="rId1256" Type="http://schemas.openxmlformats.org/officeDocument/2006/relationships/hyperlink" Target="https://twitter.com/Rivadavia630/statuses/1263985910632325121" TargetMode="External"/><Relationship Id="rId833" Type="http://schemas.openxmlformats.org/officeDocument/2006/relationships/hyperlink" Target="https://twitter.com/ciroylospersas/statuses/1259498278581829638" TargetMode="External"/><Relationship Id="rId1116" Type="http://schemas.openxmlformats.org/officeDocument/2006/relationships/hyperlink" Target="http://twitter.com/fabiomb/statuses/1264954818990411783" TargetMode="External"/><Relationship Id="rId1463" Type="http://schemas.openxmlformats.org/officeDocument/2006/relationships/hyperlink" Target="http://twitter.com/alex/statuses/1252555617547452417" TargetMode="External"/><Relationship Id="rId1670" Type="http://schemas.openxmlformats.org/officeDocument/2006/relationships/hyperlink" Target="http://twitter.com/elchatoprada/statuses/1255554038961184769" TargetMode="External"/><Relationship Id="rId265" Type="http://schemas.openxmlformats.org/officeDocument/2006/relationships/hyperlink" Target="https://twitter.com/zanoni/statuses/1246983707854069760" TargetMode="External"/><Relationship Id="rId472" Type="http://schemas.openxmlformats.org/officeDocument/2006/relationships/hyperlink" Target="http://twitter.com/LANACION/statuses/1259440561364189184" TargetMode="External"/><Relationship Id="rId900" Type="http://schemas.openxmlformats.org/officeDocument/2006/relationships/hyperlink" Target="https://twitter.com/mavegol/statuses/1259233743274938369" TargetMode="External"/><Relationship Id="rId1323" Type="http://schemas.openxmlformats.org/officeDocument/2006/relationships/hyperlink" Target="https://twitter.com/ernestoarriaga/statuses/1249137294948339714" TargetMode="External"/><Relationship Id="rId1530" Type="http://schemas.openxmlformats.org/officeDocument/2006/relationships/hyperlink" Target="https://twitter.com/BumperCrop1/statuses/1265449153955598337" TargetMode="External"/><Relationship Id="rId1628" Type="http://schemas.openxmlformats.org/officeDocument/2006/relationships/hyperlink" Target="https://twitter.com/chinoodisio/statuses/1268505396727238657" TargetMode="External"/><Relationship Id="rId125" Type="http://schemas.openxmlformats.org/officeDocument/2006/relationships/hyperlink" Target="http://twitter.com/adiospipino/statuses/1254420457861898241" TargetMode="External"/><Relationship Id="rId332" Type="http://schemas.openxmlformats.org/officeDocument/2006/relationships/hyperlink" Target="http://twitter.com/bbcmundo/statuses/1278432192008540167" TargetMode="External"/><Relationship Id="rId777" Type="http://schemas.openxmlformats.org/officeDocument/2006/relationships/hyperlink" Target="https://twitter.com/BebeMusicTW/statuses/1259632375509680132" TargetMode="External"/><Relationship Id="rId984" Type="http://schemas.openxmlformats.org/officeDocument/2006/relationships/hyperlink" Target="https://twitter.com/BebeMusicTW/statuses/1257731291128246274" TargetMode="External"/><Relationship Id="rId637" Type="http://schemas.openxmlformats.org/officeDocument/2006/relationships/hyperlink" Target="https://twitter.com/lovienlapared/statuses/1269035569704833024" TargetMode="External"/><Relationship Id="rId844" Type="http://schemas.openxmlformats.org/officeDocument/2006/relationships/hyperlink" Target="https://twitter.com/FabianaCantilo/statuses/1259333498244083713" TargetMode="External"/><Relationship Id="rId1267" Type="http://schemas.openxmlformats.org/officeDocument/2006/relationships/hyperlink" Target="http://twitter.com/jotaleonetti/statuses/1263424584067559425" TargetMode="External"/><Relationship Id="rId1474" Type="http://schemas.openxmlformats.org/officeDocument/2006/relationships/hyperlink" Target="http://twitter.com/alejandrocsome/statuses/1252769451642163202" TargetMode="External"/><Relationship Id="rId1681" Type="http://schemas.openxmlformats.org/officeDocument/2006/relationships/hyperlink" Target="http://twitter.com/CruzRojaArg/statuses/1268709958872371205" TargetMode="External"/><Relationship Id="rId276" Type="http://schemas.openxmlformats.org/officeDocument/2006/relationships/hyperlink" Target="http://twitter.com/almundo_ar/statuses/1271940369152970763" TargetMode="External"/><Relationship Id="rId483" Type="http://schemas.openxmlformats.org/officeDocument/2006/relationships/hyperlink" Target="http://twitter.com/RCachanosky/statuses/1247564933006589954" TargetMode="External"/><Relationship Id="rId690" Type="http://schemas.openxmlformats.org/officeDocument/2006/relationships/hyperlink" Target="http://twitter.com/BocaJrsOficial/statuses/1264331072323584000" TargetMode="External"/><Relationship Id="rId704" Type="http://schemas.openxmlformats.org/officeDocument/2006/relationships/hyperlink" Target="http://twitter.com/InfoCanaya/statuses/1263572852760068097" TargetMode="External"/><Relationship Id="rId911" Type="http://schemas.openxmlformats.org/officeDocument/2006/relationships/hyperlink" Target="https://twitter.com/tnLaViola/statuses/1259228046852325376" TargetMode="External"/><Relationship Id="rId1127" Type="http://schemas.openxmlformats.org/officeDocument/2006/relationships/hyperlink" Target="https://twitter.com/GustavoEPereira/statuses/1249161330222825473" TargetMode="External"/><Relationship Id="rId1334" Type="http://schemas.openxmlformats.org/officeDocument/2006/relationships/hyperlink" Target="https://twitter.com/lonsoleone/statuses/1249325017629949952" TargetMode="External"/><Relationship Id="rId1541" Type="http://schemas.openxmlformats.org/officeDocument/2006/relationships/hyperlink" Target="http://twitter.com/DCNhoy/statuses/1276757702039855104" TargetMode="External"/><Relationship Id="rId40" Type="http://schemas.openxmlformats.org/officeDocument/2006/relationships/hyperlink" Target="http://twitter.com/Juli_Strada/statuses/1265058686009049090" TargetMode="External"/><Relationship Id="rId136" Type="http://schemas.openxmlformats.org/officeDocument/2006/relationships/hyperlink" Target="http://twitter.com/TriplePundit/statuses/1245791107226701824" TargetMode="External"/><Relationship Id="rId343" Type="http://schemas.openxmlformats.org/officeDocument/2006/relationships/hyperlink" Target="http://twitter.com/zanoni/statuses/1276661316346712064" TargetMode="External"/><Relationship Id="rId550" Type="http://schemas.openxmlformats.org/officeDocument/2006/relationships/hyperlink" Target="http://twitter.com/iProfesional/statuses/1247836327007182849" TargetMode="External"/><Relationship Id="rId788" Type="http://schemas.openxmlformats.org/officeDocument/2006/relationships/hyperlink" Target="https://twitter.com/Quilmes_Cerveza/statuses/1259618107582230529" TargetMode="External"/><Relationship Id="rId995" Type="http://schemas.openxmlformats.org/officeDocument/2006/relationships/hyperlink" Target="http://twitter.com/Mega983/statuses/1257304886628118528" TargetMode="External"/><Relationship Id="rId1180" Type="http://schemas.openxmlformats.org/officeDocument/2006/relationships/hyperlink" Target="http://twitter.com/DanannRock/statuses/1269789020776730625" TargetMode="External"/><Relationship Id="rId1401" Type="http://schemas.openxmlformats.org/officeDocument/2006/relationships/hyperlink" Target="http://twitter.com/uktommo/statuses/1250570919845736450" TargetMode="External"/><Relationship Id="rId1639" Type="http://schemas.openxmlformats.org/officeDocument/2006/relationships/hyperlink" Target="http://twitter.com/hanalfabeto/statuses/1264190663152799745" TargetMode="External"/><Relationship Id="rId203" Type="http://schemas.openxmlformats.org/officeDocument/2006/relationships/hyperlink" Target="http://twitter.com/SavagePoker/statuses/1246137593219055617" TargetMode="External"/><Relationship Id="rId648" Type="http://schemas.openxmlformats.org/officeDocument/2006/relationships/hyperlink" Target="https://twitter.com/InfiernoRojo/statuses/1269019456489086984" TargetMode="External"/><Relationship Id="rId855" Type="http://schemas.openxmlformats.org/officeDocument/2006/relationships/hyperlink" Target="https://twitter.com/BebeMusicTW/statuses/1259293873983164416" TargetMode="External"/><Relationship Id="rId1040" Type="http://schemas.openxmlformats.org/officeDocument/2006/relationships/hyperlink" Target="http://twitter.com/jhoseva/statuses/1248751383647576066" TargetMode="External"/><Relationship Id="rId1278" Type="http://schemas.openxmlformats.org/officeDocument/2006/relationships/hyperlink" Target="http://twitter.com/iProfesional/statuses/1261404869824442368" TargetMode="External"/><Relationship Id="rId1485" Type="http://schemas.openxmlformats.org/officeDocument/2006/relationships/hyperlink" Target="http://twitter.com/Radio10/statuses/1272491354338332672" TargetMode="External"/><Relationship Id="rId1692" Type="http://schemas.openxmlformats.org/officeDocument/2006/relationships/hyperlink" Target="http://twitter.com/ljsarquis/statuses/1263122227911970821" TargetMode="External"/><Relationship Id="rId287" Type="http://schemas.openxmlformats.org/officeDocument/2006/relationships/hyperlink" Target="http://twitter.com/iconoalfano/statuses/1260738927117373442" TargetMode="External"/><Relationship Id="rId410" Type="http://schemas.openxmlformats.org/officeDocument/2006/relationships/hyperlink" Target="http://twitter.com/NicolasdelCano/statuses/1247274822842843136" TargetMode="External"/><Relationship Id="rId494" Type="http://schemas.openxmlformats.org/officeDocument/2006/relationships/hyperlink" Target="http://twitter.com/taricoariel/statuses/1260395991703982087" TargetMode="External"/><Relationship Id="rId508" Type="http://schemas.openxmlformats.org/officeDocument/2006/relationships/hyperlink" Target="http://twitter.com/Gatosylvestre/statuses/1247459118106976257" TargetMode="External"/><Relationship Id="rId715" Type="http://schemas.openxmlformats.org/officeDocument/2006/relationships/hyperlink" Target="https://twitter.com/infocielo/statuses/1260975657141624832" TargetMode="External"/><Relationship Id="rId922" Type="http://schemas.openxmlformats.org/officeDocument/2006/relationships/hyperlink" Target="https://twitter.com/FabianaCantilo/statuses/1259189724322856961" TargetMode="External"/><Relationship Id="rId1138" Type="http://schemas.openxmlformats.org/officeDocument/2006/relationships/hyperlink" Target="http://twitter.com/dadatina/statuses/1278360451357736960" TargetMode="External"/><Relationship Id="rId1345" Type="http://schemas.openxmlformats.org/officeDocument/2006/relationships/hyperlink" Target="https://twitter.com/fargosi/statuses/1249333195918774274" TargetMode="External"/><Relationship Id="rId1552" Type="http://schemas.openxmlformats.org/officeDocument/2006/relationships/hyperlink" Target="http://twitter.com/magalitajes/statuses/1274834330179772421" TargetMode="External"/><Relationship Id="rId147" Type="http://schemas.openxmlformats.org/officeDocument/2006/relationships/hyperlink" Target="http://twitter.com/LaCasacaBlog/statuses/1246148195060723712" TargetMode="External"/><Relationship Id="rId354" Type="http://schemas.openxmlformats.org/officeDocument/2006/relationships/hyperlink" Target="http://twitter.com/DanannRock/statuses/1271303218606141443" TargetMode="External"/><Relationship Id="rId799" Type="http://schemas.openxmlformats.org/officeDocument/2006/relationships/hyperlink" Target="https://twitter.com/Quilmes_Cerveza/statuses/1259610286799163392" TargetMode="External"/><Relationship Id="rId1191" Type="http://schemas.openxmlformats.org/officeDocument/2006/relationships/hyperlink" Target="http://twitter.com/paulokablan/statuses/1268500235279572993" TargetMode="External"/><Relationship Id="rId1205" Type="http://schemas.openxmlformats.org/officeDocument/2006/relationships/hyperlink" Target="http://twitter.com/Cronistacom/statuses/1268212457174192132" TargetMode="External"/><Relationship Id="rId51" Type="http://schemas.openxmlformats.org/officeDocument/2006/relationships/hyperlink" Target="http://twitter.com/CyNsiempre/statuses/1262143385445466112" TargetMode="External"/><Relationship Id="rId561" Type="http://schemas.openxmlformats.org/officeDocument/2006/relationships/hyperlink" Target="http://twitter.com/gobdecordoba/statuses/1247849303533596672" TargetMode="External"/><Relationship Id="rId659" Type="http://schemas.openxmlformats.org/officeDocument/2006/relationships/hyperlink" Target="https://twitter.com/twPlanetaGol/statuses/1268919899142963200" TargetMode="External"/><Relationship Id="rId866" Type="http://schemas.openxmlformats.org/officeDocument/2006/relationships/hyperlink" Target="https://twitter.com/tnLaViola/statuses/1259277775178993666" TargetMode="External"/><Relationship Id="rId1289" Type="http://schemas.openxmlformats.org/officeDocument/2006/relationships/hyperlink" Target="http://twitter.com/LAVOZcomar/statuses/1259153656500363265" TargetMode="External"/><Relationship Id="rId1412" Type="http://schemas.openxmlformats.org/officeDocument/2006/relationships/hyperlink" Target="http://twitter.com/bbcmundo/statuses/1250773241448353792" TargetMode="External"/><Relationship Id="rId1496" Type="http://schemas.openxmlformats.org/officeDocument/2006/relationships/hyperlink" Target="http://twitter.com/fernandocarnota/statuses/1259936518057181187" TargetMode="External"/><Relationship Id="rId214" Type="http://schemas.openxmlformats.org/officeDocument/2006/relationships/hyperlink" Target="https://twitter.com/JMilei/statuses/1246545220814221316" TargetMode="External"/><Relationship Id="rId298" Type="http://schemas.openxmlformats.org/officeDocument/2006/relationships/hyperlink" Target="http://twitter.com/iProfesional/statuses/1247110021105831936" TargetMode="External"/><Relationship Id="rId421" Type="http://schemas.openxmlformats.org/officeDocument/2006/relationships/hyperlink" Target="http://twitter.com/martinpepa/statuses/1247255182683131910" TargetMode="External"/><Relationship Id="rId519" Type="http://schemas.openxmlformats.org/officeDocument/2006/relationships/hyperlink" Target="https://twitter.com/DaniiMirandaOK/statuses/1247947124773437443" TargetMode="External"/><Relationship Id="rId1051" Type="http://schemas.openxmlformats.org/officeDocument/2006/relationships/hyperlink" Target="https://twitter.com/DaniiMirandaOK/statuses/1248480706692411394" TargetMode="External"/><Relationship Id="rId1149" Type="http://schemas.openxmlformats.org/officeDocument/2006/relationships/hyperlink" Target="http://twitter.com/NicolasdelCano/statuses/1275598080981819393" TargetMode="External"/><Relationship Id="rId1356" Type="http://schemas.openxmlformats.org/officeDocument/2006/relationships/hyperlink" Target="https://twitter.com/laserenisima/statuses/1249666499981324288" TargetMode="External"/><Relationship Id="rId158" Type="http://schemas.openxmlformats.org/officeDocument/2006/relationships/hyperlink" Target="https://twitter.com/fedebillie/statuses/1276919476261396480" TargetMode="External"/><Relationship Id="rId726" Type="http://schemas.openxmlformats.org/officeDocument/2006/relationships/hyperlink" Target="https://twitter.com/BebeMusicTW/statuses/1259677259465719816" TargetMode="External"/><Relationship Id="rId933" Type="http://schemas.openxmlformats.org/officeDocument/2006/relationships/hyperlink" Target="https://twitter.com/Quilmes_Cerveza/statuses/1259141922322513920" TargetMode="External"/><Relationship Id="rId1009" Type="http://schemas.openxmlformats.org/officeDocument/2006/relationships/hyperlink" Target="https://twitter.com/myriambregman/statuses/1248330544087216136" TargetMode="External"/><Relationship Id="rId1563" Type="http://schemas.openxmlformats.org/officeDocument/2006/relationships/hyperlink" Target="http://twitter.com/vmm7773/statuses/1269677788518330369" TargetMode="External"/><Relationship Id="rId62" Type="http://schemas.openxmlformats.org/officeDocument/2006/relationships/hyperlink" Target="http://twitter.com/Luis_Delia/statuses/1261983874512535554" TargetMode="External"/><Relationship Id="rId365" Type="http://schemas.openxmlformats.org/officeDocument/2006/relationships/hyperlink" Target="http://twitter.com/ernestoarriaga/statuses/1264328385221791750" TargetMode="External"/><Relationship Id="rId572" Type="http://schemas.openxmlformats.org/officeDocument/2006/relationships/hyperlink" Target="https://twitter.com/2HinchasYMedio/statuses/1278095509740273664" TargetMode="External"/><Relationship Id="rId1216" Type="http://schemas.openxmlformats.org/officeDocument/2006/relationships/hyperlink" Target="http://twitter.com/Yojuanjunco/statuses/1267759921451479045" TargetMode="External"/><Relationship Id="rId1423" Type="http://schemas.openxmlformats.org/officeDocument/2006/relationships/hyperlink" Target="http://twitter.com/luisbremer/statuses/1251296510622470145" TargetMode="External"/><Relationship Id="rId1630" Type="http://schemas.openxmlformats.org/officeDocument/2006/relationships/hyperlink" Target="http://twitter.com/gimeaccardi/statuses/1267631072751345665" TargetMode="External"/><Relationship Id="rId225" Type="http://schemas.openxmlformats.org/officeDocument/2006/relationships/hyperlink" Target="https://twitter.com/Alejandromairan/statuses/1272898972563181583" TargetMode="External"/><Relationship Id="rId432" Type="http://schemas.openxmlformats.org/officeDocument/2006/relationships/hyperlink" Target="https://twitter.com/resistearchivo/statuses/1271439412795228160" TargetMode="External"/><Relationship Id="rId877" Type="http://schemas.openxmlformats.org/officeDocument/2006/relationships/hyperlink" Target="https://twitter.com/todonoticias/statuses/1259258105256218624" TargetMode="External"/><Relationship Id="rId1062" Type="http://schemas.openxmlformats.org/officeDocument/2006/relationships/hyperlink" Target="http://twitter.com/iProfesional/statuses/1262059237150208003" TargetMode="External"/><Relationship Id="rId737" Type="http://schemas.openxmlformats.org/officeDocument/2006/relationships/hyperlink" Target="https://twitter.com/todonoticias/statuses/1259661889300099072" TargetMode="External"/><Relationship Id="rId944" Type="http://schemas.openxmlformats.org/officeDocument/2006/relationships/hyperlink" Target="https://twitter.com/BebeMusicTW/statuses/1258932252580421638" TargetMode="External"/><Relationship Id="rId1367" Type="http://schemas.openxmlformats.org/officeDocument/2006/relationships/hyperlink" Target="https://twitter.com/clementedeviaje/statuses/1249692814713257986" TargetMode="External"/><Relationship Id="rId1574" Type="http://schemas.openxmlformats.org/officeDocument/2006/relationships/hyperlink" Target="https://twitter.com/cauciello/statuses/1261348578447863808" TargetMode="External"/><Relationship Id="rId73" Type="http://schemas.openxmlformats.org/officeDocument/2006/relationships/hyperlink" Target="http://twitter.com/iProfesional/statuses/1258142106637553665" TargetMode="External"/><Relationship Id="rId169" Type="http://schemas.openxmlformats.org/officeDocument/2006/relationships/hyperlink" Target="https://twitter.com/LAVOZcomar/statuses/1271029280395464709" TargetMode="External"/><Relationship Id="rId376" Type="http://schemas.openxmlformats.org/officeDocument/2006/relationships/hyperlink" Target="http://twitter.com/CocaColaAr/statuses/1258859676889952256" TargetMode="External"/><Relationship Id="rId583" Type="http://schemas.openxmlformats.org/officeDocument/2006/relationships/hyperlink" Target="https://twitter.com/mauroszeta/statuses/1274863205286916102" TargetMode="External"/><Relationship Id="rId790" Type="http://schemas.openxmlformats.org/officeDocument/2006/relationships/hyperlink" Target="https://twitter.com/Quilmes_Cerveza/statuses/1259616206471999489" TargetMode="External"/><Relationship Id="rId804" Type="http://schemas.openxmlformats.org/officeDocument/2006/relationships/hyperlink" Target="https://twitter.com/todonoticias/statuses/1259595702591619072" TargetMode="External"/><Relationship Id="rId1227" Type="http://schemas.openxmlformats.org/officeDocument/2006/relationships/hyperlink" Target="http://twitter.com/burritojustice/statuses/1267152444921794560" TargetMode="External"/><Relationship Id="rId1434" Type="http://schemas.openxmlformats.org/officeDocument/2006/relationships/hyperlink" Target="http://twitter.com/WFCOfficial/statuses/1251468375496196097" TargetMode="External"/><Relationship Id="rId1641" Type="http://schemas.openxmlformats.org/officeDocument/2006/relationships/hyperlink" Target="http://twitter.com/Diaazbraian/statuses/1262528243946721280" TargetMode="External"/><Relationship Id="rId4" Type="http://schemas.openxmlformats.org/officeDocument/2006/relationships/hyperlink" Target="http://twitter.com/connieansaldi/statuses/1278390547481329665" TargetMode="External"/><Relationship Id="rId236" Type="http://schemas.openxmlformats.org/officeDocument/2006/relationships/hyperlink" Target="http://twitter.com/mnsaldivar/statuses/1246972440103792641" TargetMode="External"/><Relationship Id="rId443" Type="http://schemas.openxmlformats.org/officeDocument/2006/relationships/hyperlink" Target="http://twitter.com/bbcbrasil/statuses/1277648540593016835" TargetMode="External"/><Relationship Id="rId650" Type="http://schemas.openxmlformats.org/officeDocument/2006/relationships/hyperlink" Target="http://twitter.com/Belgrano/statuses/1269015027501215745" TargetMode="External"/><Relationship Id="rId888" Type="http://schemas.openxmlformats.org/officeDocument/2006/relationships/hyperlink" Target="https://twitter.com/Quilmes_Cerveza/statuses/1259244659353812992" TargetMode="External"/><Relationship Id="rId1073" Type="http://schemas.openxmlformats.org/officeDocument/2006/relationships/hyperlink" Target="http://twitter.com/arcor/statuses/1249116564370132992" TargetMode="External"/><Relationship Id="rId1280" Type="http://schemas.openxmlformats.org/officeDocument/2006/relationships/hyperlink" Target="http://twitter.com/burritojustice/statuses/1261337751862906880" TargetMode="External"/><Relationship Id="rId1501" Type="http://schemas.openxmlformats.org/officeDocument/2006/relationships/hyperlink" Target="https://twitter.com/eltribuno/statuses/1259120944552873984" TargetMode="External"/><Relationship Id="rId303" Type="http://schemas.openxmlformats.org/officeDocument/2006/relationships/hyperlink" Target="https://twitter.com/miguegranados/statuses/1270846442488451080" TargetMode="External"/><Relationship Id="rId748" Type="http://schemas.openxmlformats.org/officeDocument/2006/relationships/hyperlink" Target="https://twitter.com/Quilmes_Cerveza/statuses/1259654632802070529" TargetMode="External"/><Relationship Id="rId955" Type="http://schemas.openxmlformats.org/officeDocument/2006/relationships/hyperlink" Target="https://twitter.com/Vorterix/statuses/1258790284718215168" TargetMode="External"/><Relationship Id="rId1140" Type="http://schemas.openxmlformats.org/officeDocument/2006/relationships/hyperlink" Target="http://twitter.com/JulieReichwein1/statuses/1278002781001904129" TargetMode="External"/><Relationship Id="rId1378" Type="http://schemas.openxmlformats.org/officeDocument/2006/relationships/hyperlink" Target="https://twitter.com/sexypipolradio/statuses/1249698319871299585" TargetMode="External"/><Relationship Id="rId1585" Type="http://schemas.openxmlformats.org/officeDocument/2006/relationships/hyperlink" Target="https://twitter.com/jjosemussi/statuses/1254540022302289920" TargetMode="External"/><Relationship Id="rId84" Type="http://schemas.openxmlformats.org/officeDocument/2006/relationships/hyperlink" Target="http://twitter.com/victortuchi/statuses/1246596144823664640" TargetMode="External"/><Relationship Id="rId387" Type="http://schemas.openxmlformats.org/officeDocument/2006/relationships/hyperlink" Target="https://twitter.com/altamirajorge/statuses/1247316346460934145" TargetMode="External"/><Relationship Id="rId510" Type="http://schemas.openxmlformats.org/officeDocument/2006/relationships/hyperlink" Target="http://twitter.com/adrian_ttc/statuses/1247376193730592768" TargetMode="External"/><Relationship Id="rId594" Type="http://schemas.openxmlformats.org/officeDocument/2006/relationships/hyperlink" Target="http://twitter.com/zanoni/statuses/1270846055752568834" TargetMode="External"/><Relationship Id="rId608" Type="http://schemas.openxmlformats.org/officeDocument/2006/relationships/hyperlink" Target="https://twitter.com/Quilmes_Cerveza/statuses/1269073479061647361" TargetMode="External"/><Relationship Id="rId815" Type="http://schemas.openxmlformats.org/officeDocument/2006/relationships/hyperlink" Target="https://twitter.com/nachogoano/statuses/1259591144364748800" TargetMode="External"/><Relationship Id="rId1238" Type="http://schemas.openxmlformats.org/officeDocument/2006/relationships/hyperlink" Target="http://twitter.com/VOScomar/statuses/1265829310079926273" TargetMode="External"/><Relationship Id="rId1445" Type="http://schemas.openxmlformats.org/officeDocument/2006/relationships/hyperlink" Target="http://twitter.com/fedebillie/statuses/1252377524111200257" TargetMode="External"/><Relationship Id="rId1652" Type="http://schemas.openxmlformats.org/officeDocument/2006/relationships/hyperlink" Target="http://twitter.com/mayrasmendoza/statuses/1254987261353111552" TargetMode="External"/><Relationship Id="rId247" Type="http://schemas.openxmlformats.org/officeDocument/2006/relationships/hyperlink" Target="https://twitter.com/laserenisima/statuses/1265260255430299651" TargetMode="External"/><Relationship Id="rId899" Type="http://schemas.openxmlformats.org/officeDocument/2006/relationships/hyperlink" Target="https://twitter.com/clarfre/statuses/1259233872925114378" TargetMode="External"/><Relationship Id="rId1000" Type="http://schemas.openxmlformats.org/officeDocument/2006/relationships/hyperlink" Target="http://twitter.com/telenueveC9/statuses/1256442141296988161" TargetMode="External"/><Relationship Id="rId1084" Type="http://schemas.openxmlformats.org/officeDocument/2006/relationships/hyperlink" Target="https://twitter.com/mrtinasan/statuses/1274163605706063878" TargetMode="External"/><Relationship Id="rId1305" Type="http://schemas.openxmlformats.org/officeDocument/2006/relationships/hyperlink" Target="https://twitter.com/AM750/statuses/1257437021993340928" TargetMode="External"/><Relationship Id="rId107" Type="http://schemas.openxmlformats.org/officeDocument/2006/relationships/hyperlink" Target="http://twitter.com/IzqSocialista/statuses/1276614566416470016" TargetMode="External"/><Relationship Id="rId454" Type="http://schemas.openxmlformats.org/officeDocument/2006/relationships/hyperlink" Target="https://twitter.com/Gauyo/statuses/1276556448135360512" TargetMode="External"/><Relationship Id="rId661" Type="http://schemas.openxmlformats.org/officeDocument/2006/relationships/hyperlink" Target="http://twitter.com/twPlanetaGol/statuses/1268913823509078018" TargetMode="External"/><Relationship Id="rId759" Type="http://schemas.openxmlformats.org/officeDocument/2006/relationships/hyperlink" Target="https://twitter.com/todonoticias/statuses/1259647041661046784" TargetMode="External"/><Relationship Id="rId966" Type="http://schemas.openxmlformats.org/officeDocument/2006/relationships/hyperlink" Target="https://twitter.com/Mega983/statuses/1258389165307281410" TargetMode="External"/><Relationship Id="rId1291" Type="http://schemas.openxmlformats.org/officeDocument/2006/relationships/hyperlink" Target="http://twitter.com/WFCOfficial/statuses/1259075257723486209" TargetMode="External"/><Relationship Id="rId1389" Type="http://schemas.openxmlformats.org/officeDocument/2006/relationships/hyperlink" Target="http://twitter.com/PTSarg/statuses/1250184639085522946" TargetMode="External"/><Relationship Id="rId1512" Type="http://schemas.openxmlformats.org/officeDocument/2006/relationships/hyperlink" Target="https://twitter.com/gravityfalls/statuses/1252927844054962176" TargetMode="External"/><Relationship Id="rId1596" Type="http://schemas.openxmlformats.org/officeDocument/2006/relationships/hyperlink" Target="http://twitter.com/JulieReichwein1/statuses/1276595290036813825" TargetMode="External"/><Relationship Id="rId11" Type="http://schemas.openxmlformats.org/officeDocument/2006/relationships/hyperlink" Target="https://twitter.com/cyngarciaradio/statuses/1276474158285717510" TargetMode="External"/><Relationship Id="rId314" Type="http://schemas.openxmlformats.org/officeDocument/2006/relationships/hyperlink" Target="https://twitter.com/sebbazuccala/statuses/1258189128899923976" TargetMode="External"/><Relationship Id="rId398" Type="http://schemas.openxmlformats.org/officeDocument/2006/relationships/hyperlink" Target="http://twitter.com/NicolasdelCano/statuses/1247295199648374786" TargetMode="External"/><Relationship Id="rId521" Type="http://schemas.openxmlformats.org/officeDocument/2006/relationships/hyperlink" Target="https://twitter.com/ayelenncastroo/statuses/1276347211161513984" TargetMode="External"/><Relationship Id="rId619" Type="http://schemas.openxmlformats.org/officeDocument/2006/relationships/hyperlink" Target="https://twitter.com/mundoascenso/statuses/1269058802927710208" TargetMode="External"/><Relationship Id="rId1151" Type="http://schemas.openxmlformats.org/officeDocument/2006/relationships/hyperlink" Target="http://twitter.com/luisferpo/statuses/1275284386414551041" TargetMode="External"/><Relationship Id="rId1249" Type="http://schemas.openxmlformats.org/officeDocument/2006/relationships/hyperlink" Target="http://twitter.com/sebbazuccala/statuses/1265010032938291200" TargetMode="External"/><Relationship Id="rId95" Type="http://schemas.openxmlformats.org/officeDocument/2006/relationships/hyperlink" Target="http://twitter.com/arcor/statuses/1250167910645075968" TargetMode="External"/><Relationship Id="rId160" Type="http://schemas.openxmlformats.org/officeDocument/2006/relationships/hyperlink" Target="https://twitter.com/nestorpitrola/statuses/1271817709605523459" TargetMode="External"/><Relationship Id="rId826" Type="http://schemas.openxmlformats.org/officeDocument/2006/relationships/hyperlink" Target="https://twitter.com/nachogoano/statuses/1259574093130670081" TargetMode="External"/><Relationship Id="rId1011" Type="http://schemas.openxmlformats.org/officeDocument/2006/relationships/hyperlink" Target="http://twitter.com/Milica_yb/statuses/1248366178415906838" TargetMode="External"/><Relationship Id="rId1109" Type="http://schemas.openxmlformats.org/officeDocument/2006/relationships/hyperlink" Target="http://twitter.com/arcor/statuses/1248962914733744128" TargetMode="External"/><Relationship Id="rId1456" Type="http://schemas.openxmlformats.org/officeDocument/2006/relationships/hyperlink" Target="http://twitter.com/iProfesional/statuses/1252710649307766787" TargetMode="External"/><Relationship Id="rId1663" Type="http://schemas.openxmlformats.org/officeDocument/2006/relationships/hyperlink" Target="https://twitter.com/igonzalezprieto/statuses/1255683524432183297" TargetMode="External"/><Relationship Id="rId258" Type="http://schemas.openxmlformats.org/officeDocument/2006/relationships/hyperlink" Target="https://twitter.com/perfildiario/statuses/1246844614843269120" TargetMode="External"/><Relationship Id="rId465" Type="http://schemas.openxmlformats.org/officeDocument/2006/relationships/hyperlink" Target="http://twitter.com/iProfesional/statuses/1261095361554395137" TargetMode="External"/><Relationship Id="rId672" Type="http://schemas.openxmlformats.org/officeDocument/2006/relationships/hyperlink" Target="https://twitter.com/InfoCanaya/statuses/1268319022912847873" TargetMode="External"/><Relationship Id="rId1095" Type="http://schemas.openxmlformats.org/officeDocument/2006/relationships/hyperlink" Target="http://twitter.com/2HinchasYMedio/statuses/1271849117510238208" TargetMode="External"/><Relationship Id="rId1316" Type="http://schemas.openxmlformats.org/officeDocument/2006/relationships/hyperlink" Target="http://twitter.com/alfremontes/statuses/1249123185389420548" TargetMode="External"/><Relationship Id="rId1523" Type="http://schemas.openxmlformats.org/officeDocument/2006/relationships/hyperlink" Target="https://twitter.com/american_tattoo/statuses/1253740954407895041" TargetMode="External"/><Relationship Id="rId22" Type="http://schemas.openxmlformats.org/officeDocument/2006/relationships/hyperlink" Target="http://twitter.com/blairftcamz/statuses/1271836770078990342" TargetMode="External"/><Relationship Id="rId118" Type="http://schemas.openxmlformats.org/officeDocument/2006/relationships/hyperlink" Target="http://twitter.com/IzqSocialista/statuses/1260679554684854280" TargetMode="External"/><Relationship Id="rId325" Type="http://schemas.openxmlformats.org/officeDocument/2006/relationships/hyperlink" Target="https://twitter.com/AgenciaANSA/statuses/1271179443348942848" TargetMode="External"/><Relationship Id="rId532" Type="http://schemas.openxmlformats.org/officeDocument/2006/relationships/hyperlink" Target="http://twitter.com/GYM_EXTREMO/statuses/1264915448166002688" TargetMode="External"/><Relationship Id="rId977" Type="http://schemas.openxmlformats.org/officeDocument/2006/relationships/hyperlink" Target="https://twitter.com/Mega983/statuses/1258049589988507648" TargetMode="External"/><Relationship Id="rId1162" Type="http://schemas.openxmlformats.org/officeDocument/2006/relationships/hyperlink" Target="http://twitter.com/JulieReichwein1/statuses/1273339824049655816" TargetMode="External"/><Relationship Id="rId171" Type="http://schemas.openxmlformats.org/officeDocument/2006/relationships/hyperlink" Target="http://twitter.com/CyNsiempre/statuses/1265324896760012804" TargetMode="External"/><Relationship Id="rId837" Type="http://schemas.openxmlformats.org/officeDocument/2006/relationships/hyperlink" Target="https://twitter.com/Quilmes_Cerveza/statuses/1259492605240528896" TargetMode="External"/><Relationship Id="rId1022" Type="http://schemas.openxmlformats.org/officeDocument/2006/relationships/hyperlink" Target="https://twitter.com/PartidoObrero/statuses/1248340701919707141" TargetMode="External"/><Relationship Id="rId1467" Type="http://schemas.openxmlformats.org/officeDocument/2006/relationships/hyperlink" Target="https://twitter.com/Krocita/statuses/1259298150617137153" TargetMode="External"/><Relationship Id="rId1674" Type="http://schemas.openxmlformats.org/officeDocument/2006/relationships/hyperlink" Target="https://twitter.com/CruzRojaArg/statuses/1269011631947866112" TargetMode="External"/><Relationship Id="rId269" Type="http://schemas.openxmlformats.org/officeDocument/2006/relationships/hyperlink" Target="https://twitter.com/diegobranca/statuses/1276278223417020417" TargetMode="External"/><Relationship Id="rId476" Type="http://schemas.openxmlformats.org/officeDocument/2006/relationships/hyperlink" Target="http://twitter.com/NicolasdelCano/statuses/1247682938218713089" TargetMode="External"/><Relationship Id="rId683" Type="http://schemas.openxmlformats.org/officeDocument/2006/relationships/hyperlink" Target="http://twitter.com/Belgrano/statuses/1265367149394251780" TargetMode="External"/><Relationship Id="rId890" Type="http://schemas.openxmlformats.org/officeDocument/2006/relationships/hyperlink" Target="https://twitter.com/elintransigente/statuses/1259240913370525700" TargetMode="External"/><Relationship Id="rId904" Type="http://schemas.openxmlformats.org/officeDocument/2006/relationships/hyperlink" Target="https://twitter.com/todonoticias/statuses/1259231808492679168" TargetMode="External"/><Relationship Id="rId1327" Type="http://schemas.openxmlformats.org/officeDocument/2006/relationships/hyperlink" Target="https://twitter.com/AgenciaTelam/statuses/1249111360069238784" TargetMode="External"/><Relationship Id="rId1534" Type="http://schemas.openxmlformats.org/officeDocument/2006/relationships/hyperlink" Target="https://twitter.com/sofiastaffieri1/statuses/1265136308860657664" TargetMode="External"/><Relationship Id="rId33" Type="http://schemas.openxmlformats.org/officeDocument/2006/relationships/hyperlink" Target="http://twitter.com/todonoticias/statuses/1265372328231403525" TargetMode="External"/><Relationship Id="rId129" Type="http://schemas.openxmlformats.org/officeDocument/2006/relationships/hyperlink" Target="https://twitter.com/laserenisima/statuses/1245350748189270016" TargetMode="External"/><Relationship Id="rId336" Type="http://schemas.openxmlformats.org/officeDocument/2006/relationships/hyperlink" Target="http://twitter.com/bbcbrasil/statuses/1277648540593016835" TargetMode="External"/><Relationship Id="rId543" Type="http://schemas.openxmlformats.org/officeDocument/2006/relationships/hyperlink" Target="https://twitter.com/paulagarcia3/statuses/1257382429544906759" TargetMode="External"/><Relationship Id="rId988" Type="http://schemas.openxmlformats.org/officeDocument/2006/relationships/hyperlink" Target="https://twitter.com/sanmihanovich/statuses/1257658629672644611" TargetMode="External"/><Relationship Id="rId1173" Type="http://schemas.openxmlformats.org/officeDocument/2006/relationships/hyperlink" Target="http://twitter.com/dadatina/statuses/1270819919584792577" TargetMode="External"/><Relationship Id="rId1380" Type="http://schemas.openxmlformats.org/officeDocument/2006/relationships/hyperlink" Target="https://twitter.com/clementedeviaje/statuses/1249692763626655749" TargetMode="External"/><Relationship Id="rId1601" Type="http://schemas.openxmlformats.org/officeDocument/2006/relationships/hyperlink" Target="http://twitter.com/LeoBasconcello1/statuses/1275138316095098886" TargetMode="External"/><Relationship Id="rId182" Type="http://schemas.openxmlformats.org/officeDocument/2006/relationships/hyperlink" Target="http://twitter.com/sebbazuccala/statuses/1267276265003855873" TargetMode="External"/><Relationship Id="rId403" Type="http://schemas.openxmlformats.org/officeDocument/2006/relationships/hyperlink" Target="http://twitter.com/Alejandromairan/statuses/1247281617816694784" TargetMode="External"/><Relationship Id="rId750" Type="http://schemas.openxmlformats.org/officeDocument/2006/relationships/hyperlink" Target="https://twitter.com/AIRBAGoficial/statuses/1259653914699403267" TargetMode="External"/><Relationship Id="rId848" Type="http://schemas.openxmlformats.org/officeDocument/2006/relationships/hyperlink" Target="https://twitter.com/FabianaCantilo/statuses/1259333283671834624" TargetMode="External"/><Relationship Id="rId1033" Type="http://schemas.openxmlformats.org/officeDocument/2006/relationships/hyperlink" Target="https://twitter.com/nestorpitrola/statuses/1248694986385866762" TargetMode="External"/><Relationship Id="rId1478" Type="http://schemas.openxmlformats.org/officeDocument/2006/relationships/hyperlink" Target="https://twitter.com/LAVOZcomar/statuses/1275077299566546947" TargetMode="External"/><Relationship Id="rId1685" Type="http://schemas.openxmlformats.org/officeDocument/2006/relationships/hyperlink" Target="https://twitter.com/CruzRojaArg/statuses/1266813940895494144" TargetMode="External"/><Relationship Id="rId487" Type="http://schemas.openxmlformats.org/officeDocument/2006/relationships/hyperlink" Target="http://twitter.com/VHMok/statuses/1247512476549341184" TargetMode="External"/><Relationship Id="rId610" Type="http://schemas.openxmlformats.org/officeDocument/2006/relationships/hyperlink" Target="https://twitter.com/LaCasacaBlog/statuses/1269072579383435265" TargetMode="External"/><Relationship Id="rId694" Type="http://schemas.openxmlformats.org/officeDocument/2006/relationships/hyperlink" Target="http://twitter.com/BocaJrsOficial/statuses/1263976974483165186" TargetMode="External"/><Relationship Id="rId708" Type="http://schemas.openxmlformats.org/officeDocument/2006/relationships/hyperlink" Target="https://twitter.com/MundoAzulgrana/statuses/1263485858797273089" TargetMode="External"/><Relationship Id="rId915" Type="http://schemas.openxmlformats.org/officeDocument/2006/relationships/hyperlink" Target="https://twitter.com/josedpalazzo/statuses/1259214035301675008" TargetMode="External"/><Relationship Id="rId1240" Type="http://schemas.openxmlformats.org/officeDocument/2006/relationships/hyperlink" Target="http://twitter.com/clarincom/statuses/1265744872683823104" TargetMode="External"/><Relationship Id="rId1338" Type="http://schemas.openxmlformats.org/officeDocument/2006/relationships/hyperlink" Target="https://twitter.com/GustavoEPereira/statuses/1249209323114434567" TargetMode="External"/><Relationship Id="rId1545" Type="http://schemas.openxmlformats.org/officeDocument/2006/relationships/hyperlink" Target="http://twitter.com/DCNhoy/statuses/1276029404330684416" TargetMode="External"/><Relationship Id="rId347" Type="http://schemas.openxmlformats.org/officeDocument/2006/relationships/hyperlink" Target="https://twitter.com/Juakoooo/statuses/1275620590087438336" TargetMode="External"/><Relationship Id="rId999" Type="http://schemas.openxmlformats.org/officeDocument/2006/relationships/hyperlink" Target="http://twitter.com/canal9oficial/statuses/1256447071671861249" TargetMode="External"/><Relationship Id="rId1100" Type="http://schemas.openxmlformats.org/officeDocument/2006/relationships/hyperlink" Target="http://twitter.com/iProfesional/statuses/1258357082350407681" TargetMode="External"/><Relationship Id="rId1184" Type="http://schemas.openxmlformats.org/officeDocument/2006/relationships/hyperlink" Target="http://twitter.com/_venusandmars/statuses/1269652744601772032" TargetMode="External"/><Relationship Id="rId1405" Type="http://schemas.openxmlformats.org/officeDocument/2006/relationships/hyperlink" Target="https://twitter.com/fpvvence/statuses/1250853865798467586" TargetMode="External"/><Relationship Id="rId44" Type="http://schemas.openxmlformats.org/officeDocument/2006/relationships/hyperlink" Target="http://twitter.com/cronica/statuses/1263948431195807746" TargetMode="External"/><Relationship Id="rId554" Type="http://schemas.openxmlformats.org/officeDocument/2006/relationships/hyperlink" Target="http://twitter.com/AM750/statuses/1248024806622191616" TargetMode="External"/><Relationship Id="rId761" Type="http://schemas.openxmlformats.org/officeDocument/2006/relationships/hyperlink" Target="https://twitter.com/Quilmes_Cerveza/statuses/1259645191637647362" TargetMode="External"/><Relationship Id="rId859" Type="http://schemas.openxmlformats.org/officeDocument/2006/relationships/hyperlink" Target="http://twitter.com/tnLaViola/statuses/1259289029947916288" TargetMode="External"/><Relationship Id="rId1391" Type="http://schemas.openxmlformats.org/officeDocument/2006/relationships/hyperlink" Target="http://twitter.com/NicolasdelCano/statuses/1250241482788868097" TargetMode="External"/><Relationship Id="rId1489" Type="http://schemas.openxmlformats.org/officeDocument/2006/relationships/hyperlink" Target="http://twitter.com/cyngarciaradio/statuses/1268298666332356609" TargetMode="External"/><Relationship Id="rId1612" Type="http://schemas.openxmlformats.org/officeDocument/2006/relationships/hyperlink" Target="http://twitter.com/agusch77/statuses/1271979240892911616" TargetMode="External"/><Relationship Id="rId1696" Type="http://schemas.openxmlformats.org/officeDocument/2006/relationships/hyperlink" Target="https://twitter.com/jjosemussi/statuses/1258911855671685121" TargetMode="External"/><Relationship Id="rId193" Type="http://schemas.openxmlformats.org/officeDocument/2006/relationships/hyperlink" Target="http://twitter.com/chinoodisio/statuses/1271925780067516418" TargetMode="External"/><Relationship Id="rId207" Type="http://schemas.openxmlformats.org/officeDocument/2006/relationships/hyperlink" Target="https://twitter.com/dianamaffia/statuses/1246544585100341249" TargetMode="External"/><Relationship Id="rId414" Type="http://schemas.openxmlformats.org/officeDocument/2006/relationships/hyperlink" Target="http://twitter.com/myriambregman/statuses/1247272310773514240" TargetMode="External"/><Relationship Id="rId498" Type="http://schemas.openxmlformats.org/officeDocument/2006/relationships/hyperlink" Target="https://twitter.com/LAVOZcomar/statuses/1269370710222397443" TargetMode="External"/><Relationship Id="rId621" Type="http://schemas.openxmlformats.org/officeDocument/2006/relationships/hyperlink" Target="https://twitter.com/2HinchasYMedio/statuses/1269051547197091840" TargetMode="External"/><Relationship Id="rId1044" Type="http://schemas.openxmlformats.org/officeDocument/2006/relationships/hyperlink" Target="http://twitter.com/elciudadanoweb/statuses/1248560097044975616" TargetMode="External"/><Relationship Id="rId1251" Type="http://schemas.openxmlformats.org/officeDocument/2006/relationships/hyperlink" Target="http://twitter.com/arvalis/statuses/1264958706497622021" TargetMode="External"/><Relationship Id="rId1349" Type="http://schemas.openxmlformats.org/officeDocument/2006/relationships/hyperlink" Target="http://twitter.com/arcor/statuses/1249787940559093761" TargetMode="External"/><Relationship Id="rId260" Type="http://schemas.openxmlformats.org/officeDocument/2006/relationships/hyperlink" Target="http://twitter.com/luisbremer/statuses/1246813305022316547" TargetMode="External"/><Relationship Id="rId719" Type="http://schemas.openxmlformats.org/officeDocument/2006/relationships/hyperlink" Target="https://twitter.com/Quilmes_Cerveza/statuses/1260258442008236033" TargetMode="External"/><Relationship Id="rId926" Type="http://schemas.openxmlformats.org/officeDocument/2006/relationships/hyperlink" Target="https://twitter.com/BebeMusicTW/statuses/1259169032302931970" TargetMode="External"/><Relationship Id="rId1111" Type="http://schemas.openxmlformats.org/officeDocument/2006/relationships/hyperlink" Target="https://twitter.com/eleorabinovich/statuses/1260582342378360833" TargetMode="External"/><Relationship Id="rId1556" Type="http://schemas.openxmlformats.org/officeDocument/2006/relationships/hyperlink" Target="http://twitter.com/DCNhoy/statuses/1273859607002144771" TargetMode="External"/><Relationship Id="rId55" Type="http://schemas.openxmlformats.org/officeDocument/2006/relationships/hyperlink" Target="http://twitter.com/CyNsiempre/statuses/1262100909611536386" TargetMode="External"/><Relationship Id="rId120" Type="http://schemas.openxmlformats.org/officeDocument/2006/relationships/hyperlink" Target="http://twitter.com/arcor/statuses/1260315798457004033" TargetMode="External"/><Relationship Id="rId358" Type="http://schemas.openxmlformats.org/officeDocument/2006/relationships/hyperlink" Target="http://twitter.com/Infomedia24hrs/statuses/1267981416387825670" TargetMode="External"/><Relationship Id="rId565" Type="http://schemas.openxmlformats.org/officeDocument/2006/relationships/hyperlink" Target="https://twitter.com/alfajorperdido/statuses/1248241754857328640" TargetMode="External"/><Relationship Id="rId772" Type="http://schemas.openxmlformats.org/officeDocument/2006/relationships/hyperlink" Target="https://twitter.com/todonoticias/statuses/1259636218330968070" TargetMode="External"/><Relationship Id="rId1195" Type="http://schemas.openxmlformats.org/officeDocument/2006/relationships/hyperlink" Target="http://twitter.com/clarincom/statuses/1268336898675814400" TargetMode="External"/><Relationship Id="rId1209" Type="http://schemas.openxmlformats.org/officeDocument/2006/relationships/hyperlink" Target="http://twitter.com/NANCYPAZOS/statuses/1268131177824747520" TargetMode="External"/><Relationship Id="rId1416" Type="http://schemas.openxmlformats.org/officeDocument/2006/relationships/hyperlink" Target="http://twitter.com/jhoseva/statuses/1250655050059350022" TargetMode="External"/><Relationship Id="rId1623" Type="http://schemas.openxmlformats.org/officeDocument/2006/relationships/hyperlink" Target="http://twitter.com/Juakoooo/statuses/1268953712296431616" TargetMode="External"/><Relationship Id="rId218" Type="http://schemas.openxmlformats.org/officeDocument/2006/relationships/hyperlink" Target="https://twitter.com/Chequeado/statuses/1275415820093587457" TargetMode="External"/><Relationship Id="rId425" Type="http://schemas.openxmlformats.org/officeDocument/2006/relationships/hyperlink" Target="http://twitter.com/aleberco/statuses/1247232707366727685" TargetMode="External"/><Relationship Id="rId632" Type="http://schemas.openxmlformats.org/officeDocument/2006/relationships/hyperlink" Target="https://twitter.com/madreatipica/statuses/1269040673065492481" TargetMode="External"/><Relationship Id="rId1055" Type="http://schemas.openxmlformats.org/officeDocument/2006/relationships/hyperlink" Target="https://twitter.com/iProfesional/statuses/1273647388973031426" TargetMode="External"/><Relationship Id="rId1262" Type="http://schemas.openxmlformats.org/officeDocument/2006/relationships/hyperlink" Target="http://twitter.com/jotaleonetti/statuses/1263832664521531399" TargetMode="External"/><Relationship Id="rId271" Type="http://schemas.openxmlformats.org/officeDocument/2006/relationships/hyperlink" Target="https://twitter.com/diegobranca/statuses/1276192386096476161" TargetMode="External"/><Relationship Id="rId937" Type="http://schemas.openxmlformats.org/officeDocument/2006/relationships/hyperlink" Target="https://twitter.com/pablolamedica/statuses/1259118861930106880" TargetMode="External"/><Relationship Id="rId1122" Type="http://schemas.openxmlformats.org/officeDocument/2006/relationships/hyperlink" Target="https://twitter.com/sebbazuccala/statuses/1248863600904736768" TargetMode="External"/><Relationship Id="rId1567" Type="http://schemas.openxmlformats.org/officeDocument/2006/relationships/hyperlink" Target="http://twitter.com/ML_Ayuda/statuses/1267656077019156483" TargetMode="External"/><Relationship Id="rId66" Type="http://schemas.openxmlformats.org/officeDocument/2006/relationships/hyperlink" Target="http://twitter.com/leobilanski/statuses/1259180808868368384" TargetMode="External"/><Relationship Id="rId131" Type="http://schemas.openxmlformats.org/officeDocument/2006/relationships/hyperlink" Target="http://twitter.com/JoseManuelR/statuses/1245379475350720512" TargetMode="External"/><Relationship Id="rId369" Type="http://schemas.openxmlformats.org/officeDocument/2006/relationships/hyperlink" Target="https://twitter.com/juan_amorin/statuses/1263182865422000129" TargetMode="External"/><Relationship Id="rId576" Type="http://schemas.openxmlformats.org/officeDocument/2006/relationships/hyperlink" Target="http://twitter.com/clarincom/statuses/1277967464421195780" TargetMode="External"/><Relationship Id="rId783" Type="http://schemas.openxmlformats.org/officeDocument/2006/relationships/hyperlink" Target="https://twitter.com/todonoticias/statuses/1259625528618704896" TargetMode="External"/><Relationship Id="rId990" Type="http://schemas.openxmlformats.org/officeDocument/2006/relationships/hyperlink" Target="https://twitter.com/pericosreggae/statuses/1257456487787573255" TargetMode="External"/><Relationship Id="rId1427" Type="http://schemas.openxmlformats.org/officeDocument/2006/relationships/hyperlink" Target="http://twitter.com/DanannRock/statuses/1251229200100610050" TargetMode="External"/><Relationship Id="rId1634" Type="http://schemas.openxmlformats.org/officeDocument/2006/relationships/hyperlink" Target="http://twitter.com/_venusandmars/statuses/1267600210525642758" TargetMode="External"/><Relationship Id="rId229" Type="http://schemas.openxmlformats.org/officeDocument/2006/relationships/hyperlink" Target="http://twitter.com/Alejandromairan/statuses/1272726520914743296" TargetMode="External"/><Relationship Id="rId436" Type="http://schemas.openxmlformats.org/officeDocument/2006/relationships/hyperlink" Target="http://twitter.com/IzqSocialista/statuses/1247717847457050624" TargetMode="External"/><Relationship Id="rId643" Type="http://schemas.openxmlformats.org/officeDocument/2006/relationships/hyperlink" Target="https://twitter.com/unflay/statuses/1269034375523508227" TargetMode="External"/><Relationship Id="rId1066" Type="http://schemas.openxmlformats.org/officeDocument/2006/relationships/hyperlink" Target="https://twitter.com/EvolucionUV/statuses/1261121903101607936" TargetMode="External"/><Relationship Id="rId1273" Type="http://schemas.openxmlformats.org/officeDocument/2006/relationships/hyperlink" Target="https://twitter.com/resistearchivo/statuses/1262401084917678081" TargetMode="External"/><Relationship Id="rId1480" Type="http://schemas.openxmlformats.org/officeDocument/2006/relationships/hyperlink" Target="https://twitter.com/martintetaz/statuses/1274466084939280385" TargetMode="External"/><Relationship Id="rId850" Type="http://schemas.openxmlformats.org/officeDocument/2006/relationships/hyperlink" Target="https://twitter.com/BebeMusicTW/statuses/1259308914497241089" TargetMode="External"/><Relationship Id="rId948" Type="http://schemas.openxmlformats.org/officeDocument/2006/relationships/hyperlink" Target="https://twitter.com/todonoticias/statuses/1258856458705186817" TargetMode="External"/><Relationship Id="rId1133" Type="http://schemas.openxmlformats.org/officeDocument/2006/relationships/hyperlink" Target="https://twitter.com/GustavoEPereira/statuses/1249071195007352840" TargetMode="External"/><Relationship Id="rId1578" Type="http://schemas.openxmlformats.org/officeDocument/2006/relationships/hyperlink" Target="https://twitter.com/Juakoooo/statuses/1254141103131033605" TargetMode="External"/><Relationship Id="rId1701" Type="http://schemas.openxmlformats.org/officeDocument/2006/relationships/hyperlink" Target="https://twitter.com/DiarioTDS/statuses/1255940606381211648" TargetMode="External"/><Relationship Id="rId77" Type="http://schemas.openxmlformats.org/officeDocument/2006/relationships/hyperlink" Target="http://twitter.com/BumperCrop1/statuses/1257830091888963587" TargetMode="External"/><Relationship Id="rId282" Type="http://schemas.openxmlformats.org/officeDocument/2006/relationships/hyperlink" Target="https://twitter.com/eltreceoficial/statuses/1267541391950970884" TargetMode="External"/><Relationship Id="rId503" Type="http://schemas.openxmlformats.org/officeDocument/2006/relationships/hyperlink" Target="http://twitter.com/luisbremer/statuses/1247511681804251137" TargetMode="External"/><Relationship Id="rId587" Type="http://schemas.openxmlformats.org/officeDocument/2006/relationships/hyperlink" Target="https://twitter.com/mayrasmendoza/statuses/1273249498727399424" TargetMode="External"/><Relationship Id="rId710" Type="http://schemas.openxmlformats.org/officeDocument/2006/relationships/hyperlink" Target="https://twitter.com/Quilmes_Cerveza/statuses/1263181879051722752" TargetMode="External"/><Relationship Id="rId808" Type="http://schemas.openxmlformats.org/officeDocument/2006/relationships/hyperlink" Target="https://twitter.com/ciroylospersas/statuses/1259594065701679104" TargetMode="External"/><Relationship Id="rId1340" Type="http://schemas.openxmlformats.org/officeDocument/2006/relationships/hyperlink" Target="https://twitter.com/GustavoEPereira/statuses/1249187195031826437" TargetMode="External"/><Relationship Id="rId1438" Type="http://schemas.openxmlformats.org/officeDocument/2006/relationships/hyperlink" Target="http://twitter.com/miguegranados/statuses/1251673349778034690" TargetMode="External"/><Relationship Id="rId1645" Type="http://schemas.openxmlformats.org/officeDocument/2006/relationships/hyperlink" Target="http://twitter.com/Nico_Scarpino/statuses/1257422697086226433" TargetMode="External"/><Relationship Id="rId8" Type="http://schemas.openxmlformats.org/officeDocument/2006/relationships/hyperlink" Target="https://twitter.com/arayamas/statuses/1276846128110227457" TargetMode="External"/><Relationship Id="rId142" Type="http://schemas.openxmlformats.org/officeDocument/2006/relationships/hyperlink" Target="http://twitter.com/SavagePoker/statuses/1245876871381667840" TargetMode="External"/><Relationship Id="rId447" Type="http://schemas.openxmlformats.org/officeDocument/2006/relationships/hyperlink" Target="https://twitter.com/javiernavia/statuses/1277312627308445696" TargetMode="External"/><Relationship Id="rId794" Type="http://schemas.openxmlformats.org/officeDocument/2006/relationships/hyperlink" Target="https://twitter.com/tnLaViola/statuses/1259614269903179777" TargetMode="External"/><Relationship Id="rId1077" Type="http://schemas.openxmlformats.org/officeDocument/2006/relationships/hyperlink" Target="http://twitter.com/arcor/statuses/1249102874035884033" TargetMode="External"/><Relationship Id="rId1200" Type="http://schemas.openxmlformats.org/officeDocument/2006/relationships/hyperlink" Target="https://twitter.com/CyNsiempre/statuses/1268233403251425284" TargetMode="External"/><Relationship Id="rId654" Type="http://schemas.openxmlformats.org/officeDocument/2006/relationships/hyperlink" Target="http://twitter.com/Independiente/statuses/1268957595324293125" TargetMode="External"/><Relationship Id="rId861" Type="http://schemas.openxmlformats.org/officeDocument/2006/relationships/hyperlink" Target="https://twitter.com/BebeMusicTW/statuses/1259286437310140421" TargetMode="External"/><Relationship Id="rId959" Type="http://schemas.openxmlformats.org/officeDocument/2006/relationships/hyperlink" Target="https://twitter.com/Mega983/statuses/1258751554133340160" TargetMode="External"/><Relationship Id="rId1284" Type="http://schemas.openxmlformats.org/officeDocument/2006/relationships/hyperlink" Target="http://twitter.com/JulieReichwein1/statuses/1260618642842177536" TargetMode="External"/><Relationship Id="rId1491" Type="http://schemas.openxmlformats.org/officeDocument/2006/relationships/hyperlink" Target="https://twitter.com/arayamas/statuses/1268149031513001984" TargetMode="External"/><Relationship Id="rId1505" Type="http://schemas.openxmlformats.org/officeDocument/2006/relationships/hyperlink" Target="https://twitter.com/caioquesada/statuses/1252956050367696898" TargetMode="External"/><Relationship Id="rId1589" Type="http://schemas.openxmlformats.org/officeDocument/2006/relationships/hyperlink" Target="https://twitter.com/cyngarciaradio/statuses/1254881450022879232" TargetMode="External"/><Relationship Id="rId293" Type="http://schemas.openxmlformats.org/officeDocument/2006/relationships/hyperlink" Target="https://twitter.com/ang_fedex/statuses/1246674119380422656" TargetMode="External"/><Relationship Id="rId307" Type="http://schemas.openxmlformats.org/officeDocument/2006/relationships/hyperlink" Target="https://twitter.com/deboradamato/statuses/1247310095014400000" TargetMode="External"/><Relationship Id="rId514" Type="http://schemas.openxmlformats.org/officeDocument/2006/relationships/hyperlink" Target="http://twitter.com/EmaRizzo/statuses/1247471602272518144" TargetMode="External"/><Relationship Id="rId721" Type="http://schemas.openxmlformats.org/officeDocument/2006/relationships/hyperlink" Target="http://twitter.com/eldestape_radio/statuses/1260001820581203975" TargetMode="External"/><Relationship Id="rId1144" Type="http://schemas.openxmlformats.org/officeDocument/2006/relationships/hyperlink" Target="http://twitter.com/CyNsiempre/statuses/1277218922660536326" TargetMode="External"/><Relationship Id="rId1351" Type="http://schemas.openxmlformats.org/officeDocument/2006/relationships/hyperlink" Target="http://twitter.com/arcor/statuses/1249752574342901762" TargetMode="External"/><Relationship Id="rId1449" Type="http://schemas.openxmlformats.org/officeDocument/2006/relationships/hyperlink" Target="http://twitter.com/BarbiGerasee/statuses/1252470049534869504" TargetMode="External"/><Relationship Id="rId88" Type="http://schemas.openxmlformats.org/officeDocument/2006/relationships/hyperlink" Target="http://twitter.com/Purrincesita/statuses/1248309138851074049" TargetMode="External"/><Relationship Id="rId153" Type="http://schemas.openxmlformats.org/officeDocument/2006/relationships/hyperlink" Target="http://twitter.com/deangloster/statuses/1246199025772064769" TargetMode="External"/><Relationship Id="rId360" Type="http://schemas.openxmlformats.org/officeDocument/2006/relationships/hyperlink" Target="https://twitter.com/MarcePCsolution/statuses/1267079946746433537" TargetMode="External"/><Relationship Id="rId598" Type="http://schemas.openxmlformats.org/officeDocument/2006/relationships/hyperlink" Target="https://twitter.com/Nakagol/statuses/1269118294608482304" TargetMode="External"/><Relationship Id="rId819" Type="http://schemas.openxmlformats.org/officeDocument/2006/relationships/hyperlink" Target="https://twitter.com/Quilmes_Cerveza/statuses/1259578369466916866" TargetMode="External"/><Relationship Id="rId1004" Type="http://schemas.openxmlformats.org/officeDocument/2006/relationships/hyperlink" Target="http://twitter.com/InfoVelozCom/statuses/1256252288508846081" TargetMode="External"/><Relationship Id="rId1211" Type="http://schemas.openxmlformats.org/officeDocument/2006/relationships/hyperlink" Target="http://twitter.com/CyNsiempre/statuses/1267999922026135552" TargetMode="External"/><Relationship Id="rId1656" Type="http://schemas.openxmlformats.org/officeDocument/2006/relationships/hyperlink" Target="http://twitter.com/ldobartra/statuses/1255098964606504960" TargetMode="External"/><Relationship Id="rId220" Type="http://schemas.openxmlformats.org/officeDocument/2006/relationships/hyperlink" Target="https://twitter.com/juan_amorin/statuses/1274455722189885442" TargetMode="External"/><Relationship Id="rId458" Type="http://schemas.openxmlformats.org/officeDocument/2006/relationships/hyperlink" Target="https://twitter.com/Cronistacom/statuses/1274004768168521729" TargetMode="External"/><Relationship Id="rId665" Type="http://schemas.openxmlformats.org/officeDocument/2006/relationships/hyperlink" Target="https://twitter.com/metroadelantado/statuses/1268720137089224705" TargetMode="External"/><Relationship Id="rId872" Type="http://schemas.openxmlformats.org/officeDocument/2006/relationships/hyperlink" Target="https://twitter.com/javierzuker/statuses/1259272369572663296" TargetMode="External"/><Relationship Id="rId1088" Type="http://schemas.openxmlformats.org/officeDocument/2006/relationships/hyperlink" Target="http://twitter.com/CelesteGonzalez/statuses/1259194354960384000" TargetMode="External"/><Relationship Id="rId1295" Type="http://schemas.openxmlformats.org/officeDocument/2006/relationships/hyperlink" Target="http://twitter.com/ML_Ayuda/statuses/1258401545890250753" TargetMode="External"/><Relationship Id="rId1309" Type="http://schemas.openxmlformats.org/officeDocument/2006/relationships/hyperlink" Target="https://twitter.com/GustavoEPereira/statuses/1248986354421239810" TargetMode="External"/><Relationship Id="rId1516" Type="http://schemas.openxmlformats.org/officeDocument/2006/relationships/hyperlink" Target="https://twitter.com/fravegaonline/statuses/1253310396452175877" TargetMode="External"/><Relationship Id="rId15" Type="http://schemas.openxmlformats.org/officeDocument/2006/relationships/hyperlink" Target="http://twitter.com/AcostashowJuan/statuses/1273360693425823744" TargetMode="External"/><Relationship Id="rId318" Type="http://schemas.openxmlformats.org/officeDocument/2006/relationships/hyperlink" Target="http://twitter.com/jlespert/statuses/1247307455278780422" TargetMode="External"/><Relationship Id="rId525" Type="http://schemas.openxmlformats.org/officeDocument/2006/relationships/hyperlink" Target="https://twitter.com/VickyVillarruel/statuses/1273469904327499782" TargetMode="External"/><Relationship Id="rId732" Type="http://schemas.openxmlformats.org/officeDocument/2006/relationships/hyperlink" Target="https://twitter.com/tnLaViola/statuses/1259666057779953665" TargetMode="External"/><Relationship Id="rId1155" Type="http://schemas.openxmlformats.org/officeDocument/2006/relationships/hyperlink" Target="http://twitter.com/JaviSanchezOk/statuses/1274432816810528775" TargetMode="External"/><Relationship Id="rId1362" Type="http://schemas.openxmlformats.org/officeDocument/2006/relationships/hyperlink" Target="https://twitter.com/GustavoEPereira/statuses/1249554152662990849" TargetMode="External"/><Relationship Id="rId99" Type="http://schemas.openxmlformats.org/officeDocument/2006/relationships/hyperlink" Target="http://twitter.com/blairftcamz/statuses/1274560138515558400" TargetMode="External"/><Relationship Id="rId164" Type="http://schemas.openxmlformats.org/officeDocument/2006/relationships/hyperlink" Target="http://twitter.com/canal26noticias/statuses/1271948223406469120" TargetMode="External"/><Relationship Id="rId371" Type="http://schemas.openxmlformats.org/officeDocument/2006/relationships/hyperlink" Target="https://twitter.com/dieguez_/statuses/1263171958067396608" TargetMode="External"/><Relationship Id="rId1015" Type="http://schemas.openxmlformats.org/officeDocument/2006/relationships/hyperlink" Target="http://twitter.com/elciudadanoweb/statuses/1248394085519376385" TargetMode="External"/><Relationship Id="rId1222" Type="http://schemas.openxmlformats.org/officeDocument/2006/relationships/hyperlink" Target="http://twitter.com/DiarioOle/statuses/1267570600958181377" TargetMode="External"/><Relationship Id="rId1667" Type="http://schemas.openxmlformats.org/officeDocument/2006/relationships/hyperlink" Target="http://twitter.com/nhbasilotta/statuses/1255538375299338246" TargetMode="External"/><Relationship Id="rId469" Type="http://schemas.openxmlformats.org/officeDocument/2006/relationships/hyperlink" Target="http://twitter.com/lacapital/statuses/1260192875670908931" TargetMode="External"/><Relationship Id="rId676" Type="http://schemas.openxmlformats.org/officeDocument/2006/relationships/hyperlink" Target="https://twitter.com/SacachispasOK/statuses/1266868072234786817" TargetMode="External"/><Relationship Id="rId883" Type="http://schemas.openxmlformats.org/officeDocument/2006/relationships/hyperlink" Target="https://twitter.com/Quilmes_Cerveza/statuses/1259249423944687616" TargetMode="External"/><Relationship Id="rId1099" Type="http://schemas.openxmlformats.org/officeDocument/2006/relationships/hyperlink" Target="http://twitter.com/chinoodisio/statuses/1263222488441532422" TargetMode="External"/><Relationship Id="rId1527" Type="http://schemas.openxmlformats.org/officeDocument/2006/relationships/hyperlink" Target="http://twitter.com/RAYTOPK/statuses/1253794950292156418" TargetMode="External"/><Relationship Id="rId26" Type="http://schemas.openxmlformats.org/officeDocument/2006/relationships/hyperlink" Target="https://twitter.com/sebbazuccala/statuses/1270044046975696898" TargetMode="External"/><Relationship Id="rId231" Type="http://schemas.openxmlformats.org/officeDocument/2006/relationships/hyperlink" Target="https://twitter.com/porquetendencia/statuses/1272704806453477377" TargetMode="External"/><Relationship Id="rId329" Type="http://schemas.openxmlformats.org/officeDocument/2006/relationships/hyperlink" Target="https://twitter.com/sapag_silvia/statuses/1247239771753254919" TargetMode="External"/><Relationship Id="rId536" Type="http://schemas.openxmlformats.org/officeDocument/2006/relationships/hyperlink" Target="https://twitter.com/adiospipino/statuses/1262203939036049408" TargetMode="External"/><Relationship Id="rId1166" Type="http://schemas.openxmlformats.org/officeDocument/2006/relationships/hyperlink" Target="http://twitter.com/Cronistacom/statuses/1273227919217786887" TargetMode="External"/><Relationship Id="rId1373" Type="http://schemas.openxmlformats.org/officeDocument/2006/relationships/hyperlink" Target="https://twitter.com/lizytagliani/statuses/1249848110555201537" TargetMode="External"/><Relationship Id="rId175" Type="http://schemas.openxmlformats.org/officeDocument/2006/relationships/hyperlink" Target="http://twitter.com/luisbremer/statuses/1257347496789061633" TargetMode="External"/><Relationship Id="rId743" Type="http://schemas.openxmlformats.org/officeDocument/2006/relationships/hyperlink" Target="https://twitter.com/Quilmes_Cerveza/statuses/1259658043412877318" TargetMode="External"/><Relationship Id="rId950" Type="http://schemas.openxmlformats.org/officeDocument/2006/relationships/hyperlink" Target="https://twitter.com/ciroylospersas/statuses/1258842815431430146" TargetMode="External"/><Relationship Id="rId1026" Type="http://schemas.openxmlformats.org/officeDocument/2006/relationships/hyperlink" Target="https://twitter.com/GustavoEPereira/statuses/1248802930569949190" TargetMode="External"/><Relationship Id="rId1580" Type="http://schemas.openxmlformats.org/officeDocument/2006/relationships/hyperlink" Target="http://twitter.com/MirAAAAAAAAnda/statuses/1254124877843398656" TargetMode="External"/><Relationship Id="rId1678" Type="http://schemas.openxmlformats.org/officeDocument/2006/relationships/hyperlink" Target="http://twitter.com/CruzRojaArg/statuses/1268913705376518144" TargetMode="External"/><Relationship Id="rId382" Type="http://schemas.openxmlformats.org/officeDocument/2006/relationships/hyperlink" Target="http://twitter.com/NicolasdelCano/statuses/1247343691640995841" TargetMode="External"/><Relationship Id="rId603" Type="http://schemas.openxmlformats.org/officeDocument/2006/relationships/hyperlink" Target="https://twitter.com/Quilmes_Cerveza/statuses/1269079684744130563" TargetMode="External"/><Relationship Id="rId687" Type="http://schemas.openxmlformats.org/officeDocument/2006/relationships/hyperlink" Target="https://twitter.com/eldestape_radio/statuses/1264869962415591424" TargetMode="External"/><Relationship Id="rId810" Type="http://schemas.openxmlformats.org/officeDocument/2006/relationships/hyperlink" Target="https://twitter.com/LOSCALIGARIS/statuses/1259592968484401152" TargetMode="External"/><Relationship Id="rId908" Type="http://schemas.openxmlformats.org/officeDocument/2006/relationships/hyperlink" Target="https://twitter.com/tnLaViola/statuses/1259230778925420546" TargetMode="External"/><Relationship Id="rId1233" Type="http://schemas.openxmlformats.org/officeDocument/2006/relationships/hyperlink" Target="http://twitter.com/googleargentina/statuses/1266104774199476228" TargetMode="External"/><Relationship Id="rId1440" Type="http://schemas.openxmlformats.org/officeDocument/2006/relationships/hyperlink" Target="http://twitter.com/cauciello/statuses/1251904323891707904" TargetMode="External"/><Relationship Id="rId1538" Type="http://schemas.openxmlformats.org/officeDocument/2006/relationships/hyperlink" Target="http://twitter.com/DCNhoy/statuses/1277659898000445446" TargetMode="External"/><Relationship Id="rId242" Type="http://schemas.openxmlformats.org/officeDocument/2006/relationships/hyperlink" Target="https://twitter.com/laserenisima/statuses/1270369184623595520" TargetMode="External"/><Relationship Id="rId894" Type="http://schemas.openxmlformats.org/officeDocument/2006/relationships/hyperlink" Target="https://twitter.com/Mega983/statuses/1259237303417012231" TargetMode="External"/><Relationship Id="rId1177" Type="http://schemas.openxmlformats.org/officeDocument/2006/relationships/hyperlink" Target="http://twitter.com/DanteForesi/statuses/1270333588169469954" TargetMode="External"/><Relationship Id="rId1300" Type="http://schemas.openxmlformats.org/officeDocument/2006/relationships/hyperlink" Target="http://twitter.com/agusantonetti/statuses/1257745977114583041" TargetMode="External"/><Relationship Id="rId37" Type="http://schemas.openxmlformats.org/officeDocument/2006/relationships/hyperlink" Target="http://twitter.com/todonoticias/statuses/1265296644146229255" TargetMode="External"/><Relationship Id="rId102" Type="http://schemas.openxmlformats.org/officeDocument/2006/relationships/hyperlink" Target="http://twitter.com/javierzuker/statuses/1258959211645591555" TargetMode="External"/><Relationship Id="rId547" Type="http://schemas.openxmlformats.org/officeDocument/2006/relationships/hyperlink" Target="https://twitter.com/kalipolis/statuses/1256604374064943104" TargetMode="External"/><Relationship Id="rId754" Type="http://schemas.openxmlformats.org/officeDocument/2006/relationships/hyperlink" Target="https://twitter.com/todonoticias/statuses/1259650814244614144" TargetMode="External"/><Relationship Id="rId961" Type="http://schemas.openxmlformats.org/officeDocument/2006/relationships/hyperlink" Target="https://twitter.com/mayrasmendoza/statuses/1258554719867408384" TargetMode="External"/><Relationship Id="rId1384" Type="http://schemas.openxmlformats.org/officeDocument/2006/relationships/hyperlink" Target="http://twitter.com/burritojustice/statuses/1250080880917237762" TargetMode="External"/><Relationship Id="rId1591" Type="http://schemas.openxmlformats.org/officeDocument/2006/relationships/hyperlink" Target="http://twitter.com/RealTimeRating/statuses/1278080708788060162" TargetMode="External"/><Relationship Id="rId1605" Type="http://schemas.openxmlformats.org/officeDocument/2006/relationships/hyperlink" Target="http://twitter.com/blairftcamz/statuses/1274560138515558400" TargetMode="External"/><Relationship Id="rId1689" Type="http://schemas.openxmlformats.org/officeDocument/2006/relationships/hyperlink" Target="http://twitter.com/CruzRojaArg/statuses/1264184779685212160" TargetMode="External"/><Relationship Id="rId90" Type="http://schemas.openxmlformats.org/officeDocument/2006/relationships/hyperlink" Target="http://twitter.com/LaGacetaTucuman/statuses/1248262030521331712" TargetMode="External"/><Relationship Id="rId186" Type="http://schemas.openxmlformats.org/officeDocument/2006/relationships/hyperlink" Target="https://twitter.com/porquetendencia/statuses/1261095808725811202" TargetMode="External"/><Relationship Id="rId393" Type="http://schemas.openxmlformats.org/officeDocument/2006/relationships/hyperlink" Target="http://twitter.com/FernandezAnibal/statuses/1247305116434214914" TargetMode="External"/><Relationship Id="rId407" Type="http://schemas.openxmlformats.org/officeDocument/2006/relationships/hyperlink" Target="http://twitter.com/porquetendencia/statuses/1247276092228059141" TargetMode="External"/><Relationship Id="rId614" Type="http://schemas.openxmlformats.org/officeDocument/2006/relationships/hyperlink" Target="https://twitter.com/TotiPasman/statuses/1269070934947893254" TargetMode="External"/><Relationship Id="rId821" Type="http://schemas.openxmlformats.org/officeDocument/2006/relationships/hyperlink" Target="https://twitter.com/pviloutaoficial/statuses/1259575698273992709" TargetMode="External"/><Relationship Id="rId1037" Type="http://schemas.openxmlformats.org/officeDocument/2006/relationships/hyperlink" Target="http://twitter.com/INCAA_Argentina/statuses/1265027130670362631" TargetMode="External"/><Relationship Id="rId1244" Type="http://schemas.openxmlformats.org/officeDocument/2006/relationships/hyperlink" Target="http://twitter.com/deangloster/statuses/1265132097443737606" TargetMode="External"/><Relationship Id="rId1451" Type="http://schemas.openxmlformats.org/officeDocument/2006/relationships/hyperlink" Target="http://twitter.com/nicocra/statuses/1252610678822666240" TargetMode="External"/><Relationship Id="rId253" Type="http://schemas.openxmlformats.org/officeDocument/2006/relationships/hyperlink" Target="https://twitter.com/laserenisima/statuses/1257340275032285184" TargetMode="External"/><Relationship Id="rId460" Type="http://schemas.openxmlformats.org/officeDocument/2006/relationships/hyperlink" Target="https://twitter.com/yamilsantoro/statuses/1271878044949643266" TargetMode="External"/><Relationship Id="rId698" Type="http://schemas.openxmlformats.org/officeDocument/2006/relationships/hyperlink" Target="http://twitter.com/AgenciaElVigia/statuses/1263823946308354048" TargetMode="External"/><Relationship Id="rId919" Type="http://schemas.openxmlformats.org/officeDocument/2006/relationships/hyperlink" Target="https://twitter.com/Quilmes_Cerveza/statuses/1259196804907835392" TargetMode="External"/><Relationship Id="rId1090" Type="http://schemas.openxmlformats.org/officeDocument/2006/relationships/hyperlink" Target="http://twitter.com/arcor/statuses/1249078747749322752" TargetMode="External"/><Relationship Id="rId1104" Type="http://schemas.openxmlformats.org/officeDocument/2006/relationships/hyperlink" Target="http://twitter.com/arcor/statuses/1249067834161987585" TargetMode="External"/><Relationship Id="rId1311" Type="http://schemas.openxmlformats.org/officeDocument/2006/relationships/hyperlink" Target="https://twitter.com/ceciliaboufflet/statuses/1249149478885634050" TargetMode="External"/><Relationship Id="rId1549" Type="http://schemas.openxmlformats.org/officeDocument/2006/relationships/hyperlink" Target="http://twitter.com/DCNhoy/statuses/1275090224003952647" TargetMode="External"/><Relationship Id="rId48" Type="http://schemas.openxmlformats.org/officeDocument/2006/relationships/hyperlink" Target="http://twitter.com/clarincom/statuses/1263594423515885568" TargetMode="External"/><Relationship Id="rId113" Type="http://schemas.openxmlformats.org/officeDocument/2006/relationships/hyperlink" Target="http://twitter.com/fjueguen/statuses/1263908383201144832" TargetMode="External"/><Relationship Id="rId320" Type="http://schemas.openxmlformats.org/officeDocument/2006/relationships/hyperlink" Target="http://twitter.com/NicolasdelCano/statuses/1247281523931451392" TargetMode="External"/><Relationship Id="rId558" Type="http://schemas.openxmlformats.org/officeDocument/2006/relationships/hyperlink" Target="http://twitter.com/TognettiDaniel/statuses/1247943032865001472" TargetMode="External"/><Relationship Id="rId765" Type="http://schemas.openxmlformats.org/officeDocument/2006/relationships/hyperlink" Target="https://twitter.com/todonoticias/statuses/1259639742120902657" TargetMode="External"/><Relationship Id="rId972" Type="http://schemas.openxmlformats.org/officeDocument/2006/relationships/hyperlink" Target="https://twitter.com/diariohoynet/statuses/1258337166360481797" TargetMode="External"/><Relationship Id="rId1188" Type="http://schemas.openxmlformats.org/officeDocument/2006/relationships/hyperlink" Target="http://twitter.com/agusch77/statuses/1269031450181021698" TargetMode="External"/><Relationship Id="rId1395" Type="http://schemas.openxmlformats.org/officeDocument/2006/relationships/hyperlink" Target="http://twitter.com/AyelenSRusso/statuses/1250171167350145031" TargetMode="External"/><Relationship Id="rId1409" Type="http://schemas.openxmlformats.org/officeDocument/2006/relationships/hyperlink" Target="https://twitter.com/miguepierri/statuses/1250989994942042113" TargetMode="External"/><Relationship Id="rId1616" Type="http://schemas.openxmlformats.org/officeDocument/2006/relationships/hyperlink" Target="http://twitter.com/MensDelMundo/statuses/1270527944969109507" TargetMode="External"/><Relationship Id="rId197" Type="http://schemas.openxmlformats.org/officeDocument/2006/relationships/hyperlink" Target="http://twitter.com/BillboardArg/statuses/1261409065411862529" TargetMode="External"/><Relationship Id="rId418" Type="http://schemas.openxmlformats.org/officeDocument/2006/relationships/hyperlink" Target="http://twitter.com/eldestapeweb/statuses/1247261575423148035" TargetMode="External"/><Relationship Id="rId625" Type="http://schemas.openxmlformats.org/officeDocument/2006/relationships/hyperlink" Target="https://twitter.com/SoloAscenso/statuses/1269046971156873218" TargetMode="External"/><Relationship Id="rId832" Type="http://schemas.openxmlformats.org/officeDocument/2006/relationships/hyperlink" Target="https://twitter.com/cochitolopez/statuses/1259527769807085571" TargetMode="External"/><Relationship Id="rId1048" Type="http://schemas.openxmlformats.org/officeDocument/2006/relationships/hyperlink" Target="https://twitter.com/cdmanzoni/statuses/1259176246384230403" TargetMode="External"/><Relationship Id="rId1255" Type="http://schemas.openxmlformats.org/officeDocument/2006/relationships/hyperlink" Target="http://twitter.com/guadavazquez/statuses/1264303103760875521" TargetMode="External"/><Relationship Id="rId1462" Type="http://schemas.openxmlformats.org/officeDocument/2006/relationships/hyperlink" Target="http://twitter.com/iProfesional/statuses/1252571396519211013" TargetMode="External"/><Relationship Id="rId264" Type="http://schemas.openxmlformats.org/officeDocument/2006/relationships/hyperlink" Target="https://twitter.com/FDoficial/statuses/1246994171191328774" TargetMode="External"/><Relationship Id="rId471" Type="http://schemas.openxmlformats.org/officeDocument/2006/relationships/hyperlink" Target="http://twitter.com/iProfesional/statuses/1259481954354946050" TargetMode="External"/><Relationship Id="rId1115" Type="http://schemas.openxmlformats.org/officeDocument/2006/relationships/hyperlink" Target="http://twitter.com/fabiomb/statuses/1267578271979495427" TargetMode="External"/><Relationship Id="rId1322" Type="http://schemas.openxmlformats.org/officeDocument/2006/relationships/hyperlink" Target="https://twitter.com/crescentegus/statuses/1249143620927664128" TargetMode="External"/><Relationship Id="rId59" Type="http://schemas.openxmlformats.org/officeDocument/2006/relationships/hyperlink" Target="http://twitter.com/cyngarciaradio/statuses/1262052409452494848" TargetMode="External"/><Relationship Id="rId124" Type="http://schemas.openxmlformats.org/officeDocument/2006/relationships/hyperlink" Target="http://twitter.com/arcor/statuses/1257745142817095681" TargetMode="External"/><Relationship Id="rId569" Type="http://schemas.openxmlformats.org/officeDocument/2006/relationships/hyperlink" Target="https://twitter.com/NAagencia/statuses/1248387915278774281" TargetMode="External"/><Relationship Id="rId776" Type="http://schemas.openxmlformats.org/officeDocument/2006/relationships/hyperlink" Target="https://twitter.com/todonoticias/statuses/1259632570729299969" TargetMode="External"/><Relationship Id="rId983" Type="http://schemas.openxmlformats.org/officeDocument/2006/relationships/hyperlink" Target="http://twitter.com/Mega983/statuses/1258026788267196416" TargetMode="External"/><Relationship Id="rId1199" Type="http://schemas.openxmlformats.org/officeDocument/2006/relationships/hyperlink" Target="http://twitter.com/Adntv/statuses/1268253671105728514" TargetMode="External"/><Relationship Id="rId1627" Type="http://schemas.openxmlformats.org/officeDocument/2006/relationships/hyperlink" Target="http://twitter.com/vxlxbxr/statuses/1268627171800576001" TargetMode="External"/><Relationship Id="rId331" Type="http://schemas.openxmlformats.org/officeDocument/2006/relationships/hyperlink" Target="http://twitter.com/RealTimeRating/statuses/1278434314271764488" TargetMode="External"/><Relationship Id="rId429" Type="http://schemas.openxmlformats.org/officeDocument/2006/relationships/hyperlink" Target="http://twitter.com/Solanopo/statuses/1247546301568475137" TargetMode="External"/><Relationship Id="rId636" Type="http://schemas.openxmlformats.org/officeDocument/2006/relationships/hyperlink" Target="https://twitter.com/capturebizarre/statuses/1269035587136368647" TargetMode="External"/><Relationship Id="rId1059" Type="http://schemas.openxmlformats.org/officeDocument/2006/relationships/hyperlink" Target="http://twitter.com/CyNsiempre/statuses/1265324896760012804" TargetMode="External"/><Relationship Id="rId1266" Type="http://schemas.openxmlformats.org/officeDocument/2006/relationships/hyperlink" Target="http://twitter.com/myriambregman/statuses/1263586580859457537" TargetMode="External"/><Relationship Id="rId1473" Type="http://schemas.openxmlformats.org/officeDocument/2006/relationships/hyperlink" Target="https://twitter.com/matildablanco/statuses/1252726948469657607" TargetMode="External"/><Relationship Id="rId843" Type="http://schemas.openxmlformats.org/officeDocument/2006/relationships/hyperlink" Target="https://twitter.com/FabianaCantilo/statuses/1259333507412889602" TargetMode="External"/><Relationship Id="rId1126" Type="http://schemas.openxmlformats.org/officeDocument/2006/relationships/hyperlink" Target="http://twitter.com/GustavoEPereira/statuses/1249177206649237504" TargetMode="External"/><Relationship Id="rId1680" Type="http://schemas.openxmlformats.org/officeDocument/2006/relationships/hyperlink" Target="http://twitter.com/CruzRojaArg/statuses/1268893563863121921" TargetMode="External"/><Relationship Id="rId275" Type="http://schemas.openxmlformats.org/officeDocument/2006/relationships/hyperlink" Target="http://twitter.com/almundo_ar/statuses/1271962690790064128" TargetMode="External"/><Relationship Id="rId482" Type="http://schemas.openxmlformats.org/officeDocument/2006/relationships/hyperlink" Target="https://twitter.com/Angelalerena/statuses/1247568302131552261" TargetMode="External"/><Relationship Id="rId703" Type="http://schemas.openxmlformats.org/officeDocument/2006/relationships/hyperlink" Target="https://twitter.com/InfiernoRojo/statuses/1263573002215702539" TargetMode="External"/><Relationship Id="rId910" Type="http://schemas.openxmlformats.org/officeDocument/2006/relationships/hyperlink" Target="https://twitter.com/tnLaViola/statuses/1259230466382667777" TargetMode="External"/><Relationship Id="rId1333" Type="http://schemas.openxmlformats.org/officeDocument/2006/relationships/hyperlink" Target="http://twitter.com/GustavoEPereira/statuses/1249177206649237504" TargetMode="External"/><Relationship Id="rId1540" Type="http://schemas.openxmlformats.org/officeDocument/2006/relationships/hyperlink" Target="http://twitter.com/JulieReichwein1/statuses/1276895417305690112" TargetMode="External"/><Relationship Id="rId1638" Type="http://schemas.openxmlformats.org/officeDocument/2006/relationships/hyperlink" Target="http://twitter.com/iacho__/statuses/1264366293660110854" TargetMode="External"/><Relationship Id="rId135" Type="http://schemas.openxmlformats.org/officeDocument/2006/relationships/hyperlink" Target="http://twitter.com/rwang0/statuses/1245863786189164552" TargetMode="External"/><Relationship Id="rId342" Type="http://schemas.openxmlformats.org/officeDocument/2006/relationships/hyperlink" Target="http://twitter.com/aracalacana/statuses/1276840755827539968" TargetMode="External"/><Relationship Id="rId787" Type="http://schemas.openxmlformats.org/officeDocument/2006/relationships/hyperlink" Target="http://twitter.com/tnLaViola/statuses/1259622466990878721" TargetMode="External"/><Relationship Id="rId994" Type="http://schemas.openxmlformats.org/officeDocument/2006/relationships/hyperlink" Target="http://twitter.com/BebeMusicTW/statuses/1257306342752043008" TargetMode="External"/><Relationship Id="rId1400" Type="http://schemas.openxmlformats.org/officeDocument/2006/relationships/hyperlink" Target="https://twitter.com/iProfesional/statuses/1250486366481403904" TargetMode="External"/><Relationship Id="rId202" Type="http://schemas.openxmlformats.org/officeDocument/2006/relationships/hyperlink" Target="https://twitter.com/MaatiiDemarco/statuses/1278142785930084353" TargetMode="External"/><Relationship Id="rId647" Type="http://schemas.openxmlformats.org/officeDocument/2006/relationships/hyperlink" Target="https://twitter.com/twPlanetaGol/statuses/1269028725540061186" TargetMode="External"/><Relationship Id="rId854" Type="http://schemas.openxmlformats.org/officeDocument/2006/relationships/hyperlink" Target="https://twitter.com/todonoticias/statuses/1259294215877492736" TargetMode="External"/><Relationship Id="rId1277" Type="http://schemas.openxmlformats.org/officeDocument/2006/relationships/hyperlink" Target="http://twitter.com/iProfesional/statuses/1261431521073745922" TargetMode="External"/><Relationship Id="rId1484" Type="http://schemas.openxmlformats.org/officeDocument/2006/relationships/hyperlink" Target="https://twitter.com/alejandrocsome/statuses/1272603731733803014" TargetMode="External"/><Relationship Id="rId1691" Type="http://schemas.openxmlformats.org/officeDocument/2006/relationships/hyperlink" Target="https://twitter.com/CruzRojaArg/statuses/1263503464870666241" TargetMode="External"/><Relationship Id="rId286" Type="http://schemas.openxmlformats.org/officeDocument/2006/relationships/hyperlink" Target="https://twitter.com/JorgeFavaloro/statuses/1263052525537722368" TargetMode="External"/><Relationship Id="rId493" Type="http://schemas.openxmlformats.org/officeDocument/2006/relationships/hyperlink" Target="http://twitter.com/Belgrano/statuses/1269329511897759744" TargetMode="External"/><Relationship Id="rId507" Type="http://schemas.openxmlformats.org/officeDocument/2006/relationships/hyperlink" Target="http://twitter.com/luisbremer/statuses/1247474227889963009" TargetMode="External"/><Relationship Id="rId714" Type="http://schemas.openxmlformats.org/officeDocument/2006/relationships/hyperlink" Target="http://twitter.com/AgenciaElVigia/statuses/1261318832465022977" TargetMode="External"/><Relationship Id="rId921" Type="http://schemas.openxmlformats.org/officeDocument/2006/relationships/hyperlink" Target="https://twitter.com/FabianaCantilo/statuses/1259189741955809280" TargetMode="External"/><Relationship Id="rId1137" Type="http://schemas.openxmlformats.org/officeDocument/2006/relationships/hyperlink" Target="http://twitter.com/RealTimeRating/statuses/1278434314271764488" TargetMode="External"/><Relationship Id="rId1344" Type="http://schemas.openxmlformats.org/officeDocument/2006/relationships/hyperlink" Target="https://twitter.com/FernandezAnibal/statuses/1249354579596189703" TargetMode="External"/><Relationship Id="rId1551" Type="http://schemas.openxmlformats.org/officeDocument/2006/relationships/hyperlink" Target="http://twitter.com/DCNhoy/statuses/1275045921475026950" TargetMode="External"/><Relationship Id="rId50" Type="http://schemas.openxmlformats.org/officeDocument/2006/relationships/hyperlink" Target="http://twitter.com/fercarlos75/statuses/1262850454901448707" TargetMode="External"/><Relationship Id="rId146" Type="http://schemas.openxmlformats.org/officeDocument/2006/relationships/hyperlink" Target="http://twitter.com/uktommo/statuses/1245881863517995008" TargetMode="External"/><Relationship Id="rId353" Type="http://schemas.openxmlformats.org/officeDocument/2006/relationships/hyperlink" Target="http://twitter.com/LPOArg/statuses/1271569476149022721" TargetMode="External"/><Relationship Id="rId560" Type="http://schemas.openxmlformats.org/officeDocument/2006/relationships/hyperlink" Target="http://twitter.com/zanoni/statuses/1247865872871493634" TargetMode="External"/><Relationship Id="rId798" Type="http://schemas.openxmlformats.org/officeDocument/2006/relationships/hyperlink" Target="https://twitter.com/Quilmes_Cerveza/statuses/1259610534619623427" TargetMode="External"/><Relationship Id="rId1190" Type="http://schemas.openxmlformats.org/officeDocument/2006/relationships/hyperlink" Target="http://twitter.com/RadioDelPlata/statuses/1268516989531758593" TargetMode="External"/><Relationship Id="rId1204" Type="http://schemas.openxmlformats.org/officeDocument/2006/relationships/hyperlink" Target="http://twitter.com/AM750/statuses/1268215937787924482" TargetMode="External"/><Relationship Id="rId1411" Type="http://schemas.openxmlformats.org/officeDocument/2006/relationships/hyperlink" Target="http://twitter.com/bbcbrasil/statuses/1250806321995288586" TargetMode="External"/><Relationship Id="rId1649" Type="http://schemas.openxmlformats.org/officeDocument/2006/relationships/hyperlink" Target="http://twitter.com/iProfesional/statuses/1255069795407597568" TargetMode="External"/><Relationship Id="rId213" Type="http://schemas.openxmlformats.org/officeDocument/2006/relationships/hyperlink" Target="https://twitter.com/ValeArvejita/statuses/1246581709132496896" TargetMode="External"/><Relationship Id="rId420" Type="http://schemas.openxmlformats.org/officeDocument/2006/relationships/hyperlink" Target="http://twitter.com/NicolasdelCano/statuses/1247256495709990918" TargetMode="External"/><Relationship Id="rId658" Type="http://schemas.openxmlformats.org/officeDocument/2006/relationships/hyperlink" Target="https://twitter.com/twPlanetaGol/statuses/1268919961793302528" TargetMode="External"/><Relationship Id="rId865" Type="http://schemas.openxmlformats.org/officeDocument/2006/relationships/hyperlink" Target="https://twitter.com/todonoticias/statuses/1259279372617302018" TargetMode="External"/><Relationship Id="rId1050" Type="http://schemas.openxmlformats.org/officeDocument/2006/relationships/hyperlink" Target="https://twitter.com/cdmanzoni/statuses/1258896191074467840" TargetMode="External"/><Relationship Id="rId1288" Type="http://schemas.openxmlformats.org/officeDocument/2006/relationships/hyperlink" Target="http://twitter.com/ViaCordobaOK/statuses/1259568998808784898" TargetMode="External"/><Relationship Id="rId1495" Type="http://schemas.openxmlformats.org/officeDocument/2006/relationships/hyperlink" Target="https://twitter.com/cburgueno/statuses/1259953621707481096" TargetMode="External"/><Relationship Id="rId1509" Type="http://schemas.openxmlformats.org/officeDocument/2006/relationships/hyperlink" Target="https://twitter.com/PeriodistaPeron/statuses/1253162200547708934" TargetMode="External"/><Relationship Id="rId297" Type="http://schemas.openxmlformats.org/officeDocument/2006/relationships/hyperlink" Target="http://twitter.com/iProfesional/statuses/1247095252290281478" TargetMode="External"/><Relationship Id="rId518" Type="http://schemas.openxmlformats.org/officeDocument/2006/relationships/hyperlink" Target="http://twitter.com/resistearchivo/statuses/1247985063876313094" TargetMode="External"/><Relationship Id="rId725" Type="http://schemas.openxmlformats.org/officeDocument/2006/relationships/hyperlink" Target="https://twitter.com/BebeMusicTW/statuses/1259677307612082177" TargetMode="External"/><Relationship Id="rId932" Type="http://schemas.openxmlformats.org/officeDocument/2006/relationships/hyperlink" Target="https://twitter.com/Quilmes_Cerveza/statuses/1259143832836419585" TargetMode="External"/><Relationship Id="rId1148" Type="http://schemas.openxmlformats.org/officeDocument/2006/relationships/hyperlink" Target="https://twitter.com/NacionalRock937/statuses/1276119044198981633" TargetMode="External"/><Relationship Id="rId1355" Type="http://schemas.openxmlformats.org/officeDocument/2006/relationships/hyperlink" Target="http://twitter.com/tortademierdda_/statuses/1249561724790939648" TargetMode="External"/><Relationship Id="rId1562" Type="http://schemas.openxmlformats.org/officeDocument/2006/relationships/hyperlink" Target="http://twitter.com/ayelenncastroo/statuses/1270154963658911744" TargetMode="External"/><Relationship Id="rId157" Type="http://schemas.openxmlformats.org/officeDocument/2006/relationships/hyperlink" Target="http://twitter.com/LaCasacaBlog/statuses/1246147802373259265" TargetMode="External"/><Relationship Id="rId364" Type="http://schemas.openxmlformats.org/officeDocument/2006/relationships/hyperlink" Target="https://twitter.com/marisabrel/statuses/1265446548713897987" TargetMode="External"/><Relationship Id="rId1008" Type="http://schemas.openxmlformats.org/officeDocument/2006/relationships/hyperlink" Target="https://twitter.com/cronica/statuses/1256216700925739009" TargetMode="External"/><Relationship Id="rId1215" Type="http://schemas.openxmlformats.org/officeDocument/2006/relationships/hyperlink" Target="http://twitter.com/Yojuanjunco/statuses/1267760055815933952" TargetMode="External"/><Relationship Id="rId1422" Type="http://schemas.openxmlformats.org/officeDocument/2006/relationships/hyperlink" Target="http://twitter.com/Irihauser/statuses/1251324786107695105" TargetMode="External"/><Relationship Id="rId61" Type="http://schemas.openxmlformats.org/officeDocument/2006/relationships/hyperlink" Target="http://twitter.com/Juli_Strada/statuses/1261984604644311042" TargetMode="External"/><Relationship Id="rId571" Type="http://schemas.openxmlformats.org/officeDocument/2006/relationships/hyperlink" Target="https://twitter.com/Solanopo/statuses/1248340513062891523" TargetMode="External"/><Relationship Id="rId669" Type="http://schemas.openxmlformats.org/officeDocument/2006/relationships/hyperlink" Target="http://twitter.com/AtaqueFutbolero/statuses/1268365618715205632" TargetMode="External"/><Relationship Id="rId876" Type="http://schemas.openxmlformats.org/officeDocument/2006/relationships/hyperlink" Target="https://twitter.com/tnLaViola/statuses/1259261364226396160" TargetMode="External"/><Relationship Id="rId1299" Type="http://schemas.openxmlformats.org/officeDocument/2006/relationships/hyperlink" Target="http://twitter.com/ML_Ayuda/statuses/1257992731839823872" TargetMode="External"/><Relationship Id="rId19" Type="http://schemas.openxmlformats.org/officeDocument/2006/relationships/hyperlink" Target="http://twitter.com/Radio10/statuses/1272491354338332672" TargetMode="External"/><Relationship Id="rId224" Type="http://schemas.openxmlformats.org/officeDocument/2006/relationships/hyperlink" Target="http://twitter.com/fargosi/statuses/1272898998085529600" TargetMode="External"/><Relationship Id="rId431" Type="http://schemas.openxmlformats.org/officeDocument/2006/relationships/hyperlink" Target="https://twitter.com/AnibalPachanga5/statuses/1277242294312275969" TargetMode="External"/><Relationship Id="rId529" Type="http://schemas.openxmlformats.org/officeDocument/2006/relationships/hyperlink" Target="http://twitter.com/iProfesional/statuses/1268887378833399808" TargetMode="External"/><Relationship Id="rId736" Type="http://schemas.openxmlformats.org/officeDocument/2006/relationships/hyperlink" Target="https://twitter.com/Quilmes_Cerveza/statuses/1259662505988800512" TargetMode="External"/><Relationship Id="rId1061" Type="http://schemas.openxmlformats.org/officeDocument/2006/relationships/hyperlink" Target="https://twitter.com/taricoariel/statuses/1264410516967100416" TargetMode="External"/><Relationship Id="rId1159" Type="http://schemas.openxmlformats.org/officeDocument/2006/relationships/hyperlink" Target="https://twitter.com/JulieReichwein1/statuses/1273656952946601986" TargetMode="External"/><Relationship Id="rId1366" Type="http://schemas.openxmlformats.org/officeDocument/2006/relationships/hyperlink" Target="https://twitter.com/clementedeviaje/statuses/1249695152068800513" TargetMode="External"/><Relationship Id="rId168" Type="http://schemas.openxmlformats.org/officeDocument/2006/relationships/hyperlink" Target="https://twitter.com/mdzol/statuses/1271075743670382593" TargetMode="External"/><Relationship Id="rId943" Type="http://schemas.openxmlformats.org/officeDocument/2006/relationships/hyperlink" Target="https://twitter.com/diariohoynet/statuses/1258944779838242817" TargetMode="External"/><Relationship Id="rId1019" Type="http://schemas.openxmlformats.org/officeDocument/2006/relationships/hyperlink" Target="http://twitter.com/Vorterix/statuses/1248323572466057216" TargetMode="External"/><Relationship Id="rId1573" Type="http://schemas.openxmlformats.org/officeDocument/2006/relationships/hyperlink" Target="http://twitter.com/Ramitagram1/statuses/1262827970571440128" TargetMode="External"/><Relationship Id="rId72" Type="http://schemas.openxmlformats.org/officeDocument/2006/relationships/hyperlink" Target="http://twitter.com/iProfesional/statuses/1258240385337434114" TargetMode="External"/><Relationship Id="rId375" Type="http://schemas.openxmlformats.org/officeDocument/2006/relationships/hyperlink" Target="https://twitter.com/GaboOviedo/statuses/1260710561446330368" TargetMode="External"/><Relationship Id="rId582" Type="http://schemas.openxmlformats.org/officeDocument/2006/relationships/hyperlink" Target="https://twitter.com/2HinchasYMedio/statuses/1275545711577309186" TargetMode="External"/><Relationship Id="rId803" Type="http://schemas.openxmlformats.org/officeDocument/2006/relationships/hyperlink" Target="https://twitter.com/tnLaViola/statuses/1259602228358402048" TargetMode="External"/><Relationship Id="rId1226" Type="http://schemas.openxmlformats.org/officeDocument/2006/relationships/hyperlink" Target="http://twitter.com/ThabisoTema/statuses/1267459889930162177" TargetMode="External"/><Relationship Id="rId1433" Type="http://schemas.openxmlformats.org/officeDocument/2006/relationships/hyperlink" Target="http://twitter.com/fenomenoide/statuses/1251541237796134913" TargetMode="External"/><Relationship Id="rId1640" Type="http://schemas.openxmlformats.org/officeDocument/2006/relationships/hyperlink" Target="http://twitter.com/Sexytvboys/statuses/1263664727172972544" TargetMode="External"/><Relationship Id="rId3" Type="http://schemas.openxmlformats.org/officeDocument/2006/relationships/hyperlink" Target="http://twitter.com/betovaldez/statuses/1278421188436545537" TargetMode="External"/><Relationship Id="rId235" Type="http://schemas.openxmlformats.org/officeDocument/2006/relationships/hyperlink" Target="http://twitter.com/santi_schenfeld/statuses/1246382219721089027" TargetMode="External"/><Relationship Id="rId442" Type="http://schemas.openxmlformats.org/officeDocument/2006/relationships/hyperlink" Target="http://twitter.com/LPOArg/statuses/1277776889168437248" TargetMode="External"/><Relationship Id="rId887" Type="http://schemas.openxmlformats.org/officeDocument/2006/relationships/hyperlink" Target="https://twitter.com/tnLaViola/statuses/1259246371627991041" TargetMode="External"/><Relationship Id="rId1072" Type="http://schemas.openxmlformats.org/officeDocument/2006/relationships/hyperlink" Target="http://twitter.com/la100fm/statuses/1248595885291982850" TargetMode="External"/><Relationship Id="rId1500" Type="http://schemas.openxmlformats.org/officeDocument/2006/relationships/hyperlink" Target="https://twitter.com/BumperCrop1/statuses/1259508470098862083" TargetMode="External"/><Relationship Id="rId302" Type="http://schemas.openxmlformats.org/officeDocument/2006/relationships/hyperlink" Target="https://twitter.com/miguegranados/statuses/1271821675684925442" TargetMode="External"/><Relationship Id="rId747" Type="http://schemas.openxmlformats.org/officeDocument/2006/relationships/hyperlink" Target="https://twitter.com/todonoticias/statuses/1259654721603657728" TargetMode="External"/><Relationship Id="rId954" Type="http://schemas.openxmlformats.org/officeDocument/2006/relationships/hyperlink" Target="https://twitter.com/josedpalazzo/statuses/1258800830293192705" TargetMode="External"/><Relationship Id="rId1377" Type="http://schemas.openxmlformats.org/officeDocument/2006/relationships/hyperlink" Target="http://twitter.com/Yojuanjunco/statuses/1249701317821562882" TargetMode="External"/><Relationship Id="rId1584" Type="http://schemas.openxmlformats.org/officeDocument/2006/relationships/hyperlink" Target="https://twitter.com/CyNsiempre/statuses/1254576226615922688" TargetMode="External"/><Relationship Id="rId83" Type="http://schemas.openxmlformats.org/officeDocument/2006/relationships/hyperlink" Target="http://twitter.com/gobdecordoba/statuses/1256749744325566464" TargetMode="External"/><Relationship Id="rId179" Type="http://schemas.openxmlformats.org/officeDocument/2006/relationships/hyperlink" Target="https://twitter.com/RealTimeRating/statuses/1278083011335073794" TargetMode="External"/><Relationship Id="rId386" Type="http://schemas.openxmlformats.org/officeDocument/2006/relationships/hyperlink" Target="http://twitter.com/Yojuanjunco/statuses/1247322272182022145" TargetMode="External"/><Relationship Id="rId593" Type="http://schemas.openxmlformats.org/officeDocument/2006/relationships/hyperlink" Target="https://twitter.com/todonoticias/statuses/1271171091046846465" TargetMode="External"/><Relationship Id="rId607" Type="http://schemas.openxmlformats.org/officeDocument/2006/relationships/hyperlink" Target="https://twitter.com/Quilmes_Cerveza/statuses/1269074039403937792" TargetMode="External"/><Relationship Id="rId814" Type="http://schemas.openxmlformats.org/officeDocument/2006/relationships/hyperlink" Target="https://twitter.com/wqueijeiro/statuses/1259591487161057286" TargetMode="External"/><Relationship Id="rId1237" Type="http://schemas.openxmlformats.org/officeDocument/2006/relationships/hyperlink" Target="https://twitter.com/burritojustice/statuses/1265838705123618816" TargetMode="External"/><Relationship Id="rId1444" Type="http://schemas.openxmlformats.org/officeDocument/2006/relationships/hyperlink" Target="http://twitter.com/iProfesional/statuses/1252301897031131136" TargetMode="External"/><Relationship Id="rId1651" Type="http://schemas.openxmlformats.org/officeDocument/2006/relationships/hyperlink" Target="https://twitter.com/LaBaandaCARP/statuses/1255013122747830272" TargetMode="External"/><Relationship Id="rId246" Type="http://schemas.openxmlformats.org/officeDocument/2006/relationships/hyperlink" Target="https://twitter.com/laserenisima/statuses/1266065589468114947" TargetMode="External"/><Relationship Id="rId453" Type="http://schemas.openxmlformats.org/officeDocument/2006/relationships/hyperlink" Target="https://twitter.com/alex/statuses/1276560065626017795" TargetMode="External"/><Relationship Id="rId660" Type="http://schemas.openxmlformats.org/officeDocument/2006/relationships/hyperlink" Target="https://twitter.com/twPlanetaGol/statuses/1268919878704119809" TargetMode="External"/><Relationship Id="rId898" Type="http://schemas.openxmlformats.org/officeDocument/2006/relationships/hyperlink" Target="https://twitter.com/nachogoano/statuses/1259235999017820160" TargetMode="External"/><Relationship Id="rId1083" Type="http://schemas.openxmlformats.org/officeDocument/2006/relationships/hyperlink" Target="http://twitter.com/arcor/statuses/1249080113326678016" TargetMode="External"/><Relationship Id="rId1290" Type="http://schemas.openxmlformats.org/officeDocument/2006/relationships/hyperlink" Target="http://twitter.com/CarmenYulinCruz/statuses/1259098147684524033" TargetMode="External"/><Relationship Id="rId1304" Type="http://schemas.openxmlformats.org/officeDocument/2006/relationships/hyperlink" Target="https://twitter.com/AM750/statuses/1257445975683215360" TargetMode="External"/><Relationship Id="rId1511" Type="http://schemas.openxmlformats.org/officeDocument/2006/relationships/hyperlink" Target="https://twitter.com/gravityfalls/statuses/1252928127619170304" TargetMode="External"/><Relationship Id="rId106" Type="http://schemas.openxmlformats.org/officeDocument/2006/relationships/hyperlink" Target="http://twitter.com/ecomedios1220/statuses/1278071072839987200" TargetMode="External"/><Relationship Id="rId313" Type="http://schemas.openxmlformats.org/officeDocument/2006/relationships/hyperlink" Target="https://twitter.com/blairftcamz/statuses/1259576728260837382" TargetMode="External"/><Relationship Id="rId758" Type="http://schemas.openxmlformats.org/officeDocument/2006/relationships/hyperlink" Target="https://twitter.com/Quilmes_Cerveza/statuses/1259648193354137601" TargetMode="External"/><Relationship Id="rId965" Type="http://schemas.openxmlformats.org/officeDocument/2006/relationships/hyperlink" Target="https://twitter.com/todonoticias/statuses/1258419618097569792" TargetMode="External"/><Relationship Id="rId1150" Type="http://schemas.openxmlformats.org/officeDocument/2006/relationships/hyperlink" Target="https://twitter.com/JulieReichwein1/statuses/1275486899868762113" TargetMode="External"/><Relationship Id="rId1388" Type="http://schemas.openxmlformats.org/officeDocument/2006/relationships/hyperlink" Target="http://twitter.com/PTSarg/statuses/1250186916257021955" TargetMode="External"/><Relationship Id="rId1595" Type="http://schemas.openxmlformats.org/officeDocument/2006/relationships/hyperlink" Target="http://twitter.com/JulieReichwein1/statuses/1276689348067549185" TargetMode="External"/><Relationship Id="rId1609" Type="http://schemas.openxmlformats.org/officeDocument/2006/relationships/hyperlink" Target="http://twitter.com/Matias_Sprouse/statuses/1273758950111019009" TargetMode="External"/><Relationship Id="rId10" Type="http://schemas.openxmlformats.org/officeDocument/2006/relationships/hyperlink" Target="https://twitter.com/Luis_Delia/statuses/1276482441214115841" TargetMode="External"/><Relationship Id="rId94" Type="http://schemas.openxmlformats.org/officeDocument/2006/relationships/hyperlink" Target="http://twitter.com/jotaleonetti/statuses/1248676419061907456" TargetMode="External"/><Relationship Id="rId397" Type="http://schemas.openxmlformats.org/officeDocument/2006/relationships/hyperlink" Target="http://twitter.com/parrillimarcelo/statuses/1247299991128940545" TargetMode="External"/><Relationship Id="rId520" Type="http://schemas.openxmlformats.org/officeDocument/2006/relationships/hyperlink" Target="https://twitter.com/pettinatohomero/statuses/1276939555036413953" TargetMode="External"/><Relationship Id="rId618" Type="http://schemas.openxmlformats.org/officeDocument/2006/relationships/hyperlink" Target="http://twitter.com/Nakagol/statuses/1269063853788274688" TargetMode="External"/><Relationship Id="rId825" Type="http://schemas.openxmlformats.org/officeDocument/2006/relationships/hyperlink" Target="https://twitter.com/nachogoano/statuses/1259574093608820736" TargetMode="External"/><Relationship Id="rId1248" Type="http://schemas.openxmlformats.org/officeDocument/2006/relationships/hyperlink" Target="http://twitter.com/QuijoteConserva/statuses/1265047711771955208" TargetMode="External"/><Relationship Id="rId1455" Type="http://schemas.openxmlformats.org/officeDocument/2006/relationships/hyperlink" Target="https://twitter.com/GinGianVB/statuses/1252774122402258945" TargetMode="External"/><Relationship Id="rId1662" Type="http://schemas.openxmlformats.org/officeDocument/2006/relationships/hyperlink" Target="https://twitter.com/iProfesional/statuses/1255570069331095553" TargetMode="External"/><Relationship Id="rId257" Type="http://schemas.openxmlformats.org/officeDocument/2006/relationships/hyperlink" Target="https://twitter.com/jairostraccia/statuses/1246793184719581184" TargetMode="External"/><Relationship Id="rId464" Type="http://schemas.openxmlformats.org/officeDocument/2006/relationships/hyperlink" Target="http://twitter.com/telefenoticias/statuses/1262871370532339713" TargetMode="External"/><Relationship Id="rId1010" Type="http://schemas.openxmlformats.org/officeDocument/2006/relationships/hyperlink" Target="https://twitter.com/myriambregman/statuses/1248321383387607043" TargetMode="External"/><Relationship Id="rId1094" Type="http://schemas.openxmlformats.org/officeDocument/2006/relationships/hyperlink" Target="http://twitter.com/EzekielFrezza/statuses/1272407814720405504" TargetMode="External"/><Relationship Id="rId1108" Type="http://schemas.openxmlformats.org/officeDocument/2006/relationships/hyperlink" Target="http://twitter.com/arcor/statuses/1248963107810086912" TargetMode="External"/><Relationship Id="rId1315" Type="http://schemas.openxmlformats.org/officeDocument/2006/relationships/hyperlink" Target="https://twitter.com/Asenciofernando/statuses/1249096920343220225" TargetMode="External"/><Relationship Id="rId117" Type="http://schemas.openxmlformats.org/officeDocument/2006/relationships/hyperlink" Target="http://twitter.com/IzqSocialista/statuses/1260679604509061120" TargetMode="External"/><Relationship Id="rId671" Type="http://schemas.openxmlformats.org/officeDocument/2006/relationships/hyperlink" Target="https://twitter.com/qacoficial/statuses/1268323112145338372" TargetMode="External"/><Relationship Id="rId769" Type="http://schemas.openxmlformats.org/officeDocument/2006/relationships/hyperlink" Target="https://twitter.com/Quilmes_Cerveza/statuses/1259638566650548226" TargetMode="External"/><Relationship Id="rId976" Type="http://schemas.openxmlformats.org/officeDocument/2006/relationships/hyperlink" Target="https://twitter.com/Mega983/statuses/1258053615757004804" TargetMode="External"/><Relationship Id="rId1399" Type="http://schemas.openxmlformats.org/officeDocument/2006/relationships/hyperlink" Target="https://twitter.com/elcancillercom/statuses/1250542102540423169" TargetMode="External"/><Relationship Id="rId324" Type="http://schemas.openxmlformats.org/officeDocument/2006/relationships/hyperlink" Target="http://twitter.com/ecomedios1220/statuses/1275141273486340096" TargetMode="External"/><Relationship Id="rId531" Type="http://schemas.openxmlformats.org/officeDocument/2006/relationships/hyperlink" Target="http://twitter.com/GYM_EXTREMO/statuses/1267105413268475904" TargetMode="External"/><Relationship Id="rId629" Type="http://schemas.openxmlformats.org/officeDocument/2006/relationships/hyperlink" Target="https://twitter.com/SoloAscenso/statuses/1269040695492464640" TargetMode="External"/><Relationship Id="rId1161" Type="http://schemas.openxmlformats.org/officeDocument/2006/relationships/hyperlink" Target="https://twitter.com/JulieReichwein1/statuses/1273426448028745729" TargetMode="External"/><Relationship Id="rId1259" Type="http://schemas.openxmlformats.org/officeDocument/2006/relationships/hyperlink" Target="http://twitter.com/Floxie10/statuses/1263844770650165248" TargetMode="External"/><Relationship Id="rId1466" Type="http://schemas.openxmlformats.org/officeDocument/2006/relationships/hyperlink" Target="https://twitter.com/espacio_memoria/statuses/1266019691937628163" TargetMode="External"/><Relationship Id="rId836" Type="http://schemas.openxmlformats.org/officeDocument/2006/relationships/hyperlink" Target="https://twitter.com/Quilmes_Cerveza/statuses/1259492824233500673" TargetMode="External"/><Relationship Id="rId1021" Type="http://schemas.openxmlformats.org/officeDocument/2006/relationships/hyperlink" Target="https://twitter.com/PTSarg/statuses/1248343893361524737" TargetMode="External"/><Relationship Id="rId1119" Type="http://schemas.openxmlformats.org/officeDocument/2006/relationships/hyperlink" Target="http://twitter.com/CruzRojaArg/statuses/1259284956674691072" TargetMode="External"/><Relationship Id="rId1673" Type="http://schemas.openxmlformats.org/officeDocument/2006/relationships/hyperlink" Target="http://twitter.com/Zalet/statuses/1273968526471168005" TargetMode="External"/><Relationship Id="rId903" Type="http://schemas.openxmlformats.org/officeDocument/2006/relationships/hyperlink" Target="https://twitter.com/Infomedia24hrs/statuses/1259231815052730369" TargetMode="External"/><Relationship Id="rId1326" Type="http://schemas.openxmlformats.org/officeDocument/2006/relationships/hyperlink" Target="https://twitter.com/Rosariotres/statuses/1249121837155581952" TargetMode="External"/><Relationship Id="rId1533" Type="http://schemas.openxmlformats.org/officeDocument/2006/relationships/hyperlink" Target="https://twitter.com/crescentegus/statuses/1265312483310546947" TargetMode="External"/><Relationship Id="rId32" Type="http://schemas.openxmlformats.org/officeDocument/2006/relationships/hyperlink" Target="http://twitter.com/Radio10/statuses/1268272694962851843" TargetMode="External"/><Relationship Id="rId1600" Type="http://schemas.openxmlformats.org/officeDocument/2006/relationships/hyperlink" Target="http://twitter.com/CelesteGonzalez/statuses/1275894678261575681" TargetMode="External"/><Relationship Id="rId181" Type="http://schemas.openxmlformats.org/officeDocument/2006/relationships/hyperlink" Target="http://twitter.com/cauciello/statuses/1269799417143582720" TargetMode="External"/><Relationship Id="rId279" Type="http://schemas.openxmlformats.org/officeDocument/2006/relationships/hyperlink" Target="http://twitter.com/almundo_ar/statuses/1271854758098239488" TargetMode="External"/><Relationship Id="rId486" Type="http://schemas.openxmlformats.org/officeDocument/2006/relationships/hyperlink" Target="http://twitter.com/VHMok/statuses/1247512491078365185" TargetMode="External"/><Relationship Id="rId693" Type="http://schemas.openxmlformats.org/officeDocument/2006/relationships/hyperlink" Target="https://twitter.com/twPlanetaGol/statuses/1263989057362825216" TargetMode="External"/><Relationship Id="rId139" Type="http://schemas.openxmlformats.org/officeDocument/2006/relationships/hyperlink" Target="https://twitter.com/cburgueno/statuses/1245852900540026880" TargetMode="External"/><Relationship Id="rId346" Type="http://schemas.openxmlformats.org/officeDocument/2006/relationships/hyperlink" Target="https://twitter.com/Lapreviaok_/statuses/1276300893676322825" TargetMode="External"/><Relationship Id="rId553" Type="http://schemas.openxmlformats.org/officeDocument/2006/relationships/hyperlink" Target="http://twitter.com/NicolasdelCano/statuses/1248060764331614209" TargetMode="External"/><Relationship Id="rId760" Type="http://schemas.openxmlformats.org/officeDocument/2006/relationships/hyperlink" Target="https://twitter.com/Quilmes_Cerveza/statuses/1259645609088335881" TargetMode="External"/><Relationship Id="rId998" Type="http://schemas.openxmlformats.org/officeDocument/2006/relationships/hyperlink" Target="https://twitter.com/NANCYPAZOS/statuses/1256550758595678209" TargetMode="External"/><Relationship Id="rId1183" Type="http://schemas.openxmlformats.org/officeDocument/2006/relationships/hyperlink" Target="http://twitter.com/PassThor/statuses/1269743123988729857" TargetMode="External"/><Relationship Id="rId1390" Type="http://schemas.openxmlformats.org/officeDocument/2006/relationships/hyperlink" Target="http://twitter.com/PTSarg/statuses/1250182094443159561" TargetMode="External"/><Relationship Id="rId206" Type="http://schemas.openxmlformats.org/officeDocument/2006/relationships/hyperlink" Target="https://twitter.com/dianamaffia/statuses/1246563209982676992" TargetMode="External"/><Relationship Id="rId413" Type="http://schemas.openxmlformats.org/officeDocument/2006/relationships/hyperlink" Target="https://twitter.com/NicolasdelCano/statuses/1247274525785554946" TargetMode="External"/><Relationship Id="rId858" Type="http://schemas.openxmlformats.org/officeDocument/2006/relationships/hyperlink" Target="https://twitter.com/tnLaViola/statuses/1259290501313896448" TargetMode="External"/><Relationship Id="rId1043" Type="http://schemas.openxmlformats.org/officeDocument/2006/relationships/hyperlink" Target="https://twitter.com/RealFrancox/statuses/1248651014871363590" TargetMode="External"/><Relationship Id="rId1488" Type="http://schemas.openxmlformats.org/officeDocument/2006/relationships/hyperlink" Target="https://twitter.com/elciudadanoweb/statuses/1268579438989541376" TargetMode="External"/><Relationship Id="rId1695" Type="http://schemas.openxmlformats.org/officeDocument/2006/relationships/hyperlink" Target="https://twitter.com/AgenciaANSA/statuses/1259606655962095619" TargetMode="External"/><Relationship Id="rId620" Type="http://schemas.openxmlformats.org/officeDocument/2006/relationships/hyperlink" Target="https://twitter.com/mundoascenso/statuses/1269052824312258561" TargetMode="External"/><Relationship Id="rId718" Type="http://schemas.openxmlformats.org/officeDocument/2006/relationships/hyperlink" Target="https://twitter.com/eldestape_radio/statuses/1260260273329516548" TargetMode="External"/><Relationship Id="rId925" Type="http://schemas.openxmlformats.org/officeDocument/2006/relationships/hyperlink" Target="https://twitter.com/Quilmes_Cerveza/statuses/1259183353175117826" TargetMode="External"/><Relationship Id="rId1250" Type="http://schemas.openxmlformats.org/officeDocument/2006/relationships/hyperlink" Target="http://twitter.com/osvaldobazan/statuses/1264993063631495175" TargetMode="External"/><Relationship Id="rId1348" Type="http://schemas.openxmlformats.org/officeDocument/2006/relationships/hyperlink" Target="https://twitter.com/eldialp/statuses/1249227560212365319" TargetMode="External"/><Relationship Id="rId1555" Type="http://schemas.openxmlformats.org/officeDocument/2006/relationships/hyperlink" Target="http://twitter.com/DCNhoy/statuses/1274277361488244737" TargetMode="External"/><Relationship Id="rId1110" Type="http://schemas.openxmlformats.org/officeDocument/2006/relationships/hyperlink" Target="http://twitter.com/arcor/statuses/1248962474478616578" TargetMode="External"/><Relationship Id="rId1208" Type="http://schemas.openxmlformats.org/officeDocument/2006/relationships/hyperlink" Target="http://twitter.com/luisbremer/statuses/1268141876911181824" TargetMode="External"/><Relationship Id="rId1415" Type="http://schemas.openxmlformats.org/officeDocument/2006/relationships/hyperlink" Target="http://twitter.com/alfajorperdido/statuses/1250811350328258562" TargetMode="External"/><Relationship Id="rId54" Type="http://schemas.openxmlformats.org/officeDocument/2006/relationships/hyperlink" Target="https://twitter.com/CyNsiempre/statuses/1262100942838738945" TargetMode="External"/><Relationship Id="rId1622" Type="http://schemas.openxmlformats.org/officeDocument/2006/relationships/hyperlink" Target="https://twitter.com/CANOBoficial/statuses/1268993222203920388" TargetMode="External"/><Relationship Id="rId270" Type="http://schemas.openxmlformats.org/officeDocument/2006/relationships/hyperlink" Target="https://twitter.com/diegobranca/statuses/1276233424001531905" TargetMode="External"/><Relationship Id="rId130" Type="http://schemas.openxmlformats.org/officeDocument/2006/relationships/hyperlink" Target="http://twitter.com/TriplePundit/statuses/1245405818247397384" TargetMode="External"/><Relationship Id="rId368" Type="http://schemas.openxmlformats.org/officeDocument/2006/relationships/hyperlink" Target="https://twitter.com/yamilsantoro/statuses/1263211898125914112" TargetMode="External"/><Relationship Id="rId575" Type="http://schemas.openxmlformats.org/officeDocument/2006/relationships/hyperlink" Target="https://twitter.com/eldestapeweb/statuses/1278040611174653954" TargetMode="External"/><Relationship Id="rId782" Type="http://schemas.openxmlformats.org/officeDocument/2006/relationships/hyperlink" Target="https://twitter.com/tnLaViola/statuses/1259626291558592512" TargetMode="External"/><Relationship Id="rId228" Type="http://schemas.openxmlformats.org/officeDocument/2006/relationships/hyperlink" Target="https://twitter.com/Alejandromairan/statuses/1272733373769940992" TargetMode="External"/><Relationship Id="rId435" Type="http://schemas.openxmlformats.org/officeDocument/2006/relationships/hyperlink" Target="http://twitter.com/fspotorno/statuses/1247492353788719104" TargetMode="External"/><Relationship Id="rId642" Type="http://schemas.openxmlformats.org/officeDocument/2006/relationships/hyperlink" Target="https://twitter.com/ondaminita/statuses/1269034392762138625" TargetMode="External"/><Relationship Id="rId1065" Type="http://schemas.openxmlformats.org/officeDocument/2006/relationships/hyperlink" Target="https://twitter.com/EvolucionUV/statuses/1261128312790806535" TargetMode="External"/><Relationship Id="rId1272" Type="http://schemas.openxmlformats.org/officeDocument/2006/relationships/hyperlink" Target="http://twitter.com/CARASmexico/statuses/1262449511567208449" TargetMode="External"/><Relationship Id="rId502" Type="http://schemas.openxmlformats.org/officeDocument/2006/relationships/hyperlink" Target="http://twitter.com/AM750/statuses/1247511684442357760" TargetMode="External"/><Relationship Id="rId947" Type="http://schemas.openxmlformats.org/officeDocument/2006/relationships/hyperlink" Target="https://twitter.com/DipRoyCortina/statuses/1258861641522962432" TargetMode="External"/><Relationship Id="rId1132" Type="http://schemas.openxmlformats.org/officeDocument/2006/relationships/hyperlink" Target="https://twitter.com/GustavoEPereira/statuses/1249110868312215554" TargetMode="External"/><Relationship Id="rId1577" Type="http://schemas.openxmlformats.org/officeDocument/2006/relationships/hyperlink" Target="http://twitter.com/alfajorperdido/statuses/1256610125734973441" TargetMode="External"/><Relationship Id="rId76" Type="http://schemas.openxmlformats.org/officeDocument/2006/relationships/hyperlink" Target="http://twitter.com/LuchoBugallo/statuses/1257848687570620417" TargetMode="External"/><Relationship Id="rId807" Type="http://schemas.openxmlformats.org/officeDocument/2006/relationships/hyperlink" Target="https://twitter.com/Quilmes_Cerveza/statuses/1259594522461429763" TargetMode="External"/><Relationship Id="rId1437" Type="http://schemas.openxmlformats.org/officeDocument/2006/relationships/hyperlink" Target="https://twitter.com/Hardyluski/statuses/1251611708063350784" TargetMode="External"/><Relationship Id="rId1644" Type="http://schemas.openxmlformats.org/officeDocument/2006/relationships/hyperlink" Target="http://twitter.com/Juakoooo/statuses/1257902671287267329" TargetMode="External"/><Relationship Id="rId1504" Type="http://schemas.openxmlformats.org/officeDocument/2006/relationships/hyperlink" Target="http://twitter.com/JulianeroSoy/statuses/1252751950212464641" TargetMode="External"/><Relationship Id="rId292" Type="http://schemas.openxmlformats.org/officeDocument/2006/relationships/hyperlink" Target="http://twitter.com/AlertasTransito/statuses/1246972017104035847" TargetMode="External"/><Relationship Id="rId597" Type="http://schemas.openxmlformats.org/officeDocument/2006/relationships/hyperlink" Target="http://twitter.com/Nakagol/statuses/1269118364070350848" TargetMode="External"/><Relationship Id="rId152" Type="http://schemas.openxmlformats.org/officeDocument/2006/relationships/hyperlink" Target="http://twitter.com/FacuLarrey/statuses/1245951536972398593" TargetMode="External"/><Relationship Id="rId457" Type="http://schemas.openxmlformats.org/officeDocument/2006/relationships/hyperlink" Target="http://twitter.com/LANACION/statuses/1274433589522948097" TargetMode="External"/><Relationship Id="rId1087" Type="http://schemas.openxmlformats.org/officeDocument/2006/relationships/hyperlink" Target="http://twitter.com/ThabisoTema/statuses/1263176617851080705" TargetMode="External"/><Relationship Id="rId1294" Type="http://schemas.openxmlformats.org/officeDocument/2006/relationships/hyperlink" Target="http://twitter.com/ML_Ayuda/statuses/1258404776661995521" TargetMode="External"/><Relationship Id="rId664" Type="http://schemas.openxmlformats.org/officeDocument/2006/relationships/hyperlink" Target="https://twitter.com/CARCoficial/statuses/1268724590773239808" TargetMode="External"/><Relationship Id="rId871" Type="http://schemas.openxmlformats.org/officeDocument/2006/relationships/hyperlink" Target="https://twitter.com/BebeMusicTW/statuses/1259273642137071616" TargetMode="External"/><Relationship Id="rId969" Type="http://schemas.openxmlformats.org/officeDocument/2006/relationships/hyperlink" Target="https://twitter.com/A24COM/statuses/1258355040420540417" TargetMode="External"/><Relationship Id="rId1599" Type="http://schemas.openxmlformats.org/officeDocument/2006/relationships/hyperlink" Target="http://twitter.com/MensDelMundo/statuses/1275966459521511424" TargetMode="External"/><Relationship Id="rId317" Type="http://schemas.openxmlformats.org/officeDocument/2006/relationships/hyperlink" Target="https://twitter.com/mayrasmendoza/statuses/1247310317996183552" TargetMode="External"/><Relationship Id="rId524" Type="http://schemas.openxmlformats.org/officeDocument/2006/relationships/hyperlink" Target="https://twitter.com/juancortese/statuses/1274403620751015937" TargetMode="External"/><Relationship Id="rId731" Type="http://schemas.openxmlformats.org/officeDocument/2006/relationships/hyperlink" Target="https://twitter.com/BebeMusicTW/statuses/1259667170608513024" TargetMode="External"/><Relationship Id="rId1154" Type="http://schemas.openxmlformats.org/officeDocument/2006/relationships/hyperlink" Target="http://twitter.com/burritojustice/statuses/1274499189800488960" TargetMode="External"/><Relationship Id="rId1361" Type="http://schemas.openxmlformats.org/officeDocument/2006/relationships/hyperlink" Target="http://twitter.com/iProfesional/statuses/1249638548472582144" TargetMode="External"/><Relationship Id="rId1459" Type="http://schemas.openxmlformats.org/officeDocument/2006/relationships/hyperlink" Target="https://twitter.com/AlexaFalessi/statuses/1264015096583512066" TargetMode="External"/><Relationship Id="rId98" Type="http://schemas.openxmlformats.org/officeDocument/2006/relationships/hyperlink" Target="https://twitter.com/alfremontes/statuses/1277799229507932165" TargetMode="External"/><Relationship Id="rId829" Type="http://schemas.openxmlformats.org/officeDocument/2006/relationships/hyperlink" Target="https://twitter.com/Quilmes_Cerveza/statuses/1259559601072148483" TargetMode="External"/><Relationship Id="rId1014" Type="http://schemas.openxmlformats.org/officeDocument/2006/relationships/hyperlink" Target="https://twitter.com/JaviSanchezOk/statuses/1248420233578086403" TargetMode="External"/><Relationship Id="rId1221" Type="http://schemas.openxmlformats.org/officeDocument/2006/relationships/hyperlink" Target="http://twitter.com/Yojuanjunco/statuses/1267622318618140674" TargetMode="External"/><Relationship Id="rId1666" Type="http://schemas.openxmlformats.org/officeDocument/2006/relationships/hyperlink" Target="http://twitter.com/lacapitalmdq/statuses/1255611826785615872" TargetMode="External"/><Relationship Id="rId1319" Type="http://schemas.openxmlformats.org/officeDocument/2006/relationships/hyperlink" Target="http://twitter.com/jhoseva/statuses/1249110354707116034" TargetMode="External"/><Relationship Id="rId1526" Type="http://schemas.openxmlformats.org/officeDocument/2006/relationships/hyperlink" Target="http://twitter.com/pettinatohomero/statuses/1253795204965990402" TargetMode="External"/><Relationship Id="rId25" Type="http://schemas.openxmlformats.org/officeDocument/2006/relationships/hyperlink" Target="https://twitter.com/GFrondizi/statuses/1270154100819271691" TargetMode="External"/><Relationship Id="rId174" Type="http://schemas.openxmlformats.org/officeDocument/2006/relationships/hyperlink" Target="http://twitter.com/Cadena3Com/statuses/1257456235886137344" TargetMode="External"/><Relationship Id="rId381" Type="http://schemas.openxmlformats.org/officeDocument/2006/relationships/hyperlink" Target="http://twitter.com/JulieReichwein1/statuses/1247349058307608578" TargetMode="External"/><Relationship Id="rId241" Type="http://schemas.openxmlformats.org/officeDocument/2006/relationships/hyperlink" Target="https://twitter.com/PresenteRSE/statuses/1271427716831723523" TargetMode="External"/><Relationship Id="rId479" Type="http://schemas.openxmlformats.org/officeDocument/2006/relationships/hyperlink" Target="http://twitter.com/NicolasdelCano/statuses/1247641448868126737" TargetMode="External"/><Relationship Id="rId686" Type="http://schemas.openxmlformats.org/officeDocument/2006/relationships/hyperlink" Target="https://twitter.com/CaroPapaleo/statuses/1265006962774814726" TargetMode="External"/><Relationship Id="rId893" Type="http://schemas.openxmlformats.org/officeDocument/2006/relationships/hyperlink" Target="https://twitter.com/todonoticias/statuses/1259239355920482304" TargetMode="External"/><Relationship Id="rId339" Type="http://schemas.openxmlformats.org/officeDocument/2006/relationships/hyperlink" Target="http://twitter.com/Rosariotres/statuses/1277542462332956673" TargetMode="External"/><Relationship Id="rId546" Type="http://schemas.openxmlformats.org/officeDocument/2006/relationships/hyperlink" Target="https://twitter.com/CheNetflix/statuses/1257049698453655559" TargetMode="External"/><Relationship Id="rId753" Type="http://schemas.openxmlformats.org/officeDocument/2006/relationships/hyperlink" Target="https://twitter.com/Quilmes_Cerveza/statuses/1259652929818169347" TargetMode="External"/><Relationship Id="rId1176" Type="http://schemas.openxmlformats.org/officeDocument/2006/relationships/hyperlink" Target="http://twitter.com/LigaNacional/statuses/1270411726618529793" TargetMode="External"/><Relationship Id="rId1383" Type="http://schemas.openxmlformats.org/officeDocument/2006/relationships/hyperlink" Target="http://twitter.com/TriplePundit/statuses/1250215007322648577" TargetMode="External"/><Relationship Id="rId101" Type="http://schemas.openxmlformats.org/officeDocument/2006/relationships/hyperlink" Target="https://twitter.com/alejandrocsome/statuses/1262400238544977922" TargetMode="External"/><Relationship Id="rId406" Type="http://schemas.openxmlformats.org/officeDocument/2006/relationships/hyperlink" Target="http://twitter.com/estipozzo/statuses/1247276675542499337" TargetMode="External"/><Relationship Id="rId960" Type="http://schemas.openxmlformats.org/officeDocument/2006/relationships/hyperlink" Target="https://twitter.com/ciroylospersas/statuses/1258561742046666754" TargetMode="External"/><Relationship Id="rId1036" Type="http://schemas.openxmlformats.org/officeDocument/2006/relationships/hyperlink" Target="http://twitter.com/Polmedicen/statuses/1275133422877507584" TargetMode="External"/><Relationship Id="rId1243" Type="http://schemas.openxmlformats.org/officeDocument/2006/relationships/hyperlink" Target="http://twitter.com/perfilcom/statuses/1265289085750349825" TargetMode="External"/><Relationship Id="rId1590" Type="http://schemas.openxmlformats.org/officeDocument/2006/relationships/hyperlink" Target="http://twitter.com/RealTimeRating/statuses/1278434314271764488" TargetMode="External"/><Relationship Id="rId1688" Type="http://schemas.openxmlformats.org/officeDocument/2006/relationships/hyperlink" Target="https://twitter.com/CruzRojaArg/statuses/1264262206658576386" TargetMode="External"/><Relationship Id="rId613" Type="http://schemas.openxmlformats.org/officeDocument/2006/relationships/hyperlink" Target="https://twitter.com/TotiPasman/statuses/1269070969253003264" TargetMode="External"/><Relationship Id="rId820" Type="http://schemas.openxmlformats.org/officeDocument/2006/relationships/hyperlink" Target="https://twitter.com/LOSCALIGARIS/statuses/1259576647092629505" TargetMode="External"/><Relationship Id="rId918" Type="http://schemas.openxmlformats.org/officeDocument/2006/relationships/hyperlink" Target="https://twitter.com/Vorterix/statuses/1259205942190706688" TargetMode="External"/><Relationship Id="rId1450" Type="http://schemas.openxmlformats.org/officeDocument/2006/relationships/hyperlink" Target="https://twitter.com/laserenisima/statuses/1252568027067015170" TargetMode="External"/><Relationship Id="rId1548" Type="http://schemas.openxmlformats.org/officeDocument/2006/relationships/hyperlink" Target="http://twitter.com/DCNhoy/statuses/1275157915444236289" TargetMode="External"/><Relationship Id="rId1103" Type="http://schemas.openxmlformats.org/officeDocument/2006/relationships/hyperlink" Target="http://twitter.com/arcor/statuses/1249073835300794370" TargetMode="External"/><Relationship Id="rId1310" Type="http://schemas.openxmlformats.org/officeDocument/2006/relationships/hyperlink" Target="http://twitter.com/GustavoEPereira/statuses/1248839980073484288" TargetMode="External"/><Relationship Id="rId1408" Type="http://schemas.openxmlformats.org/officeDocument/2006/relationships/hyperlink" Target="http://twitter.com/imuacks/statuses/1250858641458159616" TargetMode="External"/><Relationship Id="rId47" Type="http://schemas.openxmlformats.org/officeDocument/2006/relationships/hyperlink" Target="http://twitter.com/ViaCordobaOK/statuses/1263600800879783941" TargetMode="External"/><Relationship Id="rId1615" Type="http://schemas.openxmlformats.org/officeDocument/2006/relationships/hyperlink" Target="https://twitter.com/CANOBoficial/statuses/1270849295349174278" TargetMode="External"/><Relationship Id="rId196" Type="http://schemas.openxmlformats.org/officeDocument/2006/relationships/hyperlink" Target="http://twitter.com/BrianReloaded9/statuses/1261812182444118017" TargetMode="External"/><Relationship Id="rId263" Type="http://schemas.openxmlformats.org/officeDocument/2006/relationships/hyperlink" Target="http://twitter.com/LiberalesArgen1/statuses/1247005525725917184" TargetMode="External"/><Relationship Id="rId470" Type="http://schemas.openxmlformats.org/officeDocument/2006/relationships/hyperlink" Target="http://twitter.com/Rosariotres/statuses/1259778153892872192" TargetMode="External"/><Relationship Id="rId123" Type="http://schemas.openxmlformats.org/officeDocument/2006/relationships/hyperlink" Target="http://twitter.com/nestorpitrola/statuses/1257778633067945986" TargetMode="External"/><Relationship Id="rId330" Type="http://schemas.openxmlformats.org/officeDocument/2006/relationships/hyperlink" Target="https://twitter.com/verobrunati/statuses/1247355230397882373" TargetMode="External"/><Relationship Id="rId568" Type="http://schemas.openxmlformats.org/officeDocument/2006/relationships/hyperlink" Target="https://twitter.com/Milica_yb/statuses/1248155739593609216" TargetMode="External"/><Relationship Id="rId775" Type="http://schemas.openxmlformats.org/officeDocument/2006/relationships/hyperlink" Target="https://twitter.com/todonoticias/statuses/1259632571744313346" TargetMode="External"/><Relationship Id="rId982" Type="http://schemas.openxmlformats.org/officeDocument/2006/relationships/hyperlink" Target="http://twitter.com/BebeMusicTW/statuses/1258028023095361536" TargetMode="External"/><Relationship Id="rId1198" Type="http://schemas.openxmlformats.org/officeDocument/2006/relationships/hyperlink" Target="http://twitter.com/tiempoarg/statuses/1268293918191484936" TargetMode="External"/><Relationship Id="rId428" Type="http://schemas.openxmlformats.org/officeDocument/2006/relationships/hyperlink" Target="https://twitter.com/populardiario/statuses/1247383487545348103" TargetMode="External"/><Relationship Id="rId635" Type="http://schemas.openxmlformats.org/officeDocument/2006/relationships/hyperlink" Target="https://twitter.com/SoloAscenso/statuses/1269039527437484033" TargetMode="External"/><Relationship Id="rId842" Type="http://schemas.openxmlformats.org/officeDocument/2006/relationships/hyperlink" Target="https://twitter.com/FabianaCantilo/statuses/1259333514618691590" TargetMode="External"/><Relationship Id="rId1058" Type="http://schemas.openxmlformats.org/officeDocument/2006/relationships/hyperlink" Target="https://twitter.com/Cronistacom/statuses/1266415488692817920" TargetMode="External"/><Relationship Id="rId1265" Type="http://schemas.openxmlformats.org/officeDocument/2006/relationships/hyperlink" Target="http://twitter.com/Luis_Delia/statuses/1263600637436190720" TargetMode="External"/><Relationship Id="rId1472" Type="http://schemas.openxmlformats.org/officeDocument/2006/relationships/hyperlink" Target="https://twitter.com/jotaleonetti/statuses/1257258192574316546" TargetMode="External"/><Relationship Id="rId702" Type="http://schemas.openxmlformats.org/officeDocument/2006/relationships/hyperlink" Target="http://twitter.com/Independiente/statuses/1263581864670842888" TargetMode="External"/><Relationship Id="rId1125" Type="http://schemas.openxmlformats.org/officeDocument/2006/relationships/hyperlink" Target="https://twitter.com/GustavoEPereira/statuses/1249182051066097666" TargetMode="External"/><Relationship Id="rId1332" Type="http://schemas.openxmlformats.org/officeDocument/2006/relationships/hyperlink" Target="https://twitter.com/elcancillercom/statuses/1249096185278799872" TargetMode="External"/><Relationship Id="rId69" Type="http://schemas.openxmlformats.org/officeDocument/2006/relationships/hyperlink" Target="http://twitter.com/IsmaelBermudez1/statuses/1259086814243098625" TargetMode="External"/><Relationship Id="rId1637" Type="http://schemas.openxmlformats.org/officeDocument/2006/relationships/hyperlink" Target="https://twitter.com/iacho__/statuses/1264400940167303168" TargetMode="External"/><Relationship Id="rId1704" Type="http://schemas.openxmlformats.org/officeDocument/2006/relationships/hyperlink" Target="http://twitter.com/jjosemussi/statuses/1255838845771415556" TargetMode="External"/><Relationship Id="rId285" Type="http://schemas.openxmlformats.org/officeDocument/2006/relationships/hyperlink" Target="https://twitter.com/wqueijeiro/statuses/1264382438119260160" TargetMode="External"/><Relationship Id="rId492" Type="http://schemas.openxmlformats.org/officeDocument/2006/relationships/hyperlink" Target="http://twitter.com/HoracioCabak/statuses/1270815030142001156" TargetMode="External"/><Relationship Id="rId797" Type="http://schemas.openxmlformats.org/officeDocument/2006/relationships/hyperlink" Target="https://twitter.com/todonoticias/statuses/1259610676227522560" TargetMode="External"/><Relationship Id="rId145" Type="http://schemas.openxmlformats.org/officeDocument/2006/relationships/hyperlink" Target="https://twitter.com/bebe1609/statuses/1245801055767662593" TargetMode="External"/><Relationship Id="rId352" Type="http://schemas.openxmlformats.org/officeDocument/2006/relationships/hyperlink" Target="http://twitter.com/LPOArg/statuses/1272324067824205824" TargetMode="External"/><Relationship Id="rId1287" Type="http://schemas.openxmlformats.org/officeDocument/2006/relationships/hyperlink" Target="http://twitter.com/iProfesional/statuses/1259943473274400773" TargetMode="External"/><Relationship Id="rId212" Type="http://schemas.openxmlformats.org/officeDocument/2006/relationships/hyperlink" Target="https://twitter.com/AleBacile/statuses/1263901049129177090" TargetMode="External"/><Relationship Id="rId657" Type="http://schemas.openxmlformats.org/officeDocument/2006/relationships/hyperlink" Target="http://twitter.com/twPlanetaGol/statuses/1268920018500272129" TargetMode="External"/><Relationship Id="rId864" Type="http://schemas.openxmlformats.org/officeDocument/2006/relationships/hyperlink" Target="https://twitter.com/cauciello/statuses/1259279737396113409" TargetMode="External"/><Relationship Id="rId1494" Type="http://schemas.openxmlformats.org/officeDocument/2006/relationships/hyperlink" Target="https://twitter.com/cronica/statuses/1259976322031456259" TargetMode="External"/><Relationship Id="rId517" Type="http://schemas.openxmlformats.org/officeDocument/2006/relationships/hyperlink" Target="https://twitter.com/laserenisima/statuses/1247876116859310080" TargetMode="External"/><Relationship Id="rId724" Type="http://schemas.openxmlformats.org/officeDocument/2006/relationships/hyperlink" Target="https://twitter.com/BebeMusicTW/statuses/1259861560882794502" TargetMode="External"/><Relationship Id="rId931" Type="http://schemas.openxmlformats.org/officeDocument/2006/relationships/hyperlink" Target="https://twitter.com/diariouno/statuses/1259151217567072258" TargetMode="External"/><Relationship Id="rId1147" Type="http://schemas.openxmlformats.org/officeDocument/2006/relationships/hyperlink" Target="http://twitter.com/EmaRizzo/statuses/1276347613349019648" TargetMode="External"/><Relationship Id="rId1354" Type="http://schemas.openxmlformats.org/officeDocument/2006/relationships/hyperlink" Target="https://twitter.com/clementedeviaje/statuses/1249695106128543746" TargetMode="External"/><Relationship Id="rId1561" Type="http://schemas.openxmlformats.org/officeDocument/2006/relationships/hyperlink" Target="http://twitter.com/kalipolis/statuses/1270875142743224320" TargetMode="External"/><Relationship Id="rId60" Type="http://schemas.openxmlformats.org/officeDocument/2006/relationships/hyperlink" Target="https://twitter.com/arayamas/statuses/1262016512329691136" TargetMode="External"/><Relationship Id="rId1007" Type="http://schemas.openxmlformats.org/officeDocument/2006/relationships/hyperlink" Target="http://twitter.com/Gbastidas/statuses/1256241534019780609" TargetMode="External"/><Relationship Id="rId1214" Type="http://schemas.openxmlformats.org/officeDocument/2006/relationships/hyperlink" Target="http://twitter.com/Yojuanjunco/statuses/1267760216604577795" TargetMode="External"/><Relationship Id="rId1421" Type="http://schemas.openxmlformats.org/officeDocument/2006/relationships/hyperlink" Target="http://twitter.com/eldestapeweb/statuses/1251352251060322305" TargetMode="External"/><Relationship Id="rId1659" Type="http://schemas.openxmlformats.org/officeDocument/2006/relationships/hyperlink" Target="http://twitter.com/Juakoooo/statuses/1255219443413762056" TargetMode="External"/><Relationship Id="rId1519" Type="http://schemas.openxmlformats.org/officeDocument/2006/relationships/hyperlink" Target="http://twitter.com/TriplePundit/statuses/1253747785565962245" TargetMode="External"/><Relationship Id="rId18" Type="http://schemas.openxmlformats.org/officeDocument/2006/relationships/hyperlink" Target="http://twitter.com/fargosi/statuses/1272898998085529600" TargetMode="External"/><Relationship Id="rId167" Type="http://schemas.openxmlformats.org/officeDocument/2006/relationships/hyperlink" Target="https://twitter.com/resistearchivo/statuses/1271439412795228160" TargetMode="External"/><Relationship Id="rId374" Type="http://schemas.openxmlformats.org/officeDocument/2006/relationships/hyperlink" Target="https://twitter.com/miguegranados/statuses/1261565994172022788" TargetMode="External"/><Relationship Id="rId581" Type="http://schemas.openxmlformats.org/officeDocument/2006/relationships/hyperlink" Target="https://twitter.com/mauroszeta/statuses/1276236961498439681" TargetMode="External"/><Relationship Id="rId234" Type="http://schemas.openxmlformats.org/officeDocument/2006/relationships/hyperlink" Target="https://twitter.com/Purrincesita/statuses/1269674591020032002" TargetMode="External"/><Relationship Id="rId679" Type="http://schemas.openxmlformats.org/officeDocument/2006/relationships/hyperlink" Target="https://twitter.com/valeriaschapira/statuses/1266185237849149440" TargetMode="External"/><Relationship Id="rId886" Type="http://schemas.openxmlformats.org/officeDocument/2006/relationships/hyperlink" Target="https://twitter.com/todonoticias/statuses/1259246903448834048" TargetMode="External"/><Relationship Id="rId2" Type="http://schemas.openxmlformats.org/officeDocument/2006/relationships/hyperlink" Target="http://twitter.com/Rosariotres/statuses/1278431188663906306" TargetMode="External"/><Relationship Id="rId441" Type="http://schemas.openxmlformats.org/officeDocument/2006/relationships/hyperlink" Target="http://twitter.com/clarincom/statuses/1278062941343014913" TargetMode="External"/><Relationship Id="rId539" Type="http://schemas.openxmlformats.org/officeDocument/2006/relationships/hyperlink" Target="https://twitter.com/elintransigente/statuses/1261293452400214022" TargetMode="External"/><Relationship Id="rId746" Type="http://schemas.openxmlformats.org/officeDocument/2006/relationships/hyperlink" Target="https://twitter.com/Quilmes_Cerveza/statuses/1259656993616379913" TargetMode="External"/><Relationship Id="rId1071" Type="http://schemas.openxmlformats.org/officeDocument/2006/relationships/hyperlink" Target="https://twitter.com/iProfesional/statuses/1257676084818128896" TargetMode="External"/><Relationship Id="rId1169" Type="http://schemas.openxmlformats.org/officeDocument/2006/relationships/hyperlink" Target="http://twitter.com/telefenoticias/statuses/1272964330825363460" TargetMode="External"/><Relationship Id="rId1376" Type="http://schemas.openxmlformats.org/officeDocument/2006/relationships/hyperlink" Target="http://twitter.com/soylachicadeoro/statuses/1249835480885100553" TargetMode="External"/><Relationship Id="rId1583" Type="http://schemas.openxmlformats.org/officeDocument/2006/relationships/hyperlink" Target="https://twitter.com/mmlamoyano/statuses/1254296915983904768" TargetMode="External"/><Relationship Id="rId301" Type="http://schemas.openxmlformats.org/officeDocument/2006/relationships/hyperlink" Target="https://twitter.com/miguegranados/statuses/1273284702263283712" TargetMode="External"/><Relationship Id="rId953" Type="http://schemas.openxmlformats.org/officeDocument/2006/relationships/hyperlink" Target="https://twitter.com/nachogoano/statuses/1258825399309656071" TargetMode="External"/><Relationship Id="rId1029" Type="http://schemas.openxmlformats.org/officeDocument/2006/relationships/hyperlink" Target="https://twitter.com/GustavoEPereira/statuses/1248549766964883456" TargetMode="External"/><Relationship Id="rId1236" Type="http://schemas.openxmlformats.org/officeDocument/2006/relationships/hyperlink" Target="http://twitter.com/Cronistacom/statuses/1265973936371699712" TargetMode="External"/><Relationship Id="rId82" Type="http://schemas.openxmlformats.org/officeDocument/2006/relationships/hyperlink" Target="http://twitter.com/leobilanski/statuses/1257149193979932679" TargetMode="External"/><Relationship Id="rId606" Type="http://schemas.openxmlformats.org/officeDocument/2006/relationships/hyperlink" Target="https://twitter.com/Quilmes_Cerveza/statuses/1269074511133118465" TargetMode="External"/><Relationship Id="rId813" Type="http://schemas.openxmlformats.org/officeDocument/2006/relationships/hyperlink" Target="https://twitter.com/todonoticias/statuses/1259592302642688000" TargetMode="External"/><Relationship Id="rId1443" Type="http://schemas.openxmlformats.org/officeDocument/2006/relationships/hyperlink" Target="https://twitter.com/ignaciomiri/statuses/1252312764183429120" TargetMode="External"/><Relationship Id="rId1650" Type="http://schemas.openxmlformats.org/officeDocument/2006/relationships/hyperlink" Target="https://twitter.com/infocielo/statuses/1255149520519757824" TargetMode="External"/><Relationship Id="rId1303" Type="http://schemas.openxmlformats.org/officeDocument/2006/relationships/hyperlink" Target="http://twitter.com/ML_Ayuda/statuses/1257479616719134720" TargetMode="External"/><Relationship Id="rId1510" Type="http://schemas.openxmlformats.org/officeDocument/2006/relationships/hyperlink" Target="https://twitter.com/jotaleonetti/statuses/1253101814297346049" TargetMode="External"/><Relationship Id="rId1608" Type="http://schemas.openxmlformats.org/officeDocument/2006/relationships/hyperlink" Target="http://twitter.com/Matias_Sprouse/statuses/1274121856270901249" TargetMode="External"/><Relationship Id="rId189" Type="http://schemas.openxmlformats.org/officeDocument/2006/relationships/hyperlink" Target="http://twitter.com/jessikmelissagl/statuses/1256712213689221121" TargetMode="External"/><Relationship Id="rId396" Type="http://schemas.openxmlformats.org/officeDocument/2006/relationships/hyperlink" Target="http://twitter.com/LorenaMeritano/statuses/1247301379397488644" TargetMode="External"/><Relationship Id="rId256" Type="http://schemas.openxmlformats.org/officeDocument/2006/relationships/hyperlink" Target="https://twitter.com/jairostraccia/statuses/1246873551694712834" TargetMode="External"/><Relationship Id="rId463" Type="http://schemas.openxmlformats.org/officeDocument/2006/relationships/hyperlink" Target="http://twitter.com/telefenoticias/statuses/1262875681597337600" TargetMode="External"/><Relationship Id="rId670" Type="http://schemas.openxmlformats.org/officeDocument/2006/relationships/hyperlink" Target="https://twitter.com/SacachispasOK/statuses/1268333001064288258" TargetMode="External"/><Relationship Id="rId1093" Type="http://schemas.openxmlformats.org/officeDocument/2006/relationships/hyperlink" Target="http://twitter.com/iProfesional/statuses/1276241210798112768" TargetMode="External"/><Relationship Id="rId116" Type="http://schemas.openxmlformats.org/officeDocument/2006/relationships/hyperlink" Target="http://twitter.com/IzqSocialista/statuses/1260679736356937729" TargetMode="External"/><Relationship Id="rId323" Type="http://schemas.openxmlformats.org/officeDocument/2006/relationships/hyperlink" Target="http://twitter.com/acatalano/statuses/1278297823172349952" TargetMode="External"/><Relationship Id="rId530" Type="http://schemas.openxmlformats.org/officeDocument/2006/relationships/hyperlink" Target="http://twitter.com/iProfesional/statuses/1268848640426205197" TargetMode="External"/><Relationship Id="rId768" Type="http://schemas.openxmlformats.org/officeDocument/2006/relationships/hyperlink" Target="https://twitter.com/julianagattas/statuses/1259639003080527875" TargetMode="External"/><Relationship Id="rId975" Type="http://schemas.openxmlformats.org/officeDocument/2006/relationships/hyperlink" Target="https://twitter.com/tnLaViola/statuses/1258096157865189378" TargetMode="External"/><Relationship Id="rId1160" Type="http://schemas.openxmlformats.org/officeDocument/2006/relationships/hyperlink" Target="https://twitter.com/JulieReichwein1/statuses/1273428749925650432" TargetMode="External"/><Relationship Id="rId1398" Type="http://schemas.openxmlformats.org/officeDocument/2006/relationships/hyperlink" Target="https://twitter.com/cburgueno/statuses/1250436146108067840" TargetMode="External"/><Relationship Id="rId628" Type="http://schemas.openxmlformats.org/officeDocument/2006/relationships/hyperlink" Target="http://twitter.com/mundoascenso/statuses/1269042073543598080" TargetMode="External"/><Relationship Id="rId835" Type="http://schemas.openxmlformats.org/officeDocument/2006/relationships/hyperlink" Target="https://twitter.com/Quilmes_Cerveza/statuses/1259495547213316096" TargetMode="External"/><Relationship Id="rId1258" Type="http://schemas.openxmlformats.org/officeDocument/2006/relationships/hyperlink" Target="http://twitter.com/nerina_sist/statuses/1263856321415307264" TargetMode="External"/><Relationship Id="rId1465" Type="http://schemas.openxmlformats.org/officeDocument/2006/relationships/hyperlink" Target="https://twitter.com/FelipePigna/statuses/1273397545780248577" TargetMode="External"/><Relationship Id="rId1672" Type="http://schemas.openxmlformats.org/officeDocument/2006/relationships/hyperlink" Target="http://twitter.com/TriplePundit/statuses/1255952815060549632" TargetMode="External"/><Relationship Id="rId1020" Type="http://schemas.openxmlformats.org/officeDocument/2006/relationships/hyperlink" Target="http://twitter.com/uktommo/statuses/1248123433403191297" TargetMode="External"/><Relationship Id="rId1118" Type="http://schemas.openxmlformats.org/officeDocument/2006/relationships/hyperlink" Target="http://twitter.com/PartidoObrero/statuses/1262150285750919178" TargetMode="External"/><Relationship Id="rId1325" Type="http://schemas.openxmlformats.org/officeDocument/2006/relationships/hyperlink" Target="https://twitter.com/gracielaocana/statuses/1249124765392084992" TargetMode="External"/><Relationship Id="rId1532" Type="http://schemas.openxmlformats.org/officeDocument/2006/relationships/hyperlink" Target="https://twitter.com/BumperCrop1/statuses/1265360481340084224" TargetMode="External"/><Relationship Id="rId902" Type="http://schemas.openxmlformats.org/officeDocument/2006/relationships/hyperlink" Target="https://twitter.com/waltersafarian/statuses/1259231840508039168" TargetMode="External"/><Relationship Id="rId31" Type="http://schemas.openxmlformats.org/officeDocument/2006/relationships/hyperlink" Target="http://twitter.com/cyngarciaradio/statuses/1268298666332356609" TargetMode="External"/><Relationship Id="rId180" Type="http://schemas.openxmlformats.org/officeDocument/2006/relationships/hyperlink" Target="https://twitter.com/cadavezmask/statuses/1274077955849846786" TargetMode="External"/><Relationship Id="rId278" Type="http://schemas.openxmlformats.org/officeDocument/2006/relationships/hyperlink" Target="http://twitter.com/almundo_ar/statuses/1271855852371292161" TargetMode="External"/><Relationship Id="rId485" Type="http://schemas.openxmlformats.org/officeDocument/2006/relationships/hyperlink" Target="http://twitter.com/clarincom/statuses/1272961276528996353" TargetMode="External"/><Relationship Id="rId692" Type="http://schemas.openxmlformats.org/officeDocument/2006/relationships/hyperlink" Target="https://twitter.com/mayrasmendoza/statuses/1264252888861290496" TargetMode="External"/><Relationship Id="rId138" Type="http://schemas.openxmlformats.org/officeDocument/2006/relationships/hyperlink" Target="https://twitter.com/igonzalezprieto/statuses/1245860345949728768" TargetMode="External"/><Relationship Id="rId345" Type="http://schemas.openxmlformats.org/officeDocument/2006/relationships/hyperlink" Target="http://twitter.com/Infomedia24hrs/statuses/1276311626254356481" TargetMode="External"/><Relationship Id="rId552" Type="http://schemas.openxmlformats.org/officeDocument/2006/relationships/hyperlink" Target="http://twitter.com/caioquesada/statuses/1247850716204597248" TargetMode="External"/><Relationship Id="rId997" Type="http://schemas.openxmlformats.org/officeDocument/2006/relationships/hyperlink" Target="https://twitter.com/eldialp/statuses/1256596588849438722" TargetMode="External"/><Relationship Id="rId1182" Type="http://schemas.openxmlformats.org/officeDocument/2006/relationships/hyperlink" Target="http://twitter.com/conohiel0/statuses/1269753284333576193" TargetMode="External"/><Relationship Id="rId205" Type="http://schemas.openxmlformats.org/officeDocument/2006/relationships/hyperlink" Target="http://twitter.com/LaCasacaBlog/statuses/1246148387109568512" TargetMode="External"/><Relationship Id="rId412" Type="http://schemas.openxmlformats.org/officeDocument/2006/relationships/hyperlink" Target="https://twitter.com/NicolasdelCano/statuses/1247274557511172098" TargetMode="External"/><Relationship Id="rId857" Type="http://schemas.openxmlformats.org/officeDocument/2006/relationships/hyperlink" Target="http://twitter.com/todonoticias/statuses/1259290565457240064" TargetMode="External"/><Relationship Id="rId1042" Type="http://schemas.openxmlformats.org/officeDocument/2006/relationships/hyperlink" Target="http://twitter.com/zanoni/statuses/1248668177996939266" TargetMode="External"/><Relationship Id="rId1487" Type="http://schemas.openxmlformats.org/officeDocument/2006/relationships/hyperlink" Target="https://twitter.com/elciudadanoweb/statuses/1268857436179443712" TargetMode="External"/><Relationship Id="rId1694" Type="http://schemas.openxmlformats.org/officeDocument/2006/relationships/hyperlink" Target="http://twitter.com/ecomedios1220/statuses/1260924775528087555" TargetMode="External"/><Relationship Id="rId717" Type="http://schemas.openxmlformats.org/officeDocument/2006/relationships/hyperlink" Target="https://twitter.com/Quilmes_Cerveza/statuses/1260597826561679365" TargetMode="External"/><Relationship Id="rId924" Type="http://schemas.openxmlformats.org/officeDocument/2006/relationships/hyperlink" Target="https://twitter.com/Quilmes_Cerveza/statuses/1259185220030476288" TargetMode="External"/><Relationship Id="rId1347" Type="http://schemas.openxmlformats.org/officeDocument/2006/relationships/hyperlink" Target="https://twitter.com/ceferinoreato/statuses/1249314054763622401" TargetMode="External"/><Relationship Id="rId1554" Type="http://schemas.openxmlformats.org/officeDocument/2006/relationships/hyperlink" Target="http://twitter.com/DCNhoy/statuses/1274394634207162368" TargetMode="External"/><Relationship Id="rId53" Type="http://schemas.openxmlformats.org/officeDocument/2006/relationships/hyperlink" Target="https://twitter.com/arayamas/statuses/1262117980781117440" TargetMode="External"/><Relationship Id="rId1207" Type="http://schemas.openxmlformats.org/officeDocument/2006/relationships/hyperlink" Target="http://twitter.com/cadavezmask/statuses/1268174343009435649" TargetMode="External"/><Relationship Id="rId1414" Type="http://schemas.openxmlformats.org/officeDocument/2006/relationships/hyperlink" Target="https://twitter.com/Tuiteameste/statuses/1250973430687641605" TargetMode="External"/><Relationship Id="rId1621" Type="http://schemas.openxmlformats.org/officeDocument/2006/relationships/hyperlink" Target="http://twitter.com/DanannRock/statuses/1269039564724805635" TargetMode="External"/><Relationship Id="rId367" Type="http://schemas.openxmlformats.org/officeDocument/2006/relationships/hyperlink" Target="https://twitter.com/rialjorge/statuses/1263258001626071050" TargetMode="External"/><Relationship Id="rId574" Type="http://schemas.openxmlformats.org/officeDocument/2006/relationships/hyperlink" Target="https://twitter.com/PoliticaEnRiver/statuses/1278052510910078979" TargetMode="External"/><Relationship Id="rId227" Type="http://schemas.openxmlformats.org/officeDocument/2006/relationships/hyperlink" Target="https://twitter.com/perfilcom/statuses/1272889001268195328" TargetMode="External"/><Relationship Id="rId781" Type="http://schemas.openxmlformats.org/officeDocument/2006/relationships/hyperlink" Target="https://twitter.com/Quilmes_Cerveza/statuses/1259627941924831238" TargetMode="External"/><Relationship Id="rId879" Type="http://schemas.openxmlformats.org/officeDocument/2006/relationships/hyperlink" Target="https://twitter.com/Quilmes_Cerveza/statuses/1259256749908987922" TargetMode="External"/><Relationship Id="rId434" Type="http://schemas.openxmlformats.org/officeDocument/2006/relationships/hyperlink" Target="https://twitter.com/sofiastaffieri1/statuses/1257437014019977217" TargetMode="External"/><Relationship Id="rId641" Type="http://schemas.openxmlformats.org/officeDocument/2006/relationships/hyperlink" Target="https://twitter.com/madreatipica/statuses/1269034400941039621" TargetMode="External"/><Relationship Id="rId739" Type="http://schemas.openxmlformats.org/officeDocument/2006/relationships/hyperlink" Target="https://twitter.com/Quilmes_Cerveza/statuses/1259660856251596803" TargetMode="External"/><Relationship Id="rId1064" Type="http://schemas.openxmlformats.org/officeDocument/2006/relationships/hyperlink" Target="https://twitter.com/EvolucionUV/statuses/1261129731128295424" TargetMode="External"/><Relationship Id="rId1271" Type="http://schemas.openxmlformats.org/officeDocument/2006/relationships/hyperlink" Target="http://twitter.com/PeriodistaPeron/statuses/1262475622074527749" TargetMode="External"/><Relationship Id="rId1369" Type="http://schemas.openxmlformats.org/officeDocument/2006/relationships/hyperlink" Target="http://twitter.com/Yojuanjunco/statuses/1249636835543875584" TargetMode="External"/><Relationship Id="rId1576" Type="http://schemas.openxmlformats.org/officeDocument/2006/relationships/hyperlink" Target="http://twitter.com/mrtinasan/statuses/1258860567684620289" TargetMode="External"/><Relationship Id="rId501" Type="http://schemas.openxmlformats.org/officeDocument/2006/relationships/hyperlink" Target="http://twitter.com/VHMok/statuses/1247512006179110914" TargetMode="External"/><Relationship Id="rId946" Type="http://schemas.openxmlformats.org/officeDocument/2006/relationships/hyperlink" Target="https://twitter.com/Vorterix/statuses/1258895119450808320" TargetMode="External"/><Relationship Id="rId1131" Type="http://schemas.openxmlformats.org/officeDocument/2006/relationships/hyperlink" Target="https://twitter.com/GustavoEPereira/statuses/1249122113556033536" TargetMode="External"/><Relationship Id="rId1229" Type="http://schemas.openxmlformats.org/officeDocument/2006/relationships/hyperlink" Target="http://twitter.com/McDelObelisco/statuses/1266866182688321537" TargetMode="External"/><Relationship Id="rId75" Type="http://schemas.openxmlformats.org/officeDocument/2006/relationships/hyperlink" Target="http://twitter.com/AgenciaElVigia/statuses/1258081719795802112" TargetMode="External"/><Relationship Id="rId806" Type="http://schemas.openxmlformats.org/officeDocument/2006/relationships/hyperlink" Target="https://twitter.com/tnLaViola/statuses/1259595620538634240" TargetMode="External"/><Relationship Id="rId1436" Type="http://schemas.openxmlformats.org/officeDocument/2006/relationships/hyperlink" Target="https://twitter.com/Rivadavia630/statuses/1251460129008037890" TargetMode="External"/><Relationship Id="rId1643" Type="http://schemas.openxmlformats.org/officeDocument/2006/relationships/hyperlink" Target="http://twitter.com/mnsaldivar/statuses/1258846037982302208" TargetMode="External"/><Relationship Id="rId1503" Type="http://schemas.openxmlformats.org/officeDocument/2006/relationships/hyperlink" Target="http://twitter.com/BumperCrop1/statuses/1257830091888963587" TargetMode="External"/><Relationship Id="rId291" Type="http://schemas.openxmlformats.org/officeDocument/2006/relationships/hyperlink" Target="https://twitter.com/MoskitaMuertaOk/statuses/1246819981418991616" TargetMode="External"/><Relationship Id="rId151" Type="http://schemas.openxmlformats.org/officeDocument/2006/relationships/hyperlink" Target="http://twitter.com/LaCasacaBlog/statuses/1246148387109568512" TargetMode="External"/><Relationship Id="rId389" Type="http://schemas.openxmlformats.org/officeDocument/2006/relationships/hyperlink" Target="http://twitter.com/xxlirione/statuses/1247309960519843842" TargetMode="External"/><Relationship Id="rId596" Type="http://schemas.openxmlformats.org/officeDocument/2006/relationships/hyperlink" Target="https://twitter.com/MR11ok/statuses/1269331227082993667" TargetMode="External"/><Relationship Id="rId249" Type="http://schemas.openxmlformats.org/officeDocument/2006/relationships/hyperlink" Target="https://twitter.com/laserenisima/statuses/1260974046767874050" TargetMode="External"/><Relationship Id="rId456" Type="http://schemas.openxmlformats.org/officeDocument/2006/relationships/hyperlink" Target="https://twitter.com/cburgueno/statuses/1275208783178981376" TargetMode="External"/><Relationship Id="rId663" Type="http://schemas.openxmlformats.org/officeDocument/2006/relationships/hyperlink" Target="https://twitter.com/diariohoynet/statuses/1268832542377095169" TargetMode="External"/><Relationship Id="rId870" Type="http://schemas.openxmlformats.org/officeDocument/2006/relationships/hyperlink" Target="https://twitter.com/tnLaViola/statuses/1259274600501870592" TargetMode="External"/><Relationship Id="rId1086" Type="http://schemas.openxmlformats.org/officeDocument/2006/relationships/hyperlink" Target="http://twitter.com/arevalo_martin/statuses/1268192712827662336" TargetMode="External"/><Relationship Id="rId1293" Type="http://schemas.openxmlformats.org/officeDocument/2006/relationships/hyperlink" Target="http://twitter.com/JulieReichwein1/statuses/1258417144246743042" TargetMode="External"/><Relationship Id="rId109" Type="http://schemas.openxmlformats.org/officeDocument/2006/relationships/hyperlink" Target="http://twitter.com/IzqSocialista/statuses/1268539016267300865" TargetMode="External"/><Relationship Id="rId316" Type="http://schemas.openxmlformats.org/officeDocument/2006/relationships/hyperlink" Target="https://twitter.com/AxelKuschevatzk/statuses/1247154519844073475" TargetMode="External"/><Relationship Id="rId523" Type="http://schemas.openxmlformats.org/officeDocument/2006/relationships/hyperlink" Target="https://twitter.com/AleBacile/statuses/1275432491596292096" TargetMode="External"/><Relationship Id="rId968" Type="http://schemas.openxmlformats.org/officeDocument/2006/relationships/hyperlink" Target="https://twitter.com/todonoticias/statuses/1258361398305984512" TargetMode="External"/><Relationship Id="rId1153" Type="http://schemas.openxmlformats.org/officeDocument/2006/relationships/hyperlink" Target="http://twitter.com/luisferpo/statuses/1275217004568342530" TargetMode="External"/><Relationship Id="rId1598" Type="http://schemas.openxmlformats.org/officeDocument/2006/relationships/hyperlink" Target="http://twitter.com/JulieReichwein1/statuses/1276232612831473674" TargetMode="External"/><Relationship Id="rId97" Type="http://schemas.openxmlformats.org/officeDocument/2006/relationships/hyperlink" Target="http://twitter.com/futurockOk/statuses/1252545080830889984" TargetMode="External"/><Relationship Id="rId730" Type="http://schemas.openxmlformats.org/officeDocument/2006/relationships/hyperlink" Target="https://twitter.com/todonoticias/statuses/1259669311477542912" TargetMode="External"/><Relationship Id="rId828" Type="http://schemas.openxmlformats.org/officeDocument/2006/relationships/hyperlink" Target="https://twitter.com/Vorterix/statuses/1259568639692414976" TargetMode="External"/><Relationship Id="rId1013" Type="http://schemas.openxmlformats.org/officeDocument/2006/relationships/hyperlink" Target="http://twitter.com/IzqSocialista/statuses/1248372051607511040" TargetMode="External"/><Relationship Id="rId1360" Type="http://schemas.openxmlformats.org/officeDocument/2006/relationships/hyperlink" Target="http://twitter.com/iProfesional/statuses/1249668533375709184" TargetMode="External"/><Relationship Id="rId1458" Type="http://schemas.openxmlformats.org/officeDocument/2006/relationships/hyperlink" Target="https://twitter.com/imuacks/statuses/1272695439809273859" TargetMode="External"/><Relationship Id="rId1665" Type="http://schemas.openxmlformats.org/officeDocument/2006/relationships/hyperlink" Target="http://twitter.com/lacapitalmdq/statuses/1255612638840659970" TargetMode="External"/><Relationship Id="rId1220" Type="http://schemas.openxmlformats.org/officeDocument/2006/relationships/hyperlink" Target="http://twitter.com/Yojuanjunco/statuses/1267622340470472712" TargetMode="External"/><Relationship Id="rId1318" Type="http://schemas.openxmlformats.org/officeDocument/2006/relationships/hyperlink" Target="https://twitter.com/blairftcamz/statuses/1249159298812428289" TargetMode="External"/><Relationship Id="rId1525" Type="http://schemas.openxmlformats.org/officeDocument/2006/relationships/hyperlink" Target="https://twitter.com/pettinatohomero/statuses/1253806457503584261" TargetMode="External"/><Relationship Id="rId24" Type="http://schemas.openxmlformats.org/officeDocument/2006/relationships/hyperlink" Target="http://twitter.com/adiospipino/statuses/1270562214475436032" TargetMode="External"/><Relationship Id="rId173" Type="http://schemas.openxmlformats.org/officeDocument/2006/relationships/hyperlink" Target="https://twitter.com/LAVOZcomar/statuses/1258016161020514304" TargetMode="External"/><Relationship Id="rId380" Type="http://schemas.openxmlformats.org/officeDocument/2006/relationships/hyperlink" Target="http://twitter.com/iProfesional/statuses/1256267374610788354" TargetMode="External"/><Relationship Id="rId240" Type="http://schemas.openxmlformats.org/officeDocument/2006/relationships/hyperlink" Target="https://twitter.com/IRAMoficial/statuses/1272981881793937409" TargetMode="External"/><Relationship Id="rId478" Type="http://schemas.openxmlformats.org/officeDocument/2006/relationships/hyperlink" Target="http://twitter.com/infocielo/statuses/1247651154126872576" TargetMode="External"/><Relationship Id="rId685" Type="http://schemas.openxmlformats.org/officeDocument/2006/relationships/hyperlink" Target="https://twitter.com/NavarroMontoya/statuses/1265130918383169542" TargetMode="External"/><Relationship Id="rId892" Type="http://schemas.openxmlformats.org/officeDocument/2006/relationships/hyperlink" Target="https://twitter.com/nachogoano/statuses/1259239854463909888" TargetMode="External"/><Relationship Id="rId100" Type="http://schemas.openxmlformats.org/officeDocument/2006/relationships/hyperlink" Target="https://twitter.com/osvaldobazan/statuses/1263521317317496833" TargetMode="External"/><Relationship Id="rId338" Type="http://schemas.openxmlformats.org/officeDocument/2006/relationships/hyperlink" Target="http://twitter.com/U24noticias/statuses/1277598318072397834" TargetMode="External"/><Relationship Id="rId545" Type="http://schemas.openxmlformats.org/officeDocument/2006/relationships/hyperlink" Target="https://twitter.com/ValeDegenaro/statuses/1257185598672166914" TargetMode="External"/><Relationship Id="rId752" Type="http://schemas.openxmlformats.org/officeDocument/2006/relationships/hyperlink" Target="https://twitter.com/GuidoAIRBAG/statuses/1259653101855875079" TargetMode="External"/><Relationship Id="rId1175" Type="http://schemas.openxmlformats.org/officeDocument/2006/relationships/hyperlink" Target="http://twitter.com/LigaNacional/statuses/1270737471744233473" TargetMode="External"/><Relationship Id="rId1382" Type="http://schemas.openxmlformats.org/officeDocument/2006/relationships/hyperlink" Target="http://twitter.com/pablomontagna/statuses/1250070867641597954" TargetMode="External"/><Relationship Id="rId405" Type="http://schemas.openxmlformats.org/officeDocument/2006/relationships/hyperlink" Target="https://twitter.com/ZetaOrlando/statuses/1247280276839051264" TargetMode="External"/><Relationship Id="rId612" Type="http://schemas.openxmlformats.org/officeDocument/2006/relationships/hyperlink" Target="https://twitter.com/Nakagol/statuses/1269072076511621120" TargetMode="External"/><Relationship Id="rId1035" Type="http://schemas.openxmlformats.org/officeDocument/2006/relationships/hyperlink" Target="http://twitter.com/iProfesional/statuses/1248776077935329280" TargetMode="External"/><Relationship Id="rId1242" Type="http://schemas.openxmlformats.org/officeDocument/2006/relationships/hyperlink" Target="https://twitter.com/mundotkmcom/statuses/1265387233084833792" TargetMode="External"/><Relationship Id="rId1687" Type="http://schemas.openxmlformats.org/officeDocument/2006/relationships/hyperlink" Target="https://twitter.com/caioquesada/statuses/1264891721609097217" TargetMode="External"/><Relationship Id="rId917" Type="http://schemas.openxmlformats.org/officeDocument/2006/relationships/hyperlink" Target="https://twitter.com/nachogoano/statuses/1259207702951219202" TargetMode="External"/><Relationship Id="rId1102" Type="http://schemas.openxmlformats.org/officeDocument/2006/relationships/hyperlink" Target="http://twitter.com/cburgueno/statuses/1257386848231579648" TargetMode="External"/><Relationship Id="rId1547" Type="http://schemas.openxmlformats.org/officeDocument/2006/relationships/hyperlink" Target="http://twitter.com/Carme55i/statuses/1275234623279202304" TargetMode="External"/><Relationship Id="rId46" Type="http://schemas.openxmlformats.org/officeDocument/2006/relationships/hyperlink" Target="http://twitter.com/betovaldez/statuses/1263909383572017152" TargetMode="External"/><Relationship Id="rId1407" Type="http://schemas.openxmlformats.org/officeDocument/2006/relationships/hyperlink" Target="https://twitter.com/AdrianbarrosJP/statuses/1250969256885444618" TargetMode="External"/><Relationship Id="rId1614" Type="http://schemas.openxmlformats.org/officeDocument/2006/relationships/hyperlink" Target="http://twitter.com/MensDelMundo/statuses/1271903355326140416" TargetMode="External"/><Relationship Id="rId195" Type="http://schemas.openxmlformats.org/officeDocument/2006/relationships/hyperlink" Target="http://twitter.com/JulieReichwein1/statuses/1262884554756493312" TargetMode="External"/><Relationship Id="rId262" Type="http://schemas.openxmlformats.org/officeDocument/2006/relationships/hyperlink" Target="https://twitter.com/miltonpercivat1/statuses/1246910473590751232" TargetMode="External"/><Relationship Id="rId567" Type="http://schemas.openxmlformats.org/officeDocument/2006/relationships/hyperlink" Target="https://twitter.com/gonzxlito/statuses/1248340489520242688" TargetMode="External"/><Relationship Id="rId1197" Type="http://schemas.openxmlformats.org/officeDocument/2006/relationships/hyperlink" Target="http://twitter.com/NAagencia/statuses/1268303981370957824" TargetMode="External"/><Relationship Id="rId122" Type="http://schemas.openxmlformats.org/officeDocument/2006/relationships/hyperlink" Target="http://twitter.com/arcor/statuses/1258492226583355392" TargetMode="External"/><Relationship Id="rId774" Type="http://schemas.openxmlformats.org/officeDocument/2006/relationships/hyperlink" Target="https://twitter.com/BebeMusicTW/statuses/1259633756933062658" TargetMode="External"/><Relationship Id="rId981" Type="http://schemas.openxmlformats.org/officeDocument/2006/relationships/hyperlink" Target="https://twitter.com/BebeMusicTW/statuses/1258031634173104128" TargetMode="External"/><Relationship Id="rId1057" Type="http://schemas.openxmlformats.org/officeDocument/2006/relationships/hyperlink" Target="https://twitter.com/A24COM/statuses/1269572404818444293" TargetMode="External"/><Relationship Id="rId427" Type="http://schemas.openxmlformats.org/officeDocument/2006/relationships/hyperlink" Target="http://twitter.com/CyNsiempre/statuses/1247672516841222144" TargetMode="External"/><Relationship Id="rId634" Type="http://schemas.openxmlformats.org/officeDocument/2006/relationships/hyperlink" Target="https://twitter.com/capturebizarre/statuses/1269040645131427841" TargetMode="External"/><Relationship Id="rId841" Type="http://schemas.openxmlformats.org/officeDocument/2006/relationships/hyperlink" Target="https://twitter.com/FabianaCantilo/statuses/1259336691229302784" TargetMode="External"/><Relationship Id="rId1264" Type="http://schemas.openxmlformats.org/officeDocument/2006/relationships/hyperlink" Target="http://twitter.com/myriambregman/statuses/1263618058670813189" TargetMode="External"/><Relationship Id="rId1471" Type="http://schemas.openxmlformats.org/officeDocument/2006/relationships/hyperlink" Target="https://twitter.com/porquetendencia/statuses/1257303993967140865" TargetMode="External"/><Relationship Id="rId1569" Type="http://schemas.openxmlformats.org/officeDocument/2006/relationships/hyperlink" Target="http://twitter.com/tortademierdda_/statuses/1266934031909863424" TargetMode="External"/><Relationship Id="rId701" Type="http://schemas.openxmlformats.org/officeDocument/2006/relationships/hyperlink" Target="https://twitter.com/RacingClub/statuses/1263608679418511362" TargetMode="External"/><Relationship Id="rId939" Type="http://schemas.openxmlformats.org/officeDocument/2006/relationships/hyperlink" Target="http://twitter.com/Mega983/statuses/1259113939272687616" TargetMode="External"/><Relationship Id="rId1124" Type="http://schemas.openxmlformats.org/officeDocument/2006/relationships/hyperlink" Target="https://twitter.com/xxlirione/statuses/1248871017788866566" TargetMode="External"/><Relationship Id="rId1331" Type="http://schemas.openxmlformats.org/officeDocument/2006/relationships/hyperlink" Target="https://twitter.com/alferdez/statuses/1249096775119654912" TargetMode="External"/><Relationship Id="rId68" Type="http://schemas.openxmlformats.org/officeDocument/2006/relationships/hyperlink" Target="http://twitter.com/leobilanski/statuses/1259099558098997253" TargetMode="External"/><Relationship Id="rId1429" Type="http://schemas.openxmlformats.org/officeDocument/2006/relationships/hyperlink" Target="http://twitter.com/sebbazuccala/statuses/1251380546179158019" TargetMode="External"/><Relationship Id="rId1636" Type="http://schemas.openxmlformats.org/officeDocument/2006/relationships/hyperlink" Target="http://twitter.com/gimeaccardi/statuses/1267266223668178944" TargetMode="External"/><Relationship Id="rId1703" Type="http://schemas.openxmlformats.org/officeDocument/2006/relationships/hyperlink" Target="https://twitter.com/PeriodistaPeron/statuses/1255998525189558274" TargetMode="External"/><Relationship Id="rId284" Type="http://schemas.openxmlformats.org/officeDocument/2006/relationships/hyperlink" Target="https://twitter.com/JorgeFavaloro/statuses/1265644863900581888" TargetMode="External"/><Relationship Id="rId491" Type="http://schemas.openxmlformats.org/officeDocument/2006/relationships/hyperlink" Target="http://twitter.com/PetoCaba/statuses/1275774705887256577" TargetMode="External"/><Relationship Id="rId144" Type="http://schemas.openxmlformats.org/officeDocument/2006/relationships/hyperlink" Target="http://twitter.com/nvralan/statuses/1245839869856776193" TargetMode="External"/><Relationship Id="rId589" Type="http://schemas.openxmlformats.org/officeDocument/2006/relationships/hyperlink" Target="https://twitter.com/eltreceoficial/statuses/1271241038540214272" TargetMode="External"/><Relationship Id="rId796" Type="http://schemas.openxmlformats.org/officeDocument/2006/relationships/hyperlink" Target="https://twitter.com/tnLaViola/statuses/1259612937628667904" TargetMode="External"/><Relationship Id="rId351" Type="http://schemas.openxmlformats.org/officeDocument/2006/relationships/hyperlink" Target="http://twitter.com/Infomedia24hrs/statuses/1272326274254614528" TargetMode="External"/><Relationship Id="rId449" Type="http://schemas.openxmlformats.org/officeDocument/2006/relationships/hyperlink" Target="http://twitter.com/aracalacana/statuses/1276840755827539968" TargetMode="External"/><Relationship Id="rId656" Type="http://schemas.openxmlformats.org/officeDocument/2006/relationships/hyperlink" Target="https://twitter.com/igonzalezprieto/statuses/1268920434872979457" TargetMode="External"/><Relationship Id="rId863" Type="http://schemas.openxmlformats.org/officeDocument/2006/relationships/hyperlink" Target="https://twitter.com/tnLaViola/statuses/1259285001578983430" TargetMode="External"/><Relationship Id="rId1079" Type="http://schemas.openxmlformats.org/officeDocument/2006/relationships/hyperlink" Target="http://twitter.com/arcor/statuses/1249100268030939136" TargetMode="External"/><Relationship Id="rId1286" Type="http://schemas.openxmlformats.org/officeDocument/2006/relationships/hyperlink" Target="http://twitter.com/elintransigente/statuses/1260249304213716994" TargetMode="External"/><Relationship Id="rId1493" Type="http://schemas.openxmlformats.org/officeDocument/2006/relationships/hyperlink" Target="https://twitter.com/jlespert/statuses/1259977346750255111" TargetMode="External"/><Relationship Id="rId211" Type="http://schemas.openxmlformats.org/officeDocument/2006/relationships/hyperlink" Target="https://twitter.com/Moria_Casan/statuses/1269108368720920578" TargetMode="External"/><Relationship Id="rId309" Type="http://schemas.openxmlformats.org/officeDocument/2006/relationships/hyperlink" Target="https://twitter.com/arielpalacios/statuses/1269672370513600514" TargetMode="External"/><Relationship Id="rId516" Type="http://schemas.openxmlformats.org/officeDocument/2006/relationships/hyperlink" Target="https://twitter.com/5haser/statuses/1247962928755683330" TargetMode="External"/><Relationship Id="rId1146" Type="http://schemas.openxmlformats.org/officeDocument/2006/relationships/hyperlink" Target="https://twitter.com/kheayf/statuses/1276573121550725120" TargetMode="External"/><Relationship Id="rId723" Type="http://schemas.openxmlformats.org/officeDocument/2006/relationships/hyperlink" Target="https://twitter.com/la100fm/statuses/1259933314179371015" TargetMode="External"/><Relationship Id="rId930" Type="http://schemas.openxmlformats.org/officeDocument/2006/relationships/hyperlink" Target="https://twitter.com/BebeMusicTW/statuses/1259151883723210753" TargetMode="External"/><Relationship Id="rId1006" Type="http://schemas.openxmlformats.org/officeDocument/2006/relationships/hyperlink" Target="http://twitter.com/Contexto_Tuc/statuses/1256245570257268736" TargetMode="External"/><Relationship Id="rId1353" Type="http://schemas.openxmlformats.org/officeDocument/2006/relationships/hyperlink" Target="http://twitter.com/arcor/statuses/1249735471032238086" TargetMode="External"/><Relationship Id="rId1560" Type="http://schemas.openxmlformats.org/officeDocument/2006/relationships/hyperlink" Target="http://twitter.com/DCNhoy/statuses/1271313577215840256" TargetMode="External"/><Relationship Id="rId1658" Type="http://schemas.openxmlformats.org/officeDocument/2006/relationships/hyperlink" Target="http://twitter.com/Purrincesita/statuses/1255220115819442182" TargetMode="External"/><Relationship Id="rId1213" Type="http://schemas.openxmlformats.org/officeDocument/2006/relationships/hyperlink" Target="https://twitter.com/infocielo/statuses/1267770139275075585" TargetMode="External"/><Relationship Id="rId1420" Type="http://schemas.openxmlformats.org/officeDocument/2006/relationships/hyperlink" Target="https://twitter.com/jonnimirandaa/statuses/1251168201985216512" TargetMode="External"/><Relationship Id="rId1518" Type="http://schemas.openxmlformats.org/officeDocument/2006/relationships/hyperlink" Target="https://twitter.com/VickyVillarruel/statuses/1253505042990141441" TargetMode="External"/><Relationship Id="rId17" Type="http://schemas.openxmlformats.org/officeDocument/2006/relationships/hyperlink" Target="http://twitter.com/iProfesional/statuses/1272958164259033095" TargetMode="External"/><Relationship Id="rId166" Type="http://schemas.openxmlformats.org/officeDocument/2006/relationships/hyperlink" Target="http://twitter.com/leobilanski/statuses/1271907898197770246" TargetMode="External"/><Relationship Id="rId373" Type="http://schemas.openxmlformats.org/officeDocument/2006/relationships/hyperlink" Target="https://twitter.com/blairftcamz/statuses/1262205895456497665" TargetMode="External"/><Relationship Id="rId580" Type="http://schemas.openxmlformats.org/officeDocument/2006/relationships/hyperlink" Target="https://twitter.com/cauciello/statuses/1277302113484320768" TargetMode="External"/><Relationship Id="rId1" Type="http://schemas.openxmlformats.org/officeDocument/2006/relationships/hyperlink" Target="http://twitter.com/LaGacetaTucuman/statuses/1278439631084752896" TargetMode="External"/><Relationship Id="rId233" Type="http://schemas.openxmlformats.org/officeDocument/2006/relationships/hyperlink" Target="https://twitter.com/salazarcamille/statuses/1246316417584168960" TargetMode="External"/><Relationship Id="rId440" Type="http://schemas.openxmlformats.org/officeDocument/2006/relationships/hyperlink" Target="http://twitter.com/bbcmundo/statuses/1278432192008540167" TargetMode="External"/><Relationship Id="rId678" Type="http://schemas.openxmlformats.org/officeDocument/2006/relationships/hyperlink" Target="https://twitter.com/InfiernoRojo/statuses/1266391487421517824" TargetMode="External"/><Relationship Id="rId885" Type="http://schemas.openxmlformats.org/officeDocument/2006/relationships/hyperlink" Target="https://twitter.com/Quilmes_Cerveza/statuses/1259248885337374722" TargetMode="External"/><Relationship Id="rId1070" Type="http://schemas.openxmlformats.org/officeDocument/2006/relationships/hyperlink" Target="https://twitter.com/cburgueno/statuses/1257678391010000896" TargetMode="External"/><Relationship Id="rId300" Type="http://schemas.openxmlformats.org/officeDocument/2006/relationships/hyperlink" Target="https://twitter.com/miguegranados/statuses/1273384105565138944" TargetMode="External"/><Relationship Id="rId538" Type="http://schemas.openxmlformats.org/officeDocument/2006/relationships/hyperlink" Target="https://twitter.com/PaparazziRevis/statuses/1261326178918465542" TargetMode="External"/><Relationship Id="rId745" Type="http://schemas.openxmlformats.org/officeDocument/2006/relationships/hyperlink" Target="https://twitter.com/AIRBAGoficial/statuses/1259657164056133642" TargetMode="External"/><Relationship Id="rId952" Type="http://schemas.openxmlformats.org/officeDocument/2006/relationships/hyperlink" Target="https://twitter.com/Quilmes_Cerveza/statuses/1258834169070845955" TargetMode="External"/><Relationship Id="rId1168" Type="http://schemas.openxmlformats.org/officeDocument/2006/relationships/hyperlink" Target="https://twitter.com/Cronistacom/statuses/1272985692000444416" TargetMode="External"/><Relationship Id="rId1375" Type="http://schemas.openxmlformats.org/officeDocument/2006/relationships/hyperlink" Target="https://twitter.com/soylachicadeoro/statuses/1249841296837095424" TargetMode="External"/><Relationship Id="rId1582" Type="http://schemas.openxmlformats.org/officeDocument/2006/relationships/hyperlink" Target="http://twitter.com/AbriltheDuchess/statuses/1254440762441416704" TargetMode="External"/><Relationship Id="rId81" Type="http://schemas.openxmlformats.org/officeDocument/2006/relationships/hyperlink" Target="http://twitter.com/luisbremer/statuses/1257347496789061633" TargetMode="External"/><Relationship Id="rId605" Type="http://schemas.openxmlformats.org/officeDocument/2006/relationships/hyperlink" Target="https://twitter.com/Nakagol/statuses/1269075098897715201" TargetMode="External"/><Relationship Id="rId812" Type="http://schemas.openxmlformats.org/officeDocument/2006/relationships/hyperlink" Target="https://twitter.com/LOSCALIGARIS/statuses/1259592715135864832" TargetMode="External"/><Relationship Id="rId1028" Type="http://schemas.openxmlformats.org/officeDocument/2006/relationships/hyperlink" Target="https://twitter.com/GustavoEPereira/statuses/1248674097984348160" TargetMode="External"/><Relationship Id="rId1235" Type="http://schemas.openxmlformats.org/officeDocument/2006/relationships/hyperlink" Target="http://twitter.com/capitanintriga/statuses/1266030677969035265" TargetMode="External"/><Relationship Id="rId1442" Type="http://schemas.openxmlformats.org/officeDocument/2006/relationships/hyperlink" Target="http://twitter.com/juan_amorin/statuses/1252059944335151110" TargetMode="External"/><Relationship Id="rId1302" Type="http://schemas.openxmlformats.org/officeDocument/2006/relationships/hyperlink" Target="http://twitter.com/FerIglesias/statuses/1257492539562696704" TargetMode="External"/><Relationship Id="rId39" Type="http://schemas.openxmlformats.org/officeDocument/2006/relationships/hyperlink" Target="http://twitter.com/arayamas/statuses/1265076083809976322" TargetMode="External"/><Relationship Id="rId1607" Type="http://schemas.openxmlformats.org/officeDocument/2006/relationships/hyperlink" Target="http://twitter.com/Santidead_/statuses/1274489714855366656" TargetMode="External"/><Relationship Id="rId188" Type="http://schemas.openxmlformats.org/officeDocument/2006/relationships/hyperlink" Target="https://twitter.com/dipypapa/statuses/1260382042820431872" TargetMode="External"/><Relationship Id="rId395" Type="http://schemas.openxmlformats.org/officeDocument/2006/relationships/hyperlink" Target="http://twitter.com/NicolasdelCano/statuses/1247304074913091585" TargetMode="External"/><Relationship Id="rId255" Type="http://schemas.openxmlformats.org/officeDocument/2006/relationships/hyperlink" Target="http://twitter.com/sapag_silvia/statuses/1246910504251031553" TargetMode="External"/><Relationship Id="rId462" Type="http://schemas.openxmlformats.org/officeDocument/2006/relationships/hyperlink" Target="http://twitter.com/telefenoticias/statuses/1262879456319770624" TargetMode="External"/><Relationship Id="rId1092" Type="http://schemas.openxmlformats.org/officeDocument/2006/relationships/hyperlink" Target="http://twitter.com/arcor/statuses/1249074551755026433" TargetMode="External"/><Relationship Id="rId1397" Type="http://schemas.openxmlformats.org/officeDocument/2006/relationships/hyperlink" Target="https://twitter.com/xxlirione/statuses/1250565791482814464" TargetMode="External"/><Relationship Id="rId115" Type="http://schemas.openxmlformats.org/officeDocument/2006/relationships/hyperlink" Target="http://twitter.com/eugenio_maglio/statuses/1262015964964622336" TargetMode="External"/><Relationship Id="rId322" Type="http://schemas.openxmlformats.org/officeDocument/2006/relationships/hyperlink" Target="https://twitter.com/ischargro/statuses/1263181359197143041" TargetMode="External"/><Relationship Id="rId767" Type="http://schemas.openxmlformats.org/officeDocument/2006/relationships/hyperlink" Target="https://twitter.com/julianagattas/statuses/1259639086114996226" TargetMode="External"/><Relationship Id="rId974" Type="http://schemas.openxmlformats.org/officeDocument/2006/relationships/hyperlink" Target="https://twitter.com/todonoticias/statuses/1258097714237075456" TargetMode="External"/><Relationship Id="rId627" Type="http://schemas.openxmlformats.org/officeDocument/2006/relationships/hyperlink" Target="http://twitter.com/SoloAscenso/statuses/1269042143504588800" TargetMode="External"/><Relationship Id="rId834" Type="http://schemas.openxmlformats.org/officeDocument/2006/relationships/hyperlink" Target="https://twitter.com/Quilmes_Cerveza/statuses/1259495803711823877" TargetMode="External"/><Relationship Id="rId1257" Type="http://schemas.openxmlformats.org/officeDocument/2006/relationships/hyperlink" Target="http://twitter.com/jotaleonetti/statuses/1263907954006392833" TargetMode="External"/><Relationship Id="rId1464" Type="http://schemas.openxmlformats.org/officeDocument/2006/relationships/hyperlink" Target="https://twitter.com/elcampito/statuses/1252782108302626817" TargetMode="External"/><Relationship Id="rId1671" Type="http://schemas.openxmlformats.org/officeDocument/2006/relationships/hyperlink" Target="http://twitter.com/Polmedicen/statuses/1256045064863842304" TargetMode="External"/><Relationship Id="rId901" Type="http://schemas.openxmlformats.org/officeDocument/2006/relationships/hyperlink" Target="https://twitter.com/hugorbalassone/statuses/1259232602084519937" TargetMode="External"/><Relationship Id="rId1117" Type="http://schemas.openxmlformats.org/officeDocument/2006/relationships/hyperlink" Target="http://twitter.com/fedebillie/statuses/1262393207545114632" TargetMode="External"/><Relationship Id="rId1324" Type="http://schemas.openxmlformats.org/officeDocument/2006/relationships/hyperlink" Target="https://twitter.com/LicDanielArroyo/statuses/1249132555024109573" TargetMode="External"/><Relationship Id="rId1531" Type="http://schemas.openxmlformats.org/officeDocument/2006/relationships/hyperlink" Target="https://twitter.com/osvaldobazan/statuses/1265394893947654144" TargetMode="External"/><Relationship Id="rId30" Type="http://schemas.openxmlformats.org/officeDocument/2006/relationships/hyperlink" Target="http://twitter.com/cburgueno/statuses/1269660060130705408" TargetMode="External"/><Relationship Id="rId1629" Type="http://schemas.openxmlformats.org/officeDocument/2006/relationships/hyperlink" Target="https://twitter.com/CANOBoficial/statuses/1268311051587608576" TargetMode="External"/><Relationship Id="rId277" Type="http://schemas.openxmlformats.org/officeDocument/2006/relationships/hyperlink" Target="http://twitter.com/almundo_ar/statuses/1271933094807953409" TargetMode="External"/><Relationship Id="rId484" Type="http://schemas.openxmlformats.org/officeDocument/2006/relationships/hyperlink" Target="http://twitter.com/AM750/statuses/1247524504554758150" TargetMode="External"/><Relationship Id="rId137" Type="http://schemas.openxmlformats.org/officeDocument/2006/relationships/hyperlink" Target="http://twitter.com/Cronistacom/statuses/1245721412280750083" TargetMode="External"/><Relationship Id="rId344" Type="http://schemas.openxmlformats.org/officeDocument/2006/relationships/hyperlink" Target="https://twitter.com/soliannaci/statuses/1276377951869767681" TargetMode="External"/><Relationship Id="rId691" Type="http://schemas.openxmlformats.org/officeDocument/2006/relationships/hyperlink" Target="https://twitter.com/SanLorenzo/statuses/1264303086945927175" TargetMode="External"/><Relationship Id="rId789" Type="http://schemas.openxmlformats.org/officeDocument/2006/relationships/hyperlink" Target="https://twitter.com/todonoticias/statuses/1259617973934817285" TargetMode="External"/><Relationship Id="rId996" Type="http://schemas.openxmlformats.org/officeDocument/2006/relationships/hyperlink" Target="http://twitter.com/fargosi/statuses/1256604400367349761" TargetMode="External"/><Relationship Id="rId551" Type="http://schemas.openxmlformats.org/officeDocument/2006/relationships/hyperlink" Target="http://twitter.com/iProfesional/statuses/1247820376522076166" TargetMode="External"/><Relationship Id="rId649" Type="http://schemas.openxmlformats.org/officeDocument/2006/relationships/hyperlink" Target="https://twitter.com/verobrunati/statuses/1269015584383139840" TargetMode="External"/><Relationship Id="rId856" Type="http://schemas.openxmlformats.org/officeDocument/2006/relationships/hyperlink" Target="https://twitter.com/tnLaViola/statuses/1259293353394548737" TargetMode="External"/><Relationship Id="rId1181" Type="http://schemas.openxmlformats.org/officeDocument/2006/relationships/hyperlink" Target="http://twitter.com/madorni/statuses/1269788350183092224" TargetMode="External"/><Relationship Id="rId1279" Type="http://schemas.openxmlformats.org/officeDocument/2006/relationships/hyperlink" Target="http://twitter.com/iProfesional/statuses/1261400846778003456" TargetMode="External"/><Relationship Id="rId1486" Type="http://schemas.openxmlformats.org/officeDocument/2006/relationships/hyperlink" Target="http://twitter.com/adiospipino/statuses/1270562214475436032" TargetMode="External"/><Relationship Id="rId204" Type="http://schemas.openxmlformats.org/officeDocument/2006/relationships/hyperlink" Target="http://twitter.com/Lapreviaok_/statuses/1246062394566213632" TargetMode="External"/><Relationship Id="rId411" Type="http://schemas.openxmlformats.org/officeDocument/2006/relationships/hyperlink" Target="https://twitter.com/NicolasdelCano/statuses/1247274663559991296" TargetMode="External"/><Relationship Id="rId509" Type="http://schemas.openxmlformats.org/officeDocument/2006/relationships/hyperlink" Target="http://twitter.com/IsmaelBermudez1/statuses/1247446587476971520" TargetMode="External"/><Relationship Id="rId1041" Type="http://schemas.openxmlformats.org/officeDocument/2006/relationships/hyperlink" Target="http://twitter.com/quiz_viajero/statuses/1248741587745718272" TargetMode="External"/><Relationship Id="rId1139" Type="http://schemas.openxmlformats.org/officeDocument/2006/relationships/hyperlink" Target="http://twitter.com/RealTimeRating/statuses/1278080708788060162" TargetMode="External"/><Relationship Id="rId1346" Type="http://schemas.openxmlformats.org/officeDocument/2006/relationships/hyperlink" Target="https://twitter.com/iProfesional/statuses/1249332796415492102" TargetMode="External"/><Relationship Id="rId1693" Type="http://schemas.openxmlformats.org/officeDocument/2006/relationships/hyperlink" Target="http://twitter.com/CruzRojaArg/statuses/1262870450666905601" TargetMode="External"/><Relationship Id="rId716" Type="http://schemas.openxmlformats.org/officeDocument/2006/relationships/hyperlink" Target="https://twitter.com/VOScomar/statuses/1260703694368182274" TargetMode="External"/><Relationship Id="rId923" Type="http://schemas.openxmlformats.org/officeDocument/2006/relationships/hyperlink" Target="https://twitter.com/Quilmes_Cerveza/statuses/1259185964104253440" TargetMode="External"/><Relationship Id="rId1553" Type="http://schemas.openxmlformats.org/officeDocument/2006/relationships/hyperlink" Target="http://twitter.com/DCNhoy/statuses/1274552676613713922" TargetMode="External"/><Relationship Id="rId52" Type="http://schemas.openxmlformats.org/officeDocument/2006/relationships/hyperlink" Target="http://twitter.com/arayamas/statuses/1262118416955117568" TargetMode="External"/><Relationship Id="rId1206" Type="http://schemas.openxmlformats.org/officeDocument/2006/relationships/hyperlink" Target="https://twitter.com/AgenciaElVigia/statuses/1268187046671245312" TargetMode="External"/><Relationship Id="rId1413" Type="http://schemas.openxmlformats.org/officeDocument/2006/relationships/hyperlink" Target="http://twitter.com/DanannRock/statuses/1250652586136481792" TargetMode="External"/><Relationship Id="rId1620" Type="http://schemas.openxmlformats.org/officeDocument/2006/relationships/hyperlink" Target="http://twitter.com/Juakoooo/statuses/1269095199453646848" TargetMode="External"/><Relationship Id="rId299" Type="http://schemas.openxmlformats.org/officeDocument/2006/relationships/hyperlink" Target="https://twitter.com/miguegranados/statuses/1278369328488988673" TargetMode="External"/><Relationship Id="rId159" Type="http://schemas.openxmlformats.org/officeDocument/2006/relationships/hyperlink" Target="https://twitter.com/dgbravo/statuses/1272197057797906437" TargetMode="External"/><Relationship Id="rId366" Type="http://schemas.openxmlformats.org/officeDocument/2006/relationships/hyperlink" Target="http://twitter.com/Polmedicen/statuses/1264174167823388674" TargetMode="External"/><Relationship Id="rId573" Type="http://schemas.openxmlformats.org/officeDocument/2006/relationships/hyperlink" Target="https://twitter.com/juancortese/statuses/1278070261129060359" TargetMode="External"/><Relationship Id="rId780" Type="http://schemas.openxmlformats.org/officeDocument/2006/relationships/hyperlink" Target="https://twitter.com/todonoticias/statuses/1259629053004279808" TargetMode="External"/><Relationship Id="rId226" Type="http://schemas.openxmlformats.org/officeDocument/2006/relationships/hyperlink" Target="https://twitter.com/Alejandromairan/statuses/1272898948924088327" TargetMode="External"/><Relationship Id="rId433" Type="http://schemas.openxmlformats.org/officeDocument/2006/relationships/hyperlink" Target="https://twitter.com/alfajorperdido/statuses/1257765635502886918" TargetMode="External"/><Relationship Id="rId878" Type="http://schemas.openxmlformats.org/officeDocument/2006/relationships/hyperlink" Target="https://twitter.com/todonoticias/statuses/1259258104140582912" TargetMode="External"/><Relationship Id="rId1063" Type="http://schemas.openxmlformats.org/officeDocument/2006/relationships/hyperlink" Target="http://twitter.com/iProfesional/statuses/1262029601192247298" TargetMode="External"/><Relationship Id="rId1270" Type="http://schemas.openxmlformats.org/officeDocument/2006/relationships/hyperlink" Target="https://twitter.com/diariouno/statuses/1262848766840909827" TargetMode="External"/><Relationship Id="rId640" Type="http://schemas.openxmlformats.org/officeDocument/2006/relationships/hyperlink" Target="https://twitter.com/unflay/statuses/1269035537626693632" TargetMode="External"/><Relationship Id="rId738" Type="http://schemas.openxmlformats.org/officeDocument/2006/relationships/hyperlink" Target="https://twitter.com/tnLaViola/statuses/1259661723159715845" TargetMode="External"/><Relationship Id="rId945" Type="http://schemas.openxmlformats.org/officeDocument/2006/relationships/hyperlink" Target="https://twitter.com/BebeMusicTW/statuses/1258932095185039361" TargetMode="External"/><Relationship Id="rId1368" Type="http://schemas.openxmlformats.org/officeDocument/2006/relationships/hyperlink" Target="http://twitter.com/zanoni/statuses/1249865580129255429" TargetMode="External"/><Relationship Id="rId1575" Type="http://schemas.openxmlformats.org/officeDocument/2006/relationships/hyperlink" Target="http://twitter.com/ricardo_n_ok/statuses/1260325028819865605" TargetMode="External"/><Relationship Id="rId74" Type="http://schemas.openxmlformats.org/officeDocument/2006/relationships/hyperlink" Target="http://twitter.com/Solanopo/statuses/1258109114640666629" TargetMode="External"/><Relationship Id="rId500" Type="http://schemas.openxmlformats.org/officeDocument/2006/relationships/hyperlink" Target="https://twitter.com/sanmihanovich/statuses/1261834532598231041" TargetMode="External"/><Relationship Id="rId805" Type="http://schemas.openxmlformats.org/officeDocument/2006/relationships/hyperlink" Target="https://twitter.com/todonoticias/statuses/1259595703459786752" TargetMode="External"/><Relationship Id="rId1130" Type="http://schemas.openxmlformats.org/officeDocument/2006/relationships/hyperlink" Target="https://twitter.com/GustavoEPereira/statuses/1249124543748280320" TargetMode="External"/><Relationship Id="rId1228" Type="http://schemas.openxmlformats.org/officeDocument/2006/relationships/hyperlink" Target="http://twitter.com/arayamas/statuses/1267065935682310144" TargetMode="External"/><Relationship Id="rId1435" Type="http://schemas.openxmlformats.org/officeDocument/2006/relationships/hyperlink" Target="http://twitter.com/jotaleonetti/statuses/1251662224961220615" TargetMode="External"/><Relationship Id="rId1642" Type="http://schemas.openxmlformats.org/officeDocument/2006/relationships/hyperlink" Target="http://twitter.com/Vorterix/statuses/1261265069738004483" TargetMode="External"/><Relationship Id="rId1502" Type="http://schemas.openxmlformats.org/officeDocument/2006/relationships/hyperlink" Target="http://twitter.com/LuchoBugallo/statuses/1257848687570620417" TargetMode="External"/><Relationship Id="rId290" Type="http://schemas.openxmlformats.org/officeDocument/2006/relationships/hyperlink" Target="https://twitter.com/Radio10/statuses/1256164442787676160" TargetMode="External"/><Relationship Id="rId388" Type="http://schemas.openxmlformats.org/officeDocument/2006/relationships/hyperlink" Target="http://twitter.com/soliannaci/statuses/1247313241522475008" TargetMode="External"/><Relationship Id="rId150" Type="http://schemas.openxmlformats.org/officeDocument/2006/relationships/hyperlink" Target="http://twitter.com/rwang0/statuses/1246203179169005568" TargetMode="External"/><Relationship Id="rId595" Type="http://schemas.openxmlformats.org/officeDocument/2006/relationships/hyperlink" Target="https://twitter.com/igonzalezprieto/statuses/1270462158875262977" TargetMode="External"/><Relationship Id="rId248" Type="http://schemas.openxmlformats.org/officeDocument/2006/relationships/hyperlink" Target="https://twitter.com/IARSE/statuses/1263112713934450688" TargetMode="External"/><Relationship Id="rId455" Type="http://schemas.openxmlformats.org/officeDocument/2006/relationships/hyperlink" Target="http://twitter.com/bbcmundo/statuses/1276277765382311941" TargetMode="External"/><Relationship Id="rId662" Type="http://schemas.openxmlformats.org/officeDocument/2006/relationships/hyperlink" Target="http://twitter.com/2HinchasYMedio/statuses/1268908810632073218" TargetMode="External"/><Relationship Id="rId1085" Type="http://schemas.openxmlformats.org/officeDocument/2006/relationships/hyperlink" Target="http://twitter.com/ricardoenrike1/statuses/1270841987227422721" TargetMode="External"/><Relationship Id="rId1292" Type="http://schemas.openxmlformats.org/officeDocument/2006/relationships/hyperlink" Target="http://twitter.com/LAVOZcomar/statuses/1258808884418011138" TargetMode="External"/><Relationship Id="rId108" Type="http://schemas.openxmlformats.org/officeDocument/2006/relationships/hyperlink" Target="https://twitter.com/jairostraccia/statuses/1269969853001187339" TargetMode="External"/><Relationship Id="rId315" Type="http://schemas.openxmlformats.org/officeDocument/2006/relationships/hyperlink" Target="https://twitter.com/laspornografas/statuses/1247221243499229185" TargetMode="External"/><Relationship Id="rId522" Type="http://schemas.openxmlformats.org/officeDocument/2006/relationships/hyperlink" Target="https://twitter.com/BumperCrop1/statuses/1275905378618945537" TargetMode="External"/><Relationship Id="rId967" Type="http://schemas.openxmlformats.org/officeDocument/2006/relationships/hyperlink" Target="https://twitter.com/Cadena3Com/statuses/1258369762289225730" TargetMode="External"/><Relationship Id="rId1152" Type="http://schemas.openxmlformats.org/officeDocument/2006/relationships/hyperlink" Target="http://twitter.com/silvinaescudero/statuses/1275241883569094656" TargetMode="External"/><Relationship Id="rId1597" Type="http://schemas.openxmlformats.org/officeDocument/2006/relationships/hyperlink" Target="http://twitter.com/JulieReichwein1/statuses/1276277095283507201" TargetMode="External"/><Relationship Id="rId96" Type="http://schemas.openxmlformats.org/officeDocument/2006/relationships/hyperlink" Target="http://twitter.com/arcor/statuses/1250767458480402432" TargetMode="External"/><Relationship Id="rId827" Type="http://schemas.openxmlformats.org/officeDocument/2006/relationships/hyperlink" Target="https://twitter.com/nachogoano/statuses/1259574091264253952" TargetMode="External"/><Relationship Id="rId1012" Type="http://schemas.openxmlformats.org/officeDocument/2006/relationships/hyperlink" Target="http://twitter.com/arielpalacios/statuses/1248229755448635392" TargetMode="External"/><Relationship Id="rId1457" Type="http://schemas.openxmlformats.org/officeDocument/2006/relationships/hyperlink" Target="https://twitter.com/sol__despeinada/statuses/1273800495769976834" TargetMode="External"/><Relationship Id="rId1664" Type="http://schemas.openxmlformats.org/officeDocument/2006/relationships/hyperlink" Target="http://twitter.com/ML_Ayuda/statuses/1255702274074202112" TargetMode="External"/><Relationship Id="rId1317" Type="http://schemas.openxmlformats.org/officeDocument/2006/relationships/hyperlink" Target="http://twitter.com/fabiomb/statuses/1249115431337689090" TargetMode="External"/><Relationship Id="rId1524" Type="http://schemas.openxmlformats.org/officeDocument/2006/relationships/hyperlink" Target="https://twitter.com/kalipolis/statuses/1253731700556935171" TargetMode="External"/><Relationship Id="rId23" Type="http://schemas.openxmlformats.org/officeDocument/2006/relationships/hyperlink" Target="http://twitter.com/adiospipino/statuses/1270717113980694528" TargetMode="External"/><Relationship Id="rId172" Type="http://schemas.openxmlformats.org/officeDocument/2006/relationships/hyperlink" Target="http://twitter.com/Juli_Strada/statuses/1265058686009049090" TargetMode="External"/><Relationship Id="rId477" Type="http://schemas.openxmlformats.org/officeDocument/2006/relationships/hyperlink" Target="http://twitter.com/Contexto_Tuc/statuses/1247660789437214721" TargetMode="External"/><Relationship Id="rId684" Type="http://schemas.openxmlformats.org/officeDocument/2006/relationships/hyperlink" Target="https://twitter.com/magnusmefisto/statuses/1265355917824008192" TargetMode="External"/><Relationship Id="rId337" Type="http://schemas.openxmlformats.org/officeDocument/2006/relationships/hyperlink" Target="http://twitter.com/javiernavia/statuses/1277629077659279362" TargetMode="External"/><Relationship Id="rId891" Type="http://schemas.openxmlformats.org/officeDocument/2006/relationships/hyperlink" Target="https://twitter.com/tnLaViola/statuses/1259240265191231491" TargetMode="External"/><Relationship Id="rId989" Type="http://schemas.openxmlformats.org/officeDocument/2006/relationships/hyperlink" Target="https://twitter.com/LOSCALIGARIS/statuses/1257504543723659266" TargetMode="External"/><Relationship Id="rId544" Type="http://schemas.openxmlformats.org/officeDocument/2006/relationships/hyperlink" Target="https://twitter.com/LadyIrisita/statuses/1257298454583349248" TargetMode="External"/><Relationship Id="rId751" Type="http://schemas.openxmlformats.org/officeDocument/2006/relationships/hyperlink" Target="https://twitter.com/tnLaViola/statuses/1259653709207932931" TargetMode="External"/><Relationship Id="rId849" Type="http://schemas.openxmlformats.org/officeDocument/2006/relationships/hyperlink" Target="https://twitter.com/FabianaCantilo/statuses/1259333198837952512" TargetMode="External"/><Relationship Id="rId1174" Type="http://schemas.openxmlformats.org/officeDocument/2006/relationships/hyperlink" Target="http://twitter.com/NicolasdelCano/statuses/1270748373780443136" TargetMode="External"/><Relationship Id="rId1381" Type="http://schemas.openxmlformats.org/officeDocument/2006/relationships/hyperlink" Target="http://twitter.com/AbriltheDuchess/statuses/1250218902182821888" TargetMode="External"/><Relationship Id="rId1479" Type="http://schemas.openxmlformats.org/officeDocument/2006/relationships/hyperlink" Target="https://twitter.com/adiospipino/statuses/1275055577006092290" TargetMode="External"/><Relationship Id="rId1686" Type="http://schemas.openxmlformats.org/officeDocument/2006/relationships/hyperlink" Target="http://twitter.com/CruzRojaArg/statuses/1265386919699103745" TargetMode="External"/><Relationship Id="rId404" Type="http://schemas.openxmlformats.org/officeDocument/2006/relationships/hyperlink" Target="http://twitter.com/ZetaOrlando/statuses/1247280280253186048" TargetMode="External"/><Relationship Id="rId611" Type="http://schemas.openxmlformats.org/officeDocument/2006/relationships/hyperlink" Target="https://twitter.com/Nakagol/statuses/1269072160204750849" TargetMode="External"/><Relationship Id="rId1034" Type="http://schemas.openxmlformats.org/officeDocument/2006/relationships/hyperlink" Target="http://twitter.com/NicolasdelCano/statuses/1248808399426465794" TargetMode="External"/><Relationship Id="rId1241" Type="http://schemas.openxmlformats.org/officeDocument/2006/relationships/hyperlink" Target="https://twitter.com/marisabrel/statuses/1265461477936332800" TargetMode="External"/><Relationship Id="rId1339" Type="http://schemas.openxmlformats.org/officeDocument/2006/relationships/hyperlink" Target="https://twitter.com/GustavoEPereira/statuses/1249194195715330051" TargetMode="External"/><Relationship Id="rId709" Type="http://schemas.openxmlformats.org/officeDocument/2006/relationships/hyperlink" Target="https://twitter.com/CANOBoficial/statuses/1263485295716171778" TargetMode="External"/><Relationship Id="rId916" Type="http://schemas.openxmlformats.org/officeDocument/2006/relationships/hyperlink" Target="https://twitter.com/Quilmes_Cerveza/statuses/1259213428629090304" TargetMode="External"/><Relationship Id="rId1101" Type="http://schemas.openxmlformats.org/officeDocument/2006/relationships/hyperlink" Target="http://twitter.com/iProfesional/statuses/1258338084053225472" TargetMode="External"/><Relationship Id="rId1546" Type="http://schemas.openxmlformats.org/officeDocument/2006/relationships/hyperlink" Target="https://twitter.com/rayovirtual/statuses/1275932821522132998" TargetMode="External"/><Relationship Id="rId45" Type="http://schemas.openxmlformats.org/officeDocument/2006/relationships/hyperlink" Target="http://twitter.com/ViaCordobaOK/statuses/1263947113005813760" TargetMode="External"/><Relationship Id="rId1406" Type="http://schemas.openxmlformats.org/officeDocument/2006/relationships/hyperlink" Target="http://twitter.com/MDSNacion/statuses/1250806750074339336" TargetMode="External"/><Relationship Id="rId1613" Type="http://schemas.openxmlformats.org/officeDocument/2006/relationships/hyperlink" Target="http://twitter.com/alan_loopezok/statuses/1271903495143161857" TargetMode="External"/><Relationship Id="rId194" Type="http://schemas.openxmlformats.org/officeDocument/2006/relationships/hyperlink" Target="http://twitter.com/bastatodo/statuses/1268985472770064385" TargetMode="External"/><Relationship Id="rId261" Type="http://schemas.openxmlformats.org/officeDocument/2006/relationships/hyperlink" Target="http://twitter.com/IniciativaV/statuses/1246912068546166789" TargetMode="External"/><Relationship Id="rId499" Type="http://schemas.openxmlformats.org/officeDocument/2006/relationships/hyperlink" Target="https://twitter.com/arayamas/statuses/1268893432212271104" TargetMode="External"/><Relationship Id="rId359" Type="http://schemas.openxmlformats.org/officeDocument/2006/relationships/hyperlink" Target="http://twitter.com/bayanteror/statuses/1267490604772134916" TargetMode="External"/><Relationship Id="rId566" Type="http://schemas.openxmlformats.org/officeDocument/2006/relationships/hyperlink" Target="https://twitter.com/GobiernoSalta/statuses/1248304045179232257" TargetMode="External"/><Relationship Id="rId773" Type="http://schemas.openxmlformats.org/officeDocument/2006/relationships/hyperlink" Target="https://twitter.com/tnLaViola/statuses/1259634660256161794" TargetMode="External"/><Relationship Id="rId1196" Type="http://schemas.openxmlformats.org/officeDocument/2006/relationships/hyperlink" Target="http://twitter.com/arayamas/statuses/1268324837870665730" TargetMode="External"/><Relationship Id="rId121" Type="http://schemas.openxmlformats.org/officeDocument/2006/relationships/hyperlink" Target="http://twitter.com/consejopublarg/statuses/1258804654055489537" TargetMode="External"/><Relationship Id="rId219" Type="http://schemas.openxmlformats.org/officeDocument/2006/relationships/hyperlink" Target="https://twitter.com/Chequeado/statuses/1275068793568415746" TargetMode="External"/><Relationship Id="rId426" Type="http://schemas.openxmlformats.org/officeDocument/2006/relationships/hyperlink" Target="https://twitter.com/sooffernandez_/statuses/1247603228117737483" TargetMode="External"/><Relationship Id="rId633" Type="http://schemas.openxmlformats.org/officeDocument/2006/relationships/hyperlink" Target="https://twitter.com/lovienlapared/statuses/1269040666245464064" TargetMode="External"/><Relationship Id="rId980" Type="http://schemas.openxmlformats.org/officeDocument/2006/relationships/hyperlink" Target="https://twitter.com/BebeMusicTW/statuses/1258031678016098304" TargetMode="External"/><Relationship Id="rId1056" Type="http://schemas.openxmlformats.org/officeDocument/2006/relationships/hyperlink" Target="https://twitter.com/diariouno/statuses/1269708977677520896" TargetMode="External"/><Relationship Id="rId1263" Type="http://schemas.openxmlformats.org/officeDocument/2006/relationships/hyperlink" Target="http://twitter.com/MaleeRivarola_/statuses/1263674353784324096" TargetMode="External"/><Relationship Id="rId840" Type="http://schemas.openxmlformats.org/officeDocument/2006/relationships/hyperlink" Target="http://twitter.com/googleargentina/statuses/1259475731169660931" TargetMode="External"/><Relationship Id="rId938" Type="http://schemas.openxmlformats.org/officeDocument/2006/relationships/hyperlink" Target="https://twitter.com/BebeMusicTW/statuses/1259117815531016199" TargetMode="External"/><Relationship Id="rId1470" Type="http://schemas.openxmlformats.org/officeDocument/2006/relationships/hyperlink" Target="https://twitter.com/alfajorperdido/statuses/1257309444494376964" TargetMode="External"/><Relationship Id="rId1568" Type="http://schemas.openxmlformats.org/officeDocument/2006/relationships/hyperlink" Target="http://twitter.com/vxlxbxr/statuses/1267181531220652041" TargetMode="External"/><Relationship Id="rId67" Type="http://schemas.openxmlformats.org/officeDocument/2006/relationships/hyperlink" Target="http://twitter.com/luisbremer/statuses/1259107746177261568" TargetMode="External"/><Relationship Id="rId700" Type="http://schemas.openxmlformats.org/officeDocument/2006/relationships/hyperlink" Target="http://twitter.com/CARCoficial/statuses/1263626618947371008" TargetMode="External"/><Relationship Id="rId1123" Type="http://schemas.openxmlformats.org/officeDocument/2006/relationships/hyperlink" Target="https://twitter.com/xxlirione/statuses/1248871239856394245" TargetMode="External"/><Relationship Id="rId1330" Type="http://schemas.openxmlformats.org/officeDocument/2006/relationships/hyperlink" Target="https://twitter.com/AgenciaElVigia/statuses/1249104389329092608" TargetMode="External"/><Relationship Id="rId1428" Type="http://schemas.openxmlformats.org/officeDocument/2006/relationships/hyperlink" Target="https://twitter.com/emmahorvilleur1/statuses/1251230481674309633" TargetMode="External"/><Relationship Id="rId1635" Type="http://schemas.openxmlformats.org/officeDocument/2006/relationships/hyperlink" Target="http://twitter.com/gimeaccardi/statuses/1267268390718246921" TargetMode="External"/><Relationship Id="rId1702" Type="http://schemas.openxmlformats.org/officeDocument/2006/relationships/hyperlink" Target="http://twitter.com/jpatriciomussi/statuses/1255844321376567296" TargetMode="External"/><Relationship Id="rId283" Type="http://schemas.openxmlformats.org/officeDocument/2006/relationships/hyperlink" Target="https://twitter.com/todonoticias/statuses/1267432634382155777" TargetMode="External"/><Relationship Id="rId490" Type="http://schemas.openxmlformats.org/officeDocument/2006/relationships/hyperlink" Target="http://twitter.com/chinoodisio/statuses/1277388497754771457" TargetMode="External"/><Relationship Id="rId143" Type="http://schemas.openxmlformats.org/officeDocument/2006/relationships/hyperlink" Target="http://twitter.com/rwang0/statuses/1245863786189164552" TargetMode="External"/><Relationship Id="rId350" Type="http://schemas.openxmlformats.org/officeDocument/2006/relationships/hyperlink" Target="http://twitter.com/Fte_Izquierda/statuses/1272612015387934723" TargetMode="External"/><Relationship Id="rId588" Type="http://schemas.openxmlformats.org/officeDocument/2006/relationships/hyperlink" Target="https://twitter.com/SoloAscenso/statuses/1272608956863537153" TargetMode="External"/><Relationship Id="rId795" Type="http://schemas.openxmlformats.org/officeDocument/2006/relationships/hyperlink" Target="https://twitter.com/todonoticias/statuses/1259614071151718400" TargetMode="External"/><Relationship Id="rId9" Type="http://schemas.openxmlformats.org/officeDocument/2006/relationships/hyperlink" Target="https://twitter.com/CyNsiempre/statuses/1276653969918607360" TargetMode="External"/><Relationship Id="rId210" Type="http://schemas.openxmlformats.org/officeDocument/2006/relationships/hyperlink" Target="https://twitter.com/Moria_Casan/statuses/1269108439193657345" TargetMode="External"/><Relationship Id="rId448" Type="http://schemas.openxmlformats.org/officeDocument/2006/relationships/hyperlink" Target="https://twitter.com/todonoticias/statuses/1277042796944404481" TargetMode="External"/><Relationship Id="rId655" Type="http://schemas.openxmlformats.org/officeDocument/2006/relationships/hyperlink" Target="https://twitter.com/twPlanetaGol/statuses/1268946936607805441" TargetMode="External"/><Relationship Id="rId862" Type="http://schemas.openxmlformats.org/officeDocument/2006/relationships/hyperlink" Target="https://twitter.com/BebeMusicTW/statuses/1259286387792240641" TargetMode="External"/><Relationship Id="rId1078" Type="http://schemas.openxmlformats.org/officeDocument/2006/relationships/hyperlink" Target="http://twitter.com/arcor/statuses/1249102671643955200" TargetMode="External"/><Relationship Id="rId1285" Type="http://schemas.openxmlformats.org/officeDocument/2006/relationships/hyperlink" Target="http://twitter.com/arayamas/statuses/1260551287193702400" TargetMode="External"/><Relationship Id="rId1492" Type="http://schemas.openxmlformats.org/officeDocument/2006/relationships/hyperlink" Target="https://twitter.com/Floxie10/statuses/1260369397794983937" TargetMode="External"/><Relationship Id="rId308" Type="http://schemas.openxmlformats.org/officeDocument/2006/relationships/hyperlink" Target="https://twitter.com/GermanUsinger/statuses/1275529044696727553" TargetMode="External"/><Relationship Id="rId515" Type="http://schemas.openxmlformats.org/officeDocument/2006/relationships/hyperlink" Target="https://twitter.com/PresenteRSE/statuses/1247617531025788928" TargetMode="External"/><Relationship Id="rId722" Type="http://schemas.openxmlformats.org/officeDocument/2006/relationships/hyperlink" Target="https://twitter.com/Mega983/statuses/1259937454070652928" TargetMode="External"/><Relationship Id="rId1145" Type="http://schemas.openxmlformats.org/officeDocument/2006/relationships/hyperlink" Target="https://twitter.com/blairftcamz/statuses/1276933443977392129" TargetMode="External"/><Relationship Id="rId1352" Type="http://schemas.openxmlformats.org/officeDocument/2006/relationships/hyperlink" Target="http://twitter.com/arcor/statuses/1249752229898321922" TargetMode="External"/><Relationship Id="rId89" Type="http://schemas.openxmlformats.org/officeDocument/2006/relationships/hyperlink" Target="http://twitter.com/Purrincesita/statuses/1248303525454655488" TargetMode="External"/><Relationship Id="rId1005" Type="http://schemas.openxmlformats.org/officeDocument/2006/relationships/hyperlink" Target="http://twitter.com/LANACION/statuses/1256249165551595521" TargetMode="External"/><Relationship Id="rId1212" Type="http://schemas.openxmlformats.org/officeDocument/2006/relationships/hyperlink" Target="http://twitter.com/Yojuanjunco/statuses/1267839326295142401" TargetMode="External"/><Relationship Id="rId1657" Type="http://schemas.openxmlformats.org/officeDocument/2006/relationships/hyperlink" Target="https://twitter.com/hectorlocutor/statuses/1255333552125882368" TargetMode="External"/><Relationship Id="rId1517" Type="http://schemas.openxmlformats.org/officeDocument/2006/relationships/hyperlink" Target="https://twitter.com/mcaute7/statuses/1253409968704782336" TargetMode="External"/><Relationship Id="rId16" Type="http://schemas.openxmlformats.org/officeDocument/2006/relationships/hyperlink" Target="http://twitter.com/cronica/statuses/1273001287383085056" TargetMode="External"/><Relationship Id="rId165" Type="http://schemas.openxmlformats.org/officeDocument/2006/relationships/hyperlink" Target="https://twitter.com/resistearchivo/statuses/1271929516202565637" TargetMode="External"/><Relationship Id="rId372" Type="http://schemas.openxmlformats.org/officeDocument/2006/relationships/hyperlink" Target="http://twitter.com/SitiosArgentina/statuses/1263093338032480257" TargetMode="External"/><Relationship Id="rId677" Type="http://schemas.openxmlformats.org/officeDocument/2006/relationships/hyperlink" Target="http://twitter.com/Continental590/statuses/1266424631977824256" TargetMode="External"/><Relationship Id="rId232" Type="http://schemas.openxmlformats.org/officeDocument/2006/relationships/hyperlink" Target="http://twitter.com/burritojustice/statuses/1246319470982778880" TargetMode="External"/><Relationship Id="rId884" Type="http://schemas.openxmlformats.org/officeDocument/2006/relationships/hyperlink" Target="https://twitter.com/Quilmes_Cerveza/statuses/1259249286174453761" TargetMode="External"/><Relationship Id="rId537" Type="http://schemas.openxmlformats.org/officeDocument/2006/relationships/hyperlink" Target="https://twitter.com/PaparazziRevis/statuses/1261469002406100992" TargetMode="External"/><Relationship Id="rId744" Type="http://schemas.openxmlformats.org/officeDocument/2006/relationships/hyperlink" Target="https://twitter.com/AIRBAGoficial/statuses/1259657950257389569" TargetMode="External"/><Relationship Id="rId951" Type="http://schemas.openxmlformats.org/officeDocument/2006/relationships/hyperlink" Target="https://twitter.com/BillboardArg/statuses/1258836482745344001" TargetMode="External"/><Relationship Id="rId1167" Type="http://schemas.openxmlformats.org/officeDocument/2006/relationships/hyperlink" Target="https://twitter.com/jlespert/statuses/1272986841562656771" TargetMode="External"/><Relationship Id="rId1374" Type="http://schemas.openxmlformats.org/officeDocument/2006/relationships/hyperlink" Target="http://twitter.com/PTSarg/statuses/1249703170177187846" TargetMode="External"/><Relationship Id="rId1581" Type="http://schemas.openxmlformats.org/officeDocument/2006/relationships/hyperlink" Target="http://twitter.com/CDGCAT____/statuses/1254092311484682240" TargetMode="External"/><Relationship Id="rId1679" Type="http://schemas.openxmlformats.org/officeDocument/2006/relationships/hyperlink" Target="http://twitter.com/CruzRojaArg/statuses/1268913611818381316" TargetMode="External"/><Relationship Id="rId80" Type="http://schemas.openxmlformats.org/officeDocument/2006/relationships/hyperlink" Target="http://twitter.com/ViaCordobaOK/statuses/1257385676091330563" TargetMode="External"/><Relationship Id="rId604" Type="http://schemas.openxmlformats.org/officeDocument/2006/relationships/hyperlink" Target="http://twitter.com/Nakagol/statuses/1269078841521246209" TargetMode="External"/><Relationship Id="rId811" Type="http://schemas.openxmlformats.org/officeDocument/2006/relationships/hyperlink" Target="https://twitter.com/LOSCALIGARIS/statuses/1259592830953152520" TargetMode="External"/><Relationship Id="rId1027" Type="http://schemas.openxmlformats.org/officeDocument/2006/relationships/hyperlink" Target="https://twitter.com/GustavoEPereira/statuses/1248740835304316930" TargetMode="External"/><Relationship Id="rId1234" Type="http://schemas.openxmlformats.org/officeDocument/2006/relationships/hyperlink" Target="http://twitter.com/googleargentina/statuses/1266100938059776001" TargetMode="External"/><Relationship Id="rId1441" Type="http://schemas.openxmlformats.org/officeDocument/2006/relationships/hyperlink" Target="http://twitter.com/AbriltheDuchess/statuses/1252013118173126656" TargetMode="External"/><Relationship Id="rId909" Type="http://schemas.openxmlformats.org/officeDocument/2006/relationships/hyperlink" Target="http://twitter.com/HoracioCabak/statuses/1259230500100747265" TargetMode="External"/><Relationship Id="rId1301" Type="http://schemas.openxmlformats.org/officeDocument/2006/relationships/hyperlink" Target="http://twitter.com/Purrincesita/statuses/1257720719804452864" TargetMode="External"/><Relationship Id="rId1539" Type="http://schemas.openxmlformats.org/officeDocument/2006/relationships/hyperlink" Target="http://twitter.com/DCNhoy/statuses/12769489624616263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A00DD-2482-1C44-8AEA-37B21C75209E}">
  <dimension ref="A1:AI1705"/>
  <sheetViews>
    <sheetView topLeftCell="K1" workbookViewId="0">
      <selection activeCell="Y1" sqref="Y1:Y1048576"/>
    </sheetView>
  </sheetViews>
  <sheetFormatPr baseColWidth="10" defaultRowHeight="16" x14ac:dyDescent="0.2"/>
  <sheetData>
    <row r="1" spans="1:35" x14ac:dyDescent="0.2">
      <c r="A1" t="s">
        <v>0</v>
      </c>
      <c r="C1" t="s">
        <v>1</v>
      </c>
      <c r="D1" t="s">
        <v>2</v>
      </c>
      <c r="E1" t="s">
        <v>3</v>
      </c>
      <c r="F1" t="s">
        <v>4</v>
      </c>
      <c r="G1" t="s">
        <v>5</v>
      </c>
      <c r="H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row>
    <row r="2" spans="1:35" x14ac:dyDescent="0.2">
      <c r="A2" t="s">
        <v>33</v>
      </c>
      <c r="B2" s="1" t="str">
        <f>LEFT(A2, LEN(A2)-8)</f>
        <v>01-Jul-2020</v>
      </c>
      <c r="D2" t="s">
        <v>34</v>
      </c>
      <c r="F2" t="s">
        <v>35</v>
      </c>
      <c r="G2" t="s">
        <v>36</v>
      </c>
      <c r="H2" t="s">
        <v>37</v>
      </c>
      <c r="I2" t="str">
        <f>RIGHT(H2, LEN(H2)-1)</f>
        <v>LaGacetaTucuman</v>
      </c>
      <c r="J2" t="s">
        <v>38</v>
      </c>
      <c r="L2" t="s">
        <v>39</v>
      </c>
      <c r="M2">
        <v>210665</v>
      </c>
      <c r="N2">
        <v>0</v>
      </c>
      <c r="O2">
        <v>0</v>
      </c>
      <c r="S2">
        <v>0</v>
      </c>
      <c r="T2">
        <v>0</v>
      </c>
      <c r="U2" t="s">
        <v>40</v>
      </c>
      <c r="V2" t="s">
        <v>41</v>
      </c>
      <c r="X2" t="s">
        <v>42</v>
      </c>
      <c r="Y2" t="s">
        <v>43</v>
      </c>
      <c r="Z2">
        <v>10</v>
      </c>
      <c r="AA2" t="s">
        <v>44</v>
      </c>
      <c r="AB2">
        <v>82403377</v>
      </c>
      <c r="AC2" t="s">
        <v>45</v>
      </c>
      <c r="AD2" t="s">
        <v>46</v>
      </c>
      <c r="AE2" t="s">
        <v>47</v>
      </c>
      <c r="AF2" t="s">
        <v>48</v>
      </c>
      <c r="AG2">
        <v>210665</v>
      </c>
      <c r="AH2">
        <v>192</v>
      </c>
    </row>
    <row r="3" spans="1:35" x14ac:dyDescent="0.2">
      <c r="A3" t="s">
        <v>49</v>
      </c>
      <c r="B3" s="1" t="str">
        <f t="shared" ref="B3:B66" si="0">LEFT(A3, LEN(A3)-8)</f>
        <v>01-Jul-2020</v>
      </c>
      <c r="D3" t="s">
        <v>50</v>
      </c>
      <c r="F3" t="s">
        <v>51</v>
      </c>
      <c r="G3" t="s">
        <v>36</v>
      </c>
      <c r="H3" t="s">
        <v>52</v>
      </c>
      <c r="I3" t="str">
        <f t="shared" ref="I3:I66" si="1">RIGHT(H3, LEN(H3)-1)</f>
        <v>Rosariotres</v>
      </c>
      <c r="J3" t="s">
        <v>38</v>
      </c>
      <c r="L3" t="s">
        <v>39</v>
      </c>
      <c r="M3">
        <v>283995</v>
      </c>
      <c r="N3">
        <v>0</v>
      </c>
      <c r="O3">
        <v>0</v>
      </c>
      <c r="S3">
        <v>0</v>
      </c>
      <c r="U3" t="s">
        <v>53</v>
      </c>
      <c r="V3" t="s">
        <v>41</v>
      </c>
      <c r="W3" t="s">
        <v>54</v>
      </c>
      <c r="X3" t="s">
        <v>42</v>
      </c>
      <c r="Y3" t="s">
        <v>43</v>
      </c>
      <c r="Z3">
        <v>10</v>
      </c>
      <c r="AA3" t="s">
        <v>55</v>
      </c>
      <c r="AB3">
        <v>60647069</v>
      </c>
      <c r="AC3" t="s">
        <v>45</v>
      </c>
      <c r="AD3" t="s">
        <v>56</v>
      </c>
      <c r="AE3" t="s">
        <v>57</v>
      </c>
      <c r="AF3" t="s">
        <v>58</v>
      </c>
      <c r="AG3">
        <v>283995</v>
      </c>
      <c r="AH3">
        <v>3484</v>
      </c>
    </row>
    <row r="4" spans="1:35" x14ac:dyDescent="0.2">
      <c r="A4" t="s">
        <v>59</v>
      </c>
      <c r="B4" s="1" t="str">
        <f t="shared" si="0"/>
        <v>01-Jul-2020</v>
      </c>
      <c r="D4" t="s">
        <v>60</v>
      </c>
      <c r="F4" t="s">
        <v>61</v>
      </c>
      <c r="G4" t="s">
        <v>36</v>
      </c>
      <c r="H4" t="s">
        <v>62</v>
      </c>
      <c r="I4" t="str">
        <f t="shared" si="1"/>
        <v>betovaldez</v>
      </c>
      <c r="J4" t="s">
        <v>38</v>
      </c>
      <c r="L4" t="s">
        <v>39</v>
      </c>
      <c r="M4">
        <v>74029</v>
      </c>
      <c r="N4">
        <v>0</v>
      </c>
      <c r="O4">
        <v>0</v>
      </c>
      <c r="S4">
        <v>0</v>
      </c>
      <c r="T4">
        <v>64</v>
      </c>
      <c r="U4" t="s">
        <v>63</v>
      </c>
      <c r="V4" t="s">
        <v>41</v>
      </c>
      <c r="W4" t="s">
        <v>64</v>
      </c>
      <c r="X4" t="s">
        <v>42</v>
      </c>
      <c r="Y4" t="s">
        <v>43</v>
      </c>
      <c r="Z4">
        <v>10</v>
      </c>
      <c r="AA4" t="s">
        <v>65</v>
      </c>
      <c r="AB4">
        <v>73507614</v>
      </c>
      <c r="AC4" t="s">
        <v>66</v>
      </c>
      <c r="AD4" t="s">
        <v>67</v>
      </c>
      <c r="AE4" t="s">
        <v>68</v>
      </c>
      <c r="AF4" t="s">
        <v>69</v>
      </c>
      <c r="AG4">
        <v>74029</v>
      </c>
      <c r="AH4">
        <v>993</v>
      </c>
    </row>
    <row r="5" spans="1:35" x14ac:dyDescent="0.2">
      <c r="A5" t="s">
        <v>70</v>
      </c>
      <c r="B5" s="1" t="str">
        <f t="shared" si="0"/>
        <v>01-Jul-2020</v>
      </c>
      <c r="D5" t="s">
        <v>71</v>
      </c>
      <c r="F5" t="s">
        <v>72</v>
      </c>
      <c r="G5" t="s">
        <v>36</v>
      </c>
      <c r="H5" t="s">
        <v>73</v>
      </c>
      <c r="I5" t="str">
        <f t="shared" si="1"/>
        <v>connieansaldi</v>
      </c>
      <c r="J5" t="s">
        <v>38</v>
      </c>
      <c r="L5" t="s">
        <v>39</v>
      </c>
      <c r="M5">
        <v>1500019</v>
      </c>
      <c r="N5">
        <v>0</v>
      </c>
      <c r="O5">
        <v>0</v>
      </c>
      <c r="S5">
        <v>0</v>
      </c>
      <c r="U5" t="s">
        <v>74</v>
      </c>
      <c r="V5" t="s">
        <v>75</v>
      </c>
      <c r="W5" t="s">
        <v>76</v>
      </c>
      <c r="X5" t="s">
        <v>42</v>
      </c>
      <c r="Y5" t="s">
        <v>77</v>
      </c>
      <c r="Z5">
        <v>10</v>
      </c>
      <c r="AA5" t="s">
        <v>78</v>
      </c>
      <c r="AB5">
        <v>145087051</v>
      </c>
      <c r="AC5" t="s">
        <v>66</v>
      </c>
      <c r="AD5" t="s">
        <v>79</v>
      </c>
      <c r="AE5" t="s">
        <v>80</v>
      </c>
      <c r="AF5" t="s">
        <v>81</v>
      </c>
      <c r="AG5">
        <v>1500019</v>
      </c>
      <c r="AH5">
        <v>2410</v>
      </c>
    </row>
    <row r="6" spans="1:35" x14ac:dyDescent="0.2">
      <c r="A6" t="s">
        <v>82</v>
      </c>
      <c r="B6" s="1" t="str">
        <f t="shared" si="0"/>
        <v>30-Jun-2020</v>
      </c>
      <c r="D6" t="s">
        <v>83</v>
      </c>
      <c r="F6" t="s">
        <v>84</v>
      </c>
      <c r="G6" t="s">
        <v>36</v>
      </c>
      <c r="H6" t="s">
        <v>85</v>
      </c>
      <c r="I6" t="str">
        <f t="shared" si="1"/>
        <v>iProfesional</v>
      </c>
      <c r="J6" t="s">
        <v>38</v>
      </c>
      <c r="L6" t="s">
        <v>39</v>
      </c>
      <c r="M6">
        <v>69361</v>
      </c>
      <c r="N6">
        <v>0</v>
      </c>
      <c r="O6">
        <v>0</v>
      </c>
      <c r="S6">
        <v>0</v>
      </c>
      <c r="T6">
        <v>17</v>
      </c>
      <c r="U6" t="s">
        <v>86</v>
      </c>
      <c r="V6" t="s">
        <v>41</v>
      </c>
      <c r="X6" t="s">
        <v>42</v>
      </c>
      <c r="Y6" t="s">
        <v>43</v>
      </c>
      <c r="Z6">
        <v>10</v>
      </c>
      <c r="AA6" t="s">
        <v>87</v>
      </c>
      <c r="AB6">
        <v>54578941</v>
      </c>
      <c r="AC6" t="s">
        <v>88</v>
      </c>
      <c r="AD6" t="s">
        <v>89</v>
      </c>
      <c r="AE6" t="s">
        <v>90</v>
      </c>
      <c r="AF6" t="s">
        <v>91</v>
      </c>
      <c r="AG6">
        <v>69361</v>
      </c>
      <c r="AH6">
        <v>813</v>
      </c>
    </row>
    <row r="7" spans="1:35" x14ac:dyDescent="0.2">
      <c r="A7" t="s">
        <v>92</v>
      </c>
      <c r="B7" s="1" t="str">
        <f t="shared" si="0"/>
        <v>30-Jun-2020</v>
      </c>
      <c r="D7" t="s">
        <v>93</v>
      </c>
      <c r="F7" t="s">
        <v>94</v>
      </c>
      <c r="G7" t="s">
        <v>36</v>
      </c>
      <c r="H7" t="s">
        <v>85</v>
      </c>
      <c r="I7" t="str">
        <f t="shared" si="1"/>
        <v>iProfesional</v>
      </c>
      <c r="J7" t="s">
        <v>38</v>
      </c>
      <c r="L7" t="s">
        <v>39</v>
      </c>
      <c r="M7">
        <v>69347</v>
      </c>
      <c r="N7">
        <v>0</v>
      </c>
      <c r="O7">
        <v>0</v>
      </c>
      <c r="S7">
        <v>0</v>
      </c>
      <c r="T7">
        <v>1</v>
      </c>
      <c r="U7" t="s">
        <v>95</v>
      </c>
      <c r="V7" t="s">
        <v>41</v>
      </c>
      <c r="X7" t="s">
        <v>42</v>
      </c>
      <c r="Y7" t="s">
        <v>43</v>
      </c>
      <c r="Z7">
        <v>10</v>
      </c>
      <c r="AA7" t="s">
        <v>96</v>
      </c>
      <c r="AB7">
        <v>54578941</v>
      </c>
      <c r="AC7" t="s">
        <v>88</v>
      </c>
      <c r="AD7" t="s">
        <v>89</v>
      </c>
      <c r="AE7" t="s">
        <v>90</v>
      </c>
      <c r="AF7" t="s">
        <v>91</v>
      </c>
      <c r="AG7">
        <v>69347</v>
      </c>
      <c r="AH7">
        <v>813</v>
      </c>
    </row>
    <row r="8" spans="1:35" x14ac:dyDescent="0.2">
      <c r="A8" t="s">
        <v>97</v>
      </c>
      <c r="B8" s="1" t="str">
        <f t="shared" si="0"/>
        <v>27-Jun-2020</v>
      </c>
      <c r="D8" t="s">
        <v>98</v>
      </c>
      <c r="F8" t="s">
        <v>99</v>
      </c>
      <c r="G8" t="s">
        <v>36</v>
      </c>
      <c r="H8" t="s">
        <v>100</v>
      </c>
      <c r="I8" t="str">
        <f t="shared" si="1"/>
        <v>Luis_Delia</v>
      </c>
      <c r="J8" t="s">
        <v>38</v>
      </c>
      <c r="L8" t="s">
        <v>39</v>
      </c>
      <c r="M8">
        <v>240448</v>
      </c>
      <c r="N8">
        <v>0</v>
      </c>
      <c r="O8">
        <v>0</v>
      </c>
      <c r="S8">
        <v>0</v>
      </c>
      <c r="U8" t="s">
        <v>101</v>
      </c>
      <c r="V8" t="s">
        <v>102</v>
      </c>
      <c r="W8" t="s">
        <v>103</v>
      </c>
      <c r="X8" t="s">
        <v>42</v>
      </c>
      <c r="Y8" t="s">
        <v>43</v>
      </c>
      <c r="Z8">
        <v>10</v>
      </c>
      <c r="AA8" t="s">
        <v>104</v>
      </c>
      <c r="AB8">
        <v>132704571</v>
      </c>
      <c r="AC8" t="s">
        <v>66</v>
      </c>
      <c r="AD8" t="s">
        <v>105</v>
      </c>
      <c r="AE8" t="s">
        <v>106</v>
      </c>
      <c r="AF8" t="s">
        <v>107</v>
      </c>
      <c r="AG8">
        <v>240448</v>
      </c>
      <c r="AH8">
        <v>32421</v>
      </c>
    </row>
    <row r="9" spans="1:35" x14ac:dyDescent="0.2">
      <c r="A9" t="s">
        <v>108</v>
      </c>
      <c r="B9" s="1" t="str">
        <f t="shared" si="0"/>
        <v>27-Jun-2020</v>
      </c>
      <c r="D9" t="s">
        <v>109</v>
      </c>
      <c r="F9" t="s">
        <v>99</v>
      </c>
      <c r="G9" t="s">
        <v>36</v>
      </c>
      <c r="H9" t="s">
        <v>110</v>
      </c>
      <c r="I9" t="str">
        <f t="shared" si="1"/>
        <v>arayamas</v>
      </c>
      <c r="J9" t="s">
        <v>38</v>
      </c>
      <c r="L9" t="s">
        <v>39</v>
      </c>
      <c r="M9">
        <v>54147</v>
      </c>
      <c r="N9">
        <v>0</v>
      </c>
      <c r="O9">
        <v>0</v>
      </c>
      <c r="S9">
        <v>0</v>
      </c>
      <c r="U9" t="s">
        <v>111</v>
      </c>
      <c r="V9" t="s">
        <v>41</v>
      </c>
      <c r="W9" t="s">
        <v>103</v>
      </c>
      <c r="X9" t="s">
        <v>42</v>
      </c>
      <c r="Y9" t="s">
        <v>43</v>
      </c>
      <c r="Z9">
        <v>9</v>
      </c>
      <c r="AA9" t="s">
        <v>112</v>
      </c>
      <c r="AB9">
        <v>176276685</v>
      </c>
      <c r="AC9" t="s">
        <v>113</v>
      </c>
      <c r="AD9" t="s">
        <v>114</v>
      </c>
      <c r="AE9" t="s">
        <v>115</v>
      </c>
      <c r="AF9" t="s">
        <v>116</v>
      </c>
      <c r="AG9">
        <v>54147</v>
      </c>
      <c r="AH9">
        <v>51480</v>
      </c>
    </row>
    <row r="10" spans="1:35" x14ac:dyDescent="0.2">
      <c r="A10" t="s">
        <v>117</v>
      </c>
      <c r="B10" s="1" t="str">
        <f t="shared" si="0"/>
        <v>26-Jun-2020</v>
      </c>
      <c r="D10" t="s">
        <v>118</v>
      </c>
      <c r="F10" t="s">
        <v>119</v>
      </c>
      <c r="G10" t="s">
        <v>36</v>
      </c>
      <c r="H10" t="s">
        <v>120</v>
      </c>
      <c r="I10" t="str">
        <f t="shared" si="1"/>
        <v>CyNsiempre</v>
      </c>
      <c r="J10" t="s">
        <v>38</v>
      </c>
      <c r="L10" t="s">
        <v>39</v>
      </c>
      <c r="M10">
        <v>55948</v>
      </c>
      <c r="N10">
        <v>0</v>
      </c>
      <c r="O10">
        <v>0</v>
      </c>
      <c r="S10">
        <v>0</v>
      </c>
      <c r="U10" t="s">
        <v>121</v>
      </c>
      <c r="V10" t="s">
        <v>102</v>
      </c>
      <c r="X10" t="s">
        <v>42</v>
      </c>
      <c r="Y10" t="s">
        <v>43</v>
      </c>
      <c r="Z10">
        <v>9</v>
      </c>
      <c r="AA10" t="s">
        <v>122</v>
      </c>
      <c r="AB10">
        <v>1747333177</v>
      </c>
      <c r="AC10" t="s">
        <v>123</v>
      </c>
      <c r="AD10" t="s">
        <v>124</v>
      </c>
      <c r="AE10" t="s">
        <v>125</v>
      </c>
      <c r="AF10" t="s">
        <v>126</v>
      </c>
      <c r="AG10">
        <v>55948</v>
      </c>
      <c r="AH10">
        <v>57644</v>
      </c>
    </row>
    <row r="11" spans="1:35" x14ac:dyDescent="0.2">
      <c r="A11" t="s">
        <v>127</v>
      </c>
      <c r="B11" s="1" t="str">
        <f t="shared" si="0"/>
        <v>26-Jun-2020</v>
      </c>
      <c r="D11" t="s">
        <v>128</v>
      </c>
      <c r="F11" t="s">
        <v>129</v>
      </c>
      <c r="G11" t="s">
        <v>36</v>
      </c>
      <c r="H11" t="s">
        <v>100</v>
      </c>
      <c r="I11" t="str">
        <f t="shared" si="1"/>
        <v>Luis_Delia</v>
      </c>
      <c r="J11" t="s">
        <v>38</v>
      </c>
      <c r="L11" t="s">
        <v>39</v>
      </c>
      <c r="M11">
        <v>240434</v>
      </c>
      <c r="N11">
        <v>0</v>
      </c>
      <c r="O11">
        <v>0</v>
      </c>
      <c r="S11">
        <v>0</v>
      </c>
      <c r="U11" t="s">
        <v>130</v>
      </c>
      <c r="V11" t="s">
        <v>102</v>
      </c>
      <c r="W11" t="s">
        <v>131</v>
      </c>
      <c r="X11" t="s">
        <v>42</v>
      </c>
      <c r="Y11" t="s">
        <v>43</v>
      </c>
      <c r="Z11">
        <v>10</v>
      </c>
      <c r="AA11" t="s">
        <v>132</v>
      </c>
      <c r="AB11">
        <v>132704571</v>
      </c>
      <c r="AC11" t="s">
        <v>66</v>
      </c>
      <c r="AD11" t="s">
        <v>105</v>
      </c>
      <c r="AE11" t="s">
        <v>106</v>
      </c>
      <c r="AF11" t="s">
        <v>107</v>
      </c>
      <c r="AG11">
        <v>240434</v>
      </c>
      <c r="AH11">
        <v>32271</v>
      </c>
    </row>
    <row r="12" spans="1:35" x14ac:dyDescent="0.2">
      <c r="A12" t="s">
        <v>133</v>
      </c>
      <c r="B12" s="1" t="str">
        <f t="shared" si="0"/>
        <v>26-Jun-2020</v>
      </c>
      <c r="D12" t="s">
        <v>134</v>
      </c>
      <c r="F12" t="s">
        <v>129</v>
      </c>
      <c r="G12" t="s">
        <v>36</v>
      </c>
      <c r="H12" t="s">
        <v>135</v>
      </c>
      <c r="I12" t="str">
        <f t="shared" si="1"/>
        <v>cyngarciaradio</v>
      </c>
      <c r="J12" t="s">
        <v>38</v>
      </c>
      <c r="L12" t="s">
        <v>39</v>
      </c>
      <c r="M12">
        <v>218800</v>
      </c>
      <c r="N12">
        <v>0</v>
      </c>
      <c r="O12">
        <v>0</v>
      </c>
      <c r="S12">
        <v>0</v>
      </c>
      <c r="U12" t="s">
        <v>136</v>
      </c>
      <c r="V12" t="s">
        <v>102</v>
      </c>
      <c r="W12" t="s">
        <v>131</v>
      </c>
      <c r="X12" t="s">
        <v>42</v>
      </c>
      <c r="Y12" t="s">
        <v>43</v>
      </c>
      <c r="Z12">
        <v>10</v>
      </c>
      <c r="AA12" t="s">
        <v>137</v>
      </c>
      <c r="AB12">
        <v>150884948</v>
      </c>
      <c r="AC12" t="s">
        <v>66</v>
      </c>
      <c r="AD12" t="s">
        <v>138</v>
      </c>
      <c r="AE12" t="s">
        <v>139</v>
      </c>
      <c r="AF12" t="s">
        <v>140</v>
      </c>
      <c r="AG12">
        <v>218800</v>
      </c>
      <c r="AH12">
        <v>1578</v>
      </c>
    </row>
    <row r="13" spans="1:35" x14ac:dyDescent="0.2">
      <c r="A13" t="s">
        <v>141</v>
      </c>
      <c r="B13" s="1" t="str">
        <f t="shared" si="0"/>
        <v>26-Jun-2020</v>
      </c>
      <c r="D13" t="s">
        <v>142</v>
      </c>
      <c r="F13" t="s">
        <v>143</v>
      </c>
      <c r="G13" t="s">
        <v>36</v>
      </c>
      <c r="H13" t="s">
        <v>85</v>
      </c>
      <c r="I13" t="str">
        <f t="shared" si="1"/>
        <v>iProfesional</v>
      </c>
      <c r="J13" t="s">
        <v>38</v>
      </c>
      <c r="L13" t="s">
        <v>39</v>
      </c>
      <c r="M13">
        <v>69195</v>
      </c>
      <c r="N13">
        <v>0</v>
      </c>
      <c r="O13">
        <v>0</v>
      </c>
      <c r="S13">
        <v>0</v>
      </c>
      <c r="T13">
        <v>9</v>
      </c>
      <c r="U13" t="s">
        <v>144</v>
      </c>
      <c r="V13" t="s">
        <v>102</v>
      </c>
      <c r="X13" t="s">
        <v>42</v>
      </c>
      <c r="Y13" t="s">
        <v>43</v>
      </c>
      <c r="Z13">
        <v>10</v>
      </c>
      <c r="AA13" t="s">
        <v>145</v>
      </c>
      <c r="AB13">
        <v>54578941</v>
      </c>
      <c r="AC13" t="s">
        <v>88</v>
      </c>
      <c r="AD13" t="s">
        <v>89</v>
      </c>
      <c r="AE13" t="s">
        <v>90</v>
      </c>
      <c r="AF13" t="s">
        <v>91</v>
      </c>
      <c r="AG13">
        <v>69195</v>
      </c>
      <c r="AH13">
        <v>813</v>
      </c>
    </row>
    <row r="14" spans="1:35" x14ac:dyDescent="0.2">
      <c r="A14" t="s">
        <v>146</v>
      </c>
      <c r="B14" s="1" t="str">
        <f t="shared" si="0"/>
        <v>26-Jun-2020</v>
      </c>
      <c r="D14" t="s">
        <v>147</v>
      </c>
      <c r="F14" t="s">
        <v>148</v>
      </c>
      <c r="G14" t="s">
        <v>36</v>
      </c>
      <c r="H14" t="s">
        <v>85</v>
      </c>
      <c r="I14" t="str">
        <f t="shared" si="1"/>
        <v>iProfesional</v>
      </c>
      <c r="J14" t="s">
        <v>38</v>
      </c>
      <c r="L14" t="s">
        <v>39</v>
      </c>
      <c r="M14">
        <v>69195</v>
      </c>
      <c r="N14">
        <v>0</v>
      </c>
      <c r="O14">
        <v>0</v>
      </c>
      <c r="S14">
        <v>0</v>
      </c>
      <c r="T14">
        <v>26</v>
      </c>
      <c r="U14" t="s">
        <v>144</v>
      </c>
      <c r="V14" t="s">
        <v>102</v>
      </c>
      <c r="X14" t="s">
        <v>42</v>
      </c>
      <c r="Y14" t="s">
        <v>43</v>
      </c>
      <c r="Z14">
        <v>10</v>
      </c>
      <c r="AA14" t="s">
        <v>149</v>
      </c>
      <c r="AB14">
        <v>54578941</v>
      </c>
      <c r="AC14" t="s">
        <v>88</v>
      </c>
      <c r="AD14" t="s">
        <v>89</v>
      </c>
      <c r="AE14" t="s">
        <v>90</v>
      </c>
      <c r="AF14" t="s">
        <v>91</v>
      </c>
      <c r="AG14">
        <v>69195</v>
      </c>
      <c r="AH14">
        <v>813</v>
      </c>
    </row>
    <row r="15" spans="1:35" x14ac:dyDescent="0.2">
      <c r="A15" t="s">
        <v>150</v>
      </c>
      <c r="B15" s="1" t="str">
        <f t="shared" si="0"/>
        <v>19-Jun-2020</v>
      </c>
      <c r="D15" t="s">
        <v>151</v>
      </c>
      <c r="F15" t="s">
        <v>152</v>
      </c>
      <c r="G15" t="s">
        <v>36</v>
      </c>
      <c r="H15" t="s">
        <v>153</v>
      </c>
      <c r="I15" t="str">
        <f t="shared" si="1"/>
        <v>martintetaz</v>
      </c>
      <c r="J15" t="s">
        <v>38</v>
      </c>
      <c r="L15" t="s">
        <v>39</v>
      </c>
      <c r="M15">
        <v>187144</v>
      </c>
      <c r="N15">
        <v>0</v>
      </c>
      <c r="O15">
        <v>0</v>
      </c>
      <c r="S15">
        <v>0</v>
      </c>
      <c r="T15">
        <v>3</v>
      </c>
      <c r="U15" t="s">
        <v>154</v>
      </c>
      <c r="V15" t="s">
        <v>41</v>
      </c>
      <c r="W15" t="s">
        <v>155</v>
      </c>
      <c r="X15" t="s">
        <v>42</v>
      </c>
      <c r="Y15" t="s">
        <v>43</v>
      </c>
      <c r="Z15">
        <v>10</v>
      </c>
      <c r="AA15" t="s">
        <v>156</v>
      </c>
      <c r="AB15">
        <v>166670881</v>
      </c>
      <c r="AC15" t="s">
        <v>157</v>
      </c>
      <c r="AD15" t="s">
        <v>158</v>
      </c>
      <c r="AE15" t="s">
        <v>159</v>
      </c>
      <c r="AF15" t="s">
        <v>160</v>
      </c>
      <c r="AG15">
        <v>187144</v>
      </c>
      <c r="AH15">
        <v>2704</v>
      </c>
    </row>
    <row r="16" spans="1:35" x14ac:dyDescent="0.2">
      <c r="A16" t="s">
        <v>161</v>
      </c>
      <c r="B16" s="1" t="str">
        <f t="shared" si="0"/>
        <v>17-Jun-2020</v>
      </c>
      <c r="D16" t="s">
        <v>162</v>
      </c>
      <c r="F16" t="s">
        <v>163</v>
      </c>
      <c r="G16" t="s">
        <v>36</v>
      </c>
      <c r="H16" t="s">
        <v>164</v>
      </c>
      <c r="I16" t="str">
        <f t="shared" si="1"/>
        <v>AcostashowJuan</v>
      </c>
      <c r="J16" t="s">
        <v>38</v>
      </c>
      <c r="L16" t="s">
        <v>39</v>
      </c>
      <c r="M16">
        <v>68637</v>
      </c>
      <c r="N16">
        <v>0</v>
      </c>
      <c r="O16">
        <v>0</v>
      </c>
      <c r="S16">
        <v>0</v>
      </c>
      <c r="U16" t="s">
        <v>165</v>
      </c>
      <c r="V16" t="s">
        <v>41</v>
      </c>
      <c r="X16" t="s">
        <v>42</v>
      </c>
      <c r="Y16" t="s">
        <v>43</v>
      </c>
      <c r="Z16">
        <v>10</v>
      </c>
      <c r="AA16" t="s">
        <v>166</v>
      </c>
      <c r="AB16">
        <v>301970709</v>
      </c>
      <c r="AC16" t="s">
        <v>123</v>
      </c>
      <c r="AD16" t="s">
        <v>167</v>
      </c>
      <c r="AE16" t="s">
        <v>168</v>
      </c>
      <c r="AF16" t="s">
        <v>169</v>
      </c>
      <c r="AG16">
        <v>68637</v>
      </c>
      <c r="AH16">
        <v>2305</v>
      </c>
    </row>
    <row r="17" spans="1:34" x14ac:dyDescent="0.2">
      <c r="A17" t="s">
        <v>170</v>
      </c>
      <c r="B17" s="1" t="str">
        <f t="shared" si="0"/>
        <v>16-Jun-2020</v>
      </c>
      <c r="D17" t="s">
        <v>171</v>
      </c>
      <c r="F17" t="s">
        <v>172</v>
      </c>
      <c r="G17" t="s">
        <v>36</v>
      </c>
      <c r="H17" t="s">
        <v>173</v>
      </c>
      <c r="I17" t="str">
        <f t="shared" si="1"/>
        <v>cronica</v>
      </c>
      <c r="J17" t="s">
        <v>38</v>
      </c>
      <c r="L17" t="s">
        <v>39</v>
      </c>
      <c r="M17">
        <v>768253</v>
      </c>
      <c r="N17">
        <v>0</v>
      </c>
      <c r="O17">
        <v>0</v>
      </c>
      <c r="S17">
        <v>0</v>
      </c>
      <c r="T17">
        <v>16</v>
      </c>
      <c r="U17" t="s">
        <v>174</v>
      </c>
      <c r="V17" t="s">
        <v>41</v>
      </c>
      <c r="W17" t="s">
        <v>175</v>
      </c>
      <c r="X17" t="s">
        <v>42</v>
      </c>
      <c r="Y17" t="s">
        <v>43</v>
      </c>
      <c r="Z17">
        <v>10</v>
      </c>
      <c r="AA17" t="s">
        <v>176</v>
      </c>
      <c r="AB17">
        <v>176979194</v>
      </c>
      <c r="AC17" t="s">
        <v>45</v>
      </c>
      <c r="AD17" t="s">
        <v>177</v>
      </c>
      <c r="AE17" t="s">
        <v>178</v>
      </c>
      <c r="AF17" t="s">
        <v>179</v>
      </c>
      <c r="AG17">
        <v>768253</v>
      </c>
      <c r="AH17">
        <v>2660</v>
      </c>
    </row>
    <row r="18" spans="1:34" x14ac:dyDescent="0.2">
      <c r="A18" t="s">
        <v>180</v>
      </c>
      <c r="B18" s="1" t="str">
        <f t="shared" si="0"/>
        <v>16-Jun-2020</v>
      </c>
      <c r="D18" t="s">
        <v>181</v>
      </c>
      <c r="F18" t="s">
        <v>182</v>
      </c>
      <c r="G18" t="s">
        <v>36</v>
      </c>
      <c r="H18" t="s">
        <v>85</v>
      </c>
      <c r="I18" t="str">
        <f t="shared" si="1"/>
        <v>iProfesional</v>
      </c>
      <c r="J18" t="s">
        <v>38</v>
      </c>
      <c r="L18" t="s">
        <v>39</v>
      </c>
      <c r="M18">
        <v>68747</v>
      </c>
      <c r="N18">
        <v>0</v>
      </c>
      <c r="O18">
        <v>0</v>
      </c>
      <c r="S18">
        <v>0</v>
      </c>
      <c r="T18">
        <v>12</v>
      </c>
      <c r="U18" t="s">
        <v>183</v>
      </c>
      <c r="V18" t="s">
        <v>41</v>
      </c>
      <c r="X18" t="s">
        <v>42</v>
      </c>
      <c r="Y18" t="s">
        <v>43</v>
      </c>
      <c r="Z18">
        <v>10</v>
      </c>
      <c r="AA18" t="s">
        <v>184</v>
      </c>
      <c r="AB18">
        <v>54578941</v>
      </c>
      <c r="AC18" t="s">
        <v>88</v>
      </c>
      <c r="AD18" t="s">
        <v>89</v>
      </c>
      <c r="AE18" t="s">
        <v>90</v>
      </c>
      <c r="AF18" t="s">
        <v>91</v>
      </c>
      <c r="AG18">
        <v>68747</v>
      </c>
      <c r="AH18">
        <v>813</v>
      </c>
    </row>
    <row r="19" spans="1:34" x14ac:dyDescent="0.2">
      <c r="A19" t="s">
        <v>185</v>
      </c>
      <c r="B19" s="1" t="str">
        <f t="shared" si="0"/>
        <v>16-Jun-2020</v>
      </c>
      <c r="D19" t="s">
        <v>186</v>
      </c>
      <c r="F19" t="s">
        <v>187</v>
      </c>
      <c r="G19" t="s">
        <v>36</v>
      </c>
      <c r="H19" t="s">
        <v>188</v>
      </c>
      <c r="I19" t="str">
        <f t="shared" si="1"/>
        <v>fargosi</v>
      </c>
      <c r="J19" t="s">
        <v>38</v>
      </c>
      <c r="L19" t="s">
        <v>39</v>
      </c>
      <c r="M19">
        <v>120849</v>
      </c>
      <c r="N19">
        <v>0</v>
      </c>
      <c r="O19">
        <v>0</v>
      </c>
      <c r="S19">
        <v>0</v>
      </c>
      <c r="U19" t="s">
        <v>189</v>
      </c>
      <c r="V19" t="s">
        <v>41</v>
      </c>
      <c r="W19" t="s">
        <v>190</v>
      </c>
      <c r="X19" t="s">
        <v>42</v>
      </c>
      <c r="Y19" t="s">
        <v>43</v>
      </c>
      <c r="Z19">
        <v>10</v>
      </c>
      <c r="AA19" t="s">
        <v>191</v>
      </c>
      <c r="AB19">
        <v>254599256</v>
      </c>
      <c r="AC19" t="s">
        <v>66</v>
      </c>
      <c r="AD19" t="s">
        <v>192</v>
      </c>
      <c r="AE19" t="s">
        <v>193</v>
      </c>
      <c r="AF19" t="s">
        <v>194</v>
      </c>
      <c r="AG19">
        <v>120849</v>
      </c>
      <c r="AH19">
        <v>1399</v>
      </c>
    </row>
    <row r="20" spans="1:34" x14ac:dyDescent="0.2">
      <c r="A20" t="s">
        <v>195</v>
      </c>
      <c r="B20" s="1" t="str">
        <f t="shared" si="0"/>
        <v>15-Jun-2020</v>
      </c>
      <c r="D20" t="s">
        <v>196</v>
      </c>
      <c r="F20" t="s">
        <v>197</v>
      </c>
      <c r="G20" t="s">
        <v>36</v>
      </c>
      <c r="H20" t="s">
        <v>198</v>
      </c>
      <c r="I20" t="str">
        <f t="shared" si="1"/>
        <v>Radio10</v>
      </c>
      <c r="J20" t="s">
        <v>38</v>
      </c>
      <c r="L20" t="s">
        <v>39</v>
      </c>
      <c r="M20">
        <v>312307</v>
      </c>
      <c r="N20">
        <v>0</v>
      </c>
      <c r="O20">
        <v>0</v>
      </c>
      <c r="S20">
        <v>0</v>
      </c>
      <c r="T20">
        <v>39</v>
      </c>
      <c r="U20" t="s">
        <v>199</v>
      </c>
      <c r="V20" t="s">
        <v>102</v>
      </c>
      <c r="X20" t="s">
        <v>42</v>
      </c>
      <c r="Y20" t="s">
        <v>43</v>
      </c>
      <c r="Z20">
        <v>10</v>
      </c>
      <c r="AA20" t="s">
        <v>200</v>
      </c>
      <c r="AB20">
        <v>18898168</v>
      </c>
      <c r="AC20" t="s">
        <v>157</v>
      </c>
      <c r="AD20" t="s">
        <v>201</v>
      </c>
      <c r="AE20" t="s">
        <v>202</v>
      </c>
      <c r="AF20" t="s">
        <v>203</v>
      </c>
      <c r="AG20">
        <v>312307</v>
      </c>
      <c r="AH20">
        <v>979</v>
      </c>
    </row>
    <row r="21" spans="1:34" x14ac:dyDescent="0.2">
      <c r="A21" t="s">
        <v>204</v>
      </c>
      <c r="B21" s="1" t="str">
        <f t="shared" si="0"/>
        <v>13-Jun-2020</v>
      </c>
      <c r="D21" t="s">
        <v>205</v>
      </c>
      <c r="F21" t="s">
        <v>206</v>
      </c>
      <c r="G21" t="s">
        <v>36</v>
      </c>
      <c r="H21" t="s">
        <v>207</v>
      </c>
      <c r="I21" t="str">
        <f t="shared" si="1"/>
        <v>canal26noticias</v>
      </c>
      <c r="J21" t="s">
        <v>38</v>
      </c>
      <c r="L21" t="s">
        <v>39</v>
      </c>
      <c r="M21">
        <v>331501</v>
      </c>
      <c r="N21">
        <v>0</v>
      </c>
      <c r="O21">
        <v>0</v>
      </c>
      <c r="S21">
        <v>0</v>
      </c>
      <c r="U21" t="s">
        <v>208</v>
      </c>
      <c r="V21" t="s">
        <v>41</v>
      </c>
      <c r="W21" t="s">
        <v>209</v>
      </c>
      <c r="X21" t="s">
        <v>42</v>
      </c>
      <c r="Y21" t="s">
        <v>43</v>
      </c>
      <c r="Z21">
        <v>10</v>
      </c>
      <c r="AA21" t="s">
        <v>210</v>
      </c>
      <c r="AB21">
        <v>176540641</v>
      </c>
      <c r="AC21" t="s">
        <v>45</v>
      </c>
      <c r="AD21" t="s">
        <v>211</v>
      </c>
      <c r="AE21" t="s">
        <v>212</v>
      </c>
      <c r="AF21" t="s">
        <v>213</v>
      </c>
      <c r="AG21">
        <v>331501</v>
      </c>
      <c r="AH21">
        <v>244</v>
      </c>
    </row>
    <row r="22" spans="1:34" x14ac:dyDescent="0.2">
      <c r="A22" t="s">
        <v>214</v>
      </c>
      <c r="B22" s="1" t="str">
        <f t="shared" si="0"/>
        <v>13-Jun-2020</v>
      </c>
      <c r="D22" t="s">
        <v>215</v>
      </c>
      <c r="F22" t="s">
        <v>216</v>
      </c>
      <c r="G22" t="s">
        <v>36</v>
      </c>
      <c r="H22" t="s">
        <v>217</v>
      </c>
      <c r="I22" t="str">
        <f t="shared" si="1"/>
        <v>leobilanski</v>
      </c>
      <c r="J22" t="s">
        <v>38</v>
      </c>
      <c r="L22" t="s">
        <v>39</v>
      </c>
      <c r="M22">
        <v>65326</v>
      </c>
      <c r="N22">
        <v>0</v>
      </c>
      <c r="O22">
        <v>0</v>
      </c>
      <c r="S22">
        <v>0</v>
      </c>
      <c r="T22">
        <v>26</v>
      </c>
      <c r="U22" t="s">
        <v>218</v>
      </c>
      <c r="V22" t="s">
        <v>41</v>
      </c>
      <c r="W22" t="s">
        <v>219</v>
      </c>
      <c r="X22" t="s">
        <v>42</v>
      </c>
      <c r="Y22" t="s">
        <v>220</v>
      </c>
      <c r="Z22">
        <v>9</v>
      </c>
      <c r="AA22" t="s">
        <v>221</v>
      </c>
      <c r="AB22">
        <v>216960357</v>
      </c>
      <c r="AC22" t="s">
        <v>123</v>
      </c>
      <c r="AD22" t="s">
        <v>222</v>
      </c>
      <c r="AE22" t="s">
        <v>223</v>
      </c>
      <c r="AF22" t="s">
        <v>224</v>
      </c>
      <c r="AG22">
        <v>65326</v>
      </c>
      <c r="AH22">
        <v>70578</v>
      </c>
    </row>
    <row r="23" spans="1:34" x14ac:dyDescent="0.2">
      <c r="A23" t="s">
        <v>225</v>
      </c>
      <c r="B23" s="1" t="str">
        <f t="shared" si="0"/>
        <v>13-Jun-2020</v>
      </c>
      <c r="D23" t="s">
        <v>226</v>
      </c>
      <c r="F23" t="s">
        <v>227</v>
      </c>
      <c r="G23" t="s">
        <v>36</v>
      </c>
      <c r="H23" t="s">
        <v>228</v>
      </c>
      <c r="I23" t="str">
        <f t="shared" si="1"/>
        <v>blairftcamz</v>
      </c>
      <c r="J23" t="s">
        <v>38</v>
      </c>
      <c r="L23" t="s">
        <v>39</v>
      </c>
      <c r="M23">
        <v>111389</v>
      </c>
      <c r="N23">
        <v>0</v>
      </c>
      <c r="O23">
        <v>0</v>
      </c>
      <c r="S23">
        <v>0</v>
      </c>
      <c r="T23">
        <v>8</v>
      </c>
      <c r="U23" t="s">
        <v>229</v>
      </c>
      <c r="V23" t="s">
        <v>41</v>
      </c>
      <c r="X23" t="s">
        <v>42</v>
      </c>
      <c r="Y23" t="s">
        <v>43</v>
      </c>
      <c r="Z23">
        <v>10</v>
      </c>
      <c r="AA23" t="s">
        <v>230</v>
      </c>
      <c r="AB23">
        <v>332942158</v>
      </c>
      <c r="AC23" t="s">
        <v>123</v>
      </c>
      <c r="AD23" t="s">
        <v>231</v>
      </c>
      <c r="AE23" t="s">
        <v>232</v>
      </c>
      <c r="AF23" t="s">
        <v>233</v>
      </c>
      <c r="AG23">
        <v>111389</v>
      </c>
      <c r="AH23">
        <v>17121</v>
      </c>
    </row>
    <row r="24" spans="1:34" x14ac:dyDescent="0.2">
      <c r="A24" t="s">
        <v>234</v>
      </c>
      <c r="B24" s="1" t="str">
        <f t="shared" si="0"/>
        <v>10-Jun-2020</v>
      </c>
      <c r="D24" t="s">
        <v>235</v>
      </c>
      <c r="F24" t="s">
        <v>236</v>
      </c>
      <c r="G24" t="s">
        <v>36</v>
      </c>
      <c r="H24" t="s">
        <v>237</v>
      </c>
      <c r="I24" t="str">
        <f t="shared" si="1"/>
        <v>adiospipino</v>
      </c>
      <c r="J24" t="s">
        <v>38</v>
      </c>
      <c r="L24" t="s">
        <v>39</v>
      </c>
      <c r="M24">
        <v>52464</v>
      </c>
      <c r="N24">
        <v>0</v>
      </c>
      <c r="O24">
        <v>0</v>
      </c>
      <c r="S24">
        <v>0</v>
      </c>
      <c r="T24">
        <v>2</v>
      </c>
      <c r="U24" t="s">
        <v>238</v>
      </c>
      <c r="V24" t="s">
        <v>75</v>
      </c>
      <c r="X24" t="s">
        <v>42</v>
      </c>
      <c r="Y24" t="s">
        <v>43</v>
      </c>
      <c r="Z24">
        <v>9</v>
      </c>
      <c r="AA24" t="s">
        <v>239</v>
      </c>
      <c r="AB24">
        <v>42598744</v>
      </c>
      <c r="AC24" t="s">
        <v>157</v>
      </c>
      <c r="AD24" t="s">
        <v>240</v>
      </c>
      <c r="AE24" t="s">
        <v>241</v>
      </c>
      <c r="AF24" t="s">
        <v>242</v>
      </c>
      <c r="AG24">
        <v>52464</v>
      </c>
      <c r="AH24">
        <v>1170</v>
      </c>
    </row>
    <row r="25" spans="1:34" x14ac:dyDescent="0.2">
      <c r="A25" t="s">
        <v>243</v>
      </c>
      <c r="B25" s="1" t="str">
        <f t="shared" si="0"/>
        <v>09-Jun-2020</v>
      </c>
      <c r="D25" t="s">
        <v>244</v>
      </c>
      <c r="F25" t="s">
        <v>245</v>
      </c>
      <c r="G25" t="s">
        <v>36</v>
      </c>
      <c r="H25" t="s">
        <v>237</v>
      </c>
      <c r="I25" t="str">
        <f t="shared" si="1"/>
        <v>adiospipino</v>
      </c>
      <c r="J25" t="s">
        <v>38</v>
      </c>
      <c r="L25" t="s">
        <v>39</v>
      </c>
      <c r="M25">
        <v>52460</v>
      </c>
      <c r="N25">
        <v>0</v>
      </c>
      <c r="O25">
        <v>0</v>
      </c>
      <c r="S25">
        <v>0</v>
      </c>
      <c r="T25">
        <v>341</v>
      </c>
      <c r="U25" t="s">
        <v>246</v>
      </c>
      <c r="V25" t="s">
        <v>41</v>
      </c>
      <c r="W25" t="s">
        <v>247</v>
      </c>
      <c r="X25" t="s">
        <v>42</v>
      </c>
      <c r="Y25" t="s">
        <v>43</v>
      </c>
      <c r="Z25">
        <v>9</v>
      </c>
      <c r="AA25" t="s">
        <v>248</v>
      </c>
      <c r="AB25">
        <v>42598744</v>
      </c>
      <c r="AC25" t="s">
        <v>157</v>
      </c>
      <c r="AD25" t="s">
        <v>240</v>
      </c>
      <c r="AE25" t="s">
        <v>241</v>
      </c>
      <c r="AF25" t="s">
        <v>242</v>
      </c>
      <c r="AG25">
        <v>52460</v>
      </c>
      <c r="AH25">
        <v>1170</v>
      </c>
    </row>
    <row r="26" spans="1:34" x14ac:dyDescent="0.2">
      <c r="A26" t="s">
        <v>249</v>
      </c>
      <c r="B26" s="1" t="str">
        <f t="shared" si="0"/>
        <v>08-Jun-2020</v>
      </c>
      <c r="D26" t="s">
        <v>250</v>
      </c>
      <c r="F26" t="s">
        <v>251</v>
      </c>
      <c r="G26" t="s">
        <v>36</v>
      </c>
      <c r="H26" t="s">
        <v>252</v>
      </c>
      <c r="I26" t="str">
        <f t="shared" si="1"/>
        <v>GFrondizi</v>
      </c>
      <c r="J26" t="s">
        <v>38</v>
      </c>
      <c r="L26" t="s">
        <v>39</v>
      </c>
      <c r="M26">
        <v>90532</v>
      </c>
      <c r="N26">
        <v>0</v>
      </c>
      <c r="O26">
        <v>0</v>
      </c>
      <c r="S26">
        <v>0</v>
      </c>
      <c r="U26" t="s">
        <v>253</v>
      </c>
      <c r="V26" t="s">
        <v>41</v>
      </c>
      <c r="W26" t="s">
        <v>254</v>
      </c>
      <c r="X26" t="s">
        <v>42</v>
      </c>
      <c r="Y26" t="s">
        <v>43</v>
      </c>
      <c r="Z26">
        <v>9</v>
      </c>
      <c r="AA26" t="s">
        <v>255</v>
      </c>
      <c r="AB26">
        <v>2880612016</v>
      </c>
      <c r="AC26" t="s">
        <v>157</v>
      </c>
      <c r="AD26" t="s">
        <v>256</v>
      </c>
      <c r="AE26" t="s">
        <v>257</v>
      </c>
      <c r="AF26" t="s">
        <v>258</v>
      </c>
      <c r="AG26">
        <v>90532</v>
      </c>
      <c r="AH26">
        <v>98023</v>
      </c>
    </row>
    <row r="27" spans="1:34" x14ac:dyDescent="0.2">
      <c r="A27" t="s">
        <v>259</v>
      </c>
      <c r="B27" s="1" t="str">
        <f t="shared" si="0"/>
        <v>08-Jun-2020</v>
      </c>
      <c r="D27" t="s">
        <v>260</v>
      </c>
      <c r="F27" t="s">
        <v>261</v>
      </c>
      <c r="G27" t="s">
        <v>36</v>
      </c>
      <c r="H27" t="s">
        <v>262</v>
      </c>
      <c r="I27" t="str">
        <f t="shared" si="1"/>
        <v>sebbazuccala</v>
      </c>
      <c r="J27" t="s">
        <v>38</v>
      </c>
      <c r="L27" t="s">
        <v>39</v>
      </c>
      <c r="M27">
        <v>79339</v>
      </c>
      <c r="N27">
        <v>0</v>
      </c>
      <c r="O27">
        <v>0</v>
      </c>
      <c r="S27">
        <v>0</v>
      </c>
      <c r="U27" t="s">
        <v>263</v>
      </c>
      <c r="V27" t="s">
        <v>102</v>
      </c>
      <c r="X27" t="s">
        <v>42</v>
      </c>
      <c r="Y27" t="s">
        <v>220</v>
      </c>
      <c r="Z27">
        <v>10</v>
      </c>
      <c r="AA27" t="s">
        <v>264</v>
      </c>
      <c r="AB27">
        <v>9.4935242842767296E+17</v>
      </c>
      <c r="AC27" t="s">
        <v>123</v>
      </c>
      <c r="AD27" t="s">
        <v>265</v>
      </c>
      <c r="AE27" t="s">
        <v>266</v>
      </c>
      <c r="AF27" t="s">
        <v>267</v>
      </c>
      <c r="AG27">
        <v>79339</v>
      </c>
      <c r="AH27">
        <v>934</v>
      </c>
    </row>
    <row r="28" spans="1:34" x14ac:dyDescent="0.2">
      <c r="A28" t="s">
        <v>268</v>
      </c>
      <c r="B28" s="1" t="str">
        <f t="shared" si="0"/>
        <v>08-Jun-2020</v>
      </c>
      <c r="D28" t="s">
        <v>269</v>
      </c>
      <c r="F28" t="s">
        <v>270</v>
      </c>
      <c r="G28" t="s">
        <v>36</v>
      </c>
      <c r="H28" t="s">
        <v>271</v>
      </c>
      <c r="I28" t="str">
        <f t="shared" si="1"/>
        <v>flor_musi</v>
      </c>
      <c r="J28" t="s">
        <v>38</v>
      </c>
      <c r="L28" t="s">
        <v>39</v>
      </c>
      <c r="M28">
        <v>144883</v>
      </c>
      <c r="N28">
        <v>0</v>
      </c>
      <c r="O28">
        <v>0</v>
      </c>
      <c r="S28">
        <v>0</v>
      </c>
      <c r="U28" t="s">
        <v>272</v>
      </c>
      <c r="V28" t="s">
        <v>102</v>
      </c>
      <c r="X28" t="s">
        <v>42</v>
      </c>
      <c r="Y28" t="s">
        <v>220</v>
      </c>
      <c r="Z28">
        <v>10</v>
      </c>
      <c r="AA28" t="s">
        <v>273</v>
      </c>
      <c r="AB28">
        <v>2889422599</v>
      </c>
      <c r="AC28" t="s">
        <v>157</v>
      </c>
      <c r="AD28" t="s">
        <v>274</v>
      </c>
      <c r="AE28" t="s">
        <v>275</v>
      </c>
      <c r="AF28" t="s">
        <v>276</v>
      </c>
      <c r="AG28">
        <v>144883</v>
      </c>
      <c r="AH28">
        <v>3111</v>
      </c>
    </row>
    <row r="29" spans="1:34" x14ac:dyDescent="0.2">
      <c r="A29" t="s">
        <v>277</v>
      </c>
      <c r="B29" s="1" t="str">
        <f t="shared" si="0"/>
        <v>08-Jun-2020</v>
      </c>
      <c r="D29" t="s">
        <v>278</v>
      </c>
      <c r="F29" t="s">
        <v>279</v>
      </c>
      <c r="G29" t="s">
        <v>36</v>
      </c>
      <c r="H29" t="s">
        <v>280</v>
      </c>
      <c r="I29" t="str">
        <f t="shared" si="1"/>
        <v>EmaRizzo</v>
      </c>
      <c r="J29" t="s">
        <v>38</v>
      </c>
      <c r="L29" t="s">
        <v>39</v>
      </c>
      <c r="M29">
        <v>96740</v>
      </c>
      <c r="N29">
        <v>0</v>
      </c>
      <c r="O29">
        <v>0</v>
      </c>
      <c r="S29">
        <v>0</v>
      </c>
      <c r="U29" t="s">
        <v>281</v>
      </c>
      <c r="V29" t="s">
        <v>41</v>
      </c>
      <c r="X29" t="s">
        <v>42</v>
      </c>
      <c r="Y29" t="s">
        <v>220</v>
      </c>
      <c r="Z29">
        <v>9</v>
      </c>
      <c r="AA29" t="s">
        <v>282</v>
      </c>
      <c r="AB29">
        <v>64328834</v>
      </c>
      <c r="AC29" t="s">
        <v>123</v>
      </c>
      <c r="AD29" t="s">
        <v>283</v>
      </c>
      <c r="AE29" t="s">
        <v>284</v>
      </c>
      <c r="AF29" t="s">
        <v>285</v>
      </c>
      <c r="AG29">
        <v>96740</v>
      </c>
      <c r="AH29">
        <v>71007</v>
      </c>
    </row>
    <row r="30" spans="1:34" x14ac:dyDescent="0.2">
      <c r="A30" t="s">
        <v>286</v>
      </c>
      <c r="B30" s="1" t="str">
        <f t="shared" si="0"/>
        <v>07-Jun-2020</v>
      </c>
      <c r="D30" t="s">
        <v>287</v>
      </c>
      <c r="F30" t="s">
        <v>288</v>
      </c>
      <c r="G30" t="s">
        <v>36</v>
      </c>
      <c r="H30" t="s">
        <v>289</v>
      </c>
      <c r="I30" t="str">
        <f t="shared" si="1"/>
        <v>AleBacile</v>
      </c>
      <c r="J30" t="s">
        <v>38</v>
      </c>
      <c r="L30" t="s">
        <v>39</v>
      </c>
      <c r="M30">
        <v>50404</v>
      </c>
      <c r="N30">
        <v>0</v>
      </c>
      <c r="O30">
        <v>0</v>
      </c>
      <c r="S30">
        <v>0</v>
      </c>
      <c r="T30">
        <v>33</v>
      </c>
      <c r="U30" t="s">
        <v>290</v>
      </c>
      <c r="V30" t="s">
        <v>41</v>
      </c>
      <c r="X30" t="s">
        <v>42</v>
      </c>
      <c r="Y30" t="s">
        <v>220</v>
      </c>
      <c r="Z30">
        <v>9</v>
      </c>
      <c r="AA30" t="s">
        <v>291</v>
      </c>
      <c r="AB30">
        <v>53569839</v>
      </c>
      <c r="AC30" t="s">
        <v>66</v>
      </c>
      <c r="AD30" t="s">
        <v>292</v>
      </c>
      <c r="AE30" t="s">
        <v>293</v>
      </c>
      <c r="AF30" t="s">
        <v>294</v>
      </c>
      <c r="AG30">
        <v>50404</v>
      </c>
      <c r="AH30">
        <v>1042</v>
      </c>
    </row>
    <row r="31" spans="1:34" x14ac:dyDescent="0.2">
      <c r="A31" t="s">
        <v>295</v>
      </c>
      <c r="B31" s="1" t="str">
        <f t="shared" si="0"/>
        <v>07-Jun-2020</v>
      </c>
      <c r="D31" t="s">
        <v>296</v>
      </c>
      <c r="F31" t="s">
        <v>297</v>
      </c>
      <c r="G31" t="s">
        <v>36</v>
      </c>
      <c r="H31" t="s">
        <v>298</v>
      </c>
      <c r="I31" t="str">
        <f t="shared" si="1"/>
        <v>cburgueno</v>
      </c>
      <c r="J31" t="s">
        <v>38</v>
      </c>
      <c r="L31" t="s">
        <v>39</v>
      </c>
      <c r="M31">
        <v>52130</v>
      </c>
      <c r="N31">
        <v>0</v>
      </c>
      <c r="O31">
        <v>0</v>
      </c>
      <c r="S31">
        <v>0</v>
      </c>
      <c r="T31">
        <v>3</v>
      </c>
      <c r="U31" t="s">
        <v>299</v>
      </c>
      <c r="V31" t="s">
        <v>75</v>
      </c>
      <c r="X31" t="s">
        <v>42</v>
      </c>
      <c r="Y31" t="s">
        <v>220</v>
      </c>
      <c r="Z31">
        <v>9</v>
      </c>
      <c r="AA31" t="s">
        <v>300</v>
      </c>
      <c r="AB31">
        <v>158536904</v>
      </c>
      <c r="AC31" t="s">
        <v>123</v>
      </c>
      <c r="AD31" t="s">
        <v>301</v>
      </c>
      <c r="AE31" t="s">
        <v>302</v>
      </c>
      <c r="AF31" t="s">
        <v>303</v>
      </c>
      <c r="AG31">
        <v>52130</v>
      </c>
      <c r="AH31">
        <v>1848</v>
      </c>
    </row>
    <row r="32" spans="1:34" x14ac:dyDescent="0.2">
      <c r="A32" t="s">
        <v>304</v>
      </c>
      <c r="B32" s="1" t="str">
        <f t="shared" si="0"/>
        <v>03-Jun-2020</v>
      </c>
      <c r="D32" t="s">
        <v>305</v>
      </c>
      <c r="F32" t="s">
        <v>306</v>
      </c>
      <c r="G32" t="s">
        <v>36</v>
      </c>
      <c r="H32" t="s">
        <v>135</v>
      </c>
      <c r="I32" t="str">
        <f t="shared" si="1"/>
        <v>cyngarciaradio</v>
      </c>
      <c r="J32" t="s">
        <v>38</v>
      </c>
      <c r="L32" t="s">
        <v>39</v>
      </c>
      <c r="M32">
        <v>216934</v>
      </c>
      <c r="N32">
        <v>0</v>
      </c>
      <c r="O32">
        <v>0</v>
      </c>
      <c r="S32">
        <v>0</v>
      </c>
      <c r="U32" t="s">
        <v>307</v>
      </c>
      <c r="V32" t="s">
        <v>41</v>
      </c>
      <c r="X32" t="s">
        <v>42</v>
      </c>
      <c r="Y32" t="s">
        <v>43</v>
      </c>
      <c r="Z32">
        <v>10</v>
      </c>
      <c r="AA32" t="s">
        <v>308</v>
      </c>
      <c r="AB32">
        <v>150884948</v>
      </c>
      <c r="AC32" t="s">
        <v>66</v>
      </c>
      <c r="AD32" t="s">
        <v>138</v>
      </c>
      <c r="AE32" t="s">
        <v>309</v>
      </c>
      <c r="AF32" t="s">
        <v>140</v>
      </c>
      <c r="AG32">
        <v>216934</v>
      </c>
      <c r="AH32">
        <v>1565</v>
      </c>
    </row>
    <row r="33" spans="1:34" x14ac:dyDescent="0.2">
      <c r="A33" t="s">
        <v>310</v>
      </c>
      <c r="B33" s="1" t="str">
        <f t="shared" si="0"/>
        <v>03-Jun-2020</v>
      </c>
      <c r="D33" t="s">
        <v>311</v>
      </c>
      <c r="F33" t="s">
        <v>312</v>
      </c>
      <c r="G33" t="s">
        <v>36</v>
      </c>
      <c r="H33" t="s">
        <v>198</v>
      </c>
      <c r="I33" t="str">
        <f t="shared" si="1"/>
        <v>Radio10</v>
      </c>
      <c r="J33" t="s">
        <v>38</v>
      </c>
      <c r="L33" t="s">
        <v>39</v>
      </c>
      <c r="M33">
        <v>311722</v>
      </c>
      <c r="N33">
        <v>0</v>
      </c>
      <c r="O33">
        <v>0</v>
      </c>
      <c r="S33">
        <v>0</v>
      </c>
      <c r="T33">
        <v>14</v>
      </c>
      <c r="U33" t="s">
        <v>313</v>
      </c>
      <c r="V33" t="s">
        <v>41</v>
      </c>
      <c r="X33" t="s">
        <v>42</v>
      </c>
      <c r="Y33" t="s">
        <v>43</v>
      </c>
      <c r="Z33">
        <v>10</v>
      </c>
      <c r="AA33" t="s">
        <v>314</v>
      </c>
      <c r="AB33">
        <v>18898168</v>
      </c>
      <c r="AC33" t="s">
        <v>315</v>
      </c>
      <c r="AD33" t="s">
        <v>201</v>
      </c>
      <c r="AE33" t="s">
        <v>202</v>
      </c>
      <c r="AF33" t="s">
        <v>316</v>
      </c>
      <c r="AG33">
        <v>311722</v>
      </c>
      <c r="AH33">
        <v>951</v>
      </c>
    </row>
    <row r="34" spans="1:34" x14ac:dyDescent="0.2">
      <c r="A34" t="s">
        <v>317</v>
      </c>
      <c r="B34" s="1" t="str">
        <f t="shared" si="0"/>
        <v>26-May-2020</v>
      </c>
      <c r="D34" t="s">
        <v>318</v>
      </c>
      <c r="F34" t="s">
        <v>319</v>
      </c>
      <c r="G34" t="s">
        <v>36</v>
      </c>
      <c r="H34" t="s">
        <v>320</v>
      </c>
      <c r="I34" t="str">
        <f t="shared" si="1"/>
        <v>todonoticias</v>
      </c>
      <c r="J34" t="s">
        <v>38</v>
      </c>
      <c r="L34" t="s">
        <v>39</v>
      </c>
      <c r="M34">
        <v>5103579</v>
      </c>
      <c r="N34">
        <v>0</v>
      </c>
      <c r="O34">
        <v>0</v>
      </c>
      <c r="S34">
        <v>0</v>
      </c>
      <c r="T34">
        <v>20</v>
      </c>
      <c r="U34" t="s">
        <v>321</v>
      </c>
      <c r="V34" t="s">
        <v>41</v>
      </c>
      <c r="X34" t="s">
        <v>42</v>
      </c>
      <c r="Y34" t="s">
        <v>220</v>
      </c>
      <c r="Z34">
        <v>10</v>
      </c>
      <c r="AA34" t="s">
        <v>322</v>
      </c>
      <c r="AB34">
        <v>25992212</v>
      </c>
      <c r="AC34" t="s">
        <v>157</v>
      </c>
      <c r="AD34" t="s">
        <v>323</v>
      </c>
      <c r="AE34" t="s">
        <v>324</v>
      </c>
      <c r="AF34" t="s">
        <v>325</v>
      </c>
      <c r="AG34">
        <v>5103579</v>
      </c>
      <c r="AH34">
        <v>24</v>
      </c>
    </row>
    <row r="35" spans="1:34" x14ac:dyDescent="0.2">
      <c r="A35" t="s">
        <v>326</v>
      </c>
      <c r="B35" s="1" t="str">
        <f t="shared" si="0"/>
        <v>26-May-2020</v>
      </c>
      <c r="D35" t="s">
        <v>327</v>
      </c>
      <c r="F35" t="s">
        <v>328</v>
      </c>
      <c r="G35" t="s">
        <v>36</v>
      </c>
      <c r="H35" t="s">
        <v>120</v>
      </c>
      <c r="I35" t="str">
        <f t="shared" si="1"/>
        <v>CyNsiempre</v>
      </c>
      <c r="J35" t="s">
        <v>38</v>
      </c>
      <c r="L35" t="s">
        <v>39</v>
      </c>
      <c r="M35">
        <v>56086</v>
      </c>
      <c r="N35">
        <v>0</v>
      </c>
      <c r="O35">
        <v>0</v>
      </c>
      <c r="S35">
        <v>0</v>
      </c>
      <c r="U35" t="s">
        <v>329</v>
      </c>
      <c r="V35" t="s">
        <v>41</v>
      </c>
      <c r="X35" t="s">
        <v>42</v>
      </c>
      <c r="Y35" t="s">
        <v>43</v>
      </c>
      <c r="Z35">
        <v>9</v>
      </c>
      <c r="AA35" t="s">
        <v>330</v>
      </c>
      <c r="AB35">
        <v>1747333177</v>
      </c>
      <c r="AC35" t="s">
        <v>123</v>
      </c>
      <c r="AD35" t="s">
        <v>124</v>
      </c>
      <c r="AE35" t="s">
        <v>331</v>
      </c>
      <c r="AF35" t="s">
        <v>126</v>
      </c>
      <c r="AG35">
        <v>56086</v>
      </c>
      <c r="AH35">
        <v>57691</v>
      </c>
    </row>
    <row r="36" spans="1:34" x14ac:dyDescent="0.2">
      <c r="A36" t="s">
        <v>326</v>
      </c>
      <c r="B36" s="1" t="str">
        <f t="shared" si="0"/>
        <v>26-May-2020</v>
      </c>
      <c r="D36" t="s">
        <v>332</v>
      </c>
      <c r="F36" t="s">
        <v>333</v>
      </c>
      <c r="G36" t="s">
        <v>36</v>
      </c>
      <c r="H36" t="s">
        <v>120</v>
      </c>
      <c r="I36" t="str">
        <f t="shared" si="1"/>
        <v>CyNsiempre</v>
      </c>
      <c r="J36" t="s">
        <v>38</v>
      </c>
      <c r="L36" t="s">
        <v>39</v>
      </c>
      <c r="M36">
        <v>56086</v>
      </c>
      <c r="N36">
        <v>0</v>
      </c>
      <c r="O36">
        <v>0</v>
      </c>
      <c r="S36">
        <v>0</v>
      </c>
      <c r="U36" t="s">
        <v>329</v>
      </c>
      <c r="V36" t="s">
        <v>41</v>
      </c>
      <c r="X36" t="s">
        <v>42</v>
      </c>
      <c r="Y36" t="s">
        <v>43</v>
      </c>
      <c r="Z36">
        <v>9</v>
      </c>
      <c r="AA36" t="s">
        <v>334</v>
      </c>
      <c r="AB36">
        <v>1747333177</v>
      </c>
      <c r="AC36" t="s">
        <v>123</v>
      </c>
      <c r="AD36" t="s">
        <v>124</v>
      </c>
      <c r="AE36" t="s">
        <v>331</v>
      </c>
      <c r="AF36" t="s">
        <v>126</v>
      </c>
      <c r="AG36">
        <v>56086</v>
      </c>
      <c r="AH36">
        <v>57691</v>
      </c>
    </row>
    <row r="37" spans="1:34" x14ac:dyDescent="0.2">
      <c r="A37" t="s">
        <v>335</v>
      </c>
      <c r="B37" s="1" t="str">
        <f t="shared" si="0"/>
        <v>26-May-2020</v>
      </c>
      <c r="D37" t="s">
        <v>336</v>
      </c>
      <c r="F37" t="s">
        <v>337</v>
      </c>
      <c r="G37" t="s">
        <v>36</v>
      </c>
      <c r="H37" t="s">
        <v>320</v>
      </c>
      <c r="I37" t="str">
        <f t="shared" si="1"/>
        <v>todonoticias</v>
      </c>
      <c r="J37" t="s">
        <v>38</v>
      </c>
      <c r="L37" t="s">
        <v>39</v>
      </c>
      <c r="M37">
        <v>5103446</v>
      </c>
      <c r="N37">
        <v>0</v>
      </c>
      <c r="O37">
        <v>0</v>
      </c>
      <c r="S37">
        <v>0</v>
      </c>
      <c r="T37">
        <v>23</v>
      </c>
      <c r="U37" t="s">
        <v>338</v>
      </c>
      <c r="V37" t="s">
        <v>102</v>
      </c>
      <c r="X37" t="s">
        <v>42</v>
      </c>
      <c r="Y37" t="s">
        <v>220</v>
      </c>
      <c r="Z37">
        <v>10</v>
      </c>
      <c r="AA37" t="s">
        <v>339</v>
      </c>
      <c r="AB37">
        <v>25992212</v>
      </c>
      <c r="AC37" t="s">
        <v>157</v>
      </c>
      <c r="AD37" t="s">
        <v>323</v>
      </c>
      <c r="AE37" t="s">
        <v>324</v>
      </c>
      <c r="AF37" t="s">
        <v>325</v>
      </c>
      <c r="AG37">
        <v>5103446</v>
      </c>
      <c r="AH37">
        <v>24</v>
      </c>
    </row>
    <row r="38" spans="1:34" x14ac:dyDescent="0.2">
      <c r="A38" t="s">
        <v>340</v>
      </c>
      <c r="B38" s="1" t="str">
        <f t="shared" si="0"/>
        <v>26-May-2020</v>
      </c>
      <c r="D38" t="s">
        <v>341</v>
      </c>
      <c r="F38" t="s">
        <v>342</v>
      </c>
      <c r="G38" t="s">
        <v>36</v>
      </c>
      <c r="H38" t="s">
        <v>320</v>
      </c>
      <c r="I38" t="str">
        <f t="shared" si="1"/>
        <v>todonoticias</v>
      </c>
      <c r="J38" t="s">
        <v>38</v>
      </c>
      <c r="L38" t="s">
        <v>39</v>
      </c>
      <c r="M38">
        <v>5103569</v>
      </c>
      <c r="N38">
        <v>0</v>
      </c>
      <c r="O38">
        <v>0</v>
      </c>
      <c r="S38">
        <v>0</v>
      </c>
      <c r="U38" t="s">
        <v>343</v>
      </c>
      <c r="V38" t="s">
        <v>102</v>
      </c>
      <c r="X38" t="s">
        <v>42</v>
      </c>
      <c r="Y38" t="s">
        <v>220</v>
      </c>
      <c r="Z38">
        <v>10</v>
      </c>
      <c r="AA38" t="s">
        <v>344</v>
      </c>
      <c r="AB38">
        <v>25992212</v>
      </c>
      <c r="AC38" t="s">
        <v>45</v>
      </c>
      <c r="AD38" t="s">
        <v>323</v>
      </c>
      <c r="AE38" t="s">
        <v>324</v>
      </c>
      <c r="AF38" t="s">
        <v>325</v>
      </c>
      <c r="AG38">
        <v>5103569</v>
      </c>
      <c r="AH38">
        <v>24</v>
      </c>
    </row>
    <row r="39" spans="1:34" x14ac:dyDescent="0.2">
      <c r="A39" t="s">
        <v>345</v>
      </c>
      <c r="B39" s="1" t="str">
        <f t="shared" si="0"/>
        <v>26-May-2020</v>
      </c>
      <c r="D39" t="s">
        <v>346</v>
      </c>
      <c r="F39" t="s">
        <v>347</v>
      </c>
      <c r="G39" t="s">
        <v>36</v>
      </c>
      <c r="H39" t="s">
        <v>320</v>
      </c>
      <c r="I39" t="str">
        <f t="shared" si="1"/>
        <v>todonoticias</v>
      </c>
      <c r="J39" t="s">
        <v>38</v>
      </c>
      <c r="L39" t="s">
        <v>39</v>
      </c>
      <c r="M39">
        <v>5103560</v>
      </c>
      <c r="N39">
        <v>0</v>
      </c>
      <c r="O39">
        <v>0</v>
      </c>
      <c r="S39">
        <v>0</v>
      </c>
      <c r="U39" t="s">
        <v>348</v>
      </c>
      <c r="V39" t="s">
        <v>41</v>
      </c>
      <c r="X39" t="s">
        <v>42</v>
      </c>
      <c r="Y39" t="s">
        <v>220</v>
      </c>
      <c r="Z39">
        <v>10</v>
      </c>
      <c r="AA39" t="s">
        <v>349</v>
      </c>
      <c r="AB39">
        <v>25992212</v>
      </c>
      <c r="AC39" t="s">
        <v>45</v>
      </c>
      <c r="AD39" t="s">
        <v>323</v>
      </c>
      <c r="AE39" t="s">
        <v>324</v>
      </c>
      <c r="AF39" t="s">
        <v>325</v>
      </c>
      <c r="AG39">
        <v>5103560</v>
      </c>
      <c r="AH39">
        <v>24</v>
      </c>
    </row>
    <row r="40" spans="1:34" x14ac:dyDescent="0.2">
      <c r="A40" t="s">
        <v>350</v>
      </c>
      <c r="B40" s="1" t="str">
        <f t="shared" si="0"/>
        <v>25-May-2020</v>
      </c>
      <c r="D40" t="s">
        <v>351</v>
      </c>
      <c r="F40" t="s">
        <v>352</v>
      </c>
      <c r="G40" t="s">
        <v>36</v>
      </c>
      <c r="H40" t="s">
        <v>110</v>
      </c>
      <c r="I40" t="str">
        <f t="shared" si="1"/>
        <v>arayamas</v>
      </c>
      <c r="J40" t="s">
        <v>38</v>
      </c>
      <c r="L40" t="s">
        <v>39</v>
      </c>
      <c r="M40">
        <v>53363</v>
      </c>
      <c r="N40">
        <v>0</v>
      </c>
      <c r="O40">
        <v>0</v>
      </c>
      <c r="S40">
        <v>0</v>
      </c>
      <c r="U40" t="s">
        <v>353</v>
      </c>
      <c r="V40" t="s">
        <v>41</v>
      </c>
      <c r="W40" t="s">
        <v>354</v>
      </c>
      <c r="X40" t="s">
        <v>42</v>
      </c>
      <c r="Y40" t="s">
        <v>43</v>
      </c>
      <c r="Z40">
        <v>9</v>
      </c>
      <c r="AA40" t="s">
        <v>355</v>
      </c>
      <c r="AB40">
        <v>176276685</v>
      </c>
      <c r="AC40" t="s">
        <v>113</v>
      </c>
      <c r="AD40" t="s">
        <v>114</v>
      </c>
      <c r="AE40" t="s">
        <v>356</v>
      </c>
      <c r="AF40" t="s">
        <v>116</v>
      </c>
      <c r="AG40">
        <v>53363</v>
      </c>
      <c r="AH40">
        <v>50531</v>
      </c>
    </row>
    <row r="41" spans="1:34" x14ac:dyDescent="0.2">
      <c r="A41" t="s">
        <v>357</v>
      </c>
      <c r="B41" s="1" t="str">
        <f t="shared" si="0"/>
        <v>25-May-2020</v>
      </c>
      <c r="D41" t="s">
        <v>358</v>
      </c>
      <c r="F41" t="s">
        <v>359</v>
      </c>
      <c r="G41" t="s">
        <v>36</v>
      </c>
      <c r="H41" t="s">
        <v>360</v>
      </c>
      <c r="I41" t="str">
        <f t="shared" si="1"/>
        <v>Juli_Strada</v>
      </c>
      <c r="J41" t="s">
        <v>38</v>
      </c>
      <c r="L41" t="s">
        <v>39</v>
      </c>
      <c r="M41">
        <v>104482</v>
      </c>
      <c r="N41">
        <v>0</v>
      </c>
      <c r="O41">
        <v>0</v>
      </c>
      <c r="S41">
        <v>0</v>
      </c>
      <c r="T41">
        <v>373</v>
      </c>
      <c r="U41" t="s">
        <v>361</v>
      </c>
      <c r="V41" t="s">
        <v>41</v>
      </c>
      <c r="X41" t="s">
        <v>42</v>
      </c>
      <c r="Y41" t="s">
        <v>43</v>
      </c>
      <c r="Z41">
        <v>10</v>
      </c>
      <c r="AA41" t="s">
        <v>362</v>
      </c>
      <c r="AB41">
        <v>3187616987</v>
      </c>
      <c r="AC41" t="s">
        <v>157</v>
      </c>
      <c r="AD41" t="s">
        <v>363</v>
      </c>
      <c r="AE41" t="s">
        <v>364</v>
      </c>
      <c r="AF41" t="s">
        <v>365</v>
      </c>
      <c r="AG41">
        <v>104482</v>
      </c>
      <c r="AH41">
        <v>2290</v>
      </c>
    </row>
    <row r="42" spans="1:34" x14ac:dyDescent="0.2">
      <c r="A42" t="s">
        <v>357</v>
      </c>
      <c r="B42" s="1" t="str">
        <f t="shared" si="0"/>
        <v>25-May-2020</v>
      </c>
      <c r="D42" t="s">
        <v>366</v>
      </c>
      <c r="F42" t="s">
        <v>367</v>
      </c>
      <c r="G42" t="s">
        <v>36</v>
      </c>
      <c r="H42" t="s">
        <v>360</v>
      </c>
      <c r="I42" t="str">
        <f t="shared" si="1"/>
        <v>Juli_Strada</v>
      </c>
      <c r="J42" t="s">
        <v>38</v>
      </c>
      <c r="L42" t="s">
        <v>39</v>
      </c>
      <c r="M42">
        <v>104482</v>
      </c>
      <c r="N42">
        <v>0</v>
      </c>
      <c r="O42">
        <v>0</v>
      </c>
      <c r="S42">
        <v>0</v>
      </c>
      <c r="T42">
        <v>301</v>
      </c>
      <c r="U42" t="s">
        <v>361</v>
      </c>
      <c r="V42" t="s">
        <v>41</v>
      </c>
      <c r="X42" t="s">
        <v>42</v>
      </c>
      <c r="Y42" t="s">
        <v>43</v>
      </c>
      <c r="Z42">
        <v>10</v>
      </c>
      <c r="AA42" t="s">
        <v>368</v>
      </c>
      <c r="AB42">
        <v>3187616987</v>
      </c>
      <c r="AC42" t="s">
        <v>157</v>
      </c>
      <c r="AD42" t="s">
        <v>363</v>
      </c>
      <c r="AE42" t="s">
        <v>364</v>
      </c>
      <c r="AF42" t="s">
        <v>365</v>
      </c>
      <c r="AG42">
        <v>104482</v>
      </c>
      <c r="AH42">
        <v>2290</v>
      </c>
    </row>
    <row r="43" spans="1:34" x14ac:dyDescent="0.2">
      <c r="A43" t="s">
        <v>369</v>
      </c>
      <c r="B43" s="1" t="str">
        <f t="shared" si="0"/>
        <v>22-May-2020</v>
      </c>
      <c r="D43" t="s">
        <v>370</v>
      </c>
      <c r="F43" t="s">
        <v>371</v>
      </c>
      <c r="G43" t="s">
        <v>36</v>
      </c>
      <c r="H43" t="s">
        <v>85</v>
      </c>
      <c r="I43" t="str">
        <f t="shared" si="1"/>
        <v>iProfesional</v>
      </c>
      <c r="J43" t="s">
        <v>38</v>
      </c>
      <c r="L43" t="s">
        <v>39</v>
      </c>
      <c r="M43">
        <v>67304</v>
      </c>
      <c r="N43">
        <v>0</v>
      </c>
      <c r="O43">
        <v>0</v>
      </c>
      <c r="S43">
        <v>0</v>
      </c>
      <c r="T43">
        <v>16</v>
      </c>
      <c r="U43" t="s">
        <v>372</v>
      </c>
      <c r="V43" t="s">
        <v>41</v>
      </c>
      <c r="X43" t="s">
        <v>42</v>
      </c>
      <c r="Y43" t="s">
        <v>43</v>
      </c>
      <c r="Z43">
        <v>10</v>
      </c>
      <c r="AA43" t="s">
        <v>373</v>
      </c>
      <c r="AB43">
        <v>54578941</v>
      </c>
      <c r="AC43" t="s">
        <v>88</v>
      </c>
      <c r="AD43" t="s">
        <v>89</v>
      </c>
      <c r="AE43" t="s">
        <v>90</v>
      </c>
      <c r="AF43" t="s">
        <v>374</v>
      </c>
      <c r="AG43">
        <v>67304</v>
      </c>
      <c r="AH43">
        <v>809</v>
      </c>
    </row>
    <row r="44" spans="1:34" x14ac:dyDescent="0.2">
      <c r="A44" t="s">
        <v>375</v>
      </c>
      <c r="B44" s="1" t="str">
        <f t="shared" si="0"/>
        <v>22-May-2020</v>
      </c>
      <c r="D44" t="s">
        <v>376</v>
      </c>
      <c r="F44" t="s">
        <v>377</v>
      </c>
      <c r="G44" t="s">
        <v>36</v>
      </c>
      <c r="H44" t="s">
        <v>378</v>
      </c>
      <c r="I44" t="str">
        <f t="shared" si="1"/>
        <v>CronicaTV</v>
      </c>
      <c r="J44" t="s">
        <v>38</v>
      </c>
      <c r="L44" t="s">
        <v>39</v>
      </c>
      <c r="M44">
        <v>94744</v>
      </c>
      <c r="N44">
        <v>0</v>
      </c>
      <c r="O44">
        <v>0</v>
      </c>
      <c r="S44">
        <v>0</v>
      </c>
      <c r="T44">
        <v>4</v>
      </c>
      <c r="U44" t="s">
        <v>379</v>
      </c>
      <c r="V44" t="s">
        <v>41</v>
      </c>
      <c r="W44" t="s">
        <v>380</v>
      </c>
      <c r="X44" t="s">
        <v>42</v>
      </c>
      <c r="Y44" t="s">
        <v>43</v>
      </c>
      <c r="Z44">
        <v>10</v>
      </c>
      <c r="AA44" t="s">
        <v>381</v>
      </c>
      <c r="AB44">
        <v>3816919516</v>
      </c>
      <c r="AC44" t="s">
        <v>88</v>
      </c>
      <c r="AD44" t="s">
        <v>382</v>
      </c>
      <c r="AE44" t="s">
        <v>383</v>
      </c>
      <c r="AF44" t="s">
        <v>384</v>
      </c>
      <c r="AG44">
        <v>94744</v>
      </c>
      <c r="AH44">
        <v>367</v>
      </c>
    </row>
    <row r="45" spans="1:34" x14ac:dyDescent="0.2">
      <c r="A45" t="s">
        <v>385</v>
      </c>
      <c r="B45" s="1" t="str">
        <f t="shared" si="0"/>
        <v>22-May-2020</v>
      </c>
      <c r="D45" t="s">
        <v>386</v>
      </c>
      <c r="F45" t="s">
        <v>387</v>
      </c>
      <c r="G45" t="s">
        <v>36</v>
      </c>
      <c r="H45" t="s">
        <v>173</v>
      </c>
      <c r="I45" t="str">
        <f t="shared" si="1"/>
        <v>cronica</v>
      </c>
      <c r="J45" t="s">
        <v>38</v>
      </c>
      <c r="L45" t="s">
        <v>39</v>
      </c>
      <c r="M45">
        <v>765220</v>
      </c>
      <c r="N45">
        <v>0</v>
      </c>
      <c r="O45">
        <v>0</v>
      </c>
      <c r="S45">
        <v>0</v>
      </c>
      <c r="T45">
        <v>12</v>
      </c>
      <c r="U45" t="s">
        <v>388</v>
      </c>
      <c r="V45" t="s">
        <v>41</v>
      </c>
      <c r="W45" t="s">
        <v>380</v>
      </c>
      <c r="X45" t="s">
        <v>42</v>
      </c>
      <c r="Y45" t="s">
        <v>43</v>
      </c>
      <c r="Z45">
        <v>10</v>
      </c>
      <c r="AA45" t="s">
        <v>389</v>
      </c>
      <c r="AB45">
        <v>176979194</v>
      </c>
      <c r="AC45" t="s">
        <v>88</v>
      </c>
      <c r="AD45" t="s">
        <v>177</v>
      </c>
      <c r="AE45" t="s">
        <v>178</v>
      </c>
      <c r="AF45" t="s">
        <v>179</v>
      </c>
      <c r="AG45">
        <v>765220</v>
      </c>
      <c r="AH45">
        <v>2663</v>
      </c>
    </row>
    <row r="46" spans="1:34" x14ac:dyDescent="0.2">
      <c r="A46" t="s">
        <v>390</v>
      </c>
      <c r="B46" s="1" t="str">
        <f t="shared" si="0"/>
        <v>22-May-2020</v>
      </c>
      <c r="D46" t="s">
        <v>391</v>
      </c>
      <c r="F46" t="s">
        <v>392</v>
      </c>
      <c r="G46" t="s">
        <v>36</v>
      </c>
      <c r="H46" t="s">
        <v>393</v>
      </c>
      <c r="I46" t="str">
        <f t="shared" si="1"/>
        <v>ViaCordobaOK</v>
      </c>
      <c r="J46" t="s">
        <v>38</v>
      </c>
      <c r="L46" t="s">
        <v>39</v>
      </c>
      <c r="M46">
        <v>314031</v>
      </c>
      <c r="N46">
        <v>0</v>
      </c>
      <c r="O46">
        <v>0</v>
      </c>
      <c r="S46">
        <v>0</v>
      </c>
      <c r="T46">
        <v>2</v>
      </c>
      <c r="U46" t="s">
        <v>394</v>
      </c>
      <c r="V46" t="s">
        <v>102</v>
      </c>
      <c r="W46" t="s">
        <v>395</v>
      </c>
      <c r="X46" t="s">
        <v>42</v>
      </c>
      <c r="Y46" t="s">
        <v>43</v>
      </c>
      <c r="Z46">
        <v>10</v>
      </c>
      <c r="AA46" t="s">
        <v>396</v>
      </c>
      <c r="AB46">
        <v>17622198</v>
      </c>
      <c r="AC46" t="s">
        <v>397</v>
      </c>
      <c r="AD46" t="s">
        <v>398</v>
      </c>
      <c r="AE46" t="s">
        <v>399</v>
      </c>
      <c r="AF46" t="s">
        <v>400</v>
      </c>
      <c r="AG46">
        <v>314031</v>
      </c>
      <c r="AH46">
        <v>15253</v>
      </c>
    </row>
    <row r="47" spans="1:34" x14ac:dyDescent="0.2">
      <c r="A47" t="s">
        <v>401</v>
      </c>
      <c r="B47" s="1" t="str">
        <f t="shared" si="0"/>
        <v>22-May-2020</v>
      </c>
      <c r="D47" t="s">
        <v>402</v>
      </c>
      <c r="F47" t="s">
        <v>403</v>
      </c>
      <c r="G47" t="s">
        <v>36</v>
      </c>
      <c r="H47" t="s">
        <v>62</v>
      </c>
      <c r="I47" t="str">
        <f t="shared" si="1"/>
        <v>betovaldez</v>
      </c>
      <c r="J47" t="s">
        <v>38</v>
      </c>
      <c r="L47" t="s">
        <v>39</v>
      </c>
      <c r="M47">
        <v>72098</v>
      </c>
      <c r="N47">
        <v>0</v>
      </c>
      <c r="O47">
        <v>0</v>
      </c>
      <c r="S47">
        <v>0</v>
      </c>
      <c r="T47">
        <v>12</v>
      </c>
      <c r="U47" t="s">
        <v>404</v>
      </c>
      <c r="V47" t="s">
        <v>41</v>
      </c>
      <c r="W47" t="s">
        <v>380</v>
      </c>
      <c r="X47" t="s">
        <v>42</v>
      </c>
      <c r="Y47" t="s">
        <v>43</v>
      </c>
      <c r="Z47">
        <v>10</v>
      </c>
      <c r="AA47" t="s">
        <v>405</v>
      </c>
      <c r="AB47">
        <v>73507614</v>
      </c>
      <c r="AC47" t="s">
        <v>66</v>
      </c>
      <c r="AD47" t="s">
        <v>67</v>
      </c>
      <c r="AE47" t="s">
        <v>68</v>
      </c>
      <c r="AF47" t="s">
        <v>69</v>
      </c>
      <c r="AG47">
        <v>72098</v>
      </c>
      <c r="AH47">
        <v>984</v>
      </c>
    </row>
    <row r="48" spans="1:34" x14ac:dyDescent="0.2">
      <c r="A48" t="s">
        <v>406</v>
      </c>
      <c r="B48" s="1" t="str">
        <f t="shared" si="0"/>
        <v>21-May-2020</v>
      </c>
      <c r="D48" t="s">
        <v>407</v>
      </c>
      <c r="F48" t="s">
        <v>408</v>
      </c>
      <c r="G48" t="s">
        <v>36</v>
      </c>
      <c r="H48" t="s">
        <v>393</v>
      </c>
      <c r="I48" t="str">
        <f t="shared" si="1"/>
        <v>ViaCordobaOK</v>
      </c>
      <c r="J48" t="s">
        <v>38</v>
      </c>
      <c r="L48" t="s">
        <v>39</v>
      </c>
      <c r="M48">
        <v>314007</v>
      </c>
      <c r="N48">
        <v>0</v>
      </c>
      <c r="O48">
        <v>0</v>
      </c>
      <c r="S48">
        <v>0</v>
      </c>
      <c r="T48">
        <v>3</v>
      </c>
      <c r="U48" t="s">
        <v>409</v>
      </c>
      <c r="V48" t="s">
        <v>41</v>
      </c>
      <c r="W48" t="s">
        <v>410</v>
      </c>
      <c r="X48" t="s">
        <v>42</v>
      </c>
      <c r="Y48" t="s">
        <v>43</v>
      </c>
      <c r="Z48">
        <v>10</v>
      </c>
      <c r="AA48" t="s">
        <v>411</v>
      </c>
      <c r="AB48">
        <v>17622198</v>
      </c>
      <c r="AC48" t="s">
        <v>397</v>
      </c>
      <c r="AD48" t="s">
        <v>398</v>
      </c>
      <c r="AE48" t="s">
        <v>399</v>
      </c>
      <c r="AF48" t="s">
        <v>400</v>
      </c>
      <c r="AG48">
        <v>314007</v>
      </c>
      <c r="AH48">
        <v>15257</v>
      </c>
    </row>
    <row r="49" spans="1:34" x14ac:dyDescent="0.2">
      <c r="A49" t="s">
        <v>412</v>
      </c>
      <c r="B49" s="1" t="str">
        <f t="shared" si="0"/>
        <v>21-May-2020</v>
      </c>
      <c r="D49" t="s">
        <v>413</v>
      </c>
      <c r="F49" t="s">
        <v>414</v>
      </c>
      <c r="G49" t="s">
        <v>36</v>
      </c>
      <c r="H49" t="s">
        <v>415</v>
      </c>
      <c r="I49" t="str">
        <f t="shared" si="1"/>
        <v>clarincom</v>
      </c>
      <c r="J49" t="s">
        <v>38</v>
      </c>
      <c r="L49" t="s">
        <v>39</v>
      </c>
      <c r="M49">
        <v>3117101</v>
      </c>
      <c r="N49">
        <v>0</v>
      </c>
      <c r="O49">
        <v>0</v>
      </c>
      <c r="S49">
        <v>0</v>
      </c>
      <c r="T49">
        <v>27</v>
      </c>
      <c r="U49" t="s">
        <v>416</v>
      </c>
      <c r="V49" t="s">
        <v>102</v>
      </c>
      <c r="X49" t="s">
        <v>42</v>
      </c>
      <c r="Y49" t="s">
        <v>43</v>
      </c>
      <c r="Z49">
        <v>10</v>
      </c>
      <c r="AA49" t="s">
        <v>417</v>
      </c>
      <c r="AB49">
        <v>8105922</v>
      </c>
      <c r="AC49" t="s">
        <v>397</v>
      </c>
      <c r="AD49" t="s">
        <v>418</v>
      </c>
      <c r="AE49" t="s">
        <v>419</v>
      </c>
      <c r="AF49" t="s">
        <v>420</v>
      </c>
      <c r="AG49">
        <v>3117101</v>
      </c>
      <c r="AH49">
        <v>328</v>
      </c>
    </row>
    <row r="50" spans="1:34" x14ac:dyDescent="0.2">
      <c r="A50" t="s">
        <v>421</v>
      </c>
      <c r="B50" s="1" t="str">
        <f t="shared" si="0"/>
        <v>21-May-2020</v>
      </c>
      <c r="D50" t="s">
        <v>422</v>
      </c>
      <c r="F50" t="s">
        <v>423</v>
      </c>
      <c r="G50" t="s">
        <v>36</v>
      </c>
      <c r="H50" t="s">
        <v>298</v>
      </c>
      <c r="I50" t="str">
        <f t="shared" si="1"/>
        <v>cburgueno</v>
      </c>
      <c r="J50" t="s">
        <v>38</v>
      </c>
      <c r="L50" t="s">
        <v>39</v>
      </c>
      <c r="M50">
        <v>51897</v>
      </c>
      <c r="N50">
        <v>0</v>
      </c>
      <c r="O50">
        <v>0</v>
      </c>
      <c r="S50">
        <v>0</v>
      </c>
      <c r="T50">
        <v>19</v>
      </c>
      <c r="U50" t="s">
        <v>424</v>
      </c>
      <c r="V50" t="s">
        <v>41</v>
      </c>
      <c r="W50" t="s">
        <v>425</v>
      </c>
      <c r="X50" t="s">
        <v>42</v>
      </c>
      <c r="Y50" t="s">
        <v>220</v>
      </c>
      <c r="Z50">
        <v>9</v>
      </c>
      <c r="AA50" t="s">
        <v>426</v>
      </c>
      <c r="AB50">
        <v>158536904</v>
      </c>
      <c r="AC50" t="s">
        <v>123</v>
      </c>
      <c r="AD50" t="s">
        <v>301</v>
      </c>
      <c r="AE50" t="s">
        <v>302</v>
      </c>
      <c r="AF50" t="s">
        <v>303</v>
      </c>
      <c r="AG50">
        <v>51897</v>
      </c>
      <c r="AH50">
        <v>1835</v>
      </c>
    </row>
    <row r="51" spans="1:34" x14ac:dyDescent="0.2">
      <c r="A51" t="s">
        <v>427</v>
      </c>
      <c r="B51" s="1" t="str">
        <f t="shared" si="0"/>
        <v>19-May-2020</v>
      </c>
      <c r="D51" t="s">
        <v>428</v>
      </c>
      <c r="F51" t="s">
        <v>429</v>
      </c>
      <c r="G51" t="s">
        <v>36</v>
      </c>
      <c r="H51" t="s">
        <v>430</v>
      </c>
      <c r="I51" t="str">
        <f t="shared" si="1"/>
        <v>fercarlos75</v>
      </c>
      <c r="J51" t="s">
        <v>38</v>
      </c>
      <c r="L51" t="s">
        <v>39</v>
      </c>
      <c r="M51">
        <v>399179</v>
      </c>
      <c r="N51">
        <v>0</v>
      </c>
      <c r="O51">
        <v>0</v>
      </c>
      <c r="S51">
        <v>0</v>
      </c>
      <c r="T51">
        <v>2</v>
      </c>
      <c r="U51" t="s">
        <v>431</v>
      </c>
      <c r="V51" t="s">
        <v>41</v>
      </c>
      <c r="X51" t="s">
        <v>42</v>
      </c>
      <c r="Y51" t="s">
        <v>220</v>
      </c>
      <c r="Z51">
        <v>10</v>
      </c>
      <c r="AA51" t="s">
        <v>432</v>
      </c>
      <c r="AB51">
        <v>292077714</v>
      </c>
      <c r="AC51" t="s">
        <v>433</v>
      </c>
      <c r="AD51" t="s">
        <v>434</v>
      </c>
      <c r="AE51" t="s">
        <v>435</v>
      </c>
      <c r="AF51" t="s">
        <v>436</v>
      </c>
      <c r="AG51">
        <v>399179</v>
      </c>
      <c r="AH51">
        <v>180</v>
      </c>
    </row>
    <row r="52" spans="1:34" x14ac:dyDescent="0.2">
      <c r="A52" t="s">
        <v>437</v>
      </c>
      <c r="B52" s="1" t="str">
        <f t="shared" si="0"/>
        <v>17-May-2020</v>
      </c>
      <c r="D52" t="s">
        <v>438</v>
      </c>
      <c r="F52" t="s">
        <v>439</v>
      </c>
      <c r="G52" t="s">
        <v>36</v>
      </c>
      <c r="H52" t="s">
        <v>120</v>
      </c>
      <c r="I52" t="str">
        <f t="shared" si="1"/>
        <v>CyNsiempre</v>
      </c>
      <c r="J52" t="s">
        <v>38</v>
      </c>
      <c r="L52" t="s">
        <v>39</v>
      </c>
      <c r="M52">
        <v>56078</v>
      </c>
      <c r="N52">
        <v>0</v>
      </c>
      <c r="O52">
        <v>0</v>
      </c>
      <c r="S52">
        <v>0</v>
      </c>
      <c r="U52" t="s">
        <v>440</v>
      </c>
      <c r="V52" t="s">
        <v>41</v>
      </c>
      <c r="W52" t="s">
        <v>131</v>
      </c>
      <c r="X52" t="s">
        <v>42</v>
      </c>
      <c r="Y52" t="s">
        <v>43</v>
      </c>
      <c r="Z52">
        <v>9</v>
      </c>
      <c r="AA52" t="s">
        <v>441</v>
      </c>
      <c r="AB52">
        <v>1747333177</v>
      </c>
      <c r="AC52" t="s">
        <v>123</v>
      </c>
      <c r="AD52" t="s">
        <v>124</v>
      </c>
      <c r="AE52" t="s">
        <v>331</v>
      </c>
      <c r="AF52" t="s">
        <v>126</v>
      </c>
      <c r="AG52">
        <v>56078</v>
      </c>
      <c r="AH52">
        <v>57677</v>
      </c>
    </row>
    <row r="53" spans="1:34" x14ac:dyDescent="0.2">
      <c r="A53" t="s">
        <v>442</v>
      </c>
      <c r="B53" s="1" t="str">
        <f t="shared" si="0"/>
        <v>17-May-2020</v>
      </c>
      <c r="D53" t="s">
        <v>443</v>
      </c>
      <c r="F53" t="s">
        <v>444</v>
      </c>
      <c r="G53" t="s">
        <v>36</v>
      </c>
      <c r="H53" t="s">
        <v>110</v>
      </c>
      <c r="I53" t="str">
        <f t="shared" si="1"/>
        <v>arayamas</v>
      </c>
      <c r="J53" t="s">
        <v>38</v>
      </c>
      <c r="L53" t="s">
        <v>39</v>
      </c>
      <c r="M53">
        <v>53133</v>
      </c>
      <c r="N53">
        <v>0</v>
      </c>
      <c r="O53">
        <v>0</v>
      </c>
      <c r="S53">
        <v>0</v>
      </c>
      <c r="U53" t="s">
        <v>445</v>
      </c>
      <c r="V53" t="s">
        <v>41</v>
      </c>
      <c r="W53" t="s">
        <v>131</v>
      </c>
      <c r="X53" t="s">
        <v>42</v>
      </c>
      <c r="Y53" t="s">
        <v>43</v>
      </c>
      <c r="Z53">
        <v>9</v>
      </c>
      <c r="AA53" t="s">
        <v>446</v>
      </c>
      <c r="AB53">
        <v>176276685</v>
      </c>
      <c r="AC53" t="s">
        <v>113</v>
      </c>
      <c r="AD53" t="s">
        <v>114</v>
      </c>
      <c r="AE53" t="s">
        <v>356</v>
      </c>
      <c r="AF53" t="s">
        <v>116</v>
      </c>
      <c r="AG53">
        <v>53133</v>
      </c>
      <c r="AH53">
        <v>50196</v>
      </c>
    </row>
    <row r="54" spans="1:34" x14ac:dyDescent="0.2">
      <c r="A54" t="s">
        <v>447</v>
      </c>
      <c r="B54" s="1" t="str">
        <f t="shared" si="0"/>
        <v>17-May-2020</v>
      </c>
      <c r="D54" t="s">
        <v>448</v>
      </c>
      <c r="F54" t="s">
        <v>449</v>
      </c>
      <c r="G54" t="s">
        <v>36</v>
      </c>
      <c r="H54" t="s">
        <v>110</v>
      </c>
      <c r="I54" t="str">
        <f t="shared" si="1"/>
        <v>arayamas</v>
      </c>
      <c r="J54" t="s">
        <v>38</v>
      </c>
      <c r="L54" t="s">
        <v>39</v>
      </c>
      <c r="M54">
        <v>53132</v>
      </c>
      <c r="N54">
        <v>0</v>
      </c>
      <c r="O54">
        <v>0</v>
      </c>
      <c r="S54">
        <v>0</v>
      </c>
      <c r="U54" t="s">
        <v>450</v>
      </c>
      <c r="V54" t="s">
        <v>41</v>
      </c>
      <c r="W54" t="s">
        <v>451</v>
      </c>
      <c r="X54" t="s">
        <v>42</v>
      </c>
      <c r="Y54" t="s">
        <v>43</v>
      </c>
      <c r="Z54">
        <v>9</v>
      </c>
      <c r="AA54" t="s">
        <v>452</v>
      </c>
      <c r="AB54">
        <v>176276685</v>
      </c>
      <c r="AC54" t="s">
        <v>113</v>
      </c>
      <c r="AD54" t="s">
        <v>114</v>
      </c>
      <c r="AE54" t="s">
        <v>115</v>
      </c>
      <c r="AF54" t="s">
        <v>116</v>
      </c>
      <c r="AG54">
        <v>53132</v>
      </c>
      <c r="AH54">
        <v>50196</v>
      </c>
    </row>
    <row r="55" spans="1:34" x14ac:dyDescent="0.2">
      <c r="A55" t="s">
        <v>453</v>
      </c>
      <c r="B55" s="1" t="str">
        <f t="shared" si="0"/>
        <v>17-May-2020</v>
      </c>
      <c r="D55" t="s">
        <v>454</v>
      </c>
      <c r="F55" t="s">
        <v>455</v>
      </c>
      <c r="G55" t="s">
        <v>36</v>
      </c>
      <c r="H55" t="s">
        <v>120</v>
      </c>
      <c r="I55" t="str">
        <f t="shared" si="1"/>
        <v>CyNsiempre</v>
      </c>
      <c r="J55" t="s">
        <v>38</v>
      </c>
      <c r="L55" t="s">
        <v>39</v>
      </c>
      <c r="M55">
        <v>56077</v>
      </c>
      <c r="N55">
        <v>0</v>
      </c>
      <c r="O55">
        <v>0</v>
      </c>
      <c r="S55">
        <v>0</v>
      </c>
      <c r="U55" t="s">
        <v>456</v>
      </c>
      <c r="V55" t="s">
        <v>102</v>
      </c>
      <c r="W55" t="s">
        <v>451</v>
      </c>
      <c r="X55" t="s">
        <v>42</v>
      </c>
      <c r="Y55" t="s">
        <v>43</v>
      </c>
      <c r="Z55">
        <v>9</v>
      </c>
      <c r="AA55" t="s">
        <v>457</v>
      </c>
      <c r="AB55">
        <v>1747333177</v>
      </c>
      <c r="AC55" t="s">
        <v>123</v>
      </c>
      <c r="AD55" t="s">
        <v>124</v>
      </c>
      <c r="AE55" t="s">
        <v>125</v>
      </c>
      <c r="AF55" t="s">
        <v>126</v>
      </c>
      <c r="AG55">
        <v>56077</v>
      </c>
      <c r="AH55">
        <v>57680</v>
      </c>
    </row>
    <row r="56" spans="1:34" x14ac:dyDescent="0.2">
      <c r="A56" t="s">
        <v>453</v>
      </c>
      <c r="B56" s="1" t="str">
        <f t="shared" si="0"/>
        <v>17-May-2020</v>
      </c>
      <c r="D56" t="s">
        <v>458</v>
      </c>
      <c r="F56" t="s">
        <v>459</v>
      </c>
      <c r="G56" t="s">
        <v>36</v>
      </c>
      <c r="H56" t="s">
        <v>120</v>
      </c>
      <c r="I56" t="str">
        <f t="shared" si="1"/>
        <v>CyNsiempre</v>
      </c>
      <c r="J56" t="s">
        <v>38</v>
      </c>
      <c r="L56" t="s">
        <v>39</v>
      </c>
      <c r="M56">
        <v>56077</v>
      </c>
      <c r="N56">
        <v>0</v>
      </c>
      <c r="O56">
        <v>0</v>
      </c>
      <c r="S56">
        <v>0</v>
      </c>
      <c r="U56" t="s">
        <v>456</v>
      </c>
      <c r="V56" t="s">
        <v>41</v>
      </c>
      <c r="W56" t="s">
        <v>131</v>
      </c>
      <c r="X56" t="s">
        <v>42</v>
      </c>
      <c r="Y56" t="s">
        <v>43</v>
      </c>
      <c r="Z56">
        <v>9</v>
      </c>
      <c r="AA56" t="s">
        <v>460</v>
      </c>
      <c r="AB56">
        <v>1747333177</v>
      </c>
      <c r="AC56" t="s">
        <v>123</v>
      </c>
      <c r="AD56" t="s">
        <v>124</v>
      </c>
      <c r="AE56" t="s">
        <v>331</v>
      </c>
      <c r="AF56" t="s">
        <v>126</v>
      </c>
      <c r="AG56">
        <v>56077</v>
      </c>
      <c r="AH56">
        <v>57680</v>
      </c>
    </row>
    <row r="57" spans="1:34" x14ac:dyDescent="0.2">
      <c r="A57" t="s">
        <v>461</v>
      </c>
      <c r="B57" s="1" t="str">
        <f t="shared" si="0"/>
        <v>17-May-2020</v>
      </c>
      <c r="D57" t="s">
        <v>462</v>
      </c>
      <c r="F57" t="s">
        <v>463</v>
      </c>
      <c r="G57" t="s">
        <v>36</v>
      </c>
      <c r="H57" t="s">
        <v>464</v>
      </c>
      <c r="I57" t="str">
        <f t="shared" si="1"/>
        <v>Gregoriodalbon</v>
      </c>
      <c r="J57" t="s">
        <v>38</v>
      </c>
      <c r="L57" t="s">
        <v>39</v>
      </c>
      <c r="M57">
        <v>126672</v>
      </c>
      <c r="N57">
        <v>0</v>
      </c>
      <c r="O57">
        <v>0</v>
      </c>
      <c r="S57">
        <v>0</v>
      </c>
      <c r="T57">
        <v>1099</v>
      </c>
      <c r="U57" t="s">
        <v>465</v>
      </c>
      <c r="V57" t="s">
        <v>41</v>
      </c>
      <c r="W57" t="s">
        <v>131</v>
      </c>
      <c r="X57" t="s">
        <v>42</v>
      </c>
      <c r="Y57" t="s">
        <v>43</v>
      </c>
      <c r="Z57">
        <v>10</v>
      </c>
      <c r="AA57" t="s">
        <v>466</v>
      </c>
      <c r="AB57">
        <v>138146308</v>
      </c>
      <c r="AC57" t="s">
        <v>66</v>
      </c>
      <c r="AD57" t="s">
        <v>467</v>
      </c>
      <c r="AE57" t="s">
        <v>468</v>
      </c>
      <c r="AF57" t="s">
        <v>469</v>
      </c>
      <c r="AG57">
        <v>126672</v>
      </c>
      <c r="AH57">
        <v>229</v>
      </c>
    </row>
    <row r="58" spans="1:34" x14ac:dyDescent="0.2">
      <c r="A58" t="s">
        <v>470</v>
      </c>
      <c r="B58" s="1" t="str">
        <f t="shared" si="0"/>
        <v>17-May-2020</v>
      </c>
      <c r="D58" t="s">
        <v>471</v>
      </c>
      <c r="F58" t="s">
        <v>472</v>
      </c>
      <c r="G58" t="s">
        <v>36</v>
      </c>
      <c r="H58" t="s">
        <v>135</v>
      </c>
      <c r="I58" t="str">
        <f t="shared" si="1"/>
        <v>cyngarciaradio</v>
      </c>
      <c r="J58" t="s">
        <v>38</v>
      </c>
      <c r="L58" t="s">
        <v>39</v>
      </c>
      <c r="M58">
        <v>216094</v>
      </c>
      <c r="N58">
        <v>0</v>
      </c>
      <c r="O58">
        <v>0</v>
      </c>
      <c r="S58">
        <v>0</v>
      </c>
      <c r="U58" t="s">
        <v>473</v>
      </c>
      <c r="V58" t="s">
        <v>41</v>
      </c>
      <c r="W58" t="s">
        <v>474</v>
      </c>
      <c r="X58" t="s">
        <v>42</v>
      </c>
      <c r="Y58" t="s">
        <v>43</v>
      </c>
      <c r="Z58">
        <v>10</v>
      </c>
      <c r="AA58" t="s">
        <v>475</v>
      </c>
      <c r="AB58">
        <v>150884948</v>
      </c>
      <c r="AC58" t="s">
        <v>66</v>
      </c>
      <c r="AD58" t="s">
        <v>138</v>
      </c>
      <c r="AE58" t="s">
        <v>309</v>
      </c>
      <c r="AF58" t="s">
        <v>140</v>
      </c>
      <c r="AG58">
        <v>216094</v>
      </c>
      <c r="AH58">
        <v>1532</v>
      </c>
    </row>
    <row r="59" spans="1:34" x14ac:dyDescent="0.2">
      <c r="A59" t="s">
        <v>476</v>
      </c>
      <c r="B59" s="1" t="str">
        <f t="shared" si="0"/>
        <v>17-May-2020</v>
      </c>
      <c r="D59" t="s">
        <v>477</v>
      </c>
      <c r="F59" t="s">
        <v>459</v>
      </c>
      <c r="G59" t="s">
        <v>36</v>
      </c>
      <c r="H59" t="s">
        <v>478</v>
      </c>
      <c r="I59" t="str">
        <f t="shared" si="1"/>
        <v>fvallejoss</v>
      </c>
      <c r="J59" t="s">
        <v>38</v>
      </c>
      <c r="L59" t="s">
        <v>39</v>
      </c>
      <c r="M59">
        <v>72112</v>
      </c>
      <c r="N59">
        <v>0</v>
      </c>
      <c r="O59">
        <v>0</v>
      </c>
      <c r="S59">
        <v>0</v>
      </c>
      <c r="U59" t="s">
        <v>479</v>
      </c>
      <c r="V59" t="s">
        <v>41</v>
      </c>
      <c r="W59" t="s">
        <v>131</v>
      </c>
      <c r="X59" t="s">
        <v>42</v>
      </c>
      <c r="Y59" t="s">
        <v>43</v>
      </c>
      <c r="Z59">
        <v>10</v>
      </c>
      <c r="AA59" t="s">
        <v>480</v>
      </c>
      <c r="AB59">
        <v>301492316</v>
      </c>
      <c r="AC59" t="s">
        <v>123</v>
      </c>
      <c r="AD59" t="s">
        <v>481</v>
      </c>
      <c r="AE59" t="s">
        <v>482</v>
      </c>
      <c r="AF59" t="s">
        <v>483</v>
      </c>
      <c r="AG59">
        <v>72112</v>
      </c>
      <c r="AH59">
        <v>1005</v>
      </c>
    </row>
    <row r="60" spans="1:34" x14ac:dyDescent="0.2">
      <c r="A60" t="s">
        <v>484</v>
      </c>
      <c r="B60" s="1" t="str">
        <f t="shared" si="0"/>
        <v>17-May-2020</v>
      </c>
      <c r="D60" t="s">
        <v>485</v>
      </c>
      <c r="F60" t="s">
        <v>486</v>
      </c>
      <c r="G60" t="s">
        <v>36</v>
      </c>
      <c r="H60" t="s">
        <v>135</v>
      </c>
      <c r="I60" t="str">
        <f t="shared" si="1"/>
        <v>cyngarciaradio</v>
      </c>
      <c r="J60" t="s">
        <v>38</v>
      </c>
      <c r="L60" t="s">
        <v>39</v>
      </c>
      <c r="M60">
        <v>216080</v>
      </c>
      <c r="N60">
        <v>0</v>
      </c>
      <c r="O60">
        <v>0</v>
      </c>
      <c r="S60">
        <v>0</v>
      </c>
      <c r="T60">
        <v>726</v>
      </c>
      <c r="U60" t="s">
        <v>487</v>
      </c>
      <c r="V60" t="s">
        <v>41</v>
      </c>
      <c r="W60" t="s">
        <v>131</v>
      </c>
      <c r="X60" t="s">
        <v>42</v>
      </c>
      <c r="Y60" t="s">
        <v>43</v>
      </c>
      <c r="Z60">
        <v>10</v>
      </c>
      <c r="AA60" t="s">
        <v>488</v>
      </c>
      <c r="AB60">
        <v>150884948</v>
      </c>
      <c r="AC60" t="s">
        <v>66</v>
      </c>
      <c r="AD60" t="s">
        <v>138</v>
      </c>
      <c r="AE60" t="s">
        <v>309</v>
      </c>
      <c r="AF60" t="s">
        <v>140</v>
      </c>
      <c r="AG60">
        <v>216080</v>
      </c>
      <c r="AH60">
        <v>1532</v>
      </c>
    </row>
    <row r="61" spans="1:34" x14ac:dyDescent="0.2">
      <c r="A61" t="s">
        <v>489</v>
      </c>
      <c r="B61" s="1" t="str">
        <f t="shared" si="0"/>
        <v>17-May-2020</v>
      </c>
      <c r="D61" t="s">
        <v>490</v>
      </c>
      <c r="F61" t="s">
        <v>491</v>
      </c>
      <c r="G61" t="s">
        <v>36</v>
      </c>
      <c r="H61" t="s">
        <v>110</v>
      </c>
      <c r="I61" t="str">
        <f t="shared" si="1"/>
        <v>arayamas</v>
      </c>
      <c r="J61" t="s">
        <v>38</v>
      </c>
      <c r="L61" t="s">
        <v>39</v>
      </c>
      <c r="M61">
        <v>53107</v>
      </c>
      <c r="N61">
        <v>0</v>
      </c>
      <c r="O61">
        <v>0</v>
      </c>
      <c r="S61">
        <v>0</v>
      </c>
      <c r="U61" t="s">
        <v>492</v>
      </c>
      <c r="V61" t="s">
        <v>102</v>
      </c>
      <c r="X61" t="s">
        <v>42</v>
      </c>
      <c r="Y61" t="s">
        <v>43</v>
      </c>
      <c r="Z61">
        <v>9</v>
      </c>
      <c r="AA61" t="s">
        <v>493</v>
      </c>
      <c r="AB61">
        <v>176276685</v>
      </c>
      <c r="AC61" t="s">
        <v>113</v>
      </c>
      <c r="AD61" t="s">
        <v>114</v>
      </c>
      <c r="AE61" t="s">
        <v>115</v>
      </c>
      <c r="AF61" t="s">
        <v>116</v>
      </c>
      <c r="AG61">
        <v>53107</v>
      </c>
      <c r="AH61">
        <v>50179</v>
      </c>
    </row>
    <row r="62" spans="1:34" x14ac:dyDescent="0.2">
      <c r="A62" t="s">
        <v>494</v>
      </c>
      <c r="B62" s="1" t="str">
        <f t="shared" si="0"/>
        <v>17-May-2020</v>
      </c>
      <c r="D62" t="s">
        <v>495</v>
      </c>
      <c r="F62" t="s">
        <v>496</v>
      </c>
      <c r="G62" t="s">
        <v>36</v>
      </c>
      <c r="H62" t="s">
        <v>360</v>
      </c>
      <c r="I62" t="str">
        <f t="shared" si="1"/>
        <v>Juli_Strada</v>
      </c>
      <c r="J62" t="s">
        <v>38</v>
      </c>
      <c r="L62" t="s">
        <v>39</v>
      </c>
      <c r="M62">
        <v>104048</v>
      </c>
      <c r="N62">
        <v>0</v>
      </c>
      <c r="O62">
        <v>0</v>
      </c>
      <c r="S62">
        <v>0</v>
      </c>
      <c r="T62">
        <v>877</v>
      </c>
      <c r="U62" t="s">
        <v>497</v>
      </c>
      <c r="V62" t="s">
        <v>41</v>
      </c>
      <c r="W62" t="s">
        <v>131</v>
      </c>
      <c r="X62" t="s">
        <v>42</v>
      </c>
      <c r="Y62" t="s">
        <v>43</v>
      </c>
      <c r="Z62">
        <v>10</v>
      </c>
      <c r="AA62" t="s">
        <v>498</v>
      </c>
      <c r="AB62">
        <v>3187616987</v>
      </c>
      <c r="AC62" t="s">
        <v>66</v>
      </c>
      <c r="AD62" t="s">
        <v>363</v>
      </c>
      <c r="AE62" t="s">
        <v>364</v>
      </c>
      <c r="AF62" t="s">
        <v>365</v>
      </c>
      <c r="AG62">
        <v>104048</v>
      </c>
      <c r="AH62">
        <v>2278</v>
      </c>
    </row>
    <row r="63" spans="1:34" x14ac:dyDescent="0.2">
      <c r="A63" t="s">
        <v>499</v>
      </c>
      <c r="B63" s="1" t="str">
        <f t="shared" si="0"/>
        <v>17-May-2020</v>
      </c>
      <c r="D63" t="s">
        <v>500</v>
      </c>
      <c r="F63" t="s">
        <v>459</v>
      </c>
      <c r="G63" t="s">
        <v>36</v>
      </c>
      <c r="H63" t="s">
        <v>100</v>
      </c>
      <c r="I63" t="str">
        <f t="shared" si="1"/>
        <v>Luis_Delia</v>
      </c>
      <c r="J63" t="s">
        <v>38</v>
      </c>
      <c r="L63" t="s">
        <v>39</v>
      </c>
      <c r="M63">
        <v>239354</v>
      </c>
      <c r="N63">
        <v>0</v>
      </c>
      <c r="O63">
        <v>0</v>
      </c>
      <c r="S63">
        <v>0</v>
      </c>
      <c r="U63" t="s">
        <v>501</v>
      </c>
      <c r="V63" t="s">
        <v>41</v>
      </c>
      <c r="W63" t="s">
        <v>131</v>
      </c>
      <c r="X63" t="s">
        <v>42</v>
      </c>
      <c r="Y63" t="s">
        <v>43</v>
      </c>
      <c r="Z63">
        <v>10</v>
      </c>
      <c r="AA63" t="s">
        <v>502</v>
      </c>
      <c r="AB63">
        <v>132704571</v>
      </c>
      <c r="AC63" t="s">
        <v>66</v>
      </c>
      <c r="AD63" t="s">
        <v>105</v>
      </c>
      <c r="AE63" t="s">
        <v>503</v>
      </c>
      <c r="AF63" t="s">
        <v>107</v>
      </c>
      <c r="AG63">
        <v>239354</v>
      </c>
      <c r="AH63">
        <v>30297</v>
      </c>
    </row>
    <row r="64" spans="1:34" x14ac:dyDescent="0.2">
      <c r="A64" t="s">
        <v>504</v>
      </c>
      <c r="B64" s="1" t="str">
        <f t="shared" si="0"/>
        <v>16-May-2020</v>
      </c>
      <c r="D64" t="s">
        <v>505</v>
      </c>
      <c r="F64" t="s">
        <v>506</v>
      </c>
      <c r="G64" t="s">
        <v>36</v>
      </c>
      <c r="H64" t="s">
        <v>507</v>
      </c>
      <c r="I64" t="str">
        <f t="shared" si="1"/>
        <v>VerbitskyH</v>
      </c>
      <c r="J64" t="s">
        <v>38</v>
      </c>
      <c r="L64" t="s">
        <v>39</v>
      </c>
      <c r="M64">
        <v>213508</v>
      </c>
      <c r="N64">
        <v>0</v>
      </c>
      <c r="O64">
        <v>0</v>
      </c>
      <c r="S64">
        <v>0</v>
      </c>
      <c r="T64">
        <v>2124</v>
      </c>
      <c r="U64" t="s">
        <v>508</v>
      </c>
      <c r="V64" t="s">
        <v>41</v>
      </c>
      <c r="W64" t="s">
        <v>131</v>
      </c>
      <c r="X64" t="s">
        <v>42</v>
      </c>
      <c r="Y64" t="s">
        <v>43</v>
      </c>
      <c r="Z64">
        <v>10</v>
      </c>
      <c r="AA64" t="s">
        <v>509</v>
      </c>
      <c r="AB64">
        <v>216821966</v>
      </c>
      <c r="AC64" t="s">
        <v>510</v>
      </c>
      <c r="AD64" t="s">
        <v>511</v>
      </c>
      <c r="AE64" t="s">
        <v>512</v>
      </c>
      <c r="AF64" t="s">
        <v>513</v>
      </c>
      <c r="AG64">
        <v>213508</v>
      </c>
      <c r="AH64">
        <v>6</v>
      </c>
    </row>
    <row r="65" spans="1:34" x14ac:dyDescent="0.2">
      <c r="A65" t="s">
        <v>514</v>
      </c>
      <c r="B65" s="1" t="str">
        <f t="shared" si="0"/>
        <v>11-May-2020</v>
      </c>
      <c r="D65" t="s">
        <v>515</v>
      </c>
      <c r="F65" t="s">
        <v>516</v>
      </c>
      <c r="G65" t="s">
        <v>36</v>
      </c>
      <c r="H65" t="s">
        <v>52</v>
      </c>
      <c r="I65" t="str">
        <f t="shared" si="1"/>
        <v>Rosariotres</v>
      </c>
      <c r="J65" t="s">
        <v>38</v>
      </c>
      <c r="L65" t="s">
        <v>39</v>
      </c>
      <c r="M65">
        <v>280640</v>
      </c>
      <c r="N65">
        <v>0</v>
      </c>
      <c r="O65">
        <v>0</v>
      </c>
      <c r="S65">
        <v>0</v>
      </c>
      <c r="T65">
        <v>2</v>
      </c>
      <c r="U65" t="s">
        <v>517</v>
      </c>
      <c r="V65" t="s">
        <v>41</v>
      </c>
      <c r="W65" t="s">
        <v>518</v>
      </c>
      <c r="X65" t="s">
        <v>42</v>
      </c>
      <c r="Y65" t="s">
        <v>43</v>
      </c>
      <c r="Z65">
        <v>10</v>
      </c>
      <c r="AA65" t="s">
        <v>519</v>
      </c>
      <c r="AB65">
        <v>60647069</v>
      </c>
      <c r="AC65" t="s">
        <v>45</v>
      </c>
      <c r="AD65" t="s">
        <v>56</v>
      </c>
      <c r="AE65" t="s">
        <v>57</v>
      </c>
      <c r="AF65" t="s">
        <v>58</v>
      </c>
      <c r="AG65">
        <v>280640</v>
      </c>
      <c r="AH65">
        <v>3485</v>
      </c>
    </row>
    <row r="66" spans="1:34" x14ac:dyDescent="0.2">
      <c r="A66" t="s">
        <v>520</v>
      </c>
      <c r="B66" s="1" t="str">
        <f t="shared" si="0"/>
        <v>09-May-2020</v>
      </c>
      <c r="D66" t="s">
        <v>521</v>
      </c>
      <c r="F66" t="s">
        <v>522</v>
      </c>
      <c r="G66" t="s">
        <v>36</v>
      </c>
      <c r="H66" t="s">
        <v>217</v>
      </c>
      <c r="I66" t="str">
        <f t="shared" si="1"/>
        <v>leobilanski</v>
      </c>
      <c r="J66" t="s">
        <v>38</v>
      </c>
      <c r="L66" t="s">
        <v>39</v>
      </c>
      <c r="M66">
        <v>65602</v>
      </c>
      <c r="N66">
        <v>0</v>
      </c>
      <c r="O66">
        <v>0</v>
      </c>
      <c r="S66">
        <v>0</v>
      </c>
      <c r="T66">
        <v>0</v>
      </c>
      <c r="U66" t="s">
        <v>523</v>
      </c>
      <c r="V66" t="s">
        <v>41</v>
      </c>
      <c r="X66" t="s">
        <v>42</v>
      </c>
      <c r="Y66" t="s">
        <v>220</v>
      </c>
      <c r="Z66">
        <v>9</v>
      </c>
      <c r="AA66" t="s">
        <v>524</v>
      </c>
      <c r="AB66">
        <v>216960357</v>
      </c>
      <c r="AC66" t="s">
        <v>123</v>
      </c>
      <c r="AD66" t="s">
        <v>222</v>
      </c>
      <c r="AE66" t="s">
        <v>223</v>
      </c>
      <c r="AF66" t="s">
        <v>224</v>
      </c>
      <c r="AG66">
        <v>65602</v>
      </c>
      <c r="AH66">
        <v>70248</v>
      </c>
    </row>
    <row r="67" spans="1:34" x14ac:dyDescent="0.2">
      <c r="A67" t="s">
        <v>525</v>
      </c>
      <c r="B67" s="1" t="str">
        <f t="shared" ref="B67:B130" si="2">LEFT(A67, LEN(A67)-8)</f>
        <v>09-May-2020</v>
      </c>
      <c r="D67" t="s">
        <v>526</v>
      </c>
      <c r="F67" t="s">
        <v>527</v>
      </c>
      <c r="G67" t="s">
        <v>36</v>
      </c>
      <c r="H67" t="s">
        <v>217</v>
      </c>
      <c r="I67" t="str">
        <f t="shared" ref="I67:I130" si="3">RIGHT(H67, LEN(H67)-1)</f>
        <v>leobilanski</v>
      </c>
      <c r="J67" t="s">
        <v>38</v>
      </c>
      <c r="L67" t="s">
        <v>39</v>
      </c>
      <c r="M67">
        <v>65602</v>
      </c>
      <c r="N67">
        <v>0</v>
      </c>
      <c r="O67">
        <v>0</v>
      </c>
      <c r="S67">
        <v>0</v>
      </c>
      <c r="U67" t="s">
        <v>523</v>
      </c>
      <c r="V67" t="s">
        <v>41</v>
      </c>
      <c r="W67" t="s">
        <v>528</v>
      </c>
      <c r="X67" t="s">
        <v>42</v>
      </c>
      <c r="Y67" t="s">
        <v>43</v>
      </c>
      <c r="Z67">
        <v>9</v>
      </c>
      <c r="AA67" t="s">
        <v>529</v>
      </c>
      <c r="AB67">
        <v>216960357</v>
      </c>
      <c r="AC67" t="s">
        <v>123</v>
      </c>
      <c r="AD67" t="s">
        <v>222</v>
      </c>
      <c r="AE67" t="s">
        <v>223</v>
      </c>
      <c r="AF67" t="s">
        <v>224</v>
      </c>
      <c r="AG67">
        <v>65602</v>
      </c>
      <c r="AH67">
        <v>70248</v>
      </c>
    </row>
    <row r="68" spans="1:34" x14ac:dyDescent="0.2">
      <c r="A68" t="s">
        <v>530</v>
      </c>
      <c r="B68" s="1" t="str">
        <f t="shared" si="2"/>
        <v>09-May-2020</v>
      </c>
      <c r="D68" t="s">
        <v>531</v>
      </c>
      <c r="F68" t="s">
        <v>532</v>
      </c>
      <c r="G68" t="s">
        <v>36</v>
      </c>
      <c r="H68" t="s">
        <v>533</v>
      </c>
      <c r="I68" t="str">
        <f t="shared" si="3"/>
        <v>luisbremer</v>
      </c>
      <c r="J68" t="s">
        <v>38</v>
      </c>
      <c r="L68" t="s">
        <v>39</v>
      </c>
      <c r="M68">
        <v>407426</v>
      </c>
      <c r="N68">
        <v>0</v>
      </c>
      <c r="O68">
        <v>0</v>
      </c>
      <c r="S68">
        <v>0</v>
      </c>
      <c r="U68" t="s">
        <v>534</v>
      </c>
      <c r="V68" t="s">
        <v>41</v>
      </c>
      <c r="W68" t="s">
        <v>535</v>
      </c>
      <c r="X68" t="s">
        <v>42</v>
      </c>
      <c r="Y68" t="s">
        <v>536</v>
      </c>
      <c r="Z68">
        <v>10</v>
      </c>
      <c r="AA68" t="s">
        <v>537</v>
      </c>
      <c r="AB68">
        <v>156242969</v>
      </c>
      <c r="AC68" t="s">
        <v>123</v>
      </c>
      <c r="AD68" t="s">
        <v>538</v>
      </c>
      <c r="AE68" t="s">
        <v>539</v>
      </c>
      <c r="AF68" t="s">
        <v>540</v>
      </c>
      <c r="AG68">
        <v>407426</v>
      </c>
      <c r="AH68">
        <v>3004</v>
      </c>
    </row>
    <row r="69" spans="1:34" x14ac:dyDescent="0.2">
      <c r="A69" t="s">
        <v>541</v>
      </c>
      <c r="B69" s="1" t="str">
        <f t="shared" si="2"/>
        <v>09-May-2020</v>
      </c>
      <c r="D69" t="s">
        <v>542</v>
      </c>
      <c r="F69" t="s">
        <v>543</v>
      </c>
      <c r="G69" t="s">
        <v>36</v>
      </c>
      <c r="H69" t="s">
        <v>217</v>
      </c>
      <c r="I69" t="str">
        <f t="shared" si="3"/>
        <v>leobilanski</v>
      </c>
      <c r="J69" t="s">
        <v>38</v>
      </c>
      <c r="L69" t="s">
        <v>39</v>
      </c>
      <c r="M69">
        <v>65603</v>
      </c>
      <c r="N69">
        <v>0</v>
      </c>
      <c r="O69">
        <v>0</v>
      </c>
      <c r="S69">
        <v>0</v>
      </c>
      <c r="T69">
        <v>39</v>
      </c>
      <c r="U69" t="s">
        <v>544</v>
      </c>
      <c r="V69" t="s">
        <v>41</v>
      </c>
      <c r="W69" t="s">
        <v>535</v>
      </c>
      <c r="X69" t="s">
        <v>42</v>
      </c>
      <c r="Y69" t="s">
        <v>536</v>
      </c>
      <c r="Z69">
        <v>9</v>
      </c>
      <c r="AA69" t="s">
        <v>545</v>
      </c>
      <c r="AB69">
        <v>216960357</v>
      </c>
      <c r="AC69" t="s">
        <v>123</v>
      </c>
      <c r="AD69" t="s">
        <v>222</v>
      </c>
      <c r="AE69" t="s">
        <v>223</v>
      </c>
      <c r="AF69" t="s">
        <v>224</v>
      </c>
      <c r="AG69">
        <v>65603</v>
      </c>
      <c r="AH69">
        <v>70248</v>
      </c>
    </row>
    <row r="70" spans="1:34" x14ac:dyDescent="0.2">
      <c r="A70" t="s">
        <v>546</v>
      </c>
      <c r="B70" s="1" t="str">
        <f t="shared" si="2"/>
        <v>09-May-2020</v>
      </c>
      <c r="D70" t="s">
        <v>547</v>
      </c>
      <c r="F70" t="s">
        <v>548</v>
      </c>
      <c r="G70" t="s">
        <v>36</v>
      </c>
      <c r="H70" t="s">
        <v>549</v>
      </c>
      <c r="I70" t="str">
        <f t="shared" si="3"/>
        <v>IsmaelBermudez1</v>
      </c>
      <c r="J70" t="s">
        <v>38</v>
      </c>
      <c r="L70" t="s">
        <v>39</v>
      </c>
      <c r="M70">
        <v>62329</v>
      </c>
      <c r="N70">
        <v>0</v>
      </c>
      <c r="O70">
        <v>0</v>
      </c>
      <c r="S70">
        <v>0</v>
      </c>
      <c r="T70">
        <v>251</v>
      </c>
      <c r="U70" t="s">
        <v>550</v>
      </c>
      <c r="V70" t="s">
        <v>41</v>
      </c>
      <c r="W70" t="s">
        <v>535</v>
      </c>
      <c r="X70" t="s">
        <v>42</v>
      </c>
      <c r="Y70" t="s">
        <v>536</v>
      </c>
      <c r="Z70">
        <v>9</v>
      </c>
      <c r="AA70" t="s">
        <v>551</v>
      </c>
      <c r="AB70">
        <v>355002467</v>
      </c>
      <c r="AC70" t="s">
        <v>157</v>
      </c>
      <c r="AD70" t="s">
        <v>552</v>
      </c>
      <c r="AE70" t="s">
        <v>553</v>
      </c>
      <c r="AF70" t="s">
        <v>540</v>
      </c>
      <c r="AG70">
        <v>62329</v>
      </c>
      <c r="AH70">
        <v>148</v>
      </c>
    </row>
    <row r="71" spans="1:34" x14ac:dyDescent="0.2">
      <c r="A71" t="s">
        <v>554</v>
      </c>
      <c r="B71" s="1" t="str">
        <f t="shared" si="2"/>
        <v>07-May-2020</v>
      </c>
      <c r="D71" t="s">
        <v>555</v>
      </c>
      <c r="F71" t="s">
        <v>556</v>
      </c>
      <c r="G71" t="s">
        <v>36</v>
      </c>
      <c r="H71" t="s">
        <v>557</v>
      </c>
      <c r="I71" t="str">
        <f t="shared" si="3"/>
        <v>NicolasdelCano</v>
      </c>
      <c r="J71" t="s">
        <v>38</v>
      </c>
      <c r="L71" t="s">
        <v>39</v>
      </c>
      <c r="M71">
        <v>134205</v>
      </c>
      <c r="N71">
        <v>0</v>
      </c>
      <c r="O71">
        <v>0</v>
      </c>
      <c r="S71">
        <v>0</v>
      </c>
      <c r="U71" t="s">
        <v>558</v>
      </c>
      <c r="V71" t="s">
        <v>41</v>
      </c>
      <c r="W71" t="s">
        <v>559</v>
      </c>
      <c r="X71" t="s">
        <v>42</v>
      </c>
      <c r="Y71" t="s">
        <v>536</v>
      </c>
      <c r="Z71">
        <v>10</v>
      </c>
      <c r="AA71" t="s">
        <v>560</v>
      </c>
      <c r="AB71">
        <v>374115730</v>
      </c>
      <c r="AC71" t="s">
        <v>157</v>
      </c>
      <c r="AD71" t="s">
        <v>561</v>
      </c>
      <c r="AE71" t="s">
        <v>562</v>
      </c>
      <c r="AF71" t="s">
        <v>563</v>
      </c>
      <c r="AG71">
        <v>134205</v>
      </c>
      <c r="AH71">
        <v>1253</v>
      </c>
    </row>
    <row r="72" spans="1:34" x14ac:dyDescent="0.2">
      <c r="A72" t="s">
        <v>564</v>
      </c>
      <c r="B72" s="1" t="str">
        <f t="shared" si="2"/>
        <v>07-May-2020</v>
      </c>
      <c r="D72" t="s">
        <v>565</v>
      </c>
      <c r="F72" t="s">
        <v>566</v>
      </c>
      <c r="G72" t="s">
        <v>36</v>
      </c>
      <c r="H72" t="s">
        <v>567</v>
      </c>
      <c r="I72" t="str">
        <f t="shared" si="3"/>
        <v>Contexto_Tuc</v>
      </c>
      <c r="J72" t="s">
        <v>38</v>
      </c>
      <c r="L72" t="s">
        <v>39</v>
      </c>
      <c r="M72">
        <v>105928</v>
      </c>
      <c r="N72">
        <v>0</v>
      </c>
      <c r="O72">
        <v>0</v>
      </c>
      <c r="S72">
        <v>0</v>
      </c>
      <c r="T72">
        <v>4</v>
      </c>
      <c r="U72" t="s">
        <v>568</v>
      </c>
      <c r="V72" t="s">
        <v>41</v>
      </c>
      <c r="X72" t="s">
        <v>42</v>
      </c>
      <c r="Y72" t="s">
        <v>43</v>
      </c>
      <c r="Z72">
        <v>10</v>
      </c>
      <c r="AA72" t="s">
        <v>569</v>
      </c>
      <c r="AB72">
        <v>118509623</v>
      </c>
      <c r="AC72" t="s">
        <v>510</v>
      </c>
      <c r="AD72" t="s">
        <v>570</v>
      </c>
      <c r="AE72" t="s">
        <v>571</v>
      </c>
      <c r="AF72" t="s">
        <v>572</v>
      </c>
      <c r="AG72">
        <v>105928</v>
      </c>
      <c r="AH72">
        <v>44917</v>
      </c>
    </row>
    <row r="73" spans="1:34" x14ac:dyDescent="0.2">
      <c r="A73" t="s">
        <v>573</v>
      </c>
      <c r="B73" s="1" t="str">
        <f t="shared" si="2"/>
        <v>06-May-2020</v>
      </c>
      <c r="D73" t="s">
        <v>574</v>
      </c>
      <c r="F73" t="s">
        <v>575</v>
      </c>
      <c r="G73" t="s">
        <v>36</v>
      </c>
      <c r="H73" t="s">
        <v>85</v>
      </c>
      <c r="I73" t="str">
        <f t="shared" si="3"/>
        <v>iProfesional</v>
      </c>
      <c r="J73" t="s">
        <v>38</v>
      </c>
      <c r="L73" t="s">
        <v>39</v>
      </c>
      <c r="M73">
        <v>66274</v>
      </c>
      <c r="N73">
        <v>0</v>
      </c>
      <c r="O73">
        <v>0</v>
      </c>
      <c r="S73">
        <v>0</v>
      </c>
      <c r="T73">
        <v>14</v>
      </c>
      <c r="U73" t="s">
        <v>576</v>
      </c>
      <c r="V73" t="s">
        <v>102</v>
      </c>
      <c r="X73" t="s">
        <v>42</v>
      </c>
      <c r="Y73" t="s">
        <v>43</v>
      </c>
      <c r="Z73">
        <v>10</v>
      </c>
      <c r="AA73" t="s">
        <v>577</v>
      </c>
      <c r="AB73">
        <v>54578941</v>
      </c>
      <c r="AC73" t="s">
        <v>88</v>
      </c>
      <c r="AD73" t="s">
        <v>89</v>
      </c>
      <c r="AE73" t="s">
        <v>90</v>
      </c>
      <c r="AF73" t="s">
        <v>374</v>
      </c>
      <c r="AG73">
        <v>66274</v>
      </c>
      <c r="AH73">
        <v>809</v>
      </c>
    </row>
    <row r="74" spans="1:34" x14ac:dyDescent="0.2">
      <c r="A74" t="s">
        <v>578</v>
      </c>
      <c r="B74" s="1" t="str">
        <f t="shared" si="2"/>
        <v>06-May-2020</v>
      </c>
      <c r="D74" t="s">
        <v>579</v>
      </c>
      <c r="F74" t="s">
        <v>580</v>
      </c>
      <c r="G74" t="s">
        <v>36</v>
      </c>
      <c r="H74" t="s">
        <v>85</v>
      </c>
      <c r="I74" t="str">
        <f t="shared" si="3"/>
        <v>iProfesional</v>
      </c>
      <c r="J74" t="s">
        <v>38</v>
      </c>
      <c r="L74" t="s">
        <v>39</v>
      </c>
      <c r="M74">
        <v>66244</v>
      </c>
      <c r="N74">
        <v>0</v>
      </c>
      <c r="O74">
        <v>0</v>
      </c>
      <c r="S74">
        <v>0</v>
      </c>
      <c r="T74">
        <v>16</v>
      </c>
      <c r="U74" t="s">
        <v>581</v>
      </c>
      <c r="V74" t="s">
        <v>102</v>
      </c>
      <c r="X74" t="s">
        <v>42</v>
      </c>
      <c r="Y74" t="s">
        <v>43</v>
      </c>
      <c r="Z74">
        <v>9</v>
      </c>
      <c r="AA74" t="s">
        <v>582</v>
      </c>
      <c r="AB74">
        <v>54578941</v>
      </c>
      <c r="AC74" t="s">
        <v>88</v>
      </c>
      <c r="AD74" t="s">
        <v>89</v>
      </c>
      <c r="AE74" t="s">
        <v>90</v>
      </c>
      <c r="AF74" t="s">
        <v>374</v>
      </c>
      <c r="AG74">
        <v>66244</v>
      </c>
      <c r="AH74">
        <v>809</v>
      </c>
    </row>
    <row r="75" spans="1:34" x14ac:dyDescent="0.2">
      <c r="A75" t="s">
        <v>583</v>
      </c>
      <c r="B75" s="1" t="str">
        <f t="shared" si="2"/>
        <v>06-May-2020</v>
      </c>
      <c r="D75" t="s">
        <v>584</v>
      </c>
      <c r="F75" t="s">
        <v>585</v>
      </c>
      <c r="G75" t="s">
        <v>36</v>
      </c>
      <c r="H75" t="s">
        <v>586</v>
      </c>
      <c r="I75" t="str">
        <f t="shared" si="3"/>
        <v>Solanopo</v>
      </c>
      <c r="J75" t="s">
        <v>38</v>
      </c>
      <c r="L75" t="s">
        <v>39</v>
      </c>
      <c r="M75">
        <v>61026</v>
      </c>
      <c r="N75">
        <v>0</v>
      </c>
      <c r="O75">
        <v>0</v>
      </c>
      <c r="S75">
        <v>0</v>
      </c>
      <c r="T75">
        <v>47</v>
      </c>
      <c r="U75" t="s">
        <v>587</v>
      </c>
      <c r="V75" t="s">
        <v>41</v>
      </c>
      <c r="X75" t="s">
        <v>42</v>
      </c>
      <c r="Y75" t="s">
        <v>43</v>
      </c>
      <c r="Z75">
        <v>9</v>
      </c>
      <c r="AA75" t="s">
        <v>588</v>
      </c>
      <c r="AB75">
        <v>175422899</v>
      </c>
      <c r="AC75" t="s">
        <v>157</v>
      </c>
      <c r="AD75" t="s">
        <v>589</v>
      </c>
      <c r="AE75" t="s">
        <v>590</v>
      </c>
      <c r="AF75" t="s">
        <v>591</v>
      </c>
      <c r="AG75">
        <v>61026</v>
      </c>
      <c r="AH75">
        <v>628</v>
      </c>
    </row>
    <row r="76" spans="1:34" x14ac:dyDescent="0.2">
      <c r="A76" t="s">
        <v>592</v>
      </c>
      <c r="B76" s="1" t="str">
        <f t="shared" si="2"/>
        <v>06-May-2020</v>
      </c>
      <c r="D76" t="s">
        <v>593</v>
      </c>
      <c r="F76" t="s">
        <v>594</v>
      </c>
      <c r="G76" t="s">
        <v>36</v>
      </c>
      <c r="H76" t="s">
        <v>595</v>
      </c>
      <c r="I76" t="str">
        <f t="shared" si="3"/>
        <v>AgenciaElVigia</v>
      </c>
      <c r="J76" t="s">
        <v>38</v>
      </c>
      <c r="L76" t="s">
        <v>39</v>
      </c>
      <c r="M76">
        <v>64185</v>
      </c>
      <c r="N76">
        <v>0</v>
      </c>
      <c r="O76">
        <v>0</v>
      </c>
      <c r="S76">
        <v>0</v>
      </c>
      <c r="T76">
        <v>8</v>
      </c>
      <c r="U76" t="s">
        <v>596</v>
      </c>
      <c r="V76" t="s">
        <v>41</v>
      </c>
      <c r="X76" t="s">
        <v>42</v>
      </c>
      <c r="Y76" t="s">
        <v>43</v>
      </c>
      <c r="Z76">
        <v>9</v>
      </c>
      <c r="AA76" t="s">
        <v>597</v>
      </c>
      <c r="AB76">
        <v>1034569116</v>
      </c>
      <c r="AC76" t="s">
        <v>510</v>
      </c>
      <c r="AD76" t="s">
        <v>598</v>
      </c>
      <c r="AE76" t="s">
        <v>599</v>
      </c>
      <c r="AF76" t="s">
        <v>600</v>
      </c>
      <c r="AG76">
        <v>64185</v>
      </c>
      <c r="AH76">
        <v>1073</v>
      </c>
    </row>
    <row r="77" spans="1:34" x14ac:dyDescent="0.2">
      <c r="A77" t="s">
        <v>601</v>
      </c>
      <c r="B77" s="1" t="str">
        <f t="shared" si="2"/>
        <v>05-May-2020</v>
      </c>
      <c r="D77" t="s">
        <v>602</v>
      </c>
      <c r="F77" t="s">
        <v>603</v>
      </c>
      <c r="G77" t="s">
        <v>36</v>
      </c>
      <c r="H77" t="s">
        <v>604</v>
      </c>
      <c r="I77" t="str">
        <f t="shared" si="3"/>
        <v>LuchoBugallo</v>
      </c>
      <c r="J77" t="s">
        <v>38</v>
      </c>
      <c r="L77" t="s">
        <v>39</v>
      </c>
      <c r="M77">
        <v>93555</v>
      </c>
      <c r="N77">
        <v>0</v>
      </c>
      <c r="O77">
        <v>0</v>
      </c>
      <c r="S77">
        <v>0</v>
      </c>
      <c r="T77">
        <v>52</v>
      </c>
      <c r="U77" t="s">
        <v>605</v>
      </c>
      <c r="V77" t="s">
        <v>41</v>
      </c>
      <c r="W77" t="s">
        <v>606</v>
      </c>
      <c r="X77" t="s">
        <v>42</v>
      </c>
      <c r="Y77" t="s">
        <v>43</v>
      </c>
      <c r="Z77">
        <v>10</v>
      </c>
      <c r="AA77" t="s">
        <v>607</v>
      </c>
      <c r="AB77">
        <v>70544798</v>
      </c>
      <c r="AC77" t="s">
        <v>123</v>
      </c>
      <c r="AD77" t="s">
        <v>608</v>
      </c>
      <c r="AE77" t="s">
        <v>609</v>
      </c>
      <c r="AF77" t="s">
        <v>610</v>
      </c>
      <c r="AG77">
        <v>93555</v>
      </c>
      <c r="AH77">
        <v>38033</v>
      </c>
    </row>
    <row r="78" spans="1:34" x14ac:dyDescent="0.2">
      <c r="A78" t="s">
        <v>611</v>
      </c>
      <c r="B78" s="1" t="str">
        <f t="shared" si="2"/>
        <v>05-May-2020</v>
      </c>
      <c r="D78" t="s">
        <v>612</v>
      </c>
      <c r="F78" t="s">
        <v>613</v>
      </c>
      <c r="G78" t="s">
        <v>36</v>
      </c>
      <c r="H78" t="s">
        <v>614</v>
      </c>
      <c r="I78" t="str">
        <f t="shared" si="3"/>
        <v>BumperCrop1</v>
      </c>
      <c r="J78" t="s">
        <v>38</v>
      </c>
      <c r="L78" t="s">
        <v>39</v>
      </c>
      <c r="M78">
        <v>55682</v>
      </c>
      <c r="N78">
        <v>0</v>
      </c>
      <c r="O78">
        <v>0</v>
      </c>
      <c r="S78">
        <v>0</v>
      </c>
      <c r="T78">
        <v>461</v>
      </c>
      <c r="U78" t="s">
        <v>615</v>
      </c>
      <c r="V78" t="s">
        <v>41</v>
      </c>
      <c r="W78" t="s">
        <v>606</v>
      </c>
      <c r="X78" t="s">
        <v>42</v>
      </c>
      <c r="Y78" t="s">
        <v>43</v>
      </c>
      <c r="Z78">
        <v>9</v>
      </c>
      <c r="AA78" t="s">
        <v>616</v>
      </c>
      <c r="AB78">
        <v>1366380860</v>
      </c>
      <c r="AC78" t="s">
        <v>66</v>
      </c>
      <c r="AD78" t="s">
        <v>617</v>
      </c>
      <c r="AE78" t="s">
        <v>618</v>
      </c>
      <c r="AF78" t="s">
        <v>619</v>
      </c>
      <c r="AG78">
        <v>55682</v>
      </c>
      <c r="AH78">
        <v>11180</v>
      </c>
    </row>
    <row r="79" spans="1:34" x14ac:dyDescent="0.2">
      <c r="A79" t="s">
        <v>620</v>
      </c>
      <c r="B79" s="1" t="str">
        <f t="shared" si="2"/>
        <v>04-May-2020</v>
      </c>
      <c r="D79" t="s">
        <v>621</v>
      </c>
      <c r="F79" t="s">
        <v>622</v>
      </c>
      <c r="G79" t="s">
        <v>36</v>
      </c>
      <c r="H79" t="s">
        <v>623</v>
      </c>
      <c r="I79" t="str">
        <f t="shared" si="3"/>
        <v>eldestapeweb</v>
      </c>
      <c r="J79" t="s">
        <v>38</v>
      </c>
      <c r="L79" t="s">
        <v>39</v>
      </c>
      <c r="M79">
        <v>413320</v>
      </c>
      <c r="N79">
        <v>0</v>
      </c>
      <c r="O79">
        <v>0</v>
      </c>
      <c r="S79">
        <v>0</v>
      </c>
      <c r="T79">
        <v>54</v>
      </c>
      <c r="U79" t="s">
        <v>624</v>
      </c>
      <c r="V79" t="s">
        <v>102</v>
      </c>
      <c r="X79" t="s">
        <v>42</v>
      </c>
      <c r="Y79" t="s">
        <v>43</v>
      </c>
      <c r="Z79">
        <v>10</v>
      </c>
      <c r="AA79" t="s">
        <v>625</v>
      </c>
      <c r="AB79">
        <v>2792557771</v>
      </c>
      <c r="AC79" t="s">
        <v>315</v>
      </c>
      <c r="AD79" t="s">
        <v>626</v>
      </c>
      <c r="AE79" t="s">
        <v>627</v>
      </c>
      <c r="AF79" t="s">
        <v>628</v>
      </c>
      <c r="AG79">
        <v>413320</v>
      </c>
      <c r="AH79">
        <v>435</v>
      </c>
    </row>
    <row r="80" spans="1:34" x14ac:dyDescent="0.2">
      <c r="A80" t="s">
        <v>629</v>
      </c>
      <c r="B80" s="1" t="str">
        <f t="shared" si="2"/>
        <v>04-May-2020</v>
      </c>
      <c r="D80" t="s">
        <v>630</v>
      </c>
      <c r="F80" t="s">
        <v>631</v>
      </c>
      <c r="G80" t="s">
        <v>36</v>
      </c>
      <c r="H80" t="s">
        <v>217</v>
      </c>
      <c r="I80" t="str">
        <f t="shared" si="3"/>
        <v>leobilanski</v>
      </c>
      <c r="J80" t="s">
        <v>38</v>
      </c>
      <c r="L80" t="s">
        <v>39</v>
      </c>
      <c r="M80">
        <v>65638</v>
      </c>
      <c r="N80">
        <v>0</v>
      </c>
      <c r="O80">
        <v>0</v>
      </c>
      <c r="S80">
        <v>0</v>
      </c>
      <c r="U80" t="s">
        <v>632</v>
      </c>
      <c r="V80" t="s">
        <v>41</v>
      </c>
      <c r="W80" t="s">
        <v>633</v>
      </c>
      <c r="X80" t="s">
        <v>42</v>
      </c>
      <c r="Y80" t="s">
        <v>43</v>
      </c>
      <c r="Z80">
        <v>9</v>
      </c>
      <c r="AA80" t="s">
        <v>634</v>
      </c>
      <c r="AB80">
        <v>216960357</v>
      </c>
      <c r="AC80" t="s">
        <v>123</v>
      </c>
      <c r="AD80" t="s">
        <v>222</v>
      </c>
      <c r="AE80" t="s">
        <v>223</v>
      </c>
      <c r="AF80" t="s">
        <v>224</v>
      </c>
      <c r="AG80">
        <v>65638</v>
      </c>
      <c r="AH80">
        <v>70198</v>
      </c>
    </row>
    <row r="81" spans="1:34" x14ac:dyDescent="0.2">
      <c r="A81" t="s">
        <v>635</v>
      </c>
      <c r="B81" s="1" t="str">
        <f t="shared" si="2"/>
        <v>04-May-2020</v>
      </c>
      <c r="D81" t="s">
        <v>636</v>
      </c>
      <c r="F81" t="s">
        <v>637</v>
      </c>
      <c r="G81" t="s">
        <v>36</v>
      </c>
      <c r="H81" t="s">
        <v>393</v>
      </c>
      <c r="I81" t="str">
        <f t="shared" si="3"/>
        <v>ViaCordobaOK</v>
      </c>
      <c r="J81" t="s">
        <v>38</v>
      </c>
      <c r="L81" t="s">
        <v>39</v>
      </c>
      <c r="M81">
        <v>313644</v>
      </c>
      <c r="N81">
        <v>0</v>
      </c>
      <c r="O81">
        <v>0</v>
      </c>
      <c r="S81">
        <v>0</v>
      </c>
      <c r="T81">
        <v>0</v>
      </c>
      <c r="U81" t="s">
        <v>638</v>
      </c>
      <c r="V81" t="s">
        <v>102</v>
      </c>
      <c r="W81" t="s">
        <v>639</v>
      </c>
      <c r="X81" t="s">
        <v>42</v>
      </c>
      <c r="Y81" t="s">
        <v>43</v>
      </c>
      <c r="Z81">
        <v>10</v>
      </c>
      <c r="AA81" t="s">
        <v>640</v>
      </c>
      <c r="AB81">
        <v>17622198</v>
      </c>
      <c r="AC81" t="s">
        <v>397</v>
      </c>
      <c r="AD81" t="s">
        <v>398</v>
      </c>
      <c r="AE81" t="s">
        <v>399</v>
      </c>
      <c r="AF81" t="s">
        <v>400</v>
      </c>
      <c r="AG81">
        <v>313644</v>
      </c>
      <c r="AH81">
        <v>15271</v>
      </c>
    </row>
    <row r="82" spans="1:34" x14ac:dyDescent="0.2">
      <c r="A82" t="s">
        <v>641</v>
      </c>
      <c r="B82" s="1" t="str">
        <f t="shared" si="2"/>
        <v>04-May-2020</v>
      </c>
      <c r="D82" t="s">
        <v>642</v>
      </c>
      <c r="F82" t="s">
        <v>643</v>
      </c>
      <c r="G82" t="s">
        <v>36</v>
      </c>
      <c r="H82" t="s">
        <v>533</v>
      </c>
      <c r="I82" t="str">
        <f t="shared" si="3"/>
        <v>luisbremer</v>
      </c>
      <c r="J82" t="s">
        <v>38</v>
      </c>
      <c r="L82" t="s">
        <v>39</v>
      </c>
      <c r="M82">
        <v>407362</v>
      </c>
      <c r="N82">
        <v>0</v>
      </c>
      <c r="O82">
        <v>0</v>
      </c>
      <c r="S82">
        <v>0</v>
      </c>
      <c r="U82" t="s">
        <v>644</v>
      </c>
      <c r="V82" t="s">
        <v>41</v>
      </c>
      <c r="X82" t="s">
        <v>42</v>
      </c>
      <c r="Y82" t="s">
        <v>220</v>
      </c>
      <c r="Z82">
        <v>10</v>
      </c>
      <c r="AA82" t="s">
        <v>645</v>
      </c>
      <c r="AB82">
        <v>156242969</v>
      </c>
      <c r="AC82" t="s">
        <v>123</v>
      </c>
      <c r="AD82" t="s">
        <v>538</v>
      </c>
      <c r="AE82" t="s">
        <v>539</v>
      </c>
      <c r="AF82" t="s">
        <v>540</v>
      </c>
      <c r="AG82">
        <v>407362</v>
      </c>
      <c r="AH82">
        <v>3002</v>
      </c>
    </row>
    <row r="83" spans="1:34" x14ac:dyDescent="0.2">
      <c r="A83" t="s">
        <v>646</v>
      </c>
      <c r="B83" s="1" t="str">
        <f t="shared" si="2"/>
        <v>03-May-2020</v>
      </c>
      <c r="D83" t="s">
        <v>647</v>
      </c>
      <c r="F83" t="s">
        <v>648</v>
      </c>
      <c r="G83" t="s">
        <v>36</v>
      </c>
      <c r="H83" t="s">
        <v>217</v>
      </c>
      <c r="I83" t="str">
        <f t="shared" si="3"/>
        <v>leobilanski</v>
      </c>
      <c r="J83" t="s">
        <v>38</v>
      </c>
      <c r="L83" t="s">
        <v>39</v>
      </c>
      <c r="M83">
        <v>65645</v>
      </c>
      <c r="N83">
        <v>0</v>
      </c>
      <c r="O83">
        <v>0</v>
      </c>
      <c r="S83">
        <v>0</v>
      </c>
      <c r="T83">
        <v>318</v>
      </c>
      <c r="U83" t="s">
        <v>649</v>
      </c>
      <c r="V83" t="s">
        <v>41</v>
      </c>
      <c r="W83" t="s">
        <v>633</v>
      </c>
      <c r="X83" t="s">
        <v>42</v>
      </c>
      <c r="Y83" t="s">
        <v>43</v>
      </c>
      <c r="Z83">
        <v>9</v>
      </c>
      <c r="AA83" t="s">
        <v>650</v>
      </c>
      <c r="AB83">
        <v>216960357</v>
      </c>
      <c r="AC83" t="s">
        <v>123</v>
      </c>
      <c r="AD83" t="s">
        <v>222</v>
      </c>
      <c r="AE83" t="s">
        <v>223</v>
      </c>
      <c r="AF83" t="s">
        <v>224</v>
      </c>
      <c r="AG83">
        <v>65645</v>
      </c>
      <c r="AH83">
        <v>70066</v>
      </c>
    </row>
    <row r="84" spans="1:34" x14ac:dyDescent="0.2">
      <c r="A84" t="s">
        <v>651</v>
      </c>
      <c r="B84" s="1" t="str">
        <f t="shared" si="2"/>
        <v>02-May-2020</v>
      </c>
      <c r="D84" t="s">
        <v>652</v>
      </c>
      <c r="F84" t="s">
        <v>653</v>
      </c>
      <c r="G84" t="s">
        <v>36</v>
      </c>
      <c r="H84" t="s">
        <v>654</v>
      </c>
      <c r="I84" t="str">
        <f t="shared" si="3"/>
        <v>gobdecordoba</v>
      </c>
      <c r="J84" t="s">
        <v>38</v>
      </c>
      <c r="L84" t="s">
        <v>39</v>
      </c>
      <c r="M84">
        <v>166252</v>
      </c>
      <c r="N84">
        <v>0</v>
      </c>
      <c r="O84">
        <v>0</v>
      </c>
      <c r="S84">
        <v>0</v>
      </c>
      <c r="U84" t="s">
        <v>655</v>
      </c>
      <c r="V84" t="s">
        <v>41</v>
      </c>
      <c r="X84" t="s">
        <v>42</v>
      </c>
      <c r="Y84" t="s">
        <v>220</v>
      </c>
      <c r="Z84">
        <v>10</v>
      </c>
      <c r="AA84" t="s">
        <v>656</v>
      </c>
      <c r="AB84">
        <v>450753390</v>
      </c>
      <c r="AC84" t="s">
        <v>123</v>
      </c>
      <c r="AD84" t="s">
        <v>657</v>
      </c>
      <c r="AE84" t="s">
        <v>658</v>
      </c>
      <c r="AF84" t="s">
        <v>659</v>
      </c>
      <c r="AG84">
        <v>166252</v>
      </c>
      <c r="AH84">
        <v>224</v>
      </c>
    </row>
    <row r="85" spans="1:34" x14ac:dyDescent="0.2">
      <c r="A85" t="s">
        <v>660</v>
      </c>
      <c r="B85" s="1" t="str">
        <f t="shared" si="2"/>
        <v>30-Apr-2020</v>
      </c>
      <c r="D85" t="s">
        <v>661</v>
      </c>
      <c r="F85" t="s">
        <v>662</v>
      </c>
      <c r="G85" t="s">
        <v>36</v>
      </c>
      <c r="H85" t="s">
        <v>663</v>
      </c>
      <c r="I85" t="str">
        <f t="shared" si="3"/>
        <v>ML_Ayuda</v>
      </c>
      <c r="J85" t="s">
        <v>38</v>
      </c>
      <c r="L85" t="s">
        <v>39</v>
      </c>
      <c r="M85">
        <v>123423</v>
      </c>
      <c r="N85">
        <v>0</v>
      </c>
      <c r="O85">
        <v>0</v>
      </c>
      <c r="S85">
        <v>0</v>
      </c>
      <c r="T85">
        <v>8</v>
      </c>
      <c r="U85" t="s">
        <v>664</v>
      </c>
      <c r="V85" t="s">
        <v>75</v>
      </c>
      <c r="W85" t="s">
        <v>665</v>
      </c>
      <c r="X85" t="s">
        <v>42</v>
      </c>
      <c r="Y85" t="s">
        <v>77</v>
      </c>
      <c r="Z85">
        <v>10</v>
      </c>
      <c r="AA85" t="s">
        <v>666</v>
      </c>
      <c r="AB85">
        <v>716711347</v>
      </c>
      <c r="AC85" t="s">
        <v>667</v>
      </c>
      <c r="AD85" t="s">
        <v>668</v>
      </c>
      <c r="AE85" t="s">
        <v>669</v>
      </c>
      <c r="AF85" t="s">
        <v>670</v>
      </c>
      <c r="AG85">
        <v>123423</v>
      </c>
      <c r="AH85">
        <v>50789</v>
      </c>
    </row>
    <row r="86" spans="1:34" x14ac:dyDescent="0.2">
      <c r="A86" t="s">
        <v>671</v>
      </c>
      <c r="B86" s="1" t="str">
        <f t="shared" si="2"/>
        <v>26-Apr-2020</v>
      </c>
      <c r="D86" t="s">
        <v>672</v>
      </c>
      <c r="F86" t="s">
        <v>673</v>
      </c>
      <c r="G86" t="s">
        <v>36</v>
      </c>
      <c r="H86" t="s">
        <v>237</v>
      </c>
      <c r="I86" t="str">
        <f t="shared" si="3"/>
        <v>adiospipino</v>
      </c>
      <c r="J86" t="s">
        <v>38</v>
      </c>
      <c r="L86" t="s">
        <v>39</v>
      </c>
      <c r="M86">
        <v>52284</v>
      </c>
      <c r="N86">
        <v>0</v>
      </c>
      <c r="O86">
        <v>0</v>
      </c>
      <c r="S86">
        <v>0</v>
      </c>
      <c r="T86">
        <v>9</v>
      </c>
      <c r="U86" t="s">
        <v>674</v>
      </c>
      <c r="V86" t="s">
        <v>102</v>
      </c>
      <c r="X86" t="s">
        <v>42</v>
      </c>
      <c r="Y86" t="s">
        <v>43</v>
      </c>
      <c r="Z86">
        <v>9</v>
      </c>
      <c r="AA86" t="s">
        <v>675</v>
      </c>
      <c r="AB86">
        <v>42598744</v>
      </c>
      <c r="AC86" t="s">
        <v>157</v>
      </c>
      <c r="AD86" t="s">
        <v>240</v>
      </c>
      <c r="AE86" t="s">
        <v>241</v>
      </c>
      <c r="AF86" t="s">
        <v>676</v>
      </c>
      <c r="AG86">
        <v>52284</v>
      </c>
      <c r="AH86">
        <v>1234</v>
      </c>
    </row>
    <row r="87" spans="1:34" x14ac:dyDescent="0.2">
      <c r="A87" t="s">
        <v>677</v>
      </c>
      <c r="B87" s="1" t="str">
        <f t="shared" si="2"/>
        <v>24-Apr-2020</v>
      </c>
      <c r="D87" t="s">
        <v>678</v>
      </c>
      <c r="F87" t="s">
        <v>679</v>
      </c>
      <c r="G87" t="s">
        <v>36</v>
      </c>
      <c r="H87" t="s">
        <v>680</v>
      </c>
      <c r="I87" t="str">
        <f t="shared" si="3"/>
        <v>mrtinasan</v>
      </c>
      <c r="J87" t="s">
        <v>38</v>
      </c>
      <c r="L87" t="s">
        <v>39</v>
      </c>
      <c r="M87">
        <v>51031</v>
      </c>
      <c r="N87">
        <v>0</v>
      </c>
      <c r="O87">
        <v>0</v>
      </c>
      <c r="S87">
        <v>0</v>
      </c>
      <c r="T87">
        <v>446</v>
      </c>
      <c r="U87" t="s">
        <v>681</v>
      </c>
      <c r="V87" t="s">
        <v>75</v>
      </c>
      <c r="X87" t="s">
        <v>42</v>
      </c>
      <c r="Y87" t="s">
        <v>220</v>
      </c>
      <c r="Z87">
        <v>9</v>
      </c>
      <c r="AA87" t="s">
        <v>682</v>
      </c>
      <c r="AB87">
        <v>466673252</v>
      </c>
      <c r="AC87" t="s">
        <v>157</v>
      </c>
      <c r="AD87" t="s">
        <v>683</v>
      </c>
      <c r="AE87" t="s">
        <v>684</v>
      </c>
      <c r="AF87" t="s">
        <v>685</v>
      </c>
      <c r="AG87">
        <v>51031</v>
      </c>
      <c r="AH87">
        <v>210</v>
      </c>
    </row>
    <row r="88" spans="1:34" x14ac:dyDescent="0.2">
      <c r="A88" t="s">
        <v>686</v>
      </c>
      <c r="B88" s="1" t="str">
        <f t="shared" si="2"/>
        <v>21-Apr-2020</v>
      </c>
      <c r="D88" t="s">
        <v>687</v>
      </c>
      <c r="F88" t="s">
        <v>688</v>
      </c>
      <c r="G88" t="s">
        <v>36</v>
      </c>
      <c r="H88" t="s">
        <v>689</v>
      </c>
      <c r="I88" t="str">
        <f t="shared" si="3"/>
        <v>futurockOk</v>
      </c>
      <c r="J88" t="s">
        <v>38</v>
      </c>
      <c r="L88" t="s">
        <v>39</v>
      </c>
      <c r="M88">
        <v>122888</v>
      </c>
      <c r="N88">
        <v>0</v>
      </c>
      <c r="O88">
        <v>0</v>
      </c>
      <c r="S88">
        <v>0</v>
      </c>
      <c r="T88">
        <v>2</v>
      </c>
      <c r="U88" t="s">
        <v>690</v>
      </c>
      <c r="V88" t="s">
        <v>102</v>
      </c>
      <c r="W88" t="s">
        <v>691</v>
      </c>
      <c r="X88" t="s">
        <v>42</v>
      </c>
      <c r="Y88" t="s">
        <v>43</v>
      </c>
      <c r="Z88">
        <v>10</v>
      </c>
      <c r="AA88" t="s">
        <v>692</v>
      </c>
      <c r="AB88">
        <v>1250577332</v>
      </c>
      <c r="AC88" t="s">
        <v>157</v>
      </c>
      <c r="AD88" t="s">
        <v>693</v>
      </c>
      <c r="AE88" t="s">
        <v>694</v>
      </c>
      <c r="AF88" t="s">
        <v>695</v>
      </c>
      <c r="AG88">
        <v>122888</v>
      </c>
      <c r="AH88">
        <v>295</v>
      </c>
    </row>
    <row r="89" spans="1:34" x14ac:dyDescent="0.2">
      <c r="A89" t="s">
        <v>696</v>
      </c>
      <c r="B89" s="1" t="str">
        <f t="shared" si="2"/>
        <v>10-Apr-2020</v>
      </c>
      <c r="D89" t="s">
        <v>697</v>
      </c>
      <c r="F89" t="s">
        <v>698</v>
      </c>
      <c r="G89" t="s">
        <v>36</v>
      </c>
      <c r="H89" t="s">
        <v>699</v>
      </c>
      <c r="I89" t="str">
        <f t="shared" si="3"/>
        <v>ilustremos</v>
      </c>
      <c r="J89" t="s">
        <v>38</v>
      </c>
      <c r="L89" t="s">
        <v>39</v>
      </c>
      <c r="M89">
        <v>146865</v>
      </c>
      <c r="N89">
        <v>0</v>
      </c>
      <c r="O89">
        <v>0</v>
      </c>
      <c r="S89">
        <v>0</v>
      </c>
      <c r="U89" t="s">
        <v>700</v>
      </c>
      <c r="V89" t="s">
        <v>102</v>
      </c>
      <c r="X89" t="s">
        <v>42</v>
      </c>
      <c r="Y89" t="s">
        <v>43</v>
      </c>
      <c r="Z89">
        <v>10</v>
      </c>
      <c r="AA89" t="s">
        <v>701</v>
      </c>
      <c r="AB89">
        <v>551573256</v>
      </c>
      <c r="AC89" t="s">
        <v>66</v>
      </c>
      <c r="AD89" t="s">
        <v>702</v>
      </c>
      <c r="AE89" t="s">
        <v>703</v>
      </c>
      <c r="AF89" t="s">
        <v>704</v>
      </c>
      <c r="AG89">
        <v>146865</v>
      </c>
      <c r="AH89">
        <v>79606</v>
      </c>
    </row>
    <row r="90" spans="1:34" x14ac:dyDescent="0.2">
      <c r="A90" t="s">
        <v>705</v>
      </c>
      <c r="B90" s="1" t="str">
        <f t="shared" si="2"/>
        <v>10-Apr-2020</v>
      </c>
      <c r="D90" t="s">
        <v>706</v>
      </c>
      <c r="F90" t="s">
        <v>707</v>
      </c>
      <c r="G90" t="s">
        <v>36</v>
      </c>
      <c r="H90" t="s">
        <v>708</v>
      </c>
      <c r="I90" t="str">
        <f t="shared" si="3"/>
        <v>jotaleonetti</v>
      </c>
      <c r="J90" t="s">
        <v>38</v>
      </c>
      <c r="L90" t="s">
        <v>39</v>
      </c>
      <c r="M90">
        <v>611887</v>
      </c>
      <c r="N90">
        <v>0</v>
      </c>
      <c r="O90">
        <v>0</v>
      </c>
      <c r="S90">
        <v>0</v>
      </c>
      <c r="T90">
        <v>1</v>
      </c>
      <c r="U90" t="s">
        <v>709</v>
      </c>
      <c r="V90" t="s">
        <v>102</v>
      </c>
      <c r="X90" t="s">
        <v>42</v>
      </c>
      <c r="Y90" t="s">
        <v>220</v>
      </c>
      <c r="Z90">
        <v>10</v>
      </c>
      <c r="AA90" t="s">
        <v>710</v>
      </c>
      <c r="AB90">
        <v>114879626</v>
      </c>
      <c r="AC90" t="s">
        <v>123</v>
      </c>
      <c r="AD90" t="s">
        <v>711</v>
      </c>
      <c r="AE90" t="s">
        <v>712</v>
      </c>
      <c r="AF90" t="s">
        <v>713</v>
      </c>
      <c r="AG90">
        <v>611887</v>
      </c>
      <c r="AH90">
        <v>1450</v>
      </c>
    </row>
    <row r="91" spans="1:34" x14ac:dyDescent="0.2">
      <c r="A91" t="s">
        <v>714</v>
      </c>
      <c r="B91" s="1" t="str">
        <f t="shared" si="2"/>
        <v>09-Apr-2020</v>
      </c>
      <c r="D91" t="s">
        <v>715</v>
      </c>
      <c r="F91" t="s">
        <v>716</v>
      </c>
      <c r="G91" t="s">
        <v>36</v>
      </c>
      <c r="H91" t="s">
        <v>717</v>
      </c>
      <c r="I91" t="str">
        <f t="shared" si="3"/>
        <v>Purrincesita</v>
      </c>
      <c r="J91" t="s">
        <v>38</v>
      </c>
      <c r="L91" t="s">
        <v>39</v>
      </c>
      <c r="M91">
        <v>91713</v>
      </c>
      <c r="N91">
        <v>0</v>
      </c>
      <c r="O91">
        <v>0</v>
      </c>
      <c r="S91">
        <v>0</v>
      </c>
      <c r="T91">
        <v>4</v>
      </c>
      <c r="U91" t="s">
        <v>718</v>
      </c>
      <c r="V91" t="s">
        <v>41</v>
      </c>
      <c r="X91" t="s">
        <v>42</v>
      </c>
      <c r="Y91" t="s">
        <v>43</v>
      </c>
      <c r="Z91">
        <v>10</v>
      </c>
      <c r="AA91" t="s">
        <v>719</v>
      </c>
      <c r="AB91">
        <v>8.7697507356285299E+17</v>
      </c>
      <c r="AC91" t="s">
        <v>123</v>
      </c>
      <c r="AD91" t="s">
        <v>720</v>
      </c>
      <c r="AE91" t="s">
        <v>721</v>
      </c>
      <c r="AF91" t="s">
        <v>722</v>
      </c>
      <c r="AG91">
        <v>91713</v>
      </c>
      <c r="AH91">
        <v>133</v>
      </c>
    </row>
    <row r="92" spans="1:34" x14ac:dyDescent="0.2">
      <c r="A92" t="s">
        <v>723</v>
      </c>
      <c r="B92" s="1" t="str">
        <f t="shared" si="2"/>
        <v>09-Apr-2020</v>
      </c>
      <c r="D92" t="s">
        <v>724</v>
      </c>
      <c r="F92" t="s">
        <v>725</v>
      </c>
      <c r="G92" t="s">
        <v>36</v>
      </c>
      <c r="H92" t="s">
        <v>717</v>
      </c>
      <c r="I92" t="str">
        <f t="shared" si="3"/>
        <v>Purrincesita</v>
      </c>
      <c r="J92" t="s">
        <v>38</v>
      </c>
      <c r="L92" t="s">
        <v>39</v>
      </c>
      <c r="M92">
        <v>91712</v>
      </c>
      <c r="N92">
        <v>0</v>
      </c>
      <c r="O92">
        <v>0</v>
      </c>
      <c r="S92">
        <v>0</v>
      </c>
      <c r="T92">
        <v>77</v>
      </c>
      <c r="U92" t="s">
        <v>726</v>
      </c>
      <c r="V92" t="s">
        <v>41</v>
      </c>
      <c r="W92" t="s">
        <v>727</v>
      </c>
      <c r="X92" t="s">
        <v>42</v>
      </c>
      <c r="Y92" t="s">
        <v>43</v>
      </c>
      <c r="Z92">
        <v>10</v>
      </c>
      <c r="AA92" t="s">
        <v>728</v>
      </c>
      <c r="AB92">
        <v>8.7697507356285299E+17</v>
      </c>
      <c r="AC92" t="s">
        <v>123</v>
      </c>
      <c r="AD92" t="s">
        <v>720</v>
      </c>
      <c r="AE92" t="s">
        <v>721</v>
      </c>
      <c r="AF92" t="s">
        <v>722</v>
      </c>
      <c r="AG92">
        <v>91712</v>
      </c>
      <c r="AH92">
        <v>133</v>
      </c>
    </row>
    <row r="93" spans="1:34" x14ac:dyDescent="0.2">
      <c r="A93" t="s">
        <v>729</v>
      </c>
      <c r="B93" s="1" t="str">
        <f t="shared" si="2"/>
        <v>09-Apr-2020</v>
      </c>
      <c r="D93" t="s">
        <v>730</v>
      </c>
      <c r="F93" t="s">
        <v>731</v>
      </c>
      <c r="G93" t="s">
        <v>36</v>
      </c>
      <c r="H93" t="s">
        <v>37</v>
      </c>
      <c r="I93" t="str">
        <f t="shared" si="3"/>
        <v>LaGacetaTucuman</v>
      </c>
      <c r="J93" t="s">
        <v>38</v>
      </c>
      <c r="L93" t="s">
        <v>39</v>
      </c>
      <c r="M93">
        <v>208934</v>
      </c>
      <c r="N93">
        <v>0</v>
      </c>
      <c r="O93">
        <v>0</v>
      </c>
      <c r="S93">
        <v>0</v>
      </c>
      <c r="T93">
        <v>12</v>
      </c>
      <c r="U93" t="s">
        <v>732</v>
      </c>
      <c r="V93" t="s">
        <v>75</v>
      </c>
      <c r="X93" t="s">
        <v>42</v>
      </c>
      <c r="Y93" t="s">
        <v>43</v>
      </c>
      <c r="Z93">
        <v>10</v>
      </c>
      <c r="AA93" t="s">
        <v>733</v>
      </c>
      <c r="AB93">
        <v>82403377</v>
      </c>
      <c r="AC93" t="s">
        <v>45</v>
      </c>
      <c r="AD93" t="s">
        <v>46</v>
      </c>
      <c r="AE93" t="s">
        <v>47</v>
      </c>
      <c r="AF93" t="s">
        <v>48</v>
      </c>
      <c r="AG93">
        <v>208934</v>
      </c>
      <c r="AH93">
        <v>192</v>
      </c>
    </row>
    <row r="94" spans="1:34" x14ac:dyDescent="0.2">
      <c r="A94" t="s">
        <v>734</v>
      </c>
      <c r="B94" s="1" t="str">
        <f t="shared" si="2"/>
        <v>09-Apr-2020</v>
      </c>
      <c r="D94" t="s">
        <v>735</v>
      </c>
      <c r="F94" t="s">
        <v>736</v>
      </c>
      <c r="G94" t="s">
        <v>36</v>
      </c>
      <c r="H94" t="s">
        <v>737</v>
      </c>
      <c r="I94" t="str">
        <f t="shared" si="3"/>
        <v>capitanintriga</v>
      </c>
      <c r="J94" t="s">
        <v>38</v>
      </c>
      <c r="L94" t="s">
        <v>39</v>
      </c>
      <c r="M94">
        <v>85047</v>
      </c>
      <c r="N94">
        <v>0</v>
      </c>
      <c r="O94">
        <v>0</v>
      </c>
      <c r="S94">
        <v>0</v>
      </c>
      <c r="T94">
        <v>155</v>
      </c>
      <c r="U94" t="s">
        <v>738</v>
      </c>
      <c r="V94" t="s">
        <v>75</v>
      </c>
      <c r="X94" t="s">
        <v>42</v>
      </c>
      <c r="Y94" t="s">
        <v>43</v>
      </c>
      <c r="Z94">
        <v>10</v>
      </c>
      <c r="AA94" t="s">
        <v>739</v>
      </c>
      <c r="AB94">
        <v>2340581</v>
      </c>
      <c r="AC94" t="s">
        <v>123</v>
      </c>
      <c r="AD94" t="s">
        <v>740</v>
      </c>
      <c r="AE94" t="s">
        <v>741</v>
      </c>
      <c r="AF94" t="s">
        <v>742</v>
      </c>
      <c r="AG94">
        <v>85047</v>
      </c>
      <c r="AH94">
        <v>1717</v>
      </c>
    </row>
    <row r="95" spans="1:34" x14ac:dyDescent="0.2">
      <c r="A95" t="s">
        <v>743</v>
      </c>
      <c r="B95" s="1" t="str">
        <f t="shared" si="2"/>
        <v>09-Apr-2020</v>
      </c>
      <c r="D95" t="s">
        <v>744</v>
      </c>
      <c r="F95" t="s">
        <v>745</v>
      </c>
      <c r="G95" t="s">
        <v>36</v>
      </c>
      <c r="H95" t="s">
        <v>737</v>
      </c>
      <c r="I95" t="str">
        <f t="shared" si="3"/>
        <v>capitanintriga</v>
      </c>
      <c r="J95" t="s">
        <v>38</v>
      </c>
      <c r="L95" t="s">
        <v>39</v>
      </c>
      <c r="M95">
        <v>85047</v>
      </c>
      <c r="N95">
        <v>0</v>
      </c>
      <c r="O95">
        <v>0</v>
      </c>
      <c r="S95">
        <v>0</v>
      </c>
      <c r="T95">
        <v>9004</v>
      </c>
      <c r="U95" t="s">
        <v>738</v>
      </c>
      <c r="V95" t="s">
        <v>41</v>
      </c>
      <c r="W95" t="s">
        <v>727</v>
      </c>
      <c r="X95" t="s">
        <v>42</v>
      </c>
      <c r="Y95" t="s">
        <v>43</v>
      </c>
      <c r="Z95">
        <v>10</v>
      </c>
      <c r="AA95" t="s">
        <v>746</v>
      </c>
      <c r="AB95">
        <v>2340581</v>
      </c>
      <c r="AC95" t="s">
        <v>123</v>
      </c>
      <c r="AD95" t="s">
        <v>740</v>
      </c>
      <c r="AE95" t="s">
        <v>741</v>
      </c>
      <c r="AF95" t="s">
        <v>742</v>
      </c>
      <c r="AG95">
        <v>85047</v>
      </c>
      <c r="AH95">
        <v>1717</v>
      </c>
    </row>
    <row r="96" spans="1:34" x14ac:dyDescent="0.2">
      <c r="A96" t="s">
        <v>747</v>
      </c>
      <c r="B96" s="1" t="str">
        <f t="shared" si="2"/>
        <v>07-Apr-2020</v>
      </c>
      <c r="D96" t="s">
        <v>748</v>
      </c>
      <c r="F96" t="s">
        <v>749</v>
      </c>
      <c r="G96" t="s">
        <v>36</v>
      </c>
      <c r="H96" t="s">
        <v>320</v>
      </c>
      <c r="I96" t="str">
        <f t="shared" si="3"/>
        <v>todonoticias</v>
      </c>
      <c r="J96" t="s">
        <v>38</v>
      </c>
      <c r="L96" t="s">
        <v>39</v>
      </c>
      <c r="M96">
        <v>5042826</v>
      </c>
      <c r="N96">
        <v>0</v>
      </c>
      <c r="O96">
        <v>0</v>
      </c>
      <c r="S96">
        <v>0</v>
      </c>
      <c r="T96">
        <v>45</v>
      </c>
      <c r="U96" t="s">
        <v>750</v>
      </c>
      <c r="V96" t="s">
        <v>75</v>
      </c>
      <c r="W96" t="s">
        <v>751</v>
      </c>
      <c r="X96" t="s">
        <v>42</v>
      </c>
      <c r="Y96" t="s">
        <v>220</v>
      </c>
      <c r="Z96">
        <v>10</v>
      </c>
      <c r="AA96" t="s">
        <v>752</v>
      </c>
      <c r="AB96">
        <v>25992212</v>
      </c>
      <c r="AC96" t="s">
        <v>157</v>
      </c>
      <c r="AD96" t="s">
        <v>323</v>
      </c>
      <c r="AE96" t="s">
        <v>324</v>
      </c>
      <c r="AF96" t="s">
        <v>325</v>
      </c>
      <c r="AG96">
        <v>5042826</v>
      </c>
      <c r="AH96">
        <v>24</v>
      </c>
    </row>
    <row r="97" spans="1:34" x14ac:dyDescent="0.2">
      <c r="A97" t="s">
        <v>753</v>
      </c>
      <c r="B97" s="1" t="str">
        <f t="shared" si="2"/>
        <v>06-Apr-2020</v>
      </c>
      <c r="D97" t="s">
        <v>754</v>
      </c>
      <c r="F97" t="s">
        <v>755</v>
      </c>
      <c r="G97" t="s">
        <v>36</v>
      </c>
      <c r="H97" t="s">
        <v>756</v>
      </c>
      <c r="I97" t="str">
        <f t="shared" si="3"/>
        <v>zanoni</v>
      </c>
      <c r="J97" t="s">
        <v>38</v>
      </c>
      <c r="L97" t="s">
        <v>39</v>
      </c>
      <c r="M97">
        <v>55452</v>
      </c>
      <c r="N97">
        <v>0</v>
      </c>
      <c r="O97">
        <v>0</v>
      </c>
      <c r="S97">
        <v>0</v>
      </c>
      <c r="U97" t="s">
        <v>757</v>
      </c>
      <c r="V97" t="s">
        <v>102</v>
      </c>
      <c r="W97" t="s">
        <v>758</v>
      </c>
      <c r="X97" t="s">
        <v>42</v>
      </c>
      <c r="Y97" t="s">
        <v>43</v>
      </c>
      <c r="Z97">
        <v>9</v>
      </c>
      <c r="AA97" t="s">
        <v>759</v>
      </c>
      <c r="AB97">
        <v>7650242</v>
      </c>
      <c r="AC97" t="s">
        <v>123</v>
      </c>
      <c r="AD97" t="s">
        <v>760</v>
      </c>
      <c r="AE97" t="s">
        <v>761</v>
      </c>
      <c r="AF97" t="s">
        <v>762</v>
      </c>
      <c r="AG97">
        <v>55452</v>
      </c>
      <c r="AH97">
        <v>5139</v>
      </c>
    </row>
    <row r="98" spans="1:34" x14ac:dyDescent="0.2">
      <c r="A98" t="s">
        <v>763</v>
      </c>
      <c r="B98" s="1" t="str">
        <f t="shared" si="2"/>
        <v>05-Apr-2020</v>
      </c>
      <c r="D98" t="s">
        <v>764</v>
      </c>
      <c r="F98" t="s">
        <v>765</v>
      </c>
      <c r="G98" t="s">
        <v>36</v>
      </c>
      <c r="H98" t="s">
        <v>766</v>
      </c>
      <c r="I98" t="str">
        <f t="shared" si="3"/>
        <v>jotaalonso</v>
      </c>
      <c r="J98" t="s">
        <v>38</v>
      </c>
      <c r="L98" t="s">
        <v>39</v>
      </c>
      <c r="M98">
        <v>71737</v>
      </c>
      <c r="N98">
        <v>0</v>
      </c>
      <c r="O98">
        <v>0</v>
      </c>
      <c r="S98">
        <v>0</v>
      </c>
      <c r="T98">
        <v>115</v>
      </c>
      <c r="U98" t="s">
        <v>767</v>
      </c>
      <c r="V98" t="s">
        <v>102</v>
      </c>
      <c r="X98" t="s">
        <v>42</v>
      </c>
      <c r="Y98" t="s">
        <v>220</v>
      </c>
      <c r="Z98">
        <v>10</v>
      </c>
      <c r="AA98" t="s">
        <v>768</v>
      </c>
      <c r="AB98">
        <v>124010482</v>
      </c>
      <c r="AC98" t="s">
        <v>157</v>
      </c>
      <c r="AD98" t="s">
        <v>769</v>
      </c>
      <c r="AE98" t="s">
        <v>770</v>
      </c>
      <c r="AF98" t="s">
        <v>771</v>
      </c>
      <c r="AG98">
        <v>71737</v>
      </c>
      <c r="AH98">
        <v>7948</v>
      </c>
    </row>
    <row r="99" spans="1:34" x14ac:dyDescent="0.2">
      <c r="A99" t="s">
        <v>772</v>
      </c>
      <c r="B99" s="1" t="str">
        <f t="shared" si="2"/>
        <v>29-Jun-2020</v>
      </c>
      <c r="D99" t="s">
        <v>773</v>
      </c>
      <c r="F99" t="s">
        <v>774</v>
      </c>
      <c r="G99" t="s">
        <v>36</v>
      </c>
      <c r="H99" t="s">
        <v>775</v>
      </c>
      <c r="I99" t="str">
        <f t="shared" si="3"/>
        <v>alfremontes</v>
      </c>
      <c r="J99" t="s">
        <v>38</v>
      </c>
      <c r="L99" t="s">
        <v>39</v>
      </c>
      <c r="M99">
        <v>59753</v>
      </c>
      <c r="N99">
        <v>0</v>
      </c>
      <c r="O99">
        <v>0</v>
      </c>
      <c r="S99">
        <v>0</v>
      </c>
      <c r="U99" t="s">
        <v>776</v>
      </c>
      <c r="V99" t="s">
        <v>75</v>
      </c>
      <c r="X99" t="s">
        <v>42</v>
      </c>
      <c r="Y99" t="s">
        <v>777</v>
      </c>
      <c r="Z99">
        <v>9</v>
      </c>
      <c r="AA99" t="s">
        <v>778</v>
      </c>
      <c r="AB99">
        <v>135659395</v>
      </c>
      <c r="AC99" t="s">
        <v>66</v>
      </c>
      <c r="AD99" t="s">
        <v>779</v>
      </c>
      <c r="AE99" t="s">
        <v>780</v>
      </c>
      <c r="AF99" t="s">
        <v>781</v>
      </c>
      <c r="AG99">
        <v>59753</v>
      </c>
      <c r="AH99">
        <v>881</v>
      </c>
    </row>
    <row r="100" spans="1:34" x14ac:dyDescent="0.2">
      <c r="A100" t="s">
        <v>782</v>
      </c>
      <c r="B100" s="1" t="str">
        <f t="shared" si="2"/>
        <v>21-Jun-2020</v>
      </c>
      <c r="D100" t="s">
        <v>783</v>
      </c>
      <c r="F100" t="s">
        <v>784</v>
      </c>
      <c r="G100" t="s">
        <v>36</v>
      </c>
      <c r="H100" t="s">
        <v>228</v>
      </c>
      <c r="I100" t="str">
        <f t="shared" si="3"/>
        <v>blairftcamz</v>
      </c>
      <c r="J100" t="s">
        <v>38</v>
      </c>
      <c r="L100" t="s">
        <v>39</v>
      </c>
      <c r="M100">
        <v>111942</v>
      </c>
      <c r="N100">
        <v>0</v>
      </c>
      <c r="O100">
        <v>0</v>
      </c>
      <c r="S100">
        <v>0</v>
      </c>
      <c r="T100">
        <v>65</v>
      </c>
      <c r="U100" t="s">
        <v>785</v>
      </c>
      <c r="V100" t="s">
        <v>102</v>
      </c>
      <c r="X100" t="s">
        <v>42</v>
      </c>
      <c r="Y100" t="s">
        <v>777</v>
      </c>
      <c r="Z100">
        <v>10</v>
      </c>
      <c r="AA100" t="s">
        <v>786</v>
      </c>
      <c r="AB100">
        <v>332942158</v>
      </c>
      <c r="AC100" t="s">
        <v>123</v>
      </c>
      <c r="AD100" t="s">
        <v>231</v>
      </c>
      <c r="AE100" t="s">
        <v>232</v>
      </c>
      <c r="AF100" t="s">
        <v>233</v>
      </c>
      <c r="AG100">
        <v>111942</v>
      </c>
      <c r="AH100">
        <v>17545</v>
      </c>
    </row>
    <row r="101" spans="1:34" x14ac:dyDescent="0.2">
      <c r="A101" t="s">
        <v>787</v>
      </c>
      <c r="B101" s="1" t="str">
        <f t="shared" si="2"/>
        <v>21-May-2020</v>
      </c>
      <c r="D101" t="s">
        <v>788</v>
      </c>
      <c r="F101" t="s">
        <v>789</v>
      </c>
      <c r="G101" t="s">
        <v>36</v>
      </c>
      <c r="H101" t="s">
        <v>790</v>
      </c>
      <c r="I101" t="str">
        <f t="shared" si="3"/>
        <v>osvaldobazan</v>
      </c>
      <c r="J101" t="s">
        <v>38</v>
      </c>
      <c r="L101" t="s">
        <v>39</v>
      </c>
      <c r="M101">
        <v>172571</v>
      </c>
      <c r="N101">
        <v>0</v>
      </c>
      <c r="O101">
        <v>0</v>
      </c>
      <c r="S101">
        <v>0</v>
      </c>
      <c r="U101" t="s">
        <v>791</v>
      </c>
      <c r="V101" t="s">
        <v>41</v>
      </c>
      <c r="X101" t="s">
        <v>42</v>
      </c>
      <c r="Y101" t="s">
        <v>777</v>
      </c>
      <c r="Z101">
        <v>10</v>
      </c>
      <c r="AA101" t="s">
        <v>792</v>
      </c>
      <c r="AB101">
        <v>140856303</v>
      </c>
      <c r="AC101" t="s">
        <v>123</v>
      </c>
      <c r="AD101" t="s">
        <v>793</v>
      </c>
      <c r="AE101" t="s">
        <v>794</v>
      </c>
      <c r="AG101">
        <v>172571</v>
      </c>
      <c r="AH101">
        <v>4233</v>
      </c>
    </row>
    <row r="102" spans="1:34" x14ac:dyDescent="0.2">
      <c r="A102" t="s">
        <v>795</v>
      </c>
      <c r="B102" s="1" t="str">
        <f t="shared" si="2"/>
        <v>18-May-2020</v>
      </c>
      <c r="D102" t="s">
        <v>796</v>
      </c>
      <c r="F102" t="s">
        <v>797</v>
      </c>
      <c r="G102" t="s">
        <v>36</v>
      </c>
      <c r="H102" t="s">
        <v>798</v>
      </c>
      <c r="I102" t="str">
        <f t="shared" si="3"/>
        <v>alejandrocsome</v>
      </c>
      <c r="J102" t="s">
        <v>38</v>
      </c>
      <c r="L102" t="s">
        <v>39</v>
      </c>
      <c r="M102">
        <v>60943</v>
      </c>
      <c r="N102">
        <v>0</v>
      </c>
      <c r="O102">
        <v>0</v>
      </c>
      <c r="S102">
        <v>0</v>
      </c>
      <c r="U102" t="s">
        <v>799</v>
      </c>
      <c r="V102" t="s">
        <v>102</v>
      </c>
      <c r="X102" t="s">
        <v>42</v>
      </c>
      <c r="Y102" t="s">
        <v>800</v>
      </c>
      <c r="Z102">
        <v>9</v>
      </c>
      <c r="AA102" t="s">
        <v>801</v>
      </c>
      <c r="AB102">
        <v>321070347</v>
      </c>
      <c r="AC102" t="s">
        <v>123</v>
      </c>
      <c r="AD102" t="s">
        <v>802</v>
      </c>
      <c r="AE102" t="s">
        <v>803</v>
      </c>
      <c r="AF102" t="s">
        <v>804</v>
      </c>
      <c r="AG102">
        <v>60943</v>
      </c>
      <c r="AH102">
        <v>1845</v>
      </c>
    </row>
    <row r="103" spans="1:34" x14ac:dyDescent="0.2">
      <c r="A103" t="s">
        <v>805</v>
      </c>
      <c r="B103" s="1" t="str">
        <f t="shared" si="2"/>
        <v>08-May-2020</v>
      </c>
      <c r="D103" t="s">
        <v>806</v>
      </c>
      <c r="F103" t="s">
        <v>807</v>
      </c>
      <c r="G103" t="s">
        <v>36</v>
      </c>
      <c r="H103" t="s">
        <v>808</v>
      </c>
      <c r="I103" t="str">
        <f t="shared" si="3"/>
        <v>javierzuker</v>
      </c>
      <c r="J103" t="s">
        <v>38</v>
      </c>
      <c r="L103" t="s">
        <v>39</v>
      </c>
      <c r="M103">
        <v>53629</v>
      </c>
      <c r="N103">
        <v>0</v>
      </c>
      <c r="O103">
        <v>0</v>
      </c>
      <c r="S103">
        <v>0</v>
      </c>
      <c r="T103">
        <v>4</v>
      </c>
      <c r="U103" t="s">
        <v>809</v>
      </c>
      <c r="V103" t="s">
        <v>41</v>
      </c>
      <c r="X103" t="s">
        <v>42</v>
      </c>
      <c r="Y103" t="s">
        <v>777</v>
      </c>
      <c r="Z103">
        <v>9</v>
      </c>
      <c r="AA103" t="s">
        <v>810</v>
      </c>
      <c r="AB103">
        <v>83640186</v>
      </c>
      <c r="AC103" t="s">
        <v>157</v>
      </c>
      <c r="AD103" t="s">
        <v>811</v>
      </c>
      <c r="AE103" t="s">
        <v>812</v>
      </c>
      <c r="AF103" t="s">
        <v>813</v>
      </c>
      <c r="AG103">
        <v>53629</v>
      </c>
      <c r="AH103">
        <v>2147</v>
      </c>
    </row>
    <row r="104" spans="1:34" x14ac:dyDescent="0.2">
      <c r="A104" t="s">
        <v>814</v>
      </c>
      <c r="B104" s="1" t="str">
        <f t="shared" si="2"/>
        <v>04-May-2020</v>
      </c>
      <c r="D104" t="s">
        <v>815</v>
      </c>
      <c r="F104" t="s">
        <v>816</v>
      </c>
      <c r="G104" t="s">
        <v>36</v>
      </c>
      <c r="H104" t="s">
        <v>817</v>
      </c>
      <c r="I104" t="str">
        <f t="shared" si="3"/>
        <v>Nico_Scarpino</v>
      </c>
      <c r="J104" t="s">
        <v>38</v>
      </c>
      <c r="L104" t="s">
        <v>39</v>
      </c>
      <c r="M104">
        <v>50335</v>
      </c>
      <c r="N104">
        <v>0</v>
      </c>
      <c r="O104">
        <v>0</v>
      </c>
      <c r="S104">
        <v>0</v>
      </c>
      <c r="U104" t="s">
        <v>818</v>
      </c>
      <c r="V104" t="s">
        <v>41</v>
      </c>
      <c r="X104" t="s">
        <v>42</v>
      </c>
      <c r="Y104" t="s">
        <v>777</v>
      </c>
      <c r="Z104">
        <v>9</v>
      </c>
      <c r="AA104" t="s">
        <v>819</v>
      </c>
      <c r="AB104">
        <v>275084313</v>
      </c>
      <c r="AC104" t="s">
        <v>66</v>
      </c>
      <c r="AD104" t="s">
        <v>820</v>
      </c>
      <c r="AE104" t="s">
        <v>821</v>
      </c>
      <c r="AF104" t="s">
        <v>822</v>
      </c>
      <c r="AG104">
        <v>50335</v>
      </c>
      <c r="AH104">
        <v>749</v>
      </c>
    </row>
    <row r="105" spans="1:34" x14ac:dyDescent="0.2">
      <c r="A105" t="s">
        <v>823</v>
      </c>
      <c r="B105" s="1" t="str">
        <f t="shared" si="2"/>
        <v>04-Apr-2020</v>
      </c>
      <c r="D105" t="s">
        <v>824</v>
      </c>
      <c r="F105" t="s">
        <v>825</v>
      </c>
      <c r="G105" t="s">
        <v>36</v>
      </c>
      <c r="H105" t="s">
        <v>826</v>
      </c>
      <c r="I105" t="str">
        <f t="shared" si="3"/>
        <v>victortuchi</v>
      </c>
      <c r="J105" t="s">
        <v>38</v>
      </c>
      <c r="L105" t="s">
        <v>39</v>
      </c>
      <c r="M105">
        <v>52695</v>
      </c>
      <c r="N105">
        <v>0</v>
      </c>
      <c r="O105">
        <v>0</v>
      </c>
      <c r="S105">
        <v>0</v>
      </c>
      <c r="T105">
        <v>13</v>
      </c>
      <c r="U105" t="s">
        <v>827</v>
      </c>
      <c r="V105" t="s">
        <v>75</v>
      </c>
      <c r="X105" t="s">
        <v>42</v>
      </c>
      <c r="Y105" t="s">
        <v>777</v>
      </c>
      <c r="Z105">
        <v>9</v>
      </c>
      <c r="AA105" t="s">
        <v>828</v>
      </c>
      <c r="AB105">
        <v>152414719</v>
      </c>
      <c r="AC105" t="s">
        <v>123</v>
      </c>
      <c r="AD105" t="s">
        <v>829</v>
      </c>
      <c r="AE105" t="s">
        <v>830</v>
      </c>
      <c r="AF105" t="s">
        <v>831</v>
      </c>
      <c r="AG105">
        <v>52695</v>
      </c>
      <c r="AH105">
        <v>1573</v>
      </c>
    </row>
    <row r="106" spans="1:34" x14ac:dyDescent="0.2">
      <c r="A106" t="s">
        <v>832</v>
      </c>
      <c r="B106" s="1" t="str">
        <f t="shared" si="2"/>
        <v>30-Jun-2020</v>
      </c>
      <c r="D106" t="s">
        <v>833</v>
      </c>
      <c r="F106" t="s">
        <v>834</v>
      </c>
      <c r="G106" t="s">
        <v>36</v>
      </c>
      <c r="H106" t="s">
        <v>835</v>
      </c>
      <c r="I106" t="str">
        <f t="shared" si="3"/>
        <v>ecomedios1220</v>
      </c>
      <c r="J106" t="s">
        <v>38</v>
      </c>
      <c r="L106" t="s">
        <v>836</v>
      </c>
      <c r="M106">
        <v>13169</v>
      </c>
      <c r="N106">
        <v>0</v>
      </c>
      <c r="O106">
        <v>0</v>
      </c>
      <c r="S106">
        <v>0</v>
      </c>
      <c r="T106">
        <v>0</v>
      </c>
      <c r="U106" t="s">
        <v>837</v>
      </c>
      <c r="V106" t="s">
        <v>102</v>
      </c>
      <c r="X106" t="s">
        <v>42</v>
      </c>
      <c r="Y106" t="s">
        <v>77</v>
      </c>
      <c r="Z106">
        <v>8</v>
      </c>
      <c r="AA106" t="s">
        <v>838</v>
      </c>
      <c r="AB106">
        <v>122074066</v>
      </c>
      <c r="AC106" t="s">
        <v>839</v>
      </c>
      <c r="AD106" t="s">
        <v>840</v>
      </c>
      <c r="AE106" t="s">
        <v>841</v>
      </c>
      <c r="AF106" t="s">
        <v>842</v>
      </c>
      <c r="AG106">
        <v>13169</v>
      </c>
      <c r="AH106">
        <v>1366</v>
      </c>
    </row>
    <row r="107" spans="1:34" x14ac:dyDescent="0.2">
      <c r="A107" t="s">
        <v>843</v>
      </c>
      <c r="B107" s="1" t="str">
        <f t="shared" si="2"/>
        <v>30-Jun-2020</v>
      </c>
      <c r="D107" t="s">
        <v>844</v>
      </c>
      <c r="F107" t="s">
        <v>845</v>
      </c>
      <c r="G107" t="s">
        <v>36</v>
      </c>
      <c r="H107" t="s">
        <v>835</v>
      </c>
      <c r="I107" t="str">
        <f t="shared" si="3"/>
        <v>ecomedios1220</v>
      </c>
      <c r="J107" t="s">
        <v>38</v>
      </c>
      <c r="L107" t="s">
        <v>39</v>
      </c>
      <c r="M107">
        <v>13169</v>
      </c>
      <c r="N107">
        <v>0</v>
      </c>
      <c r="O107">
        <v>0</v>
      </c>
      <c r="S107">
        <v>0</v>
      </c>
      <c r="T107">
        <v>0</v>
      </c>
      <c r="U107" t="s">
        <v>837</v>
      </c>
      <c r="V107" t="s">
        <v>41</v>
      </c>
      <c r="X107" t="s">
        <v>42</v>
      </c>
      <c r="Y107" t="s">
        <v>846</v>
      </c>
      <c r="Z107">
        <v>8</v>
      </c>
      <c r="AA107" t="s">
        <v>847</v>
      </c>
      <c r="AB107">
        <v>122074066</v>
      </c>
      <c r="AC107" t="s">
        <v>848</v>
      </c>
      <c r="AD107" t="s">
        <v>840</v>
      </c>
      <c r="AE107" t="s">
        <v>841</v>
      </c>
      <c r="AF107" t="s">
        <v>842</v>
      </c>
      <c r="AG107">
        <v>13169</v>
      </c>
      <c r="AH107">
        <v>1366</v>
      </c>
    </row>
    <row r="108" spans="1:34" x14ac:dyDescent="0.2">
      <c r="A108" t="s">
        <v>849</v>
      </c>
      <c r="B108" s="1" t="str">
        <f t="shared" si="2"/>
        <v>26-Jun-2020</v>
      </c>
      <c r="D108" t="s">
        <v>850</v>
      </c>
      <c r="F108" t="s">
        <v>851</v>
      </c>
      <c r="G108" t="s">
        <v>36</v>
      </c>
      <c r="H108" t="s">
        <v>852</v>
      </c>
      <c r="I108" t="str">
        <f t="shared" si="3"/>
        <v>IzqSocialista</v>
      </c>
      <c r="J108" t="s">
        <v>38</v>
      </c>
      <c r="L108" t="s">
        <v>39</v>
      </c>
      <c r="M108">
        <v>12978</v>
      </c>
      <c r="N108">
        <v>0</v>
      </c>
      <c r="O108">
        <v>0</v>
      </c>
      <c r="S108">
        <v>0</v>
      </c>
      <c r="U108" t="s">
        <v>853</v>
      </c>
      <c r="V108" t="s">
        <v>41</v>
      </c>
      <c r="X108" t="s">
        <v>42</v>
      </c>
      <c r="Y108" t="s">
        <v>43</v>
      </c>
      <c r="Z108">
        <v>8</v>
      </c>
      <c r="AA108" t="s">
        <v>854</v>
      </c>
      <c r="AB108">
        <v>458070744</v>
      </c>
      <c r="AC108" t="s">
        <v>123</v>
      </c>
      <c r="AD108" t="s">
        <v>855</v>
      </c>
      <c r="AE108" t="s">
        <v>856</v>
      </c>
      <c r="AF108" t="s">
        <v>857</v>
      </c>
      <c r="AG108">
        <v>12978</v>
      </c>
      <c r="AH108">
        <v>587</v>
      </c>
    </row>
    <row r="109" spans="1:34" x14ac:dyDescent="0.2">
      <c r="A109" t="s">
        <v>858</v>
      </c>
      <c r="B109" s="1" t="str">
        <f t="shared" si="2"/>
        <v>08-Jun-2020</v>
      </c>
      <c r="D109" t="s">
        <v>859</v>
      </c>
      <c r="F109" t="s">
        <v>279</v>
      </c>
      <c r="G109" t="s">
        <v>36</v>
      </c>
      <c r="H109" t="s">
        <v>860</v>
      </c>
      <c r="I109" t="str">
        <f t="shared" si="3"/>
        <v>jairostraccia</v>
      </c>
      <c r="J109" t="s">
        <v>38</v>
      </c>
      <c r="L109" t="s">
        <v>39</v>
      </c>
      <c r="M109">
        <v>19831</v>
      </c>
      <c r="N109">
        <v>0</v>
      </c>
      <c r="O109">
        <v>0</v>
      </c>
      <c r="S109">
        <v>0</v>
      </c>
      <c r="U109" t="s">
        <v>861</v>
      </c>
      <c r="V109" t="s">
        <v>41</v>
      </c>
      <c r="X109" t="s">
        <v>42</v>
      </c>
      <c r="Y109" t="s">
        <v>220</v>
      </c>
      <c r="Z109">
        <v>8</v>
      </c>
      <c r="AA109" t="s">
        <v>862</v>
      </c>
      <c r="AB109">
        <v>362193304</v>
      </c>
      <c r="AC109" t="s">
        <v>66</v>
      </c>
      <c r="AD109" t="s">
        <v>863</v>
      </c>
      <c r="AE109" t="s">
        <v>864</v>
      </c>
      <c r="AF109" t="s">
        <v>865</v>
      </c>
      <c r="AG109">
        <v>19831</v>
      </c>
      <c r="AH109">
        <v>3025</v>
      </c>
    </row>
    <row r="110" spans="1:34" x14ac:dyDescent="0.2">
      <c r="A110" t="s">
        <v>866</v>
      </c>
      <c r="B110" s="1" t="str">
        <f t="shared" si="2"/>
        <v>04-Jun-2020</v>
      </c>
      <c r="D110" t="s">
        <v>867</v>
      </c>
      <c r="F110" t="s">
        <v>868</v>
      </c>
      <c r="G110" t="s">
        <v>36</v>
      </c>
      <c r="H110" t="s">
        <v>852</v>
      </c>
      <c r="I110" t="str">
        <f t="shared" si="3"/>
        <v>IzqSocialista</v>
      </c>
      <c r="J110" t="s">
        <v>38</v>
      </c>
      <c r="L110" t="s">
        <v>39</v>
      </c>
      <c r="M110">
        <v>12974</v>
      </c>
      <c r="N110">
        <v>0</v>
      </c>
      <c r="O110">
        <v>0</v>
      </c>
      <c r="S110">
        <v>0</v>
      </c>
      <c r="U110" t="s">
        <v>869</v>
      </c>
      <c r="V110" t="s">
        <v>41</v>
      </c>
      <c r="X110" t="s">
        <v>42</v>
      </c>
      <c r="Y110" t="s">
        <v>43</v>
      </c>
      <c r="Z110">
        <v>8</v>
      </c>
      <c r="AA110" t="s">
        <v>870</v>
      </c>
      <c r="AB110">
        <v>458070744</v>
      </c>
      <c r="AC110" t="s">
        <v>123</v>
      </c>
      <c r="AD110" t="s">
        <v>855</v>
      </c>
      <c r="AE110" t="s">
        <v>856</v>
      </c>
      <c r="AF110" t="s">
        <v>857</v>
      </c>
      <c r="AG110">
        <v>12974</v>
      </c>
      <c r="AH110">
        <v>583</v>
      </c>
    </row>
    <row r="111" spans="1:34" x14ac:dyDescent="0.2">
      <c r="A111" t="s">
        <v>871</v>
      </c>
      <c r="B111" s="1" t="str">
        <f t="shared" si="2"/>
        <v>29-May-2020</v>
      </c>
      <c r="D111" t="s">
        <v>872</v>
      </c>
      <c r="F111" t="s">
        <v>873</v>
      </c>
      <c r="G111" t="s">
        <v>36</v>
      </c>
      <c r="H111" t="s">
        <v>874</v>
      </c>
      <c r="I111" t="str">
        <f t="shared" si="3"/>
        <v>CorrientesGob</v>
      </c>
      <c r="J111" t="s">
        <v>38</v>
      </c>
      <c r="L111" t="s">
        <v>39</v>
      </c>
      <c r="M111">
        <v>24684</v>
      </c>
      <c r="N111">
        <v>0</v>
      </c>
      <c r="O111">
        <v>0</v>
      </c>
      <c r="S111">
        <v>0</v>
      </c>
      <c r="U111" t="s">
        <v>875</v>
      </c>
      <c r="V111" t="s">
        <v>75</v>
      </c>
      <c r="W111" t="s">
        <v>876</v>
      </c>
      <c r="X111" t="s">
        <v>42</v>
      </c>
      <c r="Y111" t="s">
        <v>220</v>
      </c>
      <c r="Z111">
        <v>9</v>
      </c>
      <c r="AA111" t="s">
        <v>877</v>
      </c>
      <c r="AB111">
        <v>575370089</v>
      </c>
      <c r="AC111" t="s">
        <v>123</v>
      </c>
      <c r="AD111" t="s">
        <v>878</v>
      </c>
      <c r="AE111" t="s">
        <v>879</v>
      </c>
      <c r="AF111" t="s">
        <v>880</v>
      </c>
      <c r="AG111">
        <v>24684</v>
      </c>
      <c r="AH111">
        <v>221</v>
      </c>
    </row>
    <row r="112" spans="1:34" x14ac:dyDescent="0.2">
      <c r="A112" t="s">
        <v>881</v>
      </c>
      <c r="B112" s="1" t="str">
        <f t="shared" si="2"/>
        <v>29-May-2020</v>
      </c>
      <c r="D112" t="s">
        <v>882</v>
      </c>
      <c r="F112" t="s">
        <v>883</v>
      </c>
      <c r="G112" t="s">
        <v>36</v>
      </c>
      <c r="H112" t="s">
        <v>884</v>
      </c>
      <c r="I112" t="str">
        <f t="shared" si="3"/>
        <v>gustavovaldesok</v>
      </c>
      <c r="J112" t="s">
        <v>38</v>
      </c>
      <c r="L112" t="s">
        <v>39</v>
      </c>
      <c r="M112">
        <v>29343</v>
      </c>
      <c r="N112">
        <v>0</v>
      </c>
      <c r="O112">
        <v>0</v>
      </c>
      <c r="S112">
        <v>0</v>
      </c>
      <c r="T112">
        <v>37</v>
      </c>
      <c r="U112" t="s">
        <v>885</v>
      </c>
      <c r="V112" t="s">
        <v>75</v>
      </c>
      <c r="W112" t="s">
        <v>876</v>
      </c>
      <c r="X112" t="s">
        <v>42</v>
      </c>
      <c r="Y112" t="s">
        <v>220</v>
      </c>
      <c r="Z112">
        <v>9</v>
      </c>
      <c r="AA112" t="s">
        <v>886</v>
      </c>
      <c r="AB112">
        <v>607590053</v>
      </c>
      <c r="AC112" t="s">
        <v>66</v>
      </c>
      <c r="AD112" t="s">
        <v>887</v>
      </c>
      <c r="AE112" t="s">
        <v>888</v>
      </c>
      <c r="AF112" t="s">
        <v>889</v>
      </c>
      <c r="AG112">
        <v>29343</v>
      </c>
      <c r="AH112">
        <v>231</v>
      </c>
    </row>
    <row r="113" spans="1:34" x14ac:dyDescent="0.2">
      <c r="A113" t="s">
        <v>890</v>
      </c>
      <c r="B113" s="1" t="str">
        <f t="shared" si="2"/>
        <v>27-May-2020</v>
      </c>
      <c r="D113" t="s">
        <v>891</v>
      </c>
      <c r="F113" t="s">
        <v>892</v>
      </c>
      <c r="G113" t="s">
        <v>36</v>
      </c>
      <c r="H113" t="s">
        <v>893</v>
      </c>
      <c r="I113" t="str">
        <f t="shared" si="3"/>
        <v>arcor</v>
      </c>
      <c r="J113" t="s">
        <v>38</v>
      </c>
      <c r="L113" t="s">
        <v>39</v>
      </c>
      <c r="M113">
        <v>12694</v>
      </c>
      <c r="N113">
        <v>0</v>
      </c>
      <c r="O113">
        <v>0</v>
      </c>
      <c r="S113">
        <v>0</v>
      </c>
      <c r="T113">
        <v>1</v>
      </c>
      <c r="U113" t="s">
        <v>894</v>
      </c>
      <c r="V113" t="s">
        <v>41</v>
      </c>
      <c r="X113" t="s">
        <v>42</v>
      </c>
      <c r="Y113" t="s">
        <v>43</v>
      </c>
      <c r="Z113">
        <v>8</v>
      </c>
      <c r="AA113" t="s">
        <v>895</v>
      </c>
      <c r="AB113">
        <v>421306673</v>
      </c>
      <c r="AC113" t="s">
        <v>896</v>
      </c>
      <c r="AD113" t="s">
        <v>43</v>
      </c>
      <c r="AE113" t="s">
        <v>897</v>
      </c>
      <c r="AF113" t="s">
        <v>898</v>
      </c>
      <c r="AG113">
        <v>12694</v>
      </c>
      <c r="AH113">
        <v>5233</v>
      </c>
    </row>
    <row r="114" spans="1:34" x14ac:dyDescent="0.2">
      <c r="A114" t="s">
        <v>899</v>
      </c>
      <c r="B114" s="1" t="str">
        <f t="shared" si="2"/>
        <v>22-May-2020</v>
      </c>
      <c r="D114" t="s">
        <v>900</v>
      </c>
      <c r="F114" t="s">
        <v>901</v>
      </c>
      <c r="G114" t="s">
        <v>36</v>
      </c>
      <c r="H114" t="s">
        <v>902</v>
      </c>
      <c r="I114" t="str">
        <f t="shared" si="3"/>
        <v>fjueguen</v>
      </c>
      <c r="J114" t="s">
        <v>38</v>
      </c>
      <c r="L114" t="s">
        <v>39</v>
      </c>
      <c r="M114">
        <v>26113</v>
      </c>
      <c r="N114">
        <v>0</v>
      </c>
      <c r="O114">
        <v>0</v>
      </c>
      <c r="S114">
        <v>0</v>
      </c>
      <c r="T114">
        <v>6</v>
      </c>
      <c r="U114" t="s">
        <v>903</v>
      </c>
      <c r="V114" t="s">
        <v>41</v>
      </c>
      <c r="X114" t="s">
        <v>42</v>
      </c>
      <c r="Y114" t="s">
        <v>43</v>
      </c>
      <c r="Z114">
        <v>9</v>
      </c>
      <c r="AA114" t="s">
        <v>904</v>
      </c>
      <c r="AB114">
        <v>75309219</v>
      </c>
      <c r="AC114" t="s">
        <v>66</v>
      </c>
      <c r="AD114" t="s">
        <v>905</v>
      </c>
      <c r="AE114" t="s">
        <v>906</v>
      </c>
      <c r="AF114" t="s">
        <v>907</v>
      </c>
      <c r="AG114">
        <v>26113</v>
      </c>
      <c r="AH114">
        <v>3263</v>
      </c>
    </row>
    <row r="115" spans="1:34" x14ac:dyDescent="0.2">
      <c r="A115" t="s">
        <v>908</v>
      </c>
      <c r="B115" s="1" t="str">
        <f t="shared" si="2"/>
        <v>20-May-2020</v>
      </c>
      <c r="D115" t="s">
        <v>909</v>
      </c>
      <c r="F115" t="s">
        <v>910</v>
      </c>
      <c r="G115" t="s">
        <v>36</v>
      </c>
      <c r="H115" t="s">
        <v>911</v>
      </c>
      <c r="I115" t="str">
        <f t="shared" si="3"/>
        <v>IARSE</v>
      </c>
      <c r="J115" t="s">
        <v>38</v>
      </c>
      <c r="L115" t="s">
        <v>39</v>
      </c>
      <c r="M115">
        <v>15807</v>
      </c>
      <c r="N115">
        <v>0</v>
      </c>
      <c r="O115">
        <v>0</v>
      </c>
      <c r="S115">
        <v>0</v>
      </c>
      <c r="T115">
        <v>4</v>
      </c>
      <c r="U115" t="s">
        <v>912</v>
      </c>
      <c r="V115" t="s">
        <v>41</v>
      </c>
      <c r="X115" t="s">
        <v>42</v>
      </c>
      <c r="Y115" t="s">
        <v>220</v>
      </c>
      <c r="Z115">
        <v>8</v>
      </c>
      <c r="AA115" t="s">
        <v>913</v>
      </c>
      <c r="AB115">
        <v>122376166</v>
      </c>
      <c r="AC115" t="s">
        <v>157</v>
      </c>
      <c r="AD115" t="s">
        <v>914</v>
      </c>
      <c r="AE115" t="s">
        <v>915</v>
      </c>
      <c r="AF115" t="s">
        <v>916</v>
      </c>
      <c r="AG115">
        <v>15807</v>
      </c>
      <c r="AH115">
        <v>9208</v>
      </c>
    </row>
    <row r="116" spans="1:34" x14ac:dyDescent="0.2">
      <c r="A116" t="s">
        <v>917</v>
      </c>
      <c r="B116" s="1" t="str">
        <f t="shared" si="2"/>
        <v>17-May-2020</v>
      </c>
      <c r="D116" t="s">
        <v>918</v>
      </c>
      <c r="F116" t="s">
        <v>459</v>
      </c>
      <c r="G116" t="s">
        <v>36</v>
      </c>
      <c r="H116" t="s">
        <v>919</v>
      </c>
      <c r="I116" t="str">
        <f t="shared" si="3"/>
        <v>eugenio_maglio</v>
      </c>
      <c r="J116" t="s">
        <v>38</v>
      </c>
      <c r="L116" t="s">
        <v>39</v>
      </c>
      <c r="M116">
        <v>666</v>
      </c>
      <c r="N116">
        <v>0</v>
      </c>
      <c r="O116">
        <v>0</v>
      </c>
      <c r="S116">
        <v>0</v>
      </c>
      <c r="U116" t="s">
        <v>920</v>
      </c>
      <c r="V116" t="s">
        <v>41</v>
      </c>
      <c r="W116" t="s">
        <v>131</v>
      </c>
      <c r="X116" t="s">
        <v>42</v>
      </c>
      <c r="Y116" t="s">
        <v>43</v>
      </c>
      <c r="Z116">
        <v>5</v>
      </c>
      <c r="AA116" t="s">
        <v>921</v>
      </c>
      <c r="AB116">
        <v>353080255</v>
      </c>
      <c r="AC116" t="s">
        <v>123</v>
      </c>
      <c r="AD116" t="s">
        <v>922</v>
      </c>
      <c r="AE116" t="s">
        <v>923</v>
      </c>
      <c r="AF116" t="s">
        <v>924</v>
      </c>
      <c r="AG116">
        <v>666</v>
      </c>
      <c r="AH116">
        <v>784</v>
      </c>
    </row>
    <row r="117" spans="1:34" x14ac:dyDescent="0.2">
      <c r="A117" t="s">
        <v>925</v>
      </c>
      <c r="B117" s="1" t="str">
        <f t="shared" si="2"/>
        <v>13-May-2020</v>
      </c>
      <c r="D117" t="s">
        <v>926</v>
      </c>
      <c r="F117" t="s">
        <v>927</v>
      </c>
      <c r="G117" t="s">
        <v>36</v>
      </c>
      <c r="H117" t="s">
        <v>852</v>
      </c>
      <c r="I117" t="str">
        <f t="shared" si="3"/>
        <v>IzqSocialista</v>
      </c>
      <c r="J117" t="s">
        <v>38</v>
      </c>
      <c r="L117" t="s">
        <v>39</v>
      </c>
      <c r="M117">
        <v>12963</v>
      </c>
      <c r="N117">
        <v>0</v>
      </c>
      <c r="O117">
        <v>0</v>
      </c>
      <c r="S117">
        <v>0</v>
      </c>
      <c r="U117" t="s">
        <v>928</v>
      </c>
      <c r="V117" t="s">
        <v>41</v>
      </c>
      <c r="X117" t="s">
        <v>42</v>
      </c>
      <c r="Y117" t="s">
        <v>43</v>
      </c>
      <c r="Z117">
        <v>8</v>
      </c>
      <c r="AA117" t="s">
        <v>929</v>
      </c>
      <c r="AB117">
        <v>458070744</v>
      </c>
      <c r="AC117" t="s">
        <v>123</v>
      </c>
      <c r="AD117" t="s">
        <v>855</v>
      </c>
      <c r="AE117" t="s">
        <v>856</v>
      </c>
      <c r="AF117" t="s">
        <v>857</v>
      </c>
      <c r="AG117">
        <v>12963</v>
      </c>
      <c r="AH117">
        <v>584</v>
      </c>
    </row>
    <row r="118" spans="1:34" x14ac:dyDescent="0.2">
      <c r="A118" t="s">
        <v>930</v>
      </c>
      <c r="B118" s="1" t="str">
        <f t="shared" si="2"/>
        <v>13-May-2020</v>
      </c>
      <c r="D118" t="s">
        <v>931</v>
      </c>
      <c r="F118" t="s">
        <v>932</v>
      </c>
      <c r="G118" t="s">
        <v>36</v>
      </c>
      <c r="H118" t="s">
        <v>852</v>
      </c>
      <c r="I118" t="str">
        <f t="shared" si="3"/>
        <v>IzqSocialista</v>
      </c>
      <c r="J118" t="s">
        <v>38</v>
      </c>
      <c r="L118" t="s">
        <v>39</v>
      </c>
      <c r="M118">
        <v>12963</v>
      </c>
      <c r="N118">
        <v>0</v>
      </c>
      <c r="O118">
        <v>0</v>
      </c>
      <c r="S118">
        <v>0</v>
      </c>
      <c r="U118" t="s">
        <v>928</v>
      </c>
      <c r="V118" t="s">
        <v>41</v>
      </c>
      <c r="X118" t="s">
        <v>42</v>
      </c>
      <c r="Y118" t="s">
        <v>43</v>
      </c>
      <c r="Z118">
        <v>8</v>
      </c>
      <c r="AA118" t="s">
        <v>933</v>
      </c>
      <c r="AB118">
        <v>458070744</v>
      </c>
      <c r="AC118" t="s">
        <v>123</v>
      </c>
      <c r="AD118" t="s">
        <v>855</v>
      </c>
      <c r="AE118" t="s">
        <v>856</v>
      </c>
      <c r="AF118" t="s">
        <v>857</v>
      </c>
      <c r="AG118">
        <v>12963</v>
      </c>
      <c r="AH118">
        <v>584</v>
      </c>
    </row>
    <row r="119" spans="1:34" x14ac:dyDescent="0.2">
      <c r="A119" t="s">
        <v>930</v>
      </c>
      <c r="B119" s="1" t="str">
        <f t="shared" si="2"/>
        <v>13-May-2020</v>
      </c>
      <c r="D119" t="s">
        <v>934</v>
      </c>
      <c r="F119" t="s">
        <v>935</v>
      </c>
      <c r="G119" t="s">
        <v>36</v>
      </c>
      <c r="H119" t="s">
        <v>852</v>
      </c>
      <c r="I119" t="str">
        <f t="shared" si="3"/>
        <v>IzqSocialista</v>
      </c>
      <c r="J119" t="s">
        <v>38</v>
      </c>
      <c r="L119" t="s">
        <v>39</v>
      </c>
      <c r="M119">
        <v>12963</v>
      </c>
      <c r="N119">
        <v>0</v>
      </c>
      <c r="O119">
        <v>0</v>
      </c>
      <c r="S119">
        <v>0</v>
      </c>
      <c r="U119" t="s">
        <v>928</v>
      </c>
      <c r="V119" t="s">
        <v>41</v>
      </c>
      <c r="X119" t="s">
        <v>42</v>
      </c>
      <c r="Y119" t="s">
        <v>43</v>
      </c>
      <c r="Z119">
        <v>8</v>
      </c>
      <c r="AA119" t="s">
        <v>936</v>
      </c>
      <c r="AB119">
        <v>458070744</v>
      </c>
      <c r="AC119" t="s">
        <v>123</v>
      </c>
      <c r="AD119" t="s">
        <v>855</v>
      </c>
      <c r="AE119" t="s">
        <v>856</v>
      </c>
      <c r="AF119" t="s">
        <v>857</v>
      </c>
      <c r="AG119">
        <v>12963</v>
      </c>
      <c r="AH119">
        <v>584</v>
      </c>
    </row>
    <row r="120" spans="1:34" x14ac:dyDescent="0.2">
      <c r="A120" t="s">
        <v>930</v>
      </c>
      <c r="B120" s="1" t="str">
        <f t="shared" si="2"/>
        <v>13-May-2020</v>
      </c>
      <c r="D120" t="s">
        <v>937</v>
      </c>
      <c r="F120" t="s">
        <v>938</v>
      </c>
      <c r="G120" t="s">
        <v>36</v>
      </c>
      <c r="H120" t="s">
        <v>852</v>
      </c>
      <c r="I120" t="str">
        <f t="shared" si="3"/>
        <v>IzqSocialista</v>
      </c>
      <c r="J120" t="s">
        <v>38</v>
      </c>
      <c r="L120" t="s">
        <v>39</v>
      </c>
      <c r="M120">
        <v>12963</v>
      </c>
      <c r="N120">
        <v>0</v>
      </c>
      <c r="O120">
        <v>0</v>
      </c>
      <c r="S120">
        <v>0</v>
      </c>
      <c r="U120" t="s">
        <v>928</v>
      </c>
      <c r="V120" t="s">
        <v>41</v>
      </c>
      <c r="X120" t="s">
        <v>42</v>
      </c>
      <c r="Y120" t="s">
        <v>43</v>
      </c>
      <c r="Z120">
        <v>8</v>
      </c>
      <c r="AA120" t="s">
        <v>939</v>
      </c>
      <c r="AB120">
        <v>458070744</v>
      </c>
      <c r="AC120" t="s">
        <v>123</v>
      </c>
      <c r="AD120" t="s">
        <v>855</v>
      </c>
      <c r="AE120" t="s">
        <v>856</v>
      </c>
      <c r="AF120" t="s">
        <v>857</v>
      </c>
      <c r="AG120">
        <v>12963</v>
      </c>
      <c r="AH120">
        <v>584</v>
      </c>
    </row>
    <row r="121" spans="1:34" x14ac:dyDescent="0.2">
      <c r="A121" t="s">
        <v>940</v>
      </c>
      <c r="B121" s="1" t="str">
        <f t="shared" si="2"/>
        <v>12-May-2020</v>
      </c>
      <c r="D121" t="s">
        <v>941</v>
      </c>
      <c r="F121" t="s">
        <v>942</v>
      </c>
      <c r="G121" t="s">
        <v>36</v>
      </c>
      <c r="H121" t="s">
        <v>893</v>
      </c>
      <c r="I121" t="str">
        <f t="shared" si="3"/>
        <v>arcor</v>
      </c>
      <c r="J121" t="s">
        <v>38</v>
      </c>
      <c r="L121" t="s">
        <v>39</v>
      </c>
      <c r="M121">
        <v>12521</v>
      </c>
      <c r="N121">
        <v>0</v>
      </c>
      <c r="O121">
        <v>0</v>
      </c>
      <c r="S121">
        <v>0</v>
      </c>
      <c r="T121">
        <v>1</v>
      </c>
      <c r="U121" t="s">
        <v>943</v>
      </c>
      <c r="V121" t="s">
        <v>41</v>
      </c>
      <c r="W121" t="s">
        <v>944</v>
      </c>
      <c r="X121" t="s">
        <v>42</v>
      </c>
      <c r="Y121" t="s">
        <v>43</v>
      </c>
      <c r="Z121">
        <v>8</v>
      </c>
      <c r="AA121" t="s">
        <v>945</v>
      </c>
      <c r="AB121">
        <v>421306673</v>
      </c>
      <c r="AC121" t="s">
        <v>896</v>
      </c>
      <c r="AD121" t="s">
        <v>43</v>
      </c>
      <c r="AE121" t="s">
        <v>897</v>
      </c>
      <c r="AF121" t="s">
        <v>898</v>
      </c>
      <c r="AG121">
        <v>12521</v>
      </c>
      <c r="AH121">
        <v>5214</v>
      </c>
    </row>
    <row r="122" spans="1:34" x14ac:dyDescent="0.2">
      <c r="A122" t="s">
        <v>946</v>
      </c>
      <c r="B122" s="1" t="str">
        <f t="shared" si="2"/>
        <v>08-May-2020</v>
      </c>
      <c r="D122" t="s">
        <v>947</v>
      </c>
      <c r="F122" t="s">
        <v>948</v>
      </c>
      <c r="G122" t="s">
        <v>36</v>
      </c>
      <c r="H122" t="s">
        <v>949</v>
      </c>
      <c r="I122" t="str">
        <f t="shared" si="3"/>
        <v>consejopublarg</v>
      </c>
      <c r="J122" t="s">
        <v>38</v>
      </c>
      <c r="L122" t="s">
        <v>39</v>
      </c>
      <c r="M122">
        <v>6937</v>
      </c>
      <c r="N122">
        <v>0</v>
      </c>
      <c r="O122">
        <v>0</v>
      </c>
      <c r="S122">
        <v>0</v>
      </c>
      <c r="T122">
        <v>2</v>
      </c>
      <c r="U122" t="s">
        <v>950</v>
      </c>
      <c r="V122" t="s">
        <v>75</v>
      </c>
      <c r="X122" t="s">
        <v>42</v>
      </c>
      <c r="Y122" t="s">
        <v>220</v>
      </c>
      <c r="Z122">
        <v>7</v>
      </c>
      <c r="AA122" t="s">
        <v>951</v>
      </c>
      <c r="AB122">
        <v>18162134</v>
      </c>
      <c r="AC122" t="s">
        <v>157</v>
      </c>
      <c r="AD122" t="s">
        <v>952</v>
      </c>
      <c r="AE122" t="s">
        <v>953</v>
      </c>
      <c r="AF122" t="s">
        <v>954</v>
      </c>
      <c r="AG122">
        <v>6937</v>
      </c>
      <c r="AH122">
        <v>2012</v>
      </c>
    </row>
    <row r="123" spans="1:34" x14ac:dyDescent="0.2">
      <c r="A123" t="s">
        <v>955</v>
      </c>
      <c r="B123" s="1" t="str">
        <f t="shared" si="2"/>
        <v>07-May-2020</v>
      </c>
      <c r="D123" t="s">
        <v>956</v>
      </c>
      <c r="F123" t="s">
        <v>957</v>
      </c>
      <c r="G123" t="s">
        <v>36</v>
      </c>
      <c r="H123" t="s">
        <v>893</v>
      </c>
      <c r="I123" t="str">
        <f t="shared" si="3"/>
        <v>arcor</v>
      </c>
      <c r="J123" t="s">
        <v>38</v>
      </c>
      <c r="L123" t="s">
        <v>39</v>
      </c>
      <c r="M123">
        <v>12468</v>
      </c>
      <c r="N123">
        <v>0</v>
      </c>
      <c r="O123">
        <v>0</v>
      </c>
      <c r="S123">
        <v>0</v>
      </c>
      <c r="T123">
        <v>14</v>
      </c>
      <c r="U123" t="s">
        <v>958</v>
      </c>
      <c r="V123" t="s">
        <v>41</v>
      </c>
      <c r="W123" t="s">
        <v>959</v>
      </c>
      <c r="X123" t="s">
        <v>42</v>
      </c>
      <c r="Y123" t="s">
        <v>43</v>
      </c>
      <c r="Z123">
        <v>8</v>
      </c>
      <c r="AA123" t="s">
        <v>960</v>
      </c>
      <c r="AB123">
        <v>421306673</v>
      </c>
      <c r="AC123" t="s">
        <v>157</v>
      </c>
      <c r="AD123" t="s">
        <v>43</v>
      </c>
      <c r="AE123" t="s">
        <v>897</v>
      </c>
      <c r="AF123" t="s">
        <v>898</v>
      </c>
      <c r="AG123">
        <v>12468</v>
      </c>
      <c r="AH123">
        <v>5164</v>
      </c>
    </row>
    <row r="124" spans="1:34" x14ac:dyDescent="0.2">
      <c r="A124" t="s">
        <v>961</v>
      </c>
      <c r="B124" s="1" t="str">
        <f t="shared" si="2"/>
        <v>05-May-2020</v>
      </c>
      <c r="D124" t="s">
        <v>962</v>
      </c>
      <c r="F124" t="s">
        <v>963</v>
      </c>
      <c r="G124" t="s">
        <v>36</v>
      </c>
      <c r="H124" t="s">
        <v>964</v>
      </c>
      <c r="I124" t="str">
        <f t="shared" si="3"/>
        <v>nestorpitrola</v>
      </c>
      <c r="J124" t="s">
        <v>38</v>
      </c>
      <c r="L124" t="s">
        <v>39</v>
      </c>
      <c r="M124">
        <v>49628</v>
      </c>
      <c r="N124">
        <v>0</v>
      </c>
      <c r="O124">
        <v>0</v>
      </c>
      <c r="S124">
        <v>0</v>
      </c>
      <c r="T124">
        <v>29</v>
      </c>
      <c r="U124" t="s">
        <v>965</v>
      </c>
      <c r="V124" t="s">
        <v>41</v>
      </c>
      <c r="W124" t="s">
        <v>966</v>
      </c>
      <c r="X124" t="s">
        <v>42</v>
      </c>
      <c r="Y124" t="s">
        <v>43</v>
      </c>
      <c r="Z124">
        <v>9</v>
      </c>
      <c r="AA124" t="s">
        <v>967</v>
      </c>
      <c r="AB124">
        <v>257432060</v>
      </c>
      <c r="AC124" t="s">
        <v>123</v>
      </c>
      <c r="AD124" t="s">
        <v>968</v>
      </c>
      <c r="AE124" t="s">
        <v>969</v>
      </c>
      <c r="AF124" t="s">
        <v>970</v>
      </c>
      <c r="AG124">
        <v>49628</v>
      </c>
      <c r="AH124">
        <v>522</v>
      </c>
    </row>
    <row r="125" spans="1:34" x14ac:dyDescent="0.2">
      <c r="A125" t="s">
        <v>971</v>
      </c>
      <c r="B125" s="1" t="str">
        <f t="shared" si="2"/>
        <v>05-May-2020</v>
      </c>
      <c r="D125" t="s">
        <v>972</v>
      </c>
      <c r="F125" t="s">
        <v>973</v>
      </c>
      <c r="G125" t="s">
        <v>36</v>
      </c>
      <c r="H125" t="s">
        <v>893</v>
      </c>
      <c r="I125" t="str">
        <f t="shared" si="3"/>
        <v>arcor</v>
      </c>
      <c r="J125" t="s">
        <v>38</v>
      </c>
      <c r="L125" t="s">
        <v>39</v>
      </c>
      <c r="M125">
        <v>12437</v>
      </c>
      <c r="N125">
        <v>0</v>
      </c>
      <c r="O125">
        <v>0</v>
      </c>
      <c r="S125">
        <v>0</v>
      </c>
      <c r="T125">
        <v>0</v>
      </c>
      <c r="U125" t="s">
        <v>974</v>
      </c>
      <c r="V125" t="s">
        <v>75</v>
      </c>
      <c r="W125" t="s">
        <v>975</v>
      </c>
      <c r="X125" t="s">
        <v>42</v>
      </c>
      <c r="Y125" t="s">
        <v>536</v>
      </c>
      <c r="Z125">
        <v>8</v>
      </c>
      <c r="AA125" t="s">
        <v>976</v>
      </c>
      <c r="AB125">
        <v>421306673</v>
      </c>
      <c r="AC125" t="s">
        <v>896</v>
      </c>
      <c r="AD125" t="s">
        <v>43</v>
      </c>
      <c r="AE125" t="s">
        <v>897</v>
      </c>
      <c r="AF125" t="s">
        <v>898</v>
      </c>
      <c r="AG125">
        <v>12437</v>
      </c>
      <c r="AH125">
        <v>5145</v>
      </c>
    </row>
    <row r="126" spans="1:34" x14ac:dyDescent="0.2">
      <c r="A126" t="s">
        <v>977</v>
      </c>
      <c r="B126" s="1" t="str">
        <f t="shared" si="2"/>
        <v>30-Apr-2020</v>
      </c>
      <c r="D126" t="s">
        <v>978</v>
      </c>
      <c r="F126" t="s">
        <v>979</v>
      </c>
      <c r="G126" t="s">
        <v>36</v>
      </c>
      <c r="H126" t="s">
        <v>893</v>
      </c>
      <c r="I126" t="str">
        <f t="shared" si="3"/>
        <v>arcor</v>
      </c>
      <c r="J126" t="s">
        <v>38</v>
      </c>
      <c r="L126" t="s">
        <v>39</v>
      </c>
      <c r="M126">
        <v>12399</v>
      </c>
      <c r="N126">
        <v>0</v>
      </c>
      <c r="O126">
        <v>0</v>
      </c>
      <c r="S126">
        <v>0</v>
      </c>
      <c r="T126">
        <v>0</v>
      </c>
      <c r="U126" t="s">
        <v>980</v>
      </c>
      <c r="V126" t="s">
        <v>75</v>
      </c>
      <c r="X126" t="s">
        <v>42</v>
      </c>
      <c r="Y126" t="s">
        <v>220</v>
      </c>
      <c r="Z126">
        <v>8</v>
      </c>
      <c r="AA126" t="s">
        <v>981</v>
      </c>
      <c r="AB126">
        <v>421306673</v>
      </c>
      <c r="AC126" t="s">
        <v>896</v>
      </c>
      <c r="AD126" t="s">
        <v>43</v>
      </c>
      <c r="AE126" t="s">
        <v>897</v>
      </c>
      <c r="AF126" t="s">
        <v>898</v>
      </c>
      <c r="AG126">
        <v>12399</v>
      </c>
      <c r="AH126">
        <v>5113</v>
      </c>
    </row>
    <row r="127" spans="1:34" x14ac:dyDescent="0.2">
      <c r="A127" t="s">
        <v>982</v>
      </c>
      <c r="B127" s="1" t="str">
        <f t="shared" si="2"/>
        <v>16-Apr-2020</v>
      </c>
      <c r="D127" t="s">
        <v>983</v>
      </c>
      <c r="F127" t="s">
        <v>984</v>
      </c>
      <c r="G127" t="s">
        <v>36</v>
      </c>
      <c r="H127" t="s">
        <v>893</v>
      </c>
      <c r="I127" t="str">
        <f t="shared" si="3"/>
        <v>arcor</v>
      </c>
      <c r="J127" t="s">
        <v>38</v>
      </c>
      <c r="L127" t="s">
        <v>39</v>
      </c>
      <c r="M127">
        <v>12328</v>
      </c>
      <c r="N127">
        <v>0</v>
      </c>
      <c r="O127">
        <v>0</v>
      </c>
      <c r="S127">
        <v>0</v>
      </c>
      <c r="T127">
        <v>1</v>
      </c>
      <c r="U127" t="s">
        <v>985</v>
      </c>
      <c r="V127" t="s">
        <v>75</v>
      </c>
      <c r="W127" t="s">
        <v>986</v>
      </c>
      <c r="X127" t="s">
        <v>42</v>
      </c>
      <c r="Y127" t="s">
        <v>220</v>
      </c>
      <c r="Z127">
        <v>8</v>
      </c>
      <c r="AA127" t="s">
        <v>987</v>
      </c>
      <c r="AB127">
        <v>421306673</v>
      </c>
      <c r="AC127" t="s">
        <v>896</v>
      </c>
      <c r="AD127" t="s">
        <v>43</v>
      </c>
      <c r="AE127" t="s">
        <v>897</v>
      </c>
      <c r="AF127" t="s">
        <v>898</v>
      </c>
      <c r="AG127">
        <v>12328</v>
      </c>
      <c r="AH127">
        <v>5030</v>
      </c>
    </row>
    <row r="128" spans="1:34" x14ac:dyDescent="0.2">
      <c r="A128" t="s">
        <v>988</v>
      </c>
      <c r="B128" s="1" t="str">
        <f t="shared" si="2"/>
        <v>14-Apr-2020</v>
      </c>
      <c r="D128" t="s">
        <v>989</v>
      </c>
      <c r="F128" t="s">
        <v>990</v>
      </c>
      <c r="G128" t="s">
        <v>36</v>
      </c>
      <c r="H128" t="s">
        <v>893</v>
      </c>
      <c r="I128" t="str">
        <f t="shared" si="3"/>
        <v>arcor</v>
      </c>
      <c r="J128" t="s">
        <v>38</v>
      </c>
      <c r="L128" t="s">
        <v>39</v>
      </c>
      <c r="M128">
        <v>12312</v>
      </c>
      <c r="N128">
        <v>0</v>
      </c>
      <c r="O128">
        <v>0</v>
      </c>
      <c r="S128">
        <v>0</v>
      </c>
      <c r="T128">
        <v>0</v>
      </c>
      <c r="U128" t="s">
        <v>991</v>
      </c>
      <c r="V128" t="s">
        <v>75</v>
      </c>
      <c r="W128" t="s">
        <v>992</v>
      </c>
      <c r="X128" t="s">
        <v>42</v>
      </c>
      <c r="Y128" t="s">
        <v>220</v>
      </c>
      <c r="Z128">
        <v>8</v>
      </c>
      <c r="AA128" t="s">
        <v>993</v>
      </c>
      <c r="AB128">
        <v>421306673</v>
      </c>
      <c r="AC128" t="s">
        <v>896</v>
      </c>
      <c r="AD128" t="s">
        <v>43</v>
      </c>
      <c r="AE128" t="s">
        <v>897</v>
      </c>
      <c r="AF128" t="s">
        <v>898</v>
      </c>
      <c r="AG128">
        <v>12312</v>
      </c>
      <c r="AH128">
        <v>5017</v>
      </c>
    </row>
    <row r="129" spans="1:34" x14ac:dyDescent="0.2">
      <c r="A129" t="s">
        <v>994</v>
      </c>
      <c r="B129" s="1" t="str">
        <f t="shared" si="2"/>
        <v>13-Apr-2020</v>
      </c>
      <c r="D129" t="s">
        <v>995</v>
      </c>
      <c r="F129" t="s">
        <v>996</v>
      </c>
      <c r="G129" t="s">
        <v>36</v>
      </c>
      <c r="H129" t="s">
        <v>893</v>
      </c>
      <c r="I129" t="str">
        <f t="shared" si="3"/>
        <v>arcor</v>
      </c>
      <c r="J129" t="s">
        <v>38</v>
      </c>
      <c r="L129" t="s">
        <v>39</v>
      </c>
      <c r="M129">
        <v>12296</v>
      </c>
      <c r="N129">
        <v>0</v>
      </c>
      <c r="O129">
        <v>0</v>
      </c>
      <c r="S129">
        <v>0</v>
      </c>
      <c r="T129">
        <v>0</v>
      </c>
      <c r="U129" t="s">
        <v>997</v>
      </c>
      <c r="V129" t="s">
        <v>41</v>
      </c>
      <c r="W129" t="s">
        <v>998</v>
      </c>
      <c r="X129" t="s">
        <v>42</v>
      </c>
      <c r="Y129" t="s">
        <v>220</v>
      </c>
      <c r="Z129">
        <v>8</v>
      </c>
      <c r="AA129" t="s">
        <v>999</v>
      </c>
      <c r="AB129">
        <v>421306673</v>
      </c>
      <c r="AC129" t="s">
        <v>896</v>
      </c>
      <c r="AD129" t="s">
        <v>43</v>
      </c>
      <c r="AE129" t="s">
        <v>897</v>
      </c>
      <c r="AF129" t="s">
        <v>898</v>
      </c>
      <c r="AG129">
        <v>12296</v>
      </c>
      <c r="AH129">
        <v>5001</v>
      </c>
    </row>
    <row r="130" spans="1:34" x14ac:dyDescent="0.2">
      <c r="A130" t="s">
        <v>1000</v>
      </c>
      <c r="B130" s="1" t="str">
        <f t="shared" si="2"/>
        <v>13-Apr-2020</v>
      </c>
      <c r="D130" t="s">
        <v>1001</v>
      </c>
      <c r="F130" t="s">
        <v>1002</v>
      </c>
      <c r="G130" t="s">
        <v>36</v>
      </c>
      <c r="H130" t="s">
        <v>893</v>
      </c>
      <c r="I130" t="str">
        <f t="shared" si="3"/>
        <v>arcor</v>
      </c>
      <c r="J130" t="s">
        <v>38</v>
      </c>
      <c r="L130" t="s">
        <v>39</v>
      </c>
      <c r="M130">
        <v>12295</v>
      </c>
      <c r="N130">
        <v>0</v>
      </c>
      <c r="O130">
        <v>0</v>
      </c>
      <c r="S130">
        <v>0</v>
      </c>
      <c r="T130">
        <v>0</v>
      </c>
      <c r="U130" t="s">
        <v>1003</v>
      </c>
      <c r="V130" t="s">
        <v>75</v>
      </c>
      <c r="W130" t="s">
        <v>998</v>
      </c>
      <c r="X130" t="s">
        <v>42</v>
      </c>
      <c r="Y130" t="s">
        <v>220</v>
      </c>
      <c r="Z130">
        <v>8</v>
      </c>
      <c r="AA130" t="s">
        <v>1004</v>
      </c>
      <c r="AB130">
        <v>421306673</v>
      </c>
      <c r="AC130" t="s">
        <v>896</v>
      </c>
      <c r="AD130" t="s">
        <v>43</v>
      </c>
      <c r="AE130" t="s">
        <v>897</v>
      </c>
      <c r="AF130" t="s">
        <v>898</v>
      </c>
      <c r="AG130">
        <v>12295</v>
      </c>
      <c r="AH130">
        <v>4998</v>
      </c>
    </row>
    <row r="131" spans="1:34" x14ac:dyDescent="0.2">
      <c r="A131" t="s">
        <v>1005</v>
      </c>
      <c r="B131" s="1" t="str">
        <f t="shared" ref="B131:B194" si="4">LEFT(A131, LEN(A131)-8)</f>
        <v>13-Apr-2020</v>
      </c>
      <c r="D131" t="s">
        <v>1006</v>
      </c>
      <c r="F131" t="s">
        <v>1007</v>
      </c>
      <c r="G131" t="s">
        <v>36</v>
      </c>
      <c r="H131" t="s">
        <v>893</v>
      </c>
      <c r="I131" t="str">
        <f t="shared" ref="I131:I194" si="5">RIGHT(H131, LEN(H131)-1)</f>
        <v>arcor</v>
      </c>
      <c r="J131" t="s">
        <v>38</v>
      </c>
      <c r="L131" t="s">
        <v>39</v>
      </c>
      <c r="M131">
        <v>12292</v>
      </c>
      <c r="N131">
        <v>0</v>
      </c>
      <c r="O131">
        <v>0</v>
      </c>
      <c r="S131">
        <v>0</v>
      </c>
      <c r="T131">
        <v>0</v>
      </c>
      <c r="U131" t="s">
        <v>1008</v>
      </c>
      <c r="V131" t="s">
        <v>41</v>
      </c>
      <c r="W131" t="s">
        <v>992</v>
      </c>
      <c r="X131" t="s">
        <v>42</v>
      </c>
      <c r="Y131" t="s">
        <v>220</v>
      </c>
      <c r="Z131">
        <v>8</v>
      </c>
      <c r="AA131" t="s">
        <v>1009</v>
      </c>
      <c r="AB131">
        <v>421306673</v>
      </c>
      <c r="AC131" t="s">
        <v>896</v>
      </c>
      <c r="AD131" t="s">
        <v>43</v>
      </c>
      <c r="AE131" t="s">
        <v>897</v>
      </c>
      <c r="AF131" t="s">
        <v>898</v>
      </c>
      <c r="AG131">
        <v>12292</v>
      </c>
      <c r="AH131">
        <v>4987</v>
      </c>
    </row>
    <row r="132" spans="1:34" x14ac:dyDescent="0.2">
      <c r="A132" t="s">
        <v>1010</v>
      </c>
      <c r="B132" s="1" t="str">
        <f t="shared" si="4"/>
        <v>13-Apr-2020</v>
      </c>
      <c r="D132" t="s">
        <v>1011</v>
      </c>
      <c r="F132" t="s">
        <v>1012</v>
      </c>
      <c r="G132" t="s">
        <v>36</v>
      </c>
      <c r="H132" t="s">
        <v>893</v>
      </c>
      <c r="I132" t="str">
        <f t="shared" si="5"/>
        <v>arcor</v>
      </c>
      <c r="J132" t="s">
        <v>38</v>
      </c>
      <c r="L132" t="s">
        <v>39</v>
      </c>
      <c r="M132">
        <v>12292</v>
      </c>
      <c r="N132">
        <v>0</v>
      </c>
      <c r="O132">
        <v>0</v>
      </c>
      <c r="S132">
        <v>0</v>
      </c>
      <c r="T132">
        <v>0</v>
      </c>
      <c r="U132" t="s">
        <v>1008</v>
      </c>
      <c r="V132" t="s">
        <v>41</v>
      </c>
      <c r="W132" t="s">
        <v>992</v>
      </c>
      <c r="X132" t="s">
        <v>42</v>
      </c>
      <c r="Y132" t="s">
        <v>220</v>
      </c>
      <c r="Z132">
        <v>8</v>
      </c>
      <c r="AA132" t="s">
        <v>1013</v>
      </c>
      <c r="AB132">
        <v>421306673</v>
      </c>
      <c r="AC132" t="s">
        <v>896</v>
      </c>
      <c r="AD132" t="s">
        <v>43</v>
      </c>
      <c r="AE132" t="s">
        <v>897</v>
      </c>
      <c r="AF132" t="s">
        <v>898</v>
      </c>
      <c r="AG132">
        <v>12292</v>
      </c>
      <c r="AH132">
        <v>4987</v>
      </c>
    </row>
    <row r="133" spans="1:34" x14ac:dyDescent="0.2">
      <c r="A133" t="s">
        <v>1014</v>
      </c>
      <c r="B133" s="1" t="str">
        <f t="shared" si="4"/>
        <v>13-Apr-2020</v>
      </c>
      <c r="D133" t="s">
        <v>1015</v>
      </c>
      <c r="F133" t="s">
        <v>1016</v>
      </c>
      <c r="G133" t="s">
        <v>36</v>
      </c>
      <c r="H133" t="s">
        <v>893</v>
      </c>
      <c r="I133" t="str">
        <f t="shared" si="5"/>
        <v>arcor</v>
      </c>
      <c r="J133" t="s">
        <v>38</v>
      </c>
      <c r="L133" t="s">
        <v>39</v>
      </c>
      <c r="M133">
        <v>12287</v>
      </c>
      <c r="N133">
        <v>0</v>
      </c>
      <c r="O133">
        <v>0</v>
      </c>
      <c r="S133">
        <v>0</v>
      </c>
      <c r="T133">
        <v>0</v>
      </c>
      <c r="U133" t="s">
        <v>1017</v>
      </c>
      <c r="V133" t="s">
        <v>41</v>
      </c>
      <c r="W133" t="s">
        <v>1018</v>
      </c>
      <c r="X133" t="s">
        <v>42</v>
      </c>
      <c r="Y133" t="s">
        <v>1019</v>
      </c>
      <c r="Z133">
        <v>8</v>
      </c>
      <c r="AA133" t="s">
        <v>1020</v>
      </c>
      <c r="AB133">
        <v>421306673</v>
      </c>
      <c r="AC133" t="s">
        <v>896</v>
      </c>
      <c r="AD133" t="s">
        <v>43</v>
      </c>
      <c r="AE133" t="s">
        <v>897</v>
      </c>
      <c r="AF133" t="s">
        <v>898</v>
      </c>
      <c r="AG133">
        <v>12287</v>
      </c>
      <c r="AH133">
        <v>4969</v>
      </c>
    </row>
    <row r="134" spans="1:34" x14ac:dyDescent="0.2">
      <c r="A134" t="s">
        <v>1021</v>
      </c>
      <c r="B134" s="1" t="str">
        <f t="shared" si="4"/>
        <v>11-Apr-2020</v>
      </c>
      <c r="D134" t="s">
        <v>1022</v>
      </c>
      <c r="F134" t="s">
        <v>1023</v>
      </c>
      <c r="G134" t="s">
        <v>36</v>
      </c>
      <c r="H134" t="s">
        <v>893</v>
      </c>
      <c r="I134" t="str">
        <f t="shared" si="5"/>
        <v>arcor</v>
      </c>
      <c r="J134" t="s">
        <v>38</v>
      </c>
      <c r="L134" t="s">
        <v>39</v>
      </c>
      <c r="M134">
        <v>12264</v>
      </c>
      <c r="N134">
        <v>0</v>
      </c>
      <c r="O134">
        <v>0</v>
      </c>
      <c r="S134">
        <v>0</v>
      </c>
      <c r="T134">
        <v>0</v>
      </c>
      <c r="U134" t="s">
        <v>1024</v>
      </c>
      <c r="V134" t="s">
        <v>41</v>
      </c>
      <c r="W134" t="s">
        <v>1025</v>
      </c>
      <c r="X134" t="s">
        <v>42</v>
      </c>
      <c r="Y134" t="s">
        <v>220</v>
      </c>
      <c r="Z134">
        <v>8</v>
      </c>
      <c r="AA134" t="s">
        <v>1026</v>
      </c>
      <c r="AB134">
        <v>421306673</v>
      </c>
      <c r="AC134" t="s">
        <v>896</v>
      </c>
      <c r="AD134" t="s">
        <v>43</v>
      </c>
      <c r="AE134" t="s">
        <v>897</v>
      </c>
      <c r="AF134" t="s">
        <v>898</v>
      </c>
      <c r="AG134">
        <v>12264</v>
      </c>
      <c r="AH134">
        <v>4962</v>
      </c>
    </row>
    <row r="135" spans="1:34" x14ac:dyDescent="0.2">
      <c r="A135" t="s">
        <v>1027</v>
      </c>
      <c r="B135" s="1" t="str">
        <f t="shared" si="4"/>
        <v>11-Apr-2020</v>
      </c>
      <c r="D135" t="s">
        <v>1028</v>
      </c>
      <c r="F135" t="s">
        <v>1029</v>
      </c>
      <c r="G135" t="s">
        <v>36</v>
      </c>
      <c r="H135" t="s">
        <v>893</v>
      </c>
      <c r="I135" t="str">
        <f t="shared" si="5"/>
        <v>arcor</v>
      </c>
      <c r="J135" t="s">
        <v>38</v>
      </c>
      <c r="L135" t="s">
        <v>39</v>
      </c>
      <c r="M135">
        <v>12264</v>
      </c>
      <c r="N135">
        <v>0</v>
      </c>
      <c r="O135">
        <v>0</v>
      </c>
      <c r="S135">
        <v>0</v>
      </c>
      <c r="T135">
        <v>0</v>
      </c>
      <c r="U135" t="s">
        <v>1024</v>
      </c>
      <c r="V135" t="s">
        <v>41</v>
      </c>
      <c r="W135" t="s">
        <v>1025</v>
      </c>
      <c r="X135" t="s">
        <v>42</v>
      </c>
      <c r="Y135" t="s">
        <v>220</v>
      </c>
      <c r="Z135">
        <v>8</v>
      </c>
      <c r="AA135" t="s">
        <v>1030</v>
      </c>
      <c r="AB135">
        <v>421306673</v>
      </c>
      <c r="AC135" t="s">
        <v>896</v>
      </c>
      <c r="AD135" t="s">
        <v>43</v>
      </c>
      <c r="AE135" t="s">
        <v>897</v>
      </c>
      <c r="AF135" t="s">
        <v>898</v>
      </c>
      <c r="AG135">
        <v>12264</v>
      </c>
      <c r="AH135">
        <v>4960</v>
      </c>
    </row>
    <row r="136" spans="1:34" x14ac:dyDescent="0.2">
      <c r="A136" t="s">
        <v>1031</v>
      </c>
      <c r="B136" s="1" t="str">
        <f t="shared" si="4"/>
        <v>11-Apr-2020</v>
      </c>
      <c r="D136" t="s">
        <v>1032</v>
      </c>
      <c r="F136" t="s">
        <v>1033</v>
      </c>
      <c r="G136" t="s">
        <v>36</v>
      </c>
      <c r="H136" t="s">
        <v>893</v>
      </c>
      <c r="I136" t="str">
        <f t="shared" si="5"/>
        <v>arcor</v>
      </c>
      <c r="J136" t="s">
        <v>38</v>
      </c>
      <c r="L136" t="s">
        <v>39</v>
      </c>
      <c r="M136">
        <v>12264</v>
      </c>
      <c r="N136">
        <v>0</v>
      </c>
      <c r="O136">
        <v>0</v>
      </c>
      <c r="S136">
        <v>0</v>
      </c>
      <c r="T136">
        <v>0</v>
      </c>
      <c r="U136" t="s">
        <v>1024</v>
      </c>
      <c r="V136" t="s">
        <v>41</v>
      </c>
      <c r="X136" t="s">
        <v>42</v>
      </c>
      <c r="Y136" t="s">
        <v>220</v>
      </c>
      <c r="Z136">
        <v>8</v>
      </c>
      <c r="AA136" t="s">
        <v>1034</v>
      </c>
      <c r="AB136">
        <v>421306673</v>
      </c>
      <c r="AC136" t="s">
        <v>896</v>
      </c>
      <c r="AD136" t="s">
        <v>43</v>
      </c>
      <c r="AE136" t="s">
        <v>897</v>
      </c>
      <c r="AF136" t="s">
        <v>898</v>
      </c>
      <c r="AG136">
        <v>12264</v>
      </c>
      <c r="AH136">
        <v>4958</v>
      </c>
    </row>
    <row r="137" spans="1:34" x14ac:dyDescent="0.2">
      <c r="A137" t="s">
        <v>1035</v>
      </c>
      <c r="B137" s="1" t="str">
        <f t="shared" si="4"/>
        <v>11-Apr-2020</v>
      </c>
      <c r="D137" t="s">
        <v>1036</v>
      </c>
      <c r="F137" t="s">
        <v>1037</v>
      </c>
      <c r="G137" t="s">
        <v>36</v>
      </c>
      <c r="H137" t="s">
        <v>893</v>
      </c>
      <c r="I137" t="str">
        <f t="shared" si="5"/>
        <v>arcor</v>
      </c>
      <c r="J137" t="s">
        <v>38</v>
      </c>
      <c r="L137" t="s">
        <v>39</v>
      </c>
      <c r="M137">
        <v>12263</v>
      </c>
      <c r="N137">
        <v>0</v>
      </c>
      <c r="O137">
        <v>0</v>
      </c>
      <c r="S137">
        <v>0</v>
      </c>
      <c r="T137">
        <v>0</v>
      </c>
      <c r="U137" t="s">
        <v>1038</v>
      </c>
      <c r="V137" t="s">
        <v>41</v>
      </c>
      <c r="W137" t="s">
        <v>1039</v>
      </c>
      <c r="X137" t="s">
        <v>42</v>
      </c>
      <c r="Y137" t="s">
        <v>220</v>
      </c>
      <c r="Z137">
        <v>8</v>
      </c>
      <c r="AA137" t="s">
        <v>1040</v>
      </c>
      <c r="AB137">
        <v>421306673</v>
      </c>
      <c r="AC137" t="s">
        <v>896</v>
      </c>
      <c r="AD137" t="s">
        <v>43</v>
      </c>
      <c r="AE137" t="s">
        <v>897</v>
      </c>
      <c r="AF137" t="s">
        <v>898</v>
      </c>
      <c r="AG137">
        <v>12263</v>
      </c>
      <c r="AH137">
        <v>4955</v>
      </c>
    </row>
    <row r="138" spans="1:34" x14ac:dyDescent="0.2">
      <c r="A138" t="s">
        <v>1041</v>
      </c>
      <c r="B138" s="1" t="str">
        <f t="shared" si="4"/>
        <v>11-Apr-2020</v>
      </c>
      <c r="D138" t="s">
        <v>1042</v>
      </c>
      <c r="F138" t="s">
        <v>1043</v>
      </c>
      <c r="G138" t="s">
        <v>36</v>
      </c>
      <c r="H138" t="s">
        <v>893</v>
      </c>
      <c r="I138" t="str">
        <f t="shared" si="5"/>
        <v>arcor</v>
      </c>
      <c r="J138" t="s">
        <v>38</v>
      </c>
      <c r="L138" t="s">
        <v>39</v>
      </c>
      <c r="M138">
        <v>12261</v>
      </c>
      <c r="N138">
        <v>0</v>
      </c>
      <c r="O138">
        <v>0</v>
      </c>
      <c r="S138">
        <v>0</v>
      </c>
      <c r="T138">
        <v>0</v>
      </c>
      <c r="U138" t="s">
        <v>1044</v>
      </c>
      <c r="V138" t="s">
        <v>41</v>
      </c>
      <c r="X138" t="s">
        <v>42</v>
      </c>
      <c r="Y138" t="s">
        <v>1019</v>
      </c>
      <c r="Z138">
        <v>8</v>
      </c>
      <c r="AA138" t="s">
        <v>1045</v>
      </c>
      <c r="AB138">
        <v>421306673</v>
      </c>
      <c r="AC138" t="s">
        <v>896</v>
      </c>
      <c r="AD138" t="s">
        <v>43</v>
      </c>
      <c r="AE138" t="s">
        <v>897</v>
      </c>
      <c r="AF138" t="s">
        <v>898</v>
      </c>
      <c r="AG138">
        <v>12261</v>
      </c>
      <c r="AH138">
        <v>4957</v>
      </c>
    </row>
    <row r="139" spans="1:34" x14ac:dyDescent="0.2">
      <c r="A139" t="s">
        <v>1046</v>
      </c>
      <c r="B139" s="1" t="str">
        <f t="shared" si="4"/>
        <v>11-Apr-2020</v>
      </c>
      <c r="D139" t="s">
        <v>1047</v>
      </c>
      <c r="F139" t="s">
        <v>1048</v>
      </c>
      <c r="G139" t="s">
        <v>36</v>
      </c>
      <c r="H139" t="s">
        <v>893</v>
      </c>
      <c r="I139" t="str">
        <f t="shared" si="5"/>
        <v>arcor</v>
      </c>
      <c r="J139" t="s">
        <v>38</v>
      </c>
      <c r="L139" t="s">
        <v>39</v>
      </c>
      <c r="M139">
        <v>12261</v>
      </c>
      <c r="N139">
        <v>0</v>
      </c>
      <c r="O139">
        <v>0</v>
      </c>
      <c r="S139">
        <v>0</v>
      </c>
      <c r="T139">
        <v>0</v>
      </c>
      <c r="U139" t="s">
        <v>1044</v>
      </c>
      <c r="V139" t="s">
        <v>41</v>
      </c>
      <c r="W139" t="s">
        <v>1025</v>
      </c>
      <c r="X139" t="s">
        <v>42</v>
      </c>
      <c r="Y139" t="s">
        <v>220</v>
      </c>
      <c r="Z139">
        <v>8</v>
      </c>
      <c r="AA139" t="s">
        <v>1049</v>
      </c>
      <c r="AB139">
        <v>421306673</v>
      </c>
      <c r="AC139" t="s">
        <v>896</v>
      </c>
      <c r="AD139" t="s">
        <v>43</v>
      </c>
      <c r="AE139" t="s">
        <v>897</v>
      </c>
      <c r="AF139" t="s">
        <v>898</v>
      </c>
      <c r="AG139">
        <v>12261</v>
      </c>
      <c r="AH139">
        <v>4957</v>
      </c>
    </row>
    <row r="140" spans="1:34" x14ac:dyDescent="0.2">
      <c r="A140" t="s">
        <v>1050</v>
      </c>
      <c r="B140" s="1" t="str">
        <f t="shared" si="4"/>
        <v>11-Apr-2020</v>
      </c>
      <c r="D140" t="s">
        <v>1051</v>
      </c>
      <c r="F140" t="s">
        <v>1052</v>
      </c>
      <c r="G140" t="s">
        <v>36</v>
      </c>
      <c r="H140" t="s">
        <v>893</v>
      </c>
      <c r="I140" t="str">
        <f t="shared" si="5"/>
        <v>arcor</v>
      </c>
      <c r="J140" t="s">
        <v>38</v>
      </c>
      <c r="L140" t="s">
        <v>39</v>
      </c>
      <c r="M140">
        <v>12261</v>
      </c>
      <c r="N140">
        <v>0</v>
      </c>
      <c r="O140">
        <v>0</v>
      </c>
      <c r="S140">
        <v>0</v>
      </c>
      <c r="T140">
        <v>2</v>
      </c>
      <c r="U140" t="s">
        <v>1044</v>
      </c>
      <c r="V140" t="s">
        <v>41</v>
      </c>
      <c r="W140" t="s">
        <v>1025</v>
      </c>
      <c r="X140" t="s">
        <v>42</v>
      </c>
      <c r="Y140" t="s">
        <v>220</v>
      </c>
      <c r="Z140">
        <v>8</v>
      </c>
      <c r="AA140" t="s">
        <v>1053</v>
      </c>
      <c r="AB140">
        <v>421306673</v>
      </c>
      <c r="AC140" t="s">
        <v>896</v>
      </c>
      <c r="AD140" t="s">
        <v>43</v>
      </c>
      <c r="AE140" t="s">
        <v>897</v>
      </c>
      <c r="AF140" t="s">
        <v>898</v>
      </c>
      <c r="AG140">
        <v>12261</v>
      </c>
      <c r="AH140">
        <v>4954</v>
      </c>
    </row>
    <row r="141" spans="1:34" x14ac:dyDescent="0.2">
      <c r="A141" t="s">
        <v>1054</v>
      </c>
      <c r="B141" s="1" t="str">
        <f t="shared" si="4"/>
        <v>11-Apr-2020</v>
      </c>
      <c r="D141" t="s">
        <v>1055</v>
      </c>
      <c r="F141" t="s">
        <v>1056</v>
      </c>
      <c r="G141" t="s">
        <v>36</v>
      </c>
      <c r="H141" t="s">
        <v>893</v>
      </c>
      <c r="I141" t="str">
        <f t="shared" si="5"/>
        <v>arcor</v>
      </c>
      <c r="J141" t="s">
        <v>38</v>
      </c>
      <c r="L141" t="s">
        <v>39</v>
      </c>
      <c r="M141">
        <v>12260</v>
      </c>
      <c r="N141">
        <v>0</v>
      </c>
      <c r="O141">
        <v>0</v>
      </c>
      <c r="S141">
        <v>0</v>
      </c>
      <c r="T141">
        <v>0</v>
      </c>
      <c r="U141" t="s">
        <v>1044</v>
      </c>
      <c r="V141" t="s">
        <v>41</v>
      </c>
      <c r="W141" t="s">
        <v>1025</v>
      </c>
      <c r="X141" t="s">
        <v>42</v>
      </c>
      <c r="Y141" t="s">
        <v>220</v>
      </c>
      <c r="Z141">
        <v>8</v>
      </c>
      <c r="AA141" t="s">
        <v>1057</v>
      </c>
      <c r="AB141">
        <v>421306673</v>
      </c>
      <c r="AC141" t="s">
        <v>896</v>
      </c>
      <c r="AD141" t="s">
        <v>43</v>
      </c>
      <c r="AE141" t="s">
        <v>897</v>
      </c>
      <c r="AF141" t="s">
        <v>898</v>
      </c>
      <c r="AG141">
        <v>12260</v>
      </c>
      <c r="AH141">
        <v>4954</v>
      </c>
    </row>
    <row r="142" spans="1:34" x14ac:dyDescent="0.2">
      <c r="A142" t="s">
        <v>1058</v>
      </c>
      <c r="B142" s="1" t="str">
        <f t="shared" si="4"/>
        <v>11-Apr-2020</v>
      </c>
      <c r="D142" t="s">
        <v>1059</v>
      </c>
      <c r="F142" t="s">
        <v>1060</v>
      </c>
      <c r="G142" t="s">
        <v>36</v>
      </c>
      <c r="H142" t="s">
        <v>893</v>
      </c>
      <c r="I142" t="str">
        <f t="shared" si="5"/>
        <v>arcor</v>
      </c>
      <c r="J142" t="s">
        <v>38</v>
      </c>
      <c r="L142" t="s">
        <v>39</v>
      </c>
      <c r="M142">
        <v>12258</v>
      </c>
      <c r="N142">
        <v>0</v>
      </c>
      <c r="O142">
        <v>0</v>
      </c>
      <c r="S142">
        <v>0</v>
      </c>
      <c r="T142">
        <v>0</v>
      </c>
      <c r="U142" t="s">
        <v>1061</v>
      </c>
      <c r="V142" t="s">
        <v>41</v>
      </c>
      <c r="W142" t="s">
        <v>1025</v>
      </c>
      <c r="X142" t="s">
        <v>42</v>
      </c>
      <c r="Y142" t="s">
        <v>220</v>
      </c>
      <c r="Z142">
        <v>8</v>
      </c>
      <c r="AA142" t="s">
        <v>1062</v>
      </c>
      <c r="AB142">
        <v>421306673</v>
      </c>
      <c r="AC142" t="s">
        <v>896</v>
      </c>
      <c r="AD142" t="s">
        <v>43</v>
      </c>
      <c r="AE142" t="s">
        <v>897</v>
      </c>
      <c r="AF142" t="s">
        <v>898</v>
      </c>
      <c r="AG142">
        <v>12258</v>
      </c>
      <c r="AH142">
        <v>4954</v>
      </c>
    </row>
    <row r="143" spans="1:34" x14ac:dyDescent="0.2">
      <c r="A143" t="s">
        <v>1063</v>
      </c>
      <c r="B143" s="1" t="str">
        <f t="shared" si="4"/>
        <v>11-Apr-2020</v>
      </c>
      <c r="D143" t="s">
        <v>1064</v>
      </c>
      <c r="F143" t="s">
        <v>1065</v>
      </c>
      <c r="G143" t="s">
        <v>36</v>
      </c>
      <c r="H143" t="s">
        <v>893</v>
      </c>
      <c r="I143" t="str">
        <f t="shared" si="5"/>
        <v>arcor</v>
      </c>
      <c r="J143" t="s">
        <v>38</v>
      </c>
      <c r="L143" t="s">
        <v>39</v>
      </c>
      <c r="M143">
        <v>12259</v>
      </c>
      <c r="N143">
        <v>0</v>
      </c>
      <c r="O143">
        <v>0</v>
      </c>
      <c r="S143">
        <v>0</v>
      </c>
      <c r="T143">
        <v>0</v>
      </c>
      <c r="U143" t="s">
        <v>1066</v>
      </c>
      <c r="V143" t="s">
        <v>41</v>
      </c>
      <c r="W143" t="s">
        <v>1025</v>
      </c>
      <c r="X143" t="s">
        <v>42</v>
      </c>
      <c r="Y143" t="s">
        <v>220</v>
      </c>
      <c r="Z143">
        <v>8</v>
      </c>
      <c r="AA143" t="s">
        <v>1067</v>
      </c>
      <c r="AB143">
        <v>421306673</v>
      </c>
      <c r="AC143" t="s">
        <v>896</v>
      </c>
      <c r="AD143" t="s">
        <v>43</v>
      </c>
      <c r="AE143" t="s">
        <v>897</v>
      </c>
      <c r="AF143" t="s">
        <v>898</v>
      </c>
      <c r="AG143">
        <v>12259</v>
      </c>
      <c r="AH143">
        <v>4948</v>
      </c>
    </row>
    <row r="144" spans="1:34" x14ac:dyDescent="0.2">
      <c r="A144" t="s">
        <v>1068</v>
      </c>
      <c r="B144" s="1" t="str">
        <f t="shared" si="4"/>
        <v>11-Apr-2020</v>
      </c>
      <c r="D144" t="s">
        <v>1069</v>
      </c>
      <c r="F144" t="s">
        <v>1070</v>
      </c>
      <c r="G144" t="s">
        <v>36</v>
      </c>
      <c r="H144" t="s">
        <v>893</v>
      </c>
      <c r="I144" t="str">
        <f t="shared" si="5"/>
        <v>arcor</v>
      </c>
      <c r="J144" t="s">
        <v>38</v>
      </c>
      <c r="L144" t="s">
        <v>39</v>
      </c>
      <c r="M144">
        <v>12259</v>
      </c>
      <c r="N144">
        <v>0</v>
      </c>
      <c r="O144">
        <v>0</v>
      </c>
      <c r="S144">
        <v>0</v>
      </c>
      <c r="T144">
        <v>0</v>
      </c>
      <c r="U144" t="s">
        <v>1066</v>
      </c>
      <c r="V144" t="s">
        <v>41</v>
      </c>
      <c r="W144" t="s">
        <v>1025</v>
      </c>
      <c r="X144" t="s">
        <v>42</v>
      </c>
      <c r="Y144" t="s">
        <v>220</v>
      </c>
      <c r="Z144">
        <v>8</v>
      </c>
      <c r="AA144" t="s">
        <v>1071</v>
      </c>
      <c r="AB144">
        <v>421306673</v>
      </c>
      <c r="AC144" t="s">
        <v>896</v>
      </c>
      <c r="AD144" t="s">
        <v>43</v>
      </c>
      <c r="AE144" t="s">
        <v>897</v>
      </c>
      <c r="AF144" t="s">
        <v>898</v>
      </c>
      <c r="AG144">
        <v>12259</v>
      </c>
      <c r="AH144">
        <v>4945</v>
      </c>
    </row>
    <row r="145" spans="1:34" x14ac:dyDescent="0.2">
      <c r="A145" t="s">
        <v>1072</v>
      </c>
      <c r="B145" s="1" t="str">
        <f t="shared" si="4"/>
        <v>11-Apr-2020</v>
      </c>
      <c r="D145" t="s">
        <v>1073</v>
      </c>
      <c r="F145" t="s">
        <v>1074</v>
      </c>
      <c r="G145" t="s">
        <v>36</v>
      </c>
      <c r="H145" t="s">
        <v>893</v>
      </c>
      <c r="I145" t="str">
        <f t="shared" si="5"/>
        <v>arcor</v>
      </c>
      <c r="J145" t="s">
        <v>38</v>
      </c>
      <c r="L145" t="s">
        <v>39</v>
      </c>
      <c r="M145">
        <v>12259</v>
      </c>
      <c r="N145">
        <v>0</v>
      </c>
      <c r="O145">
        <v>0</v>
      </c>
      <c r="S145">
        <v>0</v>
      </c>
      <c r="T145">
        <v>0</v>
      </c>
      <c r="U145" t="s">
        <v>1066</v>
      </c>
      <c r="V145" t="s">
        <v>41</v>
      </c>
      <c r="W145" t="s">
        <v>1025</v>
      </c>
      <c r="X145" t="s">
        <v>42</v>
      </c>
      <c r="Y145" t="s">
        <v>220</v>
      </c>
      <c r="Z145">
        <v>8</v>
      </c>
      <c r="AA145" t="s">
        <v>1075</v>
      </c>
      <c r="AB145">
        <v>421306673</v>
      </c>
      <c r="AC145" t="s">
        <v>896</v>
      </c>
      <c r="AD145" t="s">
        <v>43</v>
      </c>
      <c r="AE145" t="s">
        <v>897</v>
      </c>
      <c r="AF145" t="s">
        <v>898</v>
      </c>
      <c r="AG145">
        <v>12259</v>
      </c>
      <c r="AH145">
        <v>4944</v>
      </c>
    </row>
    <row r="146" spans="1:34" x14ac:dyDescent="0.2">
      <c r="A146" t="s">
        <v>1076</v>
      </c>
      <c r="B146" s="1" t="str">
        <f t="shared" si="4"/>
        <v>11-Apr-2020</v>
      </c>
      <c r="D146" t="s">
        <v>1077</v>
      </c>
      <c r="F146" t="s">
        <v>1078</v>
      </c>
      <c r="G146" t="s">
        <v>36</v>
      </c>
      <c r="H146" t="s">
        <v>893</v>
      </c>
      <c r="I146" t="str">
        <f t="shared" si="5"/>
        <v>arcor</v>
      </c>
      <c r="J146" t="s">
        <v>38</v>
      </c>
      <c r="L146" t="s">
        <v>39</v>
      </c>
      <c r="M146">
        <v>12259</v>
      </c>
      <c r="N146">
        <v>0</v>
      </c>
      <c r="O146">
        <v>0</v>
      </c>
      <c r="S146">
        <v>0</v>
      </c>
      <c r="T146">
        <v>0</v>
      </c>
      <c r="U146" t="s">
        <v>1066</v>
      </c>
      <c r="V146" t="s">
        <v>41</v>
      </c>
      <c r="W146" t="s">
        <v>1025</v>
      </c>
      <c r="X146" t="s">
        <v>42</v>
      </c>
      <c r="Y146" t="s">
        <v>220</v>
      </c>
      <c r="Z146">
        <v>8</v>
      </c>
      <c r="AA146" t="s">
        <v>1079</v>
      </c>
      <c r="AB146">
        <v>421306673</v>
      </c>
      <c r="AC146" t="s">
        <v>896</v>
      </c>
      <c r="AD146" t="s">
        <v>43</v>
      </c>
      <c r="AE146" t="s">
        <v>897</v>
      </c>
      <c r="AF146" t="s">
        <v>898</v>
      </c>
      <c r="AG146">
        <v>12259</v>
      </c>
      <c r="AH146">
        <v>4943</v>
      </c>
    </row>
    <row r="147" spans="1:34" x14ac:dyDescent="0.2">
      <c r="A147" t="s">
        <v>1080</v>
      </c>
      <c r="B147" s="1" t="str">
        <f t="shared" si="4"/>
        <v>11-Apr-2020</v>
      </c>
      <c r="D147" t="s">
        <v>1081</v>
      </c>
      <c r="F147" t="s">
        <v>1082</v>
      </c>
      <c r="G147" t="s">
        <v>36</v>
      </c>
      <c r="H147" t="s">
        <v>893</v>
      </c>
      <c r="I147" t="str">
        <f t="shared" si="5"/>
        <v>arcor</v>
      </c>
      <c r="J147" t="s">
        <v>38</v>
      </c>
      <c r="L147" t="s">
        <v>39</v>
      </c>
      <c r="M147">
        <v>12259</v>
      </c>
      <c r="N147">
        <v>0</v>
      </c>
      <c r="O147">
        <v>0</v>
      </c>
      <c r="S147">
        <v>0</v>
      </c>
      <c r="T147">
        <v>0</v>
      </c>
      <c r="U147" t="s">
        <v>1066</v>
      </c>
      <c r="V147" t="s">
        <v>41</v>
      </c>
      <c r="W147" t="s">
        <v>1025</v>
      </c>
      <c r="X147" t="s">
        <v>42</v>
      </c>
      <c r="Y147" t="s">
        <v>220</v>
      </c>
      <c r="Z147">
        <v>8</v>
      </c>
      <c r="AA147" t="s">
        <v>1083</v>
      </c>
      <c r="AB147">
        <v>421306673</v>
      </c>
      <c r="AC147" t="s">
        <v>896</v>
      </c>
      <c r="AD147" t="s">
        <v>43</v>
      </c>
      <c r="AE147" t="s">
        <v>897</v>
      </c>
      <c r="AF147" t="s">
        <v>898</v>
      </c>
      <c r="AG147">
        <v>12259</v>
      </c>
      <c r="AH147">
        <v>4943</v>
      </c>
    </row>
    <row r="148" spans="1:34" x14ac:dyDescent="0.2">
      <c r="A148" t="s">
        <v>1084</v>
      </c>
      <c r="B148" s="1" t="str">
        <f t="shared" si="4"/>
        <v>11-Apr-2020</v>
      </c>
      <c r="D148" t="s">
        <v>1085</v>
      </c>
      <c r="F148" t="s">
        <v>1086</v>
      </c>
      <c r="G148" t="s">
        <v>36</v>
      </c>
      <c r="H148" t="s">
        <v>893</v>
      </c>
      <c r="I148" t="str">
        <f t="shared" si="5"/>
        <v>arcor</v>
      </c>
      <c r="J148" t="s">
        <v>38</v>
      </c>
      <c r="L148" t="s">
        <v>39</v>
      </c>
      <c r="M148">
        <v>12259</v>
      </c>
      <c r="N148">
        <v>0</v>
      </c>
      <c r="O148">
        <v>0</v>
      </c>
      <c r="S148">
        <v>0</v>
      </c>
      <c r="T148">
        <v>0</v>
      </c>
      <c r="U148" t="s">
        <v>1066</v>
      </c>
      <c r="V148" t="s">
        <v>41</v>
      </c>
      <c r="W148" t="s">
        <v>1087</v>
      </c>
      <c r="X148" t="s">
        <v>42</v>
      </c>
      <c r="Y148" t="s">
        <v>220</v>
      </c>
      <c r="Z148">
        <v>8</v>
      </c>
      <c r="AA148" t="s">
        <v>1088</v>
      </c>
      <c r="AB148">
        <v>421306673</v>
      </c>
      <c r="AC148" t="s">
        <v>896</v>
      </c>
      <c r="AD148" t="s">
        <v>43</v>
      </c>
      <c r="AE148" t="s">
        <v>897</v>
      </c>
      <c r="AF148" t="s">
        <v>898</v>
      </c>
      <c r="AG148">
        <v>12259</v>
      </c>
      <c r="AH148">
        <v>4937</v>
      </c>
    </row>
    <row r="149" spans="1:34" x14ac:dyDescent="0.2">
      <c r="A149" t="s">
        <v>1089</v>
      </c>
      <c r="B149" s="1" t="str">
        <f t="shared" si="4"/>
        <v>11-Apr-2020</v>
      </c>
      <c r="D149" t="s">
        <v>1090</v>
      </c>
      <c r="F149" t="s">
        <v>1091</v>
      </c>
      <c r="G149" t="s">
        <v>36</v>
      </c>
      <c r="H149" t="s">
        <v>893</v>
      </c>
      <c r="I149" t="str">
        <f t="shared" si="5"/>
        <v>arcor</v>
      </c>
      <c r="J149" t="s">
        <v>38</v>
      </c>
      <c r="L149" t="s">
        <v>39</v>
      </c>
      <c r="M149">
        <v>12259</v>
      </c>
      <c r="N149">
        <v>0</v>
      </c>
      <c r="O149">
        <v>0</v>
      </c>
      <c r="S149">
        <v>0</v>
      </c>
      <c r="T149">
        <v>0</v>
      </c>
      <c r="U149" t="s">
        <v>1066</v>
      </c>
      <c r="V149" t="s">
        <v>41</v>
      </c>
      <c r="W149" t="s">
        <v>1025</v>
      </c>
      <c r="X149" t="s">
        <v>42</v>
      </c>
      <c r="Y149" t="s">
        <v>220</v>
      </c>
      <c r="Z149">
        <v>8</v>
      </c>
      <c r="AA149" t="s">
        <v>1092</v>
      </c>
      <c r="AB149">
        <v>421306673</v>
      </c>
      <c r="AC149" t="s">
        <v>896</v>
      </c>
      <c r="AD149" t="s">
        <v>43</v>
      </c>
      <c r="AE149" t="s">
        <v>897</v>
      </c>
      <c r="AF149" t="s">
        <v>898</v>
      </c>
      <c r="AG149">
        <v>12259</v>
      </c>
      <c r="AH149">
        <v>4937</v>
      </c>
    </row>
    <row r="150" spans="1:34" x14ac:dyDescent="0.2">
      <c r="A150" t="s">
        <v>1093</v>
      </c>
      <c r="B150" s="1" t="str">
        <f t="shared" si="4"/>
        <v>11-Apr-2020</v>
      </c>
      <c r="D150" t="s">
        <v>1094</v>
      </c>
      <c r="F150" t="s">
        <v>1095</v>
      </c>
      <c r="G150" t="s">
        <v>36</v>
      </c>
      <c r="H150" t="s">
        <v>893</v>
      </c>
      <c r="I150" t="str">
        <f t="shared" si="5"/>
        <v>arcor</v>
      </c>
      <c r="J150" t="s">
        <v>38</v>
      </c>
      <c r="L150" t="s">
        <v>39</v>
      </c>
      <c r="M150">
        <v>12260</v>
      </c>
      <c r="N150">
        <v>0</v>
      </c>
      <c r="O150">
        <v>0</v>
      </c>
      <c r="S150">
        <v>0</v>
      </c>
      <c r="T150">
        <v>0</v>
      </c>
      <c r="U150" t="s">
        <v>1044</v>
      </c>
      <c r="V150" t="s">
        <v>41</v>
      </c>
      <c r="W150" t="s">
        <v>1025</v>
      </c>
      <c r="X150" t="s">
        <v>42</v>
      </c>
      <c r="Y150" t="s">
        <v>220</v>
      </c>
      <c r="Z150">
        <v>8</v>
      </c>
      <c r="AA150" t="s">
        <v>1096</v>
      </c>
      <c r="AB150">
        <v>421306673</v>
      </c>
      <c r="AC150" t="s">
        <v>896</v>
      </c>
      <c r="AD150" t="s">
        <v>43</v>
      </c>
      <c r="AE150" t="s">
        <v>897</v>
      </c>
      <c r="AF150" t="s">
        <v>898</v>
      </c>
      <c r="AG150">
        <v>12260</v>
      </c>
      <c r="AH150">
        <v>4934</v>
      </c>
    </row>
    <row r="151" spans="1:34" x14ac:dyDescent="0.2">
      <c r="A151" t="s">
        <v>1097</v>
      </c>
      <c r="B151" s="1" t="str">
        <f t="shared" si="4"/>
        <v>11-Apr-2020</v>
      </c>
      <c r="D151" t="s">
        <v>1098</v>
      </c>
      <c r="F151" t="s">
        <v>1099</v>
      </c>
      <c r="G151" t="s">
        <v>36</v>
      </c>
      <c r="H151" t="s">
        <v>893</v>
      </c>
      <c r="I151" t="str">
        <f t="shared" si="5"/>
        <v>arcor</v>
      </c>
      <c r="J151" t="s">
        <v>38</v>
      </c>
      <c r="L151" t="s">
        <v>39</v>
      </c>
      <c r="M151">
        <v>12260</v>
      </c>
      <c r="N151">
        <v>0</v>
      </c>
      <c r="O151">
        <v>0</v>
      </c>
      <c r="S151">
        <v>0</v>
      </c>
      <c r="T151">
        <v>0</v>
      </c>
      <c r="U151" t="s">
        <v>1044</v>
      </c>
      <c r="V151" t="s">
        <v>41</v>
      </c>
      <c r="W151" t="s">
        <v>1100</v>
      </c>
      <c r="X151" t="s">
        <v>42</v>
      </c>
      <c r="Y151" t="s">
        <v>220</v>
      </c>
      <c r="Z151">
        <v>8</v>
      </c>
      <c r="AA151" t="s">
        <v>1101</v>
      </c>
      <c r="AB151">
        <v>421306673</v>
      </c>
      <c r="AC151" t="s">
        <v>896</v>
      </c>
      <c r="AD151" t="s">
        <v>43</v>
      </c>
      <c r="AE151" t="s">
        <v>897</v>
      </c>
      <c r="AF151" t="s">
        <v>898</v>
      </c>
      <c r="AG151">
        <v>12260</v>
      </c>
      <c r="AH151">
        <v>4934</v>
      </c>
    </row>
    <row r="152" spans="1:34" x14ac:dyDescent="0.2">
      <c r="A152" t="s">
        <v>1102</v>
      </c>
      <c r="B152" s="1" t="str">
        <f t="shared" si="4"/>
        <v>11-Apr-2020</v>
      </c>
      <c r="D152" t="s">
        <v>1103</v>
      </c>
      <c r="F152" t="s">
        <v>1104</v>
      </c>
      <c r="G152" t="s">
        <v>36</v>
      </c>
      <c r="H152" t="s">
        <v>893</v>
      </c>
      <c r="I152" t="str">
        <f t="shared" si="5"/>
        <v>arcor</v>
      </c>
      <c r="J152" t="s">
        <v>38</v>
      </c>
      <c r="L152" t="s">
        <v>39</v>
      </c>
      <c r="M152">
        <v>12260</v>
      </c>
      <c r="N152">
        <v>0</v>
      </c>
      <c r="O152">
        <v>0</v>
      </c>
      <c r="S152">
        <v>0</v>
      </c>
      <c r="T152">
        <v>0</v>
      </c>
      <c r="U152" t="s">
        <v>1044</v>
      </c>
      <c r="V152" t="s">
        <v>41</v>
      </c>
      <c r="W152" t="s">
        <v>1025</v>
      </c>
      <c r="X152" t="s">
        <v>42</v>
      </c>
      <c r="Y152" t="s">
        <v>220</v>
      </c>
      <c r="Z152">
        <v>8</v>
      </c>
      <c r="AA152" t="s">
        <v>1105</v>
      </c>
      <c r="AB152">
        <v>421306673</v>
      </c>
      <c r="AC152" t="s">
        <v>896</v>
      </c>
      <c r="AD152" t="s">
        <v>43</v>
      </c>
      <c r="AE152" t="s">
        <v>897</v>
      </c>
      <c r="AF152" t="s">
        <v>898</v>
      </c>
      <c r="AG152">
        <v>12260</v>
      </c>
      <c r="AH152">
        <v>4934</v>
      </c>
    </row>
    <row r="153" spans="1:34" x14ac:dyDescent="0.2">
      <c r="A153" t="s">
        <v>1106</v>
      </c>
      <c r="B153" s="1" t="str">
        <f t="shared" si="4"/>
        <v>11-Apr-2020</v>
      </c>
      <c r="D153" t="s">
        <v>1107</v>
      </c>
      <c r="F153" t="s">
        <v>1108</v>
      </c>
      <c r="G153" t="s">
        <v>36</v>
      </c>
      <c r="H153" t="s">
        <v>893</v>
      </c>
      <c r="I153" t="str">
        <f t="shared" si="5"/>
        <v>arcor</v>
      </c>
      <c r="J153" t="s">
        <v>38</v>
      </c>
      <c r="L153" t="s">
        <v>39</v>
      </c>
      <c r="M153">
        <v>12253</v>
      </c>
      <c r="N153">
        <v>0</v>
      </c>
      <c r="O153">
        <v>0</v>
      </c>
      <c r="S153">
        <v>0</v>
      </c>
      <c r="T153">
        <v>0</v>
      </c>
      <c r="U153" t="s">
        <v>1109</v>
      </c>
      <c r="V153" t="s">
        <v>41</v>
      </c>
      <c r="W153" t="s">
        <v>1025</v>
      </c>
      <c r="X153" t="s">
        <v>42</v>
      </c>
      <c r="Y153" t="s">
        <v>220</v>
      </c>
      <c r="Z153">
        <v>8</v>
      </c>
      <c r="AA153" t="s">
        <v>1110</v>
      </c>
      <c r="AB153">
        <v>421306673</v>
      </c>
      <c r="AC153" t="s">
        <v>896</v>
      </c>
      <c r="AD153" t="s">
        <v>43</v>
      </c>
      <c r="AE153" t="s">
        <v>897</v>
      </c>
      <c r="AF153" t="s">
        <v>898</v>
      </c>
      <c r="AG153">
        <v>12253</v>
      </c>
      <c r="AH153">
        <v>4934</v>
      </c>
    </row>
    <row r="154" spans="1:34" x14ac:dyDescent="0.2">
      <c r="A154" t="s">
        <v>1111</v>
      </c>
      <c r="B154" s="1" t="str">
        <f t="shared" si="4"/>
        <v>11-Apr-2020</v>
      </c>
      <c r="D154" t="s">
        <v>1112</v>
      </c>
      <c r="F154" t="s">
        <v>1113</v>
      </c>
      <c r="G154" t="s">
        <v>36</v>
      </c>
      <c r="H154" t="s">
        <v>893</v>
      </c>
      <c r="I154" t="str">
        <f t="shared" si="5"/>
        <v>arcor</v>
      </c>
      <c r="J154" t="s">
        <v>38</v>
      </c>
      <c r="L154" t="s">
        <v>39</v>
      </c>
      <c r="M154">
        <v>12253</v>
      </c>
      <c r="N154">
        <v>0</v>
      </c>
      <c r="O154">
        <v>0</v>
      </c>
      <c r="S154">
        <v>0</v>
      </c>
      <c r="T154">
        <v>0</v>
      </c>
      <c r="U154" t="s">
        <v>1109</v>
      </c>
      <c r="V154" t="s">
        <v>41</v>
      </c>
      <c r="W154" t="s">
        <v>1025</v>
      </c>
      <c r="X154" t="s">
        <v>42</v>
      </c>
      <c r="Y154" t="s">
        <v>220</v>
      </c>
      <c r="Z154">
        <v>8</v>
      </c>
      <c r="AA154" t="s">
        <v>1114</v>
      </c>
      <c r="AB154">
        <v>421306673</v>
      </c>
      <c r="AC154" t="s">
        <v>896</v>
      </c>
      <c r="AD154" t="s">
        <v>43</v>
      </c>
      <c r="AE154" t="s">
        <v>897</v>
      </c>
      <c r="AF154" t="s">
        <v>898</v>
      </c>
      <c r="AG154">
        <v>12253</v>
      </c>
      <c r="AH154">
        <v>4934</v>
      </c>
    </row>
    <row r="155" spans="1:34" x14ac:dyDescent="0.2">
      <c r="A155" t="s">
        <v>1115</v>
      </c>
      <c r="B155" s="1" t="str">
        <f t="shared" si="4"/>
        <v>11-Apr-2020</v>
      </c>
      <c r="D155" t="s">
        <v>1116</v>
      </c>
      <c r="F155" t="s">
        <v>1117</v>
      </c>
      <c r="G155" t="s">
        <v>36</v>
      </c>
      <c r="H155" t="s">
        <v>893</v>
      </c>
      <c r="I155" t="str">
        <f t="shared" si="5"/>
        <v>arcor</v>
      </c>
      <c r="J155" t="s">
        <v>38</v>
      </c>
      <c r="L155" t="s">
        <v>39</v>
      </c>
      <c r="M155">
        <v>12253</v>
      </c>
      <c r="N155">
        <v>0</v>
      </c>
      <c r="O155">
        <v>0</v>
      </c>
      <c r="S155">
        <v>0</v>
      </c>
      <c r="T155">
        <v>0</v>
      </c>
      <c r="U155" t="s">
        <v>1109</v>
      </c>
      <c r="V155" t="s">
        <v>41</v>
      </c>
      <c r="W155" t="s">
        <v>1025</v>
      </c>
      <c r="X155" t="s">
        <v>42</v>
      </c>
      <c r="Y155" t="s">
        <v>220</v>
      </c>
      <c r="Z155">
        <v>8</v>
      </c>
      <c r="AA155" t="s">
        <v>1118</v>
      </c>
      <c r="AB155">
        <v>421306673</v>
      </c>
      <c r="AC155" t="s">
        <v>896</v>
      </c>
      <c r="AD155" t="s">
        <v>43</v>
      </c>
      <c r="AE155" t="s">
        <v>897</v>
      </c>
      <c r="AF155" t="s">
        <v>898</v>
      </c>
      <c r="AG155">
        <v>12253</v>
      </c>
      <c r="AH155">
        <v>4934</v>
      </c>
    </row>
    <row r="156" spans="1:34" x14ac:dyDescent="0.2">
      <c r="A156" t="s">
        <v>1119</v>
      </c>
      <c r="B156" s="1" t="str">
        <f t="shared" si="4"/>
        <v>11-Apr-2020</v>
      </c>
      <c r="D156" t="s">
        <v>1120</v>
      </c>
      <c r="F156" t="s">
        <v>1121</v>
      </c>
      <c r="G156" t="s">
        <v>36</v>
      </c>
      <c r="H156" t="s">
        <v>893</v>
      </c>
      <c r="I156" t="str">
        <f t="shared" si="5"/>
        <v>arcor</v>
      </c>
      <c r="J156" t="s">
        <v>38</v>
      </c>
      <c r="L156" t="s">
        <v>39</v>
      </c>
      <c r="M156">
        <v>12253</v>
      </c>
      <c r="N156">
        <v>0</v>
      </c>
      <c r="O156">
        <v>0</v>
      </c>
      <c r="S156">
        <v>0</v>
      </c>
      <c r="T156">
        <v>1</v>
      </c>
      <c r="U156" t="s">
        <v>1109</v>
      </c>
      <c r="V156" t="s">
        <v>41</v>
      </c>
      <c r="W156" t="s">
        <v>1025</v>
      </c>
      <c r="X156" t="s">
        <v>42</v>
      </c>
      <c r="Y156" t="s">
        <v>220</v>
      </c>
      <c r="Z156">
        <v>8</v>
      </c>
      <c r="AA156" t="s">
        <v>1122</v>
      </c>
      <c r="AB156">
        <v>421306673</v>
      </c>
      <c r="AC156" t="s">
        <v>896</v>
      </c>
      <c r="AD156" t="s">
        <v>43</v>
      </c>
      <c r="AE156" t="s">
        <v>897</v>
      </c>
      <c r="AF156" t="s">
        <v>898</v>
      </c>
      <c r="AG156">
        <v>12253</v>
      </c>
      <c r="AH156">
        <v>4933</v>
      </c>
    </row>
    <row r="157" spans="1:34" x14ac:dyDescent="0.2">
      <c r="A157" t="s">
        <v>1123</v>
      </c>
      <c r="B157" s="1" t="str">
        <f t="shared" si="4"/>
        <v>11-Apr-2020</v>
      </c>
      <c r="D157" t="s">
        <v>1124</v>
      </c>
      <c r="F157" t="s">
        <v>1125</v>
      </c>
      <c r="G157" t="s">
        <v>36</v>
      </c>
      <c r="H157" t="s">
        <v>893</v>
      </c>
      <c r="I157" t="str">
        <f t="shared" si="5"/>
        <v>arcor</v>
      </c>
      <c r="J157" t="s">
        <v>38</v>
      </c>
      <c r="L157" t="s">
        <v>39</v>
      </c>
      <c r="M157">
        <v>12253</v>
      </c>
      <c r="N157">
        <v>0</v>
      </c>
      <c r="O157">
        <v>0</v>
      </c>
      <c r="S157">
        <v>0</v>
      </c>
      <c r="T157">
        <v>0</v>
      </c>
      <c r="U157" t="s">
        <v>1109</v>
      </c>
      <c r="V157" t="s">
        <v>41</v>
      </c>
      <c r="W157" t="s">
        <v>1025</v>
      </c>
      <c r="X157" t="s">
        <v>42</v>
      </c>
      <c r="Y157" t="s">
        <v>220</v>
      </c>
      <c r="Z157">
        <v>8</v>
      </c>
      <c r="AA157" t="s">
        <v>1126</v>
      </c>
      <c r="AB157">
        <v>421306673</v>
      </c>
      <c r="AC157" t="s">
        <v>896</v>
      </c>
      <c r="AD157" t="s">
        <v>43</v>
      </c>
      <c r="AE157" t="s">
        <v>897</v>
      </c>
      <c r="AF157" t="s">
        <v>898</v>
      </c>
      <c r="AG157">
        <v>12253</v>
      </c>
      <c r="AH157">
        <v>4933</v>
      </c>
    </row>
    <row r="158" spans="1:34" x14ac:dyDescent="0.2">
      <c r="A158" t="s">
        <v>1127</v>
      </c>
      <c r="B158" s="1" t="str">
        <f t="shared" si="4"/>
        <v>09-Apr-2020</v>
      </c>
      <c r="D158" t="s">
        <v>1128</v>
      </c>
      <c r="F158" t="s">
        <v>1129</v>
      </c>
      <c r="G158" t="s">
        <v>36</v>
      </c>
      <c r="H158" t="s">
        <v>852</v>
      </c>
      <c r="I158" t="str">
        <f t="shared" si="5"/>
        <v>IzqSocialista</v>
      </c>
      <c r="J158" t="s">
        <v>38</v>
      </c>
      <c r="L158" t="s">
        <v>39</v>
      </c>
      <c r="M158">
        <v>12919</v>
      </c>
      <c r="N158">
        <v>0</v>
      </c>
      <c r="O158">
        <v>0</v>
      </c>
      <c r="S158">
        <v>0</v>
      </c>
      <c r="U158" t="s">
        <v>1130</v>
      </c>
      <c r="V158" t="s">
        <v>41</v>
      </c>
      <c r="W158" t="s">
        <v>1131</v>
      </c>
      <c r="X158" t="s">
        <v>42</v>
      </c>
      <c r="Y158" t="s">
        <v>43</v>
      </c>
      <c r="Z158">
        <v>8</v>
      </c>
      <c r="AA158" t="s">
        <v>1132</v>
      </c>
      <c r="AB158">
        <v>458070744</v>
      </c>
      <c r="AC158" t="s">
        <v>123</v>
      </c>
      <c r="AD158" t="s">
        <v>855</v>
      </c>
      <c r="AE158" t="s">
        <v>856</v>
      </c>
      <c r="AF158" t="s">
        <v>857</v>
      </c>
      <c r="AG158">
        <v>12919</v>
      </c>
      <c r="AH158">
        <v>574</v>
      </c>
    </row>
    <row r="159" spans="1:34" x14ac:dyDescent="0.2">
      <c r="A159" t="s">
        <v>1133</v>
      </c>
      <c r="B159" s="1" t="str">
        <f t="shared" si="4"/>
        <v>27-Jun-2020</v>
      </c>
      <c r="D159" t="s">
        <v>1134</v>
      </c>
      <c r="F159" t="s">
        <v>1135</v>
      </c>
      <c r="G159" t="s">
        <v>36</v>
      </c>
      <c r="H159" t="s">
        <v>1136</v>
      </c>
      <c r="I159" t="str">
        <f t="shared" si="5"/>
        <v>fedebillie</v>
      </c>
      <c r="J159" t="s">
        <v>38</v>
      </c>
      <c r="L159" t="s">
        <v>39</v>
      </c>
      <c r="M159">
        <v>17803</v>
      </c>
      <c r="N159">
        <v>0</v>
      </c>
      <c r="O159">
        <v>0</v>
      </c>
      <c r="S159">
        <v>0</v>
      </c>
      <c r="U159" t="s">
        <v>1137</v>
      </c>
      <c r="V159" t="s">
        <v>41</v>
      </c>
      <c r="W159" t="s">
        <v>1138</v>
      </c>
      <c r="X159" t="s">
        <v>42</v>
      </c>
      <c r="Y159" t="s">
        <v>1139</v>
      </c>
      <c r="Z159">
        <v>8</v>
      </c>
      <c r="AA159" t="s">
        <v>1140</v>
      </c>
      <c r="AB159">
        <v>81289660</v>
      </c>
      <c r="AC159" t="s">
        <v>157</v>
      </c>
      <c r="AD159" t="s">
        <v>1141</v>
      </c>
      <c r="AE159" t="s">
        <v>1142</v>
      </c>
      <c r="AF159" t="s">
        <v>1143</v>
      </c>
      <c r="AG159">
        <v>17803</v>
      </c>
      <c r="AH159">
        <v>912</v>
      </c>
    </row>
    <row r="160" spans="1:34" x14ac:dyDescent="0.2">
      <c r="A160" t="s">
        <v>1144</v>
      </c>
      <c r="B160" s="1" t="str">
        <f t="shared" si="4"/>
        <v>14-Jun-2020</v>
      </c>
      <c r="D160" t="s">
        <v>1145</v>
      </c>
      <c r="F160" t="s">
        <v>1146</v>
      </c>
      <c r="G160" t="s">
        <v>36</v>
      </c>
      <c r="H160" t="s">
        <v>1147</v>
      </c>
      <c r="I160" t="str">
        <f t="shared" si="5"/>
        <v>dgbravo</v>
      </c>
      <c r="J160" t="s">
        <v>38</v>
      </c>
      <c r="L160" t="s">
        <v>39</v>
      </c>
      <c r="M160">
        <v>1820</v>
      </c>
      <c r="N160">
        <v>0</v>
      </c>
      <c r="O160">
        <v>0</v>
      </c>
      <c r="S160">
        <v>0</v>
      </c>
      <c r="U160" t="s">
        <v>1148</v>
      </c>
      <c r="V160" t="s">
        <v>75</v>
      </c>
      <c r="W160" t="s">
        <v>1149</v>
      </c>
      <c r="X160" t="s">
        <v>42</v>
      </c>
      <c r="Y160" t="s">
        <v>1139</v>
      </c>
      <c r="Z160">
        <v>6</v>
      </c>
      <c r="AA160" t="s">
        <v>1150</v>
      </c>
      <c r="AB160">
        <v>270689783</v>
      </c>
      <c r="AC160" t="s">
        <v>66</v>
      </c>
      <c r="AD160" t="s">
        <v>1151</v>
      </c>
      <c r="AE160" t="s">
        <v>1152</v>
      </c>
      <c r="AF160" t="s">
        <v>1153</v>
      </c>
      <c r="AG160">
        <v>1820</v>
      </c>
      <c r="AH160">
        <v>1082</v>
      </c>
    </row>
    <row r="161" spans="1:34" x14ac:dyDescent="0.2">
      <c r="A161" t="s">
        <v>1154</v>
      </c>
      <c r="B161" s="1" t="str">
        <f t="shared" si="4"/>
        <v>13-Jun-2020</v>
      </c>
      <c r="D161" t="s">
        <v>1155</v>
      </c>
      <c r="F161" t="s">
        <v>1156</v>
      </c>
      <c r="G161" t="s">
        <v>36</v>
      </c>
      <c r="H161" t="s">
        <v>964</v>
      </c>
      <c r="I161" t="str">
        <f t="shared" si="5"/>
        <v>nestorpitrola</v>
      </c>
      <c r="J161" t="s">
        <v>38</v>
      </c>
      <c r="L161" t="s">
        <v>39</v>
      </c>
      <c r="M161">
        <v>49797</v>
      </c>
      <c r="N161">
        <v>0</v>
      </c>
      <c r="O161">
        <v>0</v>
      </c>
      <c r="S161">
        <v>0</v>
      </c>
      <c r="U161" t="s">
        <v>1157</v>
      </c>
      <c r="V161" t="s">
        <v>41</v>
      </c>
      <c r="X161" t="s">
        <v>42</v>
      </c>
      <c r="Y161" t="s">
        <v>1139</v>
      </c>
      <c r="Z161">
        <v>9</v>
      </c>
      <c r="AA161" t="s">
        <v>1158</v>
      </c>
      <c r="AB161">
        <v>257432060</v>
      </c>
      <c r="AC161" t="s">
        <v>123</v>
      </c>
      <c r="AD161" t="s">
        <v>968</v>
      </c>
      <c r="AE161" t="s">
        <v>1159</v>
      </c>
      <c r="AF161" t="s">
        <v>970</v>
      </c>
      <c r="AG161">
        <v>49797</v>
      </c>
      <c r="AH161">
        <v>526</v>
      </c>
    </row>
    <row r="162" spans="1:34" x14ac:dyDescent="0.2">
      <c r="A162" t="s">
        <v>1160</v>
      </c>
      <c r="B162" s="1" t="str">
        <f t="shared" si="4"/>
        <v>18-Jun-2020</v>
      </c>
      <c r="D162" t="s">
        <v>1161</v>
      </c>
      <c r="F162" t="s">
        <v>1162</v>
      </c>
      <c r="G162" t="s">
        <v>36</v>
      </c>
      <c r="H162" t="s">
        <v>164</v>
      </c>
      <c r="I162" t="str">
        <f t="shared" si="5"/>
        <v>AcostashowJuan</v>
      </c>
      <c r="J162" t="s">
        <v>38</v>
      </c>
      <c r="L162" t="s">
        <v>39</v>
      </c>
      <c r="M162">
        <v>68703</v>
      </c>
      <c r="N162">
        <v>0</v>
      </c>
      <c r="O162">
        <v>0</v>
      </c>
      <c r="S162">
        <v>0</v>
      </c>
      <c r="U162" t="s">
        <v>1163</v>
      </c>
      <c r="V162" t="s">
        <v>41</v>
      </c>
      <c r="X162" t="s">
        <v>42</v>
      </c>
      <c r="Y162" t="s">
        <v>1139</v>
      </c>
      <c r="Z162">
        <v>10</v>
      </c>
      <c r="AA162" t="s">
        <v>1164</v>
      </c>
      <c r="AB162">
        <v>301970709</v>
      </c>
      <c r="AC162" t="s">
        <v>123</v>
      </c>
      <c r="AD162" t="s">
        <v>167</v>
      </c>
      <c r="AE162" t="s">
        <v>1165</v>
      </c>
      <c r="AF162" t="s">
        <v>169</v>
      </c>
      <c r="AG162">
        <v>68703</v>
      </c>
      <c r="AH162">
        <v>2305</v>
      </c>
    </row>
    <row r="163" spans="1:34" x14ac:dyDescent="0.2">
      <c r="A163" t="s">
        <v>1166</v>
      </c>
      <c r="B163" s="1" t="str">
        <f t="shared" si="4"/>
        <v>15-Jun-2020</v>
      </c>
      <c r="D163" t="s">
        <v>1167</v>
      </c>
      <c r="F163" t="s">
        <v>1168</v>
      </c>
      <c r="G163" t="s">
        <v>36</v>
      </c>
      <c r="H163" t="s">
        <v>1169</v>
      </c>
      <c r="I163" t="str">
        <f t="shared" si="5"/>
        <v>AgenciaTelam</v>
      </c>
      <c r="J163" t="s">
        <v>38</v>
      </c>
      <c r="L163" t="s">
        <v>39</v>
      </c>
      <c r="M163">
        <v>640111</v>
      </c>
      <c r="N163">
        <v>0</v>
      </c>
      <c r="O163">
        <v>0</v>
      </c>
      <c r="S163">
        <v>0</v>
      </c>
      <c r="T163">
        <v>24</v>
      </c>
      <c r="U163" t="s">
        <v>1170</v>
      </c>
      <c r="V163" t="s">
        <v>102</v>
      </c>
      <c r="W163" t="s">
        <v>209</v>
      </c>
      <c r="X163" t="s">
        <v>42</v>
      </c>
      <c r="Y163" t="s">
        <v>1139</v>
      </c>
      <c r="Z163">
        <v>10</v>
      </c>
      <c r="AA163" t="s">
        <v>1171</v>
      </c>
      <c r="AB163">
        <v>208413101</v>
      </c>
      <c r="AC163" t="s">
        <v>315</v>
      </c>
      <c r="AD163" t="s">
        <v>1172</v>
      </c>
      <c r="AE163" t="s">
        <v>1173</v>
      </c>
      <c r="AF163" t="s">
        <v>1174</v>
      </c>
      <c r="AG163">
        <v>640111</v>
      </c>
      <c r="AH163">
        <v>182</v>
      </c>
    </row>
    <row r="164" spans="1:34" x14ac:dyDescent="0.2">
      <c r="A164" t="s">
        <v>1175</v>
      </c>
      <c r="B164" s="1" t="str">
        <f t="shared" si="4"/>
        <v>14-Jun-2020</v>
      </c>
      <c r="D164" t="s">
        <v>1176</v>
      </c>
      <c r="F164" t="s">
        <v>1177</v>
      </c>
      <c r="G164" t="s">
        <v>36</v>
      </c>
      <c r="H164" t="s">
        <v>120</v>
      </c>
      <c r="I164" t="str">
        <f t="shared" si="5"/>
        <v>CyNsiempre</v>
      </c>
      <c r="J164" t="s">
        <v>38</v>
      </c>
      <c r="L164" t="s">
        <v>39</v>
      </c>
      <c r="M164">
        <v>56044</v>
      </c>
      <c r="N164">
        <v>0</v>
      </c>
      <c r="O164">
        <v>0</v>
      </c>
      <c r="S164">
        <v>0</v>
      </c>
      <c r="U164" t="s">
        <v>1178</v>
      </c>
      <c r="V164" t="s">
        <v>41</v>
      </c>
      <c r="X164" t="s">
        <v>42</v>
      </c>
      <c r="Y164" t="s">
        <v>1139</v>
      </c>
      <c r="Z164">
        <v>9</v>
      </c>
      <c r="AA164" t="s">
        <v>1179</v>
      </c>
      <c r="AB164">
        <v>1747333177</v>
      </c>
      <c r="AC164" t="s">
        <v>123</v>
      </c>
      <c r="AD164" t="s">
        <v>124</v>
      </c>
      <c r="AE164" t="s">
        <v>125</v>
      </c>
      <c r="AF164" t="s">
        <v>126</v>
      </c>
      <c r="AG164">
        <v>56044</v>
      </c>
      <c r="AH164">
        <v>57669</v>
      </c>
    </row>
    <row r="165" spans="1:34" x14ac:dyDescent="0.2">
      <c r="A165" t="s">
        <v>204</v>
      </c>
      <c r="B165" s="1" t="str">
        <f t="shared" si="4"/>
        <v>13-Jun-2020</v>
      </c>
      <c r="D165" t="s">
        <v>205</v>
      </c>
      <c r="F165" t="s">
        <v>206</v>
      </c>
      <c r="G165" t="s">
        <v>36</v>
      </c>
      <c r="H165" t="s">
        <v>207</v>
      </c>
      <c r="I165" t="str">
        <f t="shared" si="5"/>
        <v>canal26noticias</v>
      </c>
      <c r="J165" t="s">
        <v>38</v>
      </c>
      <c r="L165" t="s">
        <v>39</v>
      </c>
      <c r="M165">
        <v>331501</v>
      </c>
      <c r="N165">
        <v>0</v>
      </c>
      <c r="O165">
        <v>0</v>
      </c>
      <c r="S165">
        <v>0</v>
      </c>
      <c r="U165" t="s">
        <v>208</v>
      </c>
      <c r="V165" t="s">
        <v>41</v>
      </c>
      <c r="W165" t="s">
        <v>209</v>
      </c>
      <c r="X165" t="s">
        <v>42</v>
      </c>
      <c r="Y165" t="s">
        <v>1139</v>
      </c>
      <c r="Z165">
        <v>10</v>
      </c>
      <c r="AA165" t="s">
        <v>210</v>
      </c>
      <c r="AB165">
        <v>176540641</v>
      </c>
      <c r="AC165" t="s">
        <v>45</v>
      </c>
      <c r="AD165" t="s">
        <v>211</v>
      </c>
      <c r="AE165" t="s">
        <v>212</v>
      </c>
      <c r="AF165" t="s">
        <v>213</v>
      </c>
      <c r="AG165">
        <v>331501</v>
      </c>
      <c r="AH165">
        <v>244</v>
      </c>
    </row>
    <row r="166" spans="1:34" x14ac:dyDescent="0.2">
      <c r="A166" t="s">
        <v>1180</v>
      </c>
      <c r="B166" s="1" t="str">
        <f t="shared" si="4"/>
        <v>13-Jun-2020</v>
      </c>
      <c r="D166" t="s">
        <v>1181</v>
      </c>
      <c r="F166" t="s">
        <v>1182</v>
      </c>
      <c r="G166" t="s">
        <v>36</v>
      </c>
      <c r="H166" t="s">
        <v>1183</v>
      </c>
      <c r="I166" t="str">
        <f t="shared" si="5"/>
        <v>resistearchivo</v>
      </c>
      <c r="J166" t="s">
        <v>38</v>
      </c>
      <c r="L166" t="s">
        <v>39</v>
      </c>
      <c r="M166">
        <v>62774</v>
      </c>
      <c r="N166">
        <v>0</v>
      </c>
      <c r="O166">
        <v>0</v>
      </c>
      <c r="S166">
        <v>0</v>
      </c>
      <c r="U166" t="s">
        <v>1184</v>
      </c>
      <c r="V166" t="s">
        <v>41</v>
      </c>
      <c r="X166" t="s">
        <v>42</v>
      </c>
      <c r="Y166" t="s">
        <v>1139</v>
      </c>
      <c r="Z166">
        <v>9</v>
      </c>
      <c r="AA166" t="s">
        <v>1185</v>
      </c>
      <c r="AB166">
        <v>251702833</v>
      </c>
      <c r="AC166" t="s">
        <v>315</v>
      </c>
      <c r="AD166" t="s">
        <v>1186</v>
      </c>
      <c r="AE166" t="s">
        <v>1187</v>
      </c>
      <c r="AF166" t="s">
        <v>1188</v>
      </c>
      <c r="AG166">
        <v>62774</v>
      </c>
      <c r="AH166">
        <v>464</v>
      </c>
    </row>
    <row r="167" spans="1:34" x14ac:dyDescent="0.2">
      <c r="A167" t="s">
        <v>214</v>
      </c>
      <c r="B167" s="1" t="str">
        <f t="shared" si="4"/>
        <v>13-Jun-2020</v>
      </c>
      <c r="D167" t="s">
        <v>215</v>
      </c>
      <c r="F167" t="s">
        <v>216</v>
      </c>
      <c r="G167" t="s">
        <v>36</v>
      </c>
      <c r="H167" t="s">
        <v>217</v>
      </c>
      <c r="I167" t="str">
        <f t="shared" si="5"/>
        <v>leobilanski</v>
      </c>
      <c r="J167" t="s">
        <v>38</v>
      </c>
      <c r="L167" t="s">
        <v>39</v>
      </c>
      <c r="M167">
        <v>65326</v>
      </c>
      <c r="N167">
        <v>0</v>
      </c>
      <c r="O167">
        <v>0</v>
      </c>
      <c r="S167">
        <v>0</v>
      </c>
      <c r="T167">
        <v>26</v>
      </c>
      <c r="U167" t="s">
        <v>218</v>
      </c>
      <c r="V167" t="s">
        <v>41</v>
      </c>
      <c r="W167" t="s">
        <v>219</v>
      </c>
      <c r="X167" t="s">
        <v>42</v>
      </c>
      <c r="Y167" t="s">
        <v>1189</v>
      </c>
      <c r="Z167">
        <v>9</v>
      </c>
      <c r="AA167" t="s">
        <v>221</v>
      </c>
      <c r="AB167">
        <v>216960357</v>
      </c>
      <c r="AC167" t="s">
        <v>123</v>
      </c>
      <c r="AD167" t="s">
        <v>222</v>
      </c>
      <c r="AE167" t="s">
        <v>223</v>
      </c>
      <c r="AF167" t="s">
        <v>224</v>
      </c>
      <c r="AG167">
        <v>65326</v>
      </c>
      <c r="AH167">
        <v>70578</v>
      </c>
    </row>
    <row r="168" spans="1:34" x14ac:dyDescent="0.2">
      <c r="A168" t="s">
        <v>1190</v>
      </c>
      <c r="B168" s="1" t="str">
        <f t="shared" si="4"/>
        <v>12-Jun-2020</v>
      </c>
      <c r="D168" t="s">
        <v>1191</v>
      </c>
      <c r="F168" t="s">
        <v>1192</v>
      </c>
      <c r="G168" t="s">
        <v>36</v>
      </c>
      <c r="H168" t="s">
        <v>1183</v>
      </c>
      <c r="I168" t="str">
        <f t="shared" si="5"/>
        <v>resistearchivo</v>
      </c>
      <c r="J168" t="s">
        <v>38</v>
      </c>
      <c r="L168" t="s">
        <v>39</v>
      </c>
      <c r="M168">
        <v>62715</v>
      </c>
      <c r="N168">
        <v>0</v>
      </c>
      <c r="O168">
        <v>0</v>
      </c>
      <c r="S168">
        <v>0</v>
      </c>
      <c r="U168" t="s">
        <v>1193</v>
      </c>
      <c r="V168" t="s">
        <v>41</v>
      </c>
      <c r="X168" t="s">
        <v>42</v>
      </c>
      <c r="Y168" t="s">
        <v>1139</v>
      </c>
      <c r="Z168">
        <v>9</v>
      </c>
      <c r="AA168" t="s">
        <v>1194</v>
      </c>
      <c r="AB168">
        <v>251702833</v>
      </c>
      <c r="AC168" t="s">
        <v>315</v>
      </c>
      <c r="AD168" t="s">
        <v>1186</v>
      </c>
      <c r="AE168" t="s">
        <v>1187</v>
      </c>
      <c r="AF168" t="s">
        <v>1188</v>
      </c>
      <c r="AG168">
        <v>62715</v>
      </c>
      <c r="AH168">
        <v>464</v>
      </c>
    </row>
    <row r="169" spans="1:34" x14ac:dyDescent="0.2">
      <c r="A169" t="s">
        <v>1195</v>
      </c>
      <c r="B169" s="1" t="str">
        <f t="shared" si="4"/>
        <v>11-Jun-2020</v>
      </c>
      <c r="D169" t="s">
        <v>1196</v>
      </c>
      <c r="F169" t="s">
        <v>1197</v>
      </c>
      <c r="G169" t="s">
        <v>36</v>
      </c>
      <c r="H169" t="s">
        <v>1198</v>
      </c>
      <c r="I169" t="str">
        <f t="shared" si="5"/>
        <v>mdzol</v>
      </c>
      <c r="J169" t="s">
        <v>38</v>
      </c>
      <c r="L169" t="s">
        <v>39</v>
      </c>
      <c r="M169">
        <v>215514</v>
      </c>
      <c r="N169">
        <v>0</v>
      </c>
      <c r="O169">
        <v>0</v>
      </c>
      <c r="S169">
        <v>0</v>
      </c>
      <c r="U169" t="s">
        <v>1199</v>
      </c>
      <c r="V169" t="s">
        <v>41</v>
      </c>
      <c r="X169" t="s">
        <v>42</v>
      </c>
      <c r="Y169" t="s">
        <v>1139</v>
      </c>
      <c r="Z169">
        <v>10</v>
      </c>
      <c r="AA169" t="s">
        <v>1200</v>
      </c>
      <c r="AB169">
        <v>27697807</v>
      </c>
      <c r="AC169" t="s">
        <v>315</v>
      </c>
      <c r="AD169" t="s">
        <v>1201</v>
      </c>
      <c r="AE169" t="s">
        <v>1202</v>
      </c>
      <c r="AF169" t="s">
        <v>1203</v>
      </c>
      <c r="AG169">
        <v>215514</v>
      </c>
      <c r="AH169">
        <v>1078</v>
      </c>
    </row>
    <row r="170" spans="1:34" x14ac:dyDescent="0.2">
      <c r="A170" t="s">
        <v>1204</v>
      </c>
      <c r="B170" s="1" t="str">
        <f t="shared" si="4"/>
        <v>11-Jun-2020</v>
      </c>
      <c r="D170" t="s">
        <v>1205</v>
      </c>
      <c r="F170" t="s">
        <v>1206</v>
      </c>
      <c r="G170" t="s">
        <v>36</v>
      </c>
      <c r="H170" t="s">
        <v>1207</v>
      </c>
      <c r="I170" t="str">
        <f t="shared" si="5"/>
        <v>LAVOZcomar</v>
      </c>
      <c r="J170" t="s">
        <v>38</v>
      </c>
      <c r="L170" t="s">
        <v>39</v>
      </c>
      <c r="M170">
        <v>507915</v>
      </c>
      <c r="N170">
        <v>0</v>
      </c>
      <c r="O170">
        <v>0</v>
      </c>
      <c r="S170">
        <v>0</v>
      </c>
      <c r="U170" t="s">
        <v>1208</v>
      </c>
      <c r="V170" t="s">
        <v>41</v>
      </c>
      <c r="X170" t="s">
        <v>42</v>
      </c>
      <c r="Y170" t="s">
        <v>1139</v>
      </c>
      <c r="Z170">
        <v>10</v>
      </c>
      <c r="AA170" t="s">
        <v>1209</v>
      </c>
      <c r="AB170">
        <v>8545122</v>
      </c>
      <c r="AC170" t="s">
        <v>315</v>
      </c>
      <c r="AD170" t="s">
        <v>1210</v>
      </c>
      <c r="AE170" t="s">
        <v>1211</v>
      </c>
      <c r="AF170" t="s">
        <v>1212</v>
      </c>
      <c r="AG170">
        <v>507915</v>
      </c>
      <c r="AH170">
        <v>5789</v>
      </c>
    </row>
    <row r="171" spans="1:34" x14ac:dyDescent="0.2">
      <c r="A171" t="s">
        <v>1213</v>
      </c>
      <c r="B171" s="1" t="str">
        <f t="shared" si="4"/>
        <v>11-Jun-2020</v>
      </c>
      <c r="D171" t="s">
        <v>1214</v>
      </c>
      <c r="F171" t="s">
        <v>1215</v>
      </c>
      <c r="G171" t="s">
        <v>36</v>
      </c>
      <c r="H171" t="s">
        <v>567</v>
      </c>
      <c r="I171" t="str">
        <f t="shared" si="5"/>
        <v>Contexto_Tuc</v>
      </c>
      <c r="J171" t="s">
        <v>38</v>
      </c>
      <c r="L171" t="s">
        <v>39</v>
      </c>
      <c r="M171">
        <v>105995</v>
      </c>
      <c r="N171">
        <v>0</v>
      </c>
      <c r="O171">
        <v>0</v>
      </c>
      <c r="S171">
        <v>0</v>
      </c>
      <c r="U171" t="s">
        <v>1216</v>
      </c>
      <c r="V171" t="s">
        <v>41</v>
      </c>
      <c r="W171" t="s">
        <v>1217</v>
      </c>
      <c r="X171" t="s">
        <v>42</v>
      </c>
      <c r="Y171" t="s">
        <v>1139</v>
      </c>
      <c r="Z171">
        <v>10</v>
      </c>
      <c r="AA171" t="s">
        <v>1218</v>
      </c>
      <c r="AB171">
        <v>118509623</v>
      </c>
      <c r="AC171" t="s">
        <v>157</v>
      </c>
      <c r="AD171" t="s">
        <v>570</v>
      </c>
      <c r="AE171" t="s">
        <v>1219</v>
      </c>
      <c r="AF171" t="s">
        <v>572</v>
      </c>
      <c r="AG171">
        <v>105995</v>
      </c>
      <c r="AH171">
        <v>44916</v>
      </c>
    </row>
    <row r="172" spans="1:34" x14ac:dyDescent="0.2">
      <c r="A172" t="s">
        <v>326</v>
      </c>
      <c r="B172" s="1" t="str">
        <f t="shared" si="4"/>
        <v>26-May-2020</v>
      </c>
      <c r="D172" t="s">
        <v>327</v>
      </c>
      <c r="F172" t="s">
        <v>328</v>
      </c>
      <c r="G172" t="s">
        <v>36</v>
      </c>
      <c r="H172" t="s">
        <v>120</v>
      </c>
      <c r="I172" t="str">
        <f t="shared" si="5"/>
        <v>CyNsiempre</v>
      </c>
      <c r="J172" t="s">
        <v>38</v>
      </c>
      <c r="L172" t="s">
        <v>39</v>
      </c>
      <c r="M172">
        <v>56086</v>
      </c>
      <c r="N172">
        <v>0</v>
      </c>
      <c r="O172">
        <v>0</v>
      </c>
      <c r="S172">
        <v>0</v>
      </c>
      <c r="U172" t="s">
        <v>329</v>
      </c>
      <c r="V172" t="s">
        <v>41</v>
      </c>
      <c r="X172" t="s">
        <v>42</v>
      </c>
      <c r="Y172" t="s">
        <v>1139</v>
      </c>
      <c r="Z172">
        <v>9</v>
      </c>
      <c r="AA172" t="s">
        <v>330</v>
      </c>
      <c r="AB172">
        <v>1747333177</v>
      </c>
      <c r="AC172" t="s">
        <v>123</v>
      </c>
      <c r="AD172" t="s">
        <v>124</v>
      </c>
      <c r="AE172" t="s">
        <v>331</v>
      </c>
      <c r="AF172" t="s">
        <v>126</v>
      </c>
      <c r="AG172">
        <v>56086</v>
      </c>
      <c r="AH172">
        <v>57691</v>
      </c>
    </row>
    <row r="173" spans="1:34" x14ac:dyDescent="0.2">
      <c r="A173" t="s">
        <v>357</v>
      </c>
      <c r="B173" s="1" t="str">
        <f t="shared" si="4"/>
        <v>25-May-2020</v>
      </c>
      <c r="D173" t="s">
        <v>358</v>
      </c>
      <c r="F173" t="s">
        <v>359</v>
      </c>
      <c r="G173" t="s">
        <v>36</v>
      </c>
      <c r="H173" t="s">
        <v>360</v>
      </c>
      <c r="I173" t="str">
        <f t="shared" si="5"/>
        <v>Juli_Strada</v>
      </c>
      <c r="J173" t="s">
        <v>38</v>
      </c>
      <c r="L173" t="s">
        <v>39</v>
      </c>
      <c r="M173">
        <v>104482</v>
      </c>
      <c r="N173">
        <v>0</v>
      </c>
      <c r="O173">
        <v>0</v>
      </c>
      <c r="S173">
        <v>0</v>
      </c>
      <c r="T173">
        <v>373</v>
      </c>
      <c r="U173" t="s">
        <v>361</v>
      </c>
      <c r="V173" t="s">
        <v>41</v>
      </c>
      <c r="X173" t="s">
        <v>42</v>
      </c>
      <c r="Y173" t="s">
        <v>1139</v>
      </c>
      <c r="Z173">
        <v>10</v>
      </c>
      <c r="AA173" t="s">
        <v>362</v>
      </c>
      <c r="AB173">
        <v>3187616987</v>
      </c>
      <c r="AC173" t="s">
        <v>157</v>
      </c>
      <c r="AD173" t="s">
        <v>363</v>
      </c>
      <c r="AE173" t="s">
        <v>364</v>
      </c>
      <c r="AF173" t="s">
        <v>365</v>
      </c>
      <c r="AG173">
        <v>104482</v>
      </c>
      <c r="AH173">
        <v>2290</v>
      </c>
    </row>
    <row r="174" spans="1:34" x14ac:dyDescent="0.2">
      <c r="A174" t="s">
        <v>1220</v>
      </c>
      <c r="B174" s="1" t="str">
        <f t="shared" si="4"/>
        <v>06-May-2020</v>
      </c>
      <c r="D174" t="s">
        <v>1221</v>
      </c>
      <c r="F174" t="s">
        <v>1222</v>
      </c>
      <c r="G174" t="s">
        <v>36</v>
      </c>
      <c r="H174" t="s">
        <v>1207</v>
      </c>
      <c r="I174" t="str">
        <f t="shared" si="5"/>
        <v>LAVOZcomar</v>
      </c>
      <c r="J174" t="s">
        <v>38</v>
      </c>
      <c r="L174" t="s">
        <v>39</v>
      </c>
      <c r="M174">
        <v>506504</v>
      </c>
      <c r="N174">
        <v>0</v>
      </c>
      <c r="O174">
        <v>0</v>
      </c>
      <c r="S174">
        <v>0</v>
      </c>
      <c r="U174" t="s">
        <v>1223</v>
      </c>
      <c r="V174" t="s">
        <v>41</v>
      </c>
      <c r="X174" t="s">
        <v>42</v>
      </c>
      <c r="Y174" t="s">
        <v>1139</v>
      </c>
      <c r="Z174">
        <v>10</v>
      </c>
      <c r="AA174" t="s">
        <v>1224</v>
      </c>
      <c r="AB174">
        <v>8545122</v>
      </c>
      <c r="AC174" t="s">
        <v>315</v>
      </c>
      <c r="AD174" t="s">
        <v>1210</v>
      </c>
      <c r="AE174" t="s">
        <v>1211</v>
      </c>
      <c r="AF174" t="s">
        <v>1212</v>
      </c>
      <c r="AG174">
        <v>506504</v>
      </c>
      <c r="AH174">
        <v>5794</v>
      </c>
    </row>
    <row r="175" spans="1:34" x14ac:dyDescent="0.2">
      <c r="A175" t="s">
        <v>1225</v>
      </c>
      <c r="B175" s="1" t="str">
        <f t="shared" si="4"/>
        <v>04-May-2020</v>
      </c>
      <c r="D175" t="s">
        <v>1226</v>
      </c>
      <c r="F175" t="s">
        <v>1227</v>
      </c>
      <c r="G175" t="s">
        <v>36</v>
      </c>
      <c r="H175" t="s">
        <v>1228</v>
      </c>
      <c r="I175" t="str">
        <f t="shared" si="5"/>
        <v>Cadena3Com</v>
      </c>
      <c r="J175" t="s">
        <v>38</v>
      </c>
      <c r="L175" t="s">
        <v>39</v>
      </c>
      <c r="M175">
        <v>489157</v>
      </c>
      <c r="N175">
        <v>0</v>
      </c>
      <c r="O175">
        <v>0</v>
      </c>
      <c r="S175">
        <v>0</v>
      </c>
      <c r="T175">
        <v>5</v>
      </c>
      <c r="U175" t="s">
        <v>1229</v>
      </c>
      <c r="V175" t="s">
        <v>41</v>
      </c>
      <c r="X175" t="s">
        <v>42</v>
      </c>
      <c r="Y175" t="s">
        <v>1139</v>
      </c>
      <c r="Z175">
        <v>10</v>
      </c>
      <c r="AA175" t="s">
        <v>1230</v>
      </c>
      <c r="AB175">
        <v>131263336</v>
      </c>
      <c r="AC175" t="s">
        <v>88</v>
      </c>
      <c r="AD175" t="s">
        <v>1231</v>
      </c>
      <c r="AE175" t="s">
        <v>1232</v>
      </c>
      <c r="AF175" t="s">
        <v>1233</v>
      </c>
      <c r="AG175">
        <v>489157</v>
      </c>
      <c r="AH175">
        <v>1328</v>
      </c>
    </row>
    <row r="176" spans="1:34" x14ac:dyDescent="0.2">
      <c r="A176" t="s">
        <v>641</v>
      </c>
      <c r="B176" s="1" t="str">
        <f t="shared" si="4"/>
        <v>04-May-2020</v>
      </c>
      <c r="D176" t="s">
        <v>642</v>
      </c>
      <c r="F176" t="s">
        <v>643</v>
      </c>
      <c r="G176" t="s">
        <v>36</v>
      </c>
      <c r="H176" t="s">
        <v>533</v>
      </c>
      <c r="I176" t="str">
        <f t="shared" si="5"/>
        <v>luisbremer</v>
      </c>
      <c r="J176" t="s">
        <v>38</v>
      </c>
      <c r="L176" t="s">
        <v>39</v>
      </c>
      <c r="M176">
        <v>407362</v>
      </c>
      <c r="N176">
        <v>0</v>
      </c>
      <c r="O176">
        <v>0</v>
      </c>
      <c r="S176">
        <v>0</v>
      </c>
      <c r="U176" t="s">
        <v>644</v>
      </c>
      <c r="V176" t="s">
        <v>41</v>
      </c>
      <c r="X176" t="s">
        <v>42</v>
      </c>
      <c r="Y176" t="s">
        <v>1139</v>
      </c>
      <c r="Z176">
        <v>10</v>
      </c>
      <c r="AA176" t="s">
        <v>645</v>
      </c>
      <c r="AB176">
        <v>156242969</v>
      </c>
      <c r="AC176" t="s">
        <v>123</v>
      </c>
      <c r="AD176" t="s">
        <v>538</v>
      </c>
      <c r="AE176" t="s">
        <v>539</v>
      </c>
      <c r="AF176" t="s">
        <v>540</v>
      </c>
      <c r="AG176">
        <v>407362</v>
      </c>
      <c r="AH176">
        <v>3002</v>
      </c>
    </row>
    <row r="177" spans="1:34" x14ac:dyDescent="0.2">
      <c r="A177" t="s">
        <v>1234</v>
      </c>
      <c r="B177" s="1" t="str">
        <f t="shared" si="4"/>
        <v>25-Jun-2020</v>
      </c>
      <c r="D177" t="s">
        <v>1235</v>
      </c>
      <c r="F177" t="s">
        <v>1236</v>
      </c>
      <c r="G177" t="s">
        <v>36</v>
      </c>
      <c r="H177" t="s">
        <v>835</v>
      </c>
      <c r="I177" t="str">
        <f t="shared" si="5"/>
        <v>ecomedios1220</v>
      </c>
      <c r="J177" t="s">
        <v>38</v>
      </c>
      <c r="L177" t="s">
        <v>39</v>
      </c>
      <c r="M177">
        <v>13173</v>
      </c>
      <c r="N177">
        <v>0</v>
      </c>
      <c r="O177">
        <v>0</v>
      </c>
      <c r="S177">
        <v>0</v>
      </c>
      <c r="U177" t="s">
        <v>1237</v>
      </c>
      <c r="V177" t="s">
        <v>75</v>
      </c>
      <c r="X177" t="s">
        <v>42</v>
      </c>
      <c r="Y177" t="s">
        <v>1238</v>
      </c>
      <c r="Z177">
        <v>8</v>
      </c>
      <c r="AA177" t="s">
        <v>1239</v>
      </c>
      <c r="AB177">
        <v>122074066</v>
      </c>
      <c r="AC177" t="s">
        <v>848</v>
      </c>
      <c r="AD177" t="s">
        <v>840</v>
      </c>
      <c r="AE177" t="s">
        <v>1240</v>
      </c>
      <c r="AF177" t="s">
        <v>842</v>
      </c>
      <c r="AG177">
        <v>13173</v>
      </c>
      <c r="AH177">
        <v>1366</v>
      </c>
    </row>
    <row r="178" spans="1:34" x14ac:dyDescent="0.2">
      <c r="A178" t="s">
        <v>1241</v>
      </c>
      <c r="B178" s="1" t="str">
        <f t="shared" si="4"/>
        <v>14-May-2020</v>
      </c>
      <c r="D178" t="s">
        <v>1242</v>
      </c>
      <c r="F178" t="s">
        <v>1243</v>
      </c>
      <c r="G178" t="s">
        <v>36</v>
      </c>
      <c r="H178" t="s">
        <v>835</v>
      </c>
      <c r="I178" t="str">
        <f t="shared" si="5"/>
        <v>ecomedios1220</v>
      </c>
      <c r="J178" t="s">
        <v>38</v>
      </c>
      <c r="L178" t="s">
        <v>836</v>
      </c>
      <c r="M178">
        <v>13175</v>
      </c>
      <c r="N178">
        <v>0</v>
      </c>
      <c r="O178">
        <v>0</v>
      </c>
      <c r="S178">
        <v>0</v>
      </c>
      <c r="U178" t="s">
        <v>1244</v>
      </c>
      <c r="V178" t="s">
        <v>102</v>
      </c>
      <c r="X178" t="s">
        <v>42</v>
      </c>
      <c r="Y178" t="s">
        <v>1238</v>
      </c>
      <c r="Z178">
        <v>8</v>
      </c>
      <c r="AA178" t="s">
        <v>1245</v>
      </c>
      <c r="AB178">
        <v>122074066</v>
      </c>
      <c r="AC178" t="s">
        <v>839</v>
      </c>
      <c r="AD178" t="s">
        <v>840</v>
      </c>
      <c r="AE178" t="s">
        <v>1240</v>
      </c>
      <c r="AF178" t="s">
        <v>842</v>
      </c>
      <c r="AG178">
        <v>13175</v>
      </c>
      <c r="AH178">
        <v>1372</v>
      </c>
    </row>
    <row r="179" spans="1:34" x14ac:dyDescent="0.2">
      <c r="A179" t="s">
        <v>1246</v>
      </c>
      <c r="B179" s="1" t="str">
        <f t="shared" si="4"/>
        <v>14-May-2020</v>
      </c>
      <c r="D179" t="s">
        <v>1247</v>
      </c>
      <c r="F179" t="s">
        <v>1248</v>
      </c>
      <c r="G179" t="s">
        <v>36</v>
      </c>
      <c r="H179" t="s">
        <v>835</v>
      </c>
      <c r="I179" t="str">
        <f t="shared" si="5"/>
        <v>ecomedios1220</v>
      </c>
      <c r="J179" t="s">
        <v>38</v>
      </c>
      <c r="L179" t="s">
        <v>39</v>
      </c>
      <c r="M179">
        <v>13173</v>
      </c>
      <c r="N179">
        <v>0</v>
      </c>
      <c r="O179">
        <v>0</v>
      </c>
      <c r="S179">
        <v>0</v>
      </c>
      <c r="U179" t="s">
        <v>1237</v>
      </c>
      <c r="V179" t="s">
        <v>41</v>
      </c>
      <c r="W179" t="s">
        <v>1249</v>
      </c>
      <c r="X179" t="s">
        <v>42</v>
      </c>
      <c r="Y179" t="s">
        <v>1238</v>
      </c>
      <c r="Z179">
        <v>8</v>
      </c>
      <c r="AA179" t="s">
        <v>1250</v>
      </c>
      <c r="AB179">
        <v>122074066</v>
      </c>
      <c r="AC179" t="s">
        <v>510</v>
      </c>
      <c r="AD179" t="s">
        <v>840</v>
      </c>
      <c r="AE179" t="s">
        <v>1240</v>
      </c>
      <c r="AF179" t="s">
        <v>842</v>
      </c>
      <c r="AG179">
        <v>13173</v>
      </c>
      <c r="AH179">
        <v>1372</v>
      </c>
    </row>
    <row r="180" spans="1:34" x14ac:dyDescent="0.2">
      <c r="A180" t="s">
        <v>1251</v>
      </c>
      <c r="B180" s="1" t="str">
        <f t="shared" si="4"/>
        <v>30-Jun-2020</v>
      </c>
      <c r="D180" t="s">
        <v>1252</v>
      </c>
      <c r="F180" t="s">
        <v>1253</v>
      </c>
      <c r="G180" t="s">
        <v>36</v>
      </c>
      <c r="H180" t="s">
        <v>1254</v>
      </c>
      <c r="I180" t="str">
        <f t="shared" si="5"/>
        <v>realtimerating</v>
      </c>
      <c r="J180" t="s">
        <v>38</v>
      </c>
      <c r="L180" t="s">
        <v>1255</v>
      </c>
      <c r="M180">
        <v>197472</v>
      </c>
      <c r="N180">
        <v>0</v>
      </c>
      <c r="O180">
        <v>0</v>
      </c>
      <c r="S180">
        <v>0</v>
      </c>
      <c r="U180" t="s">
        <v>1256</v>
      </c>
      <c r="V180" t="s">
        <v>41</v>
      </c>
      <c r="X180" t="s">
        <v>42</v>
      </c>
      <c r="Y180" t="s">
        <v>1238</v>
      </c>
      <c r="Z180">
        <v>10</v>
      </c>
      <c r="AA180" t="s">
        <v>1257</v>
      </c>
      <c r="AB180">
        <v>239200202</v>
      </c>
      <c r="AC180" t="s">
        <v>66</v>
      </c>
      <c r="AD180" t="s">
        <v>1258</v>
      </c>
      <c r="AE180" t="s">
        <v>1259</v>
      </c>
      <c r="AF180" t="s">
        <v>1260</v>
      </c>
      <c r="AG180">
        <v>197472</v>
      </c>
      <c r="AH180">
        <v>755</v>
      </c>
    </row>
    <row r="181" spans="1:34" x14ac:dyDescent="0.2">
      <c r="A181" t="s">
        <v>1261</v>
      </c>
      <c r="B181" s="1" t="str">
        <f t="shared" si="4"/>
        <v>19-Jun-2020</v>
      </c>
      <c r="D181" t="s">
        <v>1262</v>
      </c>
      <c r="F181" t="s">
        <v>1263</v>
      </c>
      <c r="G181" t="s">
        <v>36</v>
      </c>
      <c r="H181" t="s">
        <v>1264</v>
      </c>
      <c r="I181" t="str">
        <f t="shared" si="5"/>
        <v>cadavezmask</v>
      </c>
      <c r="J181" t="s">
        <v>38</v>
      </c>
      <c r="L181" t="s">
        <v>39</v>
      </c>
      <c r="M181">
        <v>64459</v>
      </c>
      <c r="N181">
        <v>0</v>
      </c>
      <c r="O181">
        <v>0</v>
      </c>
      <c r="S181">
        <v>0</v>
      </c>
      <c r="U181" t="s">
        <v>1265</v>
      </c>
      <c r="V181" t="s">
        <v>41</v>
      </c>
      <c r="X181" t="s">
        <v>42</v>
      </c>
      <c r="Y181" t="s">
        <v>1238</v>
      </c>
      <c r="Z181">
        <v>9</v>
      </c>
      <c r="AA181" t="s">
        <v>1266</v>
      </c>
      <c r="AB181">
        <v>283762641</v>
      </c>
      <c r="AC181" t="s">
        <v>123</v>
      </c>
      <c r="AD181" t="s">
        <v>1267</v>
      </c>
      <c r="AE181" t="s">
        <v>1268</v>
      </c>
      <c r="AF181" t="s">
        <v>1269</v>
      </c>
      <c r="AG181">
        <v>64459</v>
      </c>
      <c r="AH181">
        <v>36827</v>
      </c>
    </row>
    <row r="182" spans="1:34" x14ac:dyDescent="0.2">
      <c r="A182" t="s">
        <v>1270</v>
      </c>
      <c r="B182" s="1" t="str">
        <f t="shared" si="4"/>
        <v>07-Jun-2020</v>
      </c>
      <c r="D182" t="s">
        <v>1271</v>
      </c>
      <c r="F182" t="s">
        <v>1272</v>
      </c>
      <c r="G182" t="s">
        <v>36</v>
      </c>
      <c r="H182" t="s">
        <v>1273</v>
      </c>
      <c r="I182" t="str">
        <f t="shared" si="5"/>
        <v>cauciello</v>
      </c>
      <c r="J182" t="s">
        <v>38</v>
      </c>
      <c r="L182" t="s">
        <v>39</v>
      </c>
      <c r="M182">
        <v>63869</v>
      </c>
      <c r="N182">
        <v>0</v>
      </c>
      <c r="O182">
        <v>0</v>
      </c>
      <c r="S182">
        <v>0</v>
      </c>
      <c r="U182" t="s">
        <v>1274</v>
      </c>
      <c r="V182" t="s">
        <v>75</v>
      </c>
      <c r="W182" t="s">
        <v>1275</v>
      </c>
      <c r="X182" t="s">
        <v>42</v>
      </c>
      <c r="Y182" t="s">
        <v>1238</v>
      </c>
      <c r="Z182">
        <v>9</v>
      </c>
      <c r="AA182" t="s">
        <v>1276</v>
      </c>
      <c r="AB182">
        <v>204324651</v>
      </c>
      <c r="AC182" t="s">
        <v>123</v>
      </c>
      <c r="AD182" t="s">
        <v>1277</v>
      </c>
      <c r="AE182" t="s">
        <v>1278</v>
      </c>
      <c r="AF182" t="s">
        <v>1279</v>
      </c>
      <c r="AG182">
        <v>63869</v>
      </c>
      <c r="AH182">
        <v>12120</v>
      </c>
    </row>
    <row r="183" spans="1:34" x14ac:dyDescent="0.2">
      <c r="A183" t="s">
        <v>1280</v>
      </c>
      <c r="B183" s="1" t="str">
        <f t="shared" si="4"/>
        <v>31-May-2020</v>
      </c>
      <c r="D183" t="s">
        <v>1281</v>
      </c>
      <c r="F183" t="s">
        <v>1282</v>
      </c>
      <c r="G183" t="s">
        <v>36</v>
      </c>
      <c r="H183" t="s">
        <v>262</v>
      </c>
      <c r="I183" t="str">
        <f t="shared" si="5"/>
        <v>sebbazuccala</v>
      </c>
      <c r="J183" t="s">
        <v>38</v>
      </c>
      <c r="L183" t="s">
        <v>1255</v>
      </c>
      <c r="M183">
        <v>77825</v>
      </c>
      <c r="N183">
        <v>0</v>
      </c>
      <c r="O183">
        <v>0</v>
      </c>
      <c r="S183">
        <v>0</v>
      </c>
      <c r="T183">
        <v>4</v>
      </c>
      <c r="U183" t="s">
        <v>1283</v>
      </c>
      <c r="V183" t="s">
        <v>41</v>
      </c>
      <c r="X183" t="s">
        <v>42</v>
      </c>
      <c r="Y183" t="s">
        <v>1238</v>
      </c>
      <c r="Z183">
        <v>10</v>
      </c>
      <c r="AA183" t="s">
        <v>1284</v>
      </c>
      <c r="AB183">
        <v>9.4935242842767296E+17</v>
      </c>
      <c r="AC183" t="s">
        <v>123</v>
      </c>
      <c r="AD183" t="s">
        <v>265</v>
      </c>
      <c r="AE183" t="s">
        <v>266</v>
      </c>
      <c r="AF183" t="s">
        <v>1285</v>
      </c>
      <c r="AG183">
        <v>77825</v>
      </c>
      <c r="AH183">
        <v>286</v>
      </c>
    </row>
    <row r="184" spans="1:34" x14ac:dyDescent="0.2">
      <c r="A184" t="s">
        <v>1286</v>
      </c>
      <c r="B184" s="1" t="str">
        <f t="shared" si="4"/>
        <v>24-May-2020</v>
      </c>
      <c r="D184" t="s">
        <v>1287</v>
      </c>
      <c r="F184" t="s">
        <v>1288</v>
      </c>
      <c r="G184" t="s">
        <v>36</v>
      </c>
      <c r="H184" t="s">
        <v>1289</v>
      </c>
      <c r="I184" t="str">
        <f t="shared" si="5"/>
        <v>davidfrawleyved</v>
      </c>
      <c r="J184" t="s">
        <v>38</v>
      </c>
      <c r="L184" t="s">
        <v>836</v>
      </c>
      <c r="M184">
        <v>375619</v>
      </c>
      <c r="N184">
        <v>0</v>
      </c>
      <c r="O184">
        <v>0</v>
      </c>
      <c r="S184">
        <v>0</v>
      </c>
      <c r="U184" t="s">
        <v>1290</v>
      </c>
      <c r="V184" t="s">
        <v>41</v>
      </c>
      <c r="W184" t="s">
        <v>1291</v>
      </c>
      <c r="X184" t="s">
        <v>42</v>
      </c>
      <c r="Y184" t="s">
        <v>1238</v>
      </c>
      <c r="Z184">
        <v>10</v>
      </c>
      <c r="AA184" t="s">
        <v>1292</v>
      </c>
      <c r="AB184">
        <v>2924521080</v>
      </c>
      <c r="AC184" t="s">
        <v>157</v>
      </c>
      <c r="AD184" t="s">
        <v>1293</v>
      </c>
      <c r="AE184" t="s">
        <v>1294</v>
      </c>
      <c r="AF184" t="s">
        <v>1295</v>
      </c>
      <c r="AG184">
        <v>375619</v>
      </c>
      <c r="AH184">
        <v>164</v>
      </c>
    </row>
    <row r="185" spans="1:34" x14ac:dyDescent="0.2">
      <c r="A185" t="s">
        <v>1296</v>
      </c>
      <c r="B185" s="1" t="str">
        <f t="shared" si="4"/>
        <v>15-May-2020</v>
      </c>
      <c r="D185" t="s">
        <v>1297</v>
      </c>
      <c r="F185" t="s">
        <v>1298</v>
      </c>
      <c r="G185" t="s">
        <v>36</v>
      </c>
      <c r="H185" t="s">
        <v>1299</v>
      </c>
      <c r="I185" t="str">
        <f t="shared" si="5"/>
        <v>pablocostas</v>
      </c>
      <c r="J185" t="s">
        <v>38</v>
      </c>
      <c r="L185" t="s">
        <v>1300</v>
      </c>
      <c r="M185">
        <v>74750</v>
      </c>
      <c r="N185">
        <v>0</v>
      </c>
      <c r="O185">
        <v>0</v>
      </c>
      <c r="S185">
        <v>0</v>
      </c>
      <c r="U185" t="s">
        <v>1301</v>
      </c>
      <c r="V185" t="s">
        <v>1302</v>
      </c>
      <c r="X185" t="s">
        <v>42</v>
      </c>
      <c r="Y185" t="s">
        <v>1303</v>
      </c>
      <c r="Z185">
        <v>9</v>
      </c>
      <c r="AA185" t="s">
        <v>1304</v>
      </c>
      <c r="AB185">
        <v>124379205</v>
      </c>
      <c r="AC185" t="s">
        <v>1305</v>
      </c>
      <c r="AD185" t="s">
        <v>1306</v>
      </c>
      <c r="AE185" t="s">
        <v>1307</v>
      </c>
      <c r="AF185" t="s">
        <v>1308</v>
      </c>
      <c r="AG185">
        <v>74750</v>
      </c>
      <c r="AH185">
        <v>16668</v>
      </c>
    </row>
    <row r="186" spans="1:34" x14ac:dyDescent="0.2">
      <c r="A186" t="s">
        <v>1309</v>
      </c>
      <c r="B186" s="1" t="str">
        <f t="shared" si="4"/>
        <v>15-May-2020</v>
      </c>
      <c r="D186" t="s">
        <v>1310</v>
      </c>
      <c r="F186" t="s">
        <v>1311</v>
      </c>
      <c r="G186" t="s">
        <v>36</v>
      </c>
      <c r="H186" t="s">
        <v>1312</v>
      </c>
      <c r="I186" t="str">
        <f t="shared" si="5"/>
        <v>thiagocanto_</v>
      </c>
      <c r="J186" t="s">
        <v>38</v>
      </c>
      <c r="L186" t="s">
        <v>1255</v>
      </c>
      <c r="M186">
        <v>88138</v>
      </c>
      <c r="N186">
        <v>0</v>
      </c>
      <c r="O186">
        <v>0</v>
      </c>
      <c r="S186">
        <v>0</v>
      </c>
      <c r="U186" t="s">
        <v>1313</v>
      </c>
      <c r="V186" t="s">
        <v>102</v>
      </c>
      <c r="W186" t="s">
        <v>1314</v>
      </c>
      <c r="X186" t="s">
        <v>42</v>
      </c>
      <c r="Y186" t="s">
        <v>1238</v>
      </c>
      <c r="Z186">
        <v>10</v>
      </c>
      <c r="AA186" t="s">
        <v>1315</v>
      </c>
      <c r="AB186">
        <v>284775228</v>
      </c>
      <c r="AC186" t="s">
        <v>510</v>
      </c>
      <c r="AD186" t="s">
        <v>1316</v>
      </c>
      <c r="AE186" t="s">
        <v>1317</v>
      </c>
      <c r="AF186" t="s">
        <v>1318</v>
      </c>
      <c r="AG186">
        <v>88138</v>
      </c>
      <c r="AH186">
        <v>12324</v>
      </c>
    </row>
    <row r="187" spans="1:34" x14ac:dyDescent="0.2">
      <c r="A187" t="s">
        <v>1319</v>
      </c>
      <c r="B187" s="1" t="str">
        <f t="shared" si="4"/>
        <v>14-May-2020</v>
      </c>
      <c r="D187" t="s">
        <v>1320</v>
      </c>
      <c r="F187" t="s">
        <v>1321</v>
      </c>
      <c r="G187" t="s">
        <v>36</v>
      </c>
      <c r="H187" t="s">
        <v>1322</v>
      </c>
      <c r="I187" t="str">
        <f t="shared" si="5"/>
        <v>porquetendencia</v>
      </c>
      <c r="J187" t="s">
        <v>38</v>
      </c>
      <c r="L187" t="s">
        <v>39</v>
      </c>
      <c r="M187">
        <v>411082</v>
      </c>
      <c r="N187">
        <v>0</v>
      </c>
      <c r="O187">
        <v>0</v>
      </c>
      <c r="S187">
        <v>0</v>
      </c>
      <c r="U187" t="s">
        <v>1323</v>
      </c>
      <c r="V187" t="s">
        <v>41</v>
      </c>
      <c r="X187" t="s">
        <v>42</v>
      </c>
      <c r="Y187" t="s">
        <v>1238</v>
      </c>
      <c r="Z187">
        <v>10</v>
      </c>
      <c r="AA187" t="s">
        <v>1324</v>
      </c>
      <c r="AB187">
        <v>9.7330284765475994E+17</v>
      </c>
      <c r="AC187" t="s">
        <v>123</v>
      </c>
      <c r="AD187" t="s">
        <v>1325</v>
      </c>
      <c r="AE187" t="s">
        <v>1326</v>
      </c>
      <c r="AF187" t="s">
        <v>1327</v>
      </c>
      <c r="AG187">
        <v>411082</v>
      </c>
      <c r="AH187">
        <v>131</v>
      </c>
    </row>
    <row r="188" spans="1:34" x14ac:dyDescent="0.2">
      <c r="A188" t="s">
        <v>1241</v>
      </c>
      <c r="B188" s="1" t="str">
        <f t="shared" si="4"/>
        <v>14-May-2020</v>
      </c>
      <c r="D188" t="s">
        <v>1328</v>
      </c>
      <c r="F188" t="s">
        <v>1329</v>
      </c>
      <c r="G188" t="s">
        <v>36</v>
      </c>
      <c r="H188" t="s">
        <v>1330</v>
      </c>
      <c r="I188" t="str">
        <f t="shared" si="5"/>
        <v>Vorterix</v>
      </c>
      <c r="J188" t="s">
        <v>38</v>
      </c>
      <c r="L188" t="s">
        <v>39</v>
      </c>
      <c r="M188">
        <v>342841</v>
      </c>
      <c r="N188">
        <v>0</v>
      </c>
      <c r="O188">
        <v>0</v>
      </c>
      <c r="S188">
        <v>0</v>
      </c>
      <c r="U188" t="s">
        <v>1331</v>
      </c>
      <c r="V188" t="s">
        <v>41</v>
      </c>
      <c r="X188" t="s">
        <v>42</v>
      </c>
      <c r="Y188" t="s">
        <v>1238</v>
      </c>
      <c r="Z188">
        <v>10</v>
      </c>
      <c r="AA188" t="s">
        <v>1332</v>
      </c>
      <c r="AB188">
        <v>477764907</v>
      </c>
      <c r="AC188" t="s">
        <v>157</v>
      </c>
      <c r="AD188" t="s">
        <v>1333</v>
      </c>
      <c r="AE188" t="s">
        <v>1334</v>
      </c>
      <c r="AF188" t="s">
        <v>1335</v>
      </c>
      <c r="AG188">
        <v>342841</v>
      </c>
      <c r="AH188">
        <v>8</v>
      </c>
    </row>
    <row r="189" spans="1:34" x14ac:dyDescent="0.2">
      <c r="A189" t="s">
        <v>1336</v>
      </c>
      <c r="B189" s="1" t="str">
        <f t="shared" si="4"/>
        <v>12-May-2020</v>
      </c>
      <c r="D189" t="s">
        <v>1337</v>
      </c>
      <c r="F189" t="s">
        <v>1338</v>
      </c>
      <c r="G189" t="s">
        <v>36</v>
      </c>
      <c r="H189" t="s">
        <v>1339</v>
      </c>
      <c r="I189" t="str">
        <f t="shared" si="5"/>
        <v>dipypapa</v>
      </c>
      <c r="J189" t="s">
        <v>38</v>
      </c>
      <c r="L189" t="s">
        <v>1255</v>
      </c>
      <c r="M189">
        <v>156487</v>
      </c>
      <c r="N189">
        <v>0</v>
      </c>
      <c r="O189">
        <v>0</v>
      </c>
      <c r="S189">
        <v>0</v>
      </c>
      <c r="U189" t="s">
        <v>1340</v>
      </c>
      <c r="V189" t="s">
        <v>41</v>
      </c>
      <c r="X189" t="s">
        <v>42</v>
      </c>
      <c r="Y189" t="s">
        <v>1238</v>
      </c>
      <c r="Z189">
        <v>10</v>
      </c>
      <c r="AA189" t="s">
        <v>1341</v>
      </c>
      <c r="AB189">
        <v>274295589</v>
      </c>
      <c r="AC189" t="s">
        <v>123</v>
      </c>
      <c r="AD189" t="s">
        <v>1342</v>
      </c>
      <c r="AE189" t="s">
        <v>1343</v>
      </c>
      <c r="AF189" t="s">
        <v>1344</v>
      </c>
      <c r="AG189">
        <v>156487</v>
      </c>
      <c r="AH189">
        <v>586</v>
      </c>
    </row>
    <row r="190" spans="1:34" x14ac:dyDescent="0.2">
      <c r="A190" t="s">
        <v>1345</v>
      </c>
      <c r="B190" s="1" t="str">
        <f t="shared" si="4"/>
        <v>02-May-2020</v>
      </c>
      <c r="D190" t="s">
        <v>1346</v>
      </c>
      <c r="F190" t="s">
        <v>1347</v>
      </c>
      <c r="G190" t="s">
        <v>36</v>
      </c>
      <c r="H190" t="s">
        <v>1348</v>
      </c>
      <c r="I190" t="str">
        <f t="shared" si="5"/>
        <v>jessikmelissagl</v>
      </c>
      <c r="J190" t="s">
        <v>38</v>
      </c>
      <c r="L190" t="s">
        <v>1255</v>
      </c>
      <c r="M190">
        <v>90569</v>
      </c>
      <c r="N190">
        <v>0</v>
      </c>
      <c r="O190">
        <v>0</v>
      </c>
      <c r="S190">
        <v>0</v>
      </c>
      <c r="U190" t="s">
        <v>1349</v>
      </c>
      <c r="V190" t="s">
        <v>102</v>
      </c>
      <c r="W190" t="s">
        <v>1350</v>
      </c>
      <c r="X190" t="s">
        <v>42</v>
      </c>
      <c r="Y190" t="s">
        <v>1238</v>
      </c>
      <c r="Z190">
        <v>9</v>
      </c>
      <c r="AA190" t="s">
        <v>1351</v>
      </c>
      <c r="AB190">
        <v>50633745</v>
      </c>
      <c r="AC190" t="s">
        <v>66</v>
      </c>
      <c r="AD190" t="s">
        <v>1352</v>
      </c>
      <c r="AE190" t="s">
        <v>1353</v>
      </c>
      <c r="AF190" t="s">
        <v>1354</v>
      </c>
      <c r="AG190">
        <v>90569</v>
      </c>
      <c r="AH190">
        <v>94453</v>
      </c>
    </row>
    <row r="191" spans="1:34" x14ac:dyDescent="0.2">
      <c r="A191" t="s">
        <v>1355</v>
      </c>
      <c r="B191" s="1" t="str">
        <f t="shared" si="4"/>
        <v>01-May-2020</v>
      </c>
      <c r="D191" t="s">
        <v>1356</v>
      </c>
      <c r="F191" t="s">
        <v>1357</v>
      </c>
      <c r="G191" t="s">
        <v>36</v>
      </c>
      <c r="H191" t="s">
        <v>1358</v>
      </c>
      <c r="I191" t="str">
        <f t="shared" si="5"/>
        <v>diegodelacurva</v>
      </c>
      <c r="J191" t="s">
        <v>38</v>
      </c>
      <c r="L191" t="s">
        <v>39</v>
      </c>
      <c r="M191">
        <v>293134</v>
      </c>
      <c r="N191">
        <v>0</v>
      </c>
      <c r="O191">
        <v>0</v>
      </c>
      <c r="S191">
        <v>0</v>
      </c>
      <c r="U191" t="s">
        <v>1359</v>
      </c>
      <c r="V191" t="s">
        <v>75</v>
      </c>
      <c r="X191" t="s">
        <v>42</v>
      </c>
      <c r="Y191" t="s">
        <v>1238</v>
      </c>
      <c r="Z191">
        <v>10</v>
      </c>
      <c r="AA191" t="s">
        <v>1360</v>
      </c>
      <c r="AB191">
        <v>340663665</v>
      </c>
      <c r="AC191" t="s">
        <v>123</v>
      </c>
      <c r="AD191" t="s">
        <v>1361</v>
      </c>
      <c r="AE191" t="s">
        <v>1362</v>
      </c>
      <c r="AF191" t="s">
        <v>1363</v>
      </c>
      <c r="AG191">
        <v>293134</v>
      </c>
      <c r="AH191">
        <v>1634</v>
      </c>
    </row>
    <row r="192" spans="1:34" x14ac:dyDescent="0.2">
      <c r="A192" t="s">
        <v>1364</v>
      </c>
      <c r="B192" s="1" t="str">
        <f t="shared" si="4"/>
        <v>03-Apr-2020</v>
      </c>
      <c r="D192" t="s">
        <v>1365</v>
      </c>
      <c r="F192" t="s">
        <v>1366</v>
      </c>
      <c r="G192" t="s">
        <v>36</v>
      </c>
      <c r="H192" t="s">
        <v>1367</v>
      </c>
      <c r="I192" t="str">
        <f t="shared" si="5"/>
        <v>LaCasacaBlog</v>
      </c>
      <c r="J192" t="s">
        <v>38</v>
      </c>
      <c r="L192" t="s">
        <v>39</v>
      </c>
      <c r="M192">
        <v>56240</v>
      </c>
      <c r="N192">
        <v>0</v>
      </c>
      <c r="O192">
        <v>0</v>
      </c>
      <c r="S192">
        <v>0</v>
      </c>
      <c r="U192" t="s">
        <v>1368</v>
      </c>
      <c r="V192" t="s">
        <v>41</v>
      </c>
      <c r="X192" t="s">
        <v>42</v>
      </c>
      <c r="Y192" t="s">
        <v>1238</v>
      </c>
      <c r="Z192">
        <v>9</v>
      </c>
      <c r="AA192" t="s">
        <v>1369</v>
      </c>
      <c r="AB192">
        <v>1653748172</v>
      </c>
      <c r="AC192" t="s">
        <v>157</v>
      </c>
      <c r="AD192" t="s">
        <v>1370</v>
      </c>
      <c r="AE192" t="s">
        <v>1371</v>
      </c>
      <c r="AF192" t="s">
        <v>1372</v>
      </c>
      <c r="AG192">
        <v>56240</v>
      </c>
      <c r="AH192">
        <v>715</v>
      </c>
    </row>
    <row r="193" spans="1:34" x14ac:dyDescent="0.2">
      <c r="A193" t="s">
        <v>1373</v>
      </c>
      <c r="B193" s="1" t="str">
        <f t="shared" si="4"/>
        <v>20-Jun-2020</v>
      </c>
      <c r="D193" t="s">
        <v>1374</v>
      </c>
      <c r="F193" t="s">
        <v>1375</v>
      </c>
      <c r="G193" t="s">
        <v>36</v>
      </c>
      <c r="H193" t="s">
        <v>1376</v>
      </c>
      <c r="I193" t="str">
        <f t="shared" si="5"/>
        <v>ryan_a_bell</v>
      </c>
      <c r="J193" t="s">
        <v>38</v>
      </c>
      <c r="L193" t="s">
        <v>836</v>
      </c>
      <c r="M193">
        <v>54095</v>
      </c>
      <c r="N193">
        <v>0</v>
      </c>
      <c r="O193">
        <v>0</v>
      </c>
      <c r="S193">
        <v>0</v>
      </c>
      <c r="T193">
        <v>27</v>
      </c>
      <c r="U193" t="s">
        <v>1377</v>
      </c>
      <c r="V193" t="s">
        <v>102</v>
      </c>
      <c r="W193" t="s">
        <v>1378</v>
      </c>
      <c r="X193" t="s">
        <v>42</v>
      </c>
      <c r="Y193" t="s">
        <v>1379</v>
      </c>
      <c r="Z193">
        <v>9</v>
      </c>
      <c r="AA193" t="s">
        <v>1380</v>
      </c>
      <c r="AB193">
        <v>2984872862</v>
      </c>
      <c r="AC193" t="s">
        <v>66</v>
      </c>
      <c r="AD193" t="s">
        <v>1381</v>
      </c>
      <c r="AE193" t="s">
        <v>1382</v>
      </c>
      <c r="AF193" t="s">
        <v>1383</v>
      </c>
      <c r="AG193">
        <v>54095</v>
      </c>
      <c r="AH193">
        <v>531</v>
      </c>
    </row>
    <row r="194" spans="1:34" x14ac:dyDescent="0.2">
      <c r="A194" t="s">
        <v>1384</v>
      </c>
      <c r="B194" s="1" t="str">
        <f t="shared" si="4"/>
        <v>13-Jun-2020</v>
      </c>
      <c r="D194" t="s">
        <v>1385</v>
      </c>
      <c r="F194" t="s">
        <v>1386</v>
      </c>
      <c r="G194" t="s">
        <v>36</v>
      </c>
      <c r="H194" t="s">
        <v>1387</v>
      </c>
      <c r="I194" t="str">
        <f t="shared" si="5"/>
        <v>chinoodisio</v>
      </c>
      <c r="J194" t="s">
        <v>38</v>
      </c>
      <c r="L194" t="s">
        <v>39</v>
      </c>
      <c r="M194">
        <v>53428</v>
      </c>
      <c r="N194">
        <v>0</v>
      </c>
      <c r="O194">
        <v>0</v>
      </c>
      <c r="S194">
        <v>0</v>
      </c>
      <c r="T194">
        <v>3</v>
      </c>
      <c r="U194" t="s">
        <v>1388</v>
      </c>
      <c r="V194" t="s">
        <v>75</v>
      </c>
      <c r="X194" t="s">
        <v>42</v>
      </c>
      <c r="Y194" t="s">
        <v>1379</v>
      </c>
      <c r="Z194">
        <v>9</v>
      </c>
      <c r="AA194" t="s">
        <v>1389</v>
      </c>
      <c r="AB194">
        <v>164077037</v>
      </c>
      <c r="AC194" t="s">
        <v>123</v>
      </c>
      <c r="AD194" t="s">
        <v>1390</v>
      </c>
      <c r="AE194" t="s">
        <v>1391</v>
      </c>
      <c r="AF194" t="s">
        <v>1392</v>
      </c>
      <c r="AG194">
        <v>53428</v>
      </c>
      <c r="AH194">
        <v>1113</v>
      </c>
    </row>
    <row r="195" spans="1:34" x14ac:dyDescent="0.2">
      <c r="A195" t="s">
        <v>1393</v>
      </c>
      <c r="B195" s="1" t="str">
        <f t="shared" ref="B195:B258" si="6">LEFT(A195, LEN(A195)-8)</f>
        <v>05-Jun-2020</v>
      </c>
      <c r="D195" t="s">
        <v>1394</v>
      </c>
      <c r="F195" t="s">
        <v>1395</v>
      </c>
      <c r="G195" t="s">
        <v>36</v>
      </c>
      <c r="H195" t="s">
        <v>1396</v>
      </c>
      <c r="I195" t="str">
        <f t="shared" ref="I195:I258" si="7">RIGHT(H195, LEN(H195)-1)</f>
        <v>bastatodo</v>
      </c>
      <c r="J195" t="s">
        <v>38</v>
      </c>
      <c r="L195" t="s">
        <v>39</v>
      </c>
      <c r="M195">
        <v>801163</v>
      </c>
      <c r="N195">
        <v>0</v>
      </c>
      <c r="O195">
        <v>0</v>
      </c>
      <c r="S195">
        <v>0</v>
      </c>
      <c r="T195">
        <v>4</v>
      </c>
      <c r="U195" t="s">
        <v>1397</v>
      </c>
      <c r="V195" t="s">
        <v>41</v>
      </c>
      <c r="X195" t="s">
        <v>42</v>
      </c>
      <c r="Y195" t="s">
        <v>1379</v>
      </c>
      <c r="Z195">
        <v>10</v>
      </c>
      <c r="AA195" t="s">
        <v>1398</v>
      </c>
      <c r="AB195">
        <v>274144952</v>
      </c>
      <c r="AC195" t="s">
        <v>315</v>
      </c>
      <c r="AD195" t="s">
        <v>1399</v>
      </c>
      <c r="AE195" t="s">
        <v>1400</v>
      </c>
      <c r="AF195" t="s">
        <v>1401</v>
      </c>
      <c r="AG195">
        <v>801163</v>
      </c>
      <c r="AH195">
        <v>149</v>
      </c>
    </row>
    <row r="196" spans="1:34" x14ac:dyDescent="0.2">
      <c r="A196" t="s">
        <v>1402</v>
      </c>
      <c r="B196" s="1" t="str">
        <f t="shared" si="6"/>
        <v>19-May-2020</v>
      </c>
      <c r="D196" t="s">
        <v>1403</v>
      </c>
      <c r="F196" t="s">
        <v>1404</v>
      </c>
      <c r="G196" t="s">
        <v>36</v>
      </c>
      <c r="H196" t="s">
        <v>1405</v>
      </c>
      <c r="I196" t="str">
        <f t="shared" si="7"/>
        <v>JulieReichwein1</v>
      </c>
      <c r="J196" t="s">
        <v>38</v>
      </c>
      <c r="L196" t="s">
        <v>836</v>
      </c>
      <c r="M196">
        <v>134797</v>
      </c>
      <c r="N196">
        <v>0</v>
      </c>
      <c r="O196">
        <v>0</v>
      </c>
      <c r="S196">
        <v>0</v>
      </c>
      <c r="U196" t="s">
        <v>1406</v>
      </c>
      <c r="V196" t="s">
        <v>102</v>
      </c>
      <c r="W196" t="s">
        <v>1407</v>
      </c>
      <c r="X196" t="s">
        <v>42</v>
      </c>
      <c r="Y196" t="s">
        <v>1408</v>
      </c>
      <c r="Z196">
        <v>10</v>
      </c>
      <c r="AA196" t="s">
        <v>1409</v>
      </c>
      <c r="AB196">
        <v>9.4846424606442701E+17</v>
      </c>
      <c r="AC196" t="s">
        <v>66</v>
      </c>
      <c r="AD196" t="s">
        <v>1410</v>
      </c>
      <c r="AE196" t="s">
        <v>1411</v>
      </c>
      <c r="AF196" t="s">
        <v>1412</v>
      </c>
      <c r="AG196">
        <v>134797</v>
      </c>
      <c r="AH196">
        <v>131453</v>
      </c>
    </row>
    <row r="197" spans="1:34" x14ac:dyDescent="0.2">
      <c r="A197" t="s">
        <v>1413</v>
      </c>
      <c r="B197" s="1" t="str">
        <f t="shared" si="6"/>
        <v>16-May-2020</v>
      </c>
      <c r="D197" t="s">
        <v>1414</v>
      </c>
      <c r="F197" t="s">
        <v>1415</v>
      </c>
      <c r="G197" t="s">
        <v>36</v>
      </c>
      <c r="H197" t="s">
        <v>1416</v>
      </c>
      <c r="I197" t="str">
        <f t="shared" si="7"/>
        <v>BrianReloaded9</v>
      </c>
      <c r="J197" t="s">
        <v>38</v>
      </c>
      <c r="L197" t="s">
        <v>836</v>
      </c>
      <c r="M197">
        <v>96378</v>
      </c>
      <c r="N197">
        <v>0</v>
      </c>
      <c r="O197">
        <v>0</v>
      </c>
      <c r="S197">
        <v>0</v>
      </c>
      <c r="U197" t="s">
        <v>1417</v>
      </c>
      <c r="V197" t="s">
        <v>75</v>
      </c>
      <c r="W197" t="s">
        <v>1418</v>
      </c>
      <c r="X197" t="s">
        <v>42</v>
      </c>
      <c r="Y197" t="s">
        <v>1419</v>
      </c>
      <c r="Z197">
        <v>10</v>
      </c>
      <c r="AA197" t="s">
        <v>1420</v>
      </c>
      <c r="AB197">
        <v>79079088</v>
      </c>
      <c r="AC197" t="s">
        <v>123</v>
      </c>
      <c r="AD197" t="s">
        <v>1421</v>
      </c>
      <c r="AE197" t="s">
        <v>1422</v>
      </c>
      <c r="AF197" t="s">
        <v>1423</v>
      </c>
      <c r="AG197">
        <v>96378</v>
      </c>
      <c r="AH197">
        <v>53576</v>
      </c>
    </row>
    <row r="198" spans="1:34" x14ac:dyDescent="0.2">
      <c r="A198" t="s">
        <v>1424</v>
      </c>
      <c r="B198" s="1" t="str">
        <f t="shared" si="6"/>
        <v>15-May-2020</v>
      </c>
      <c r="D198" t="s">
        <v>1425</v>
      </c>
      <c r="F198" t="s">
        <v>1426</v>
      </c>
      <c r="G198" t="s">
        <v>36</v>
      </c>
      <c r="H198" t="s">
        <v>1427</v>
      </c>
      <c r="I198" t="str">
        <f t="shared" si="7"/>
        <v>BillboardArg</v>
      </c>
      <c r="J198" t="s">
        <v>38</v>
      </c>
      <c r="L198" t="s">
        <v>39</v>
      </c>
      <c r="M198">
        <v>169127</v>
      </c>
      <c r="N198">
        <v>0</v>
      </c>
      <c r="O198">
        <v>0</v>
      </c>
      <c r="S198">
        <v>0</v>
      </c>
      <c r="T198">
        <v>3</v>
      </c>
      <c r="U198" t="s">
        <v>1428</v>
      </c>
      <c r="V198" t="s">
        <v>41</v>
      </c>
      <c r="W198" t="s">
        <v>1429</v>
      </c>
      <c r="X198" t="s">
        <v>42</v>
      </c>
      <c r="Y198" t="s">
        <v>1379</v>
      </c>
      <c r="Z198">
        <v>10</v>
      </c>
      <c r="AA198" t="s">
        <v>1430</v>
      </c>
      <c r="AB198">
        <v>1194582374</v>
      </c>
      <c r="AC198" t="s">
        <v>157</v>
      </c>
      <c r="AD198" t="s">
        <v>1431</v>
      </c>
      <c r="AE198" t="s">
        <v>1432</v>
      </c>
      <c r="AF198" t="s">
        <v>1433</v>
      </c>
      <c r="AG198">
        <v>169127</v>
      </c>
      <c r="AH198">
        <v>1624</v>
      </c>
    </row>
    <row r="199" spans="1:34" x14ac:dyDescent="0.2">
      <c r="A199" t="s">
        <v>1434</v>
      </c>
      <c r="B199" s="1" t="str">
        <f t="shared" si="6"/>
        <v>19-Apr-2020</v>
      </c>
      <c r="D199" t="s">
        <v>1435</v>
      </c>
      <c r="F199" t="s">
        <v>1436</v>
      </c>
      <c r="G199" t="s">
        <v>36</v>
      </c>
      <c r="H199" t="s">
        <v>1273</v>
      </c>
      <c r="I199" t="str">
        <f t="shared" si="7"/>
        <v>cauciello</v>
      </c>
      <c r="J199" t="s">
        <v>38</v>
      </c>
      <c r="L199" t="s">
        <v>39</v>
      </c>
      <c r="M199">
        <v>63878</v>
      </c>
      <c r="N199">
        <v>0</v>
      </c>
      <c r="O199">
        <v>0</v>
      </c>
      <c r="S199">
        <v>0</v>
      </c>
      <c r="U199" t="s">
        <v>1437</v>
      </c>
      <c r="V199" t="s">
        <v>41</v>
      </c>
      <c r="X199" t="s">
        <v>42</v>
      </c>
      <c r="Y199" t="s">
        <v>1419</v>
      </c>
      <c r="Z199">
        <v>9</v>
      </c>
      <c r="AA199" t="s">
        <v>1438</v>
      </c>
      <c r="AB199">
        <v>204324651</v>
      </c>
      <c r="AC199" t="s">
        <v>123</v>
      </c>
      <c r="AD199" t="s">
        <v>1277</v>
      </c>
      <c r="AE199" t="s">
        <v>1278</v>
      </c>
      <c r="AF199" t="s">
        <v>1279</v>
      </c>
      <c r="AG199">
        <v>63878</v>
      </c>
      <c r="AH199">
        <v>12206</v>
      </c>
    </row>
    <row r="200" spans="1:34" x14ac:dyDescent="0.2">
      <c r="A200" t="s">
        <v>1439</v>
      </c>
      <c r="B200" s="1" t="str">
        <f t="shared" si="6"/>
        <v>06-Apr-2020</v>
      </c>
      <c r="D200" t="s">
        <v>1440</v>
      </c>
      <c r="F200" t="s">
        <v>1441</v>
      </c>
      <c r="G200" t="s">
        <v>36</v>
      </c>
      <c r="H200" t="s">
        <v>85</v>
      </c>
      <c r="I200" t="str">
        <f t="shared" si="7"/>
        <v>iProfesional</v>
      </c>
      <c r="J200" t="s">
        <v>38</v>
      </c>
      <c r="L200" t="s">
        <v>39</v>
      </c>
      <c r="M200">
        <v>63332</v>
      </c>
      <c r="N200">
        <v>0</v>
      </c>
      <c r="O200">
        <v>0</v>
      </c>
      <c r="S200">
        <v>0</v>
      </c>
      <c r="T200">
        <v>6</v>
      </c>
      <c r="U200" t="s">
        <v>1442</v>
      </c>
      <c r="V200" t="s">
        <v>41</v>
      </c>
      <c r="W200" t="s">
        <v>1443</v>
      </c>
      <c r="X200" t="s">
        <v>42</v>
      </c>
      <c r="Y200" t="s">
        <v>1379</v>
      </c>
      <c r="Z200">
        <v>9</v>
      </c>
      <c r="AA200" t="s">
        <v>1444</v>
      </c>
      <c r="AB200">
        <v>54578941</v>
      </c>
      <c r="AC200" t="s">
        <v>88</v>
      </c>
      <c r="AD200" t="s">
        <v>89</v>
      </c>
      <c r="AE200" t="s">
        <v>90</v>
      </c>
      <c r="AF200" t="s">
        <v>374</v>
      </c>
      <c r="AG200">
        <v>63332</v>
      </c>
      <c r="AH200">
        <v>804</v>
      </c>
    </row>
    <row r="201" spans="1:34" x14ac:dyDescent="0.2">
      <c r="A201" t="s">
        <v>1445</v>
      </c>
      <c r="B201" s="1" t="str">
        <f t="shared" si="6"/>
        <v>06-Apr-2020</v>
      </c>
      <c r="D201" t="s">
        <v>1446</v>
      </c>
      <c r="F201" t="s">
        <v>1447</v>
      </c>
      <c r="G201" t="s">
        <v>36</v>
      </c>
      <c r="H201" t="s">
        <v>85</v>
      </c>
      <c r="I201" t="str">
        <f t="shared" si="7"/>
        <v>iProfesional</v>
      </c>
      <c r="J201" t="s">
        <v>38</v>
      </c>
      <c r="L201" t="s">
        <v>39</v>
      </c>
      <c r="M201">
        <v>63331</v>
      </c>
      <c r="N201">
        <v>0</v>
      </c>
      <c r="O201">
        <v>0</v>
      </c>
      <c r="S201">
        <v>0</v>
      </c>
      <c r="T201">
        <v>5</v>
      </c>
      <c r="U201" t="s">
        <v>1448</v>
      </c>
      <c r="V201" t="s">
        <v>41</v>
      </c>
      <c r="W201" t="s">
        <v>1443</v>
      </c>
      <c r="X201" t="s">
        <v>42</v>
      </c>
      <c r="Y201" t="s">
        <v>1379</v>
      </c>
      <c r="Z201">
        <v>9</v>
      </c>
      <c r="AA201" t="s">
        <v>1449</v>
      </c>
      <c r="AB201">
        <v>54578941</v>
      </c>
      <c r="AC201" t="s">
        <v>88</v>
      </c>
      <c r="AD201" t="s">
        <v>89</v>
      </c>
      <c r="AE201" t="s">
        <v>90</v>
      </c>
      <c r="AF201" t="s">
        <v>374</v>
      </c>
      <c r="AG201">
        <v>63331</v>
      </c>
      <c r="AH201">
        <v>804</v>
      </c>
    </row>
    <row r="202" spans="1:34" x14ac:dyDescent="0.2">
      <c r="A202" t="s">
        <v>1450</v>
      </c>
      <c r="B202" s="1" t="str">
        <f t="shared" si="6"/>
        <v>05-Apr-2020</v>
      </c>
      <c r="D202" t="s">
        <v>1451</v>
      </c>
      <c r="F202" t="s">
        <v>1452</v>
      </c>
      <c r="G202" t="s">
        <v>36</v>
      </c>
      <c r="H202" t="s">
        <v>1453</v>
      </c>
      <c r="I202" t="str">
        <f t="shared" si="7"/>
        <v>mnsaldivar</v>
      </c>
      <c r="J202" t="s">
        <v>38</v>
      </c>
      <c r="L202" t="s">
        <v>39</v>
      </c>
      <c r="M202">
        <v>209263</v>
      </c>
      <c r="N202">
        <v>0</v>
      </c>
      <c r="O202">
        <v>0</v>
      </c>
      <c r="S202">
        <v>0</v>
      </c>
      <c r="T202">
        <v>20</v>
      </c>
      <c r="U202" t="s">
        <v>1454</v>
      </c>
      <c r="V202" t="s">
        <v>41</v>
      </c>
      <c r="W202" t="s">
        <v>1455</v>
      </c>
      <c r="X202" t="s">
        <v>42</v>
      </c>
      <c r="Y202" t="s">
        <v>1379</v>
      </c>
      <c r="Z202">
        <v>10</v>
      </c>
      <c r="AA202" t="s">
        <v>1456</v>
      </c>
      <c r="AB202">
        <v>42156961</v>
      </c>
      <c r="AC202" t="s">
        <v>123</v>
      </c>
      <c r="AD202" t="s">
        <v>1457</v>
      </c>
      <c r="AE202" t="s">
        <v>1458</v>
      </c>
      <c r="AF202" t="s">
        <v>1459</v>
      </c>
      <c r="AG202">
        <v>209263</v>
      </c>
      <c r="AH202">
        <v>747</v>
      </c>
    </row>
    <row r="203" spans="1:34" x14ac:dyDescent="0.2">
      <c r="A203" t="s">
        <v>1460</v>
      </c>
      <c r="B203" s="1" t="str">
        <f t="shared" si="6"/>
        <v>30-Jun-2020</v>
      </c>
      <c r="D203" t="s">
        <v>1461</v>
      </c>
      <c r="F203" t="s">
        <v>1462</v>
      </c>
      <c r="G203" t="s">
        <v>36</v>
      </c>
      <c r="H203" t="s">
        <v>1463</v>
      </c>
      <c r="I203" t="str">
        <f t="shared" si="7"/>
        <v>maatiidemarco</v>
      </c>
      <c r="J203" t="s">
        <v>38</v>
      </c>
      <c r="L203" t="s">
        <v>39</v>
      </c>
      <c r="M203">
        <v>82277</v>
      </c>
      <c r="N203">
        <v>0</v>
      </c>
      <c r="O203">
        <v>0</v>
      </c>
      <c r="S203">
        <v>0</v>
      </c>
      <c r="U203" t="s">
        <v>1464</v>
      </c>
      <c r="V203" t="s">
        <v>75</v>
      </c>
      <c r="W203" t="s">
        <v>1465</v>
      </c>
      <c r="X203" t="s">
        <v>42</v>
      </c>
      <c r="Y203" t="s">
        <v>1466</v>
      </c>
      <c r="Z203">
        <v>10</v>
      </c>
      <c r="AA203" t="s">
        <v>1467</v>
      </c>
      <c r="AB203">
        <v>2437674692</v>
      </c>
      <c r="AC203" t="s">
        <v>66</v>
      </c>
      <c r="AD203" t="s">
        <v>1468</v>
      </c>
      <c r="AE203" t="s">
        <v>1469</v>
      </c>
      <c r="AF203" t="s">
        <v>1470</v>
      </c>
      <c r="AG203">
        <v>82277</v>
      </c>
      <c r="AH203">
        <v>329</v>
      </c>
    </row>
    <row r="204" spans="1:34" x14ac:dyDescent="0.2">
      <c r="A204" t="s">
        <v>1471</v>
      </c>
      <c r="B204" s="1" t="str">
        <f t="shared" si="6"/>
        <v>29-Apr-2020</v>
      </c>
      <c r="D204" t="s">
        <v>1472</v>
      </c>
      <c r="F204" t="s">
        <v>1473</v>
      </c>
      <c r="G204" t="s">
        <v>36</v>
      </c>
      <c r="H204" t="s">
        <v>1474</v>
      </c>
      <c r="I204" t="str">
        <f t="shared" si="7"/>
        <v>vxlxbxr</v>
      </c>
      <c r="J204" t="s">
        <v>38</v>
      </c>
      <c r="L204" t="s">
        <v>39</v>
      </c>
      <c r="M204">
        <v>59962</v>
      </c>
      <c r="N204">
        <v>0</v>
      </c>
      <c r="O204">
        <v>0</v>
      </c>
      <c r="S204">
        <v>0</v>
      </c>
      <c r="U204" t="s">
        <v>1475</v>
      </c>
      <c r="V204" t="s">
        <v>102</v>
      </c>
      <c r="W204" t="s">
        <v>1465</v>
      </c>
      <c r="X204" t="s">
        <v>42</v>
      </c>
      <c r="Y204" t="s">
        <v>1466</v>
      </c>
      <c r="Z204">
        <v>9</v>
      </c>
      <c r="AA204" t="s">
        <v>1476</v>
      </c>
      <c r="AB204">
        <v>443140131</v>
      </c>
      <c r="AC204" t="s">
        <v>66</v>
      </c>
      <c r="AD204" t="s">
        <v>1477</v>
      </c>
      <c r="AE204" t="s">
        <v>1478</v>
      </c>
      <c r="AF204" t="s">
        <v>1479</v>
      </c>
      <c r="AG204">
        <v>59962</v>
      </c>
      <c r="AH204">
        <v>592</v>
      </c>
    </row>
    <row r="205" spans="1:34" x14ac:dyDescent="0.2">
      <c r="A205" t="s">
        <v>1480</v>
      </c>
      <c r="B205" s="1" t="str">
        <f t="shared" si="6"/>
        <v>27-Apr-2020</v>
      </c>
      <c r="D205" t="s">
        <v>1481</v>
      </c>
      <c r="F205" t="s">
        <v>1482</v>
      </c>
      <c r="G205" t="s">
        <v>36</v>
      </c>
      <c r="H205" t="s">
        <v>1483</v>
      </c>
      <c r="I205" t="str">
        <f t="shared" si="7"/>
        <v>Diaazbraian</v>
      </c>
      <c r="J205" t="s">
        <v>38</v>
      </c>
      <c r="L205" t="s">
        <v>39</v>
      </c>
      <c r="M205">
        <v>86159</v>
      </c>
      <c r="N205">
        <v>0</v>
      </c>
      <c r="O205">
        <v>0</v>
      </c>
      <c r="S205">
        <v>0</v>
      </c>
      <c r="T205">
        <v>11</v>
      </c>
      <c r="U205" t="s">
        <v>1484</v>
      </c>
      <c r="V205" t="s">
        <v>41</v>
      </c>
      <c r="W205" t="s">
        <v>1465</v>
      </c>
      <c r="X205" t="s">
        <v>42</v>
      </c>
      <c r="Y205" t="s">
        <v>1466</v>
      </c>
      <c r="Z205">
        <v>10</v>
      </c>
      <c r="AA205" t="s">
        <v>1485</v>
      </c>
      <c r="AB205">
        <v>2513839200</v>
      </c>
      <c r="AC205" t="s">
        <v>66</v>
      </c>
      <c r="AD205" t="s">
        <v>1486</v>
      </c>
      <c r="AE205" t="s">
        <v>1487</v>
      </c>
      <c r="AF205" t="s">
        <v>1488</v>
      </c>
      <c r="AG205">
        <v>86159</v>
      </c>
      <c r="AH205">
        <v>966</v>
      </c>
    </row>
    <row r="206" spans="1:34" x14ac:dyDescent="0.2">
      <c r="A206" t="s">
        <v>1489</v>
      </c>
      <c r="B206" s="1" t="str">
        <f t="shared" si="6"/>
        <v>13-Apr-2020</v>
      </c>
      <c r="D206" t="s">
        <v>1490</v>
      </c>
      <c r="F206" t="s">
        <v>1491</v>
      </c>
      <c r="G206" t="s">
        <v>36</v>
      </c>
      <c r="H206" t="s">
        <v>1492</v>
      </c>
      <c r="I206" t="str">
        <f t="shared" si="7"/>
        <v>clementedeviaje</v>
      </c>
      <c r="J206" t="s">
        <v>38</v>
      </c>
      <c r="L206" t="s">
        <v>39</v>
      </c>
      <c r="M206">
        <v>326121</v>
      </c>
      <c r="N206">
        <v>0</v>
      </c>
      <c r="O206">
        <v>0</v>
      </c>
      <c r="S206">
        <v>0</v>
      </c>
      <c r="U206" t="s">
        <v>1493</v>
      </c>
      <c r="V206" t="s">
        <v>41</v>
      </c>
      <c r="W206" t="s">
        <v>1494</v>
      </c>
      <c r="X206" t="s">
        <v>42</v>
      </c>
      <c r="Y206" t="s">
        <v>1466</v>
      </c>
      <c r="Z206">
        <v>10</v>
      </c>
      <c r="AA206" t="s">
        <v>1495</v>
      </c>
      <c r="AB206">
        <v>100014747</v>
      </c>
      <c r="AC206" t="s">
        <v>157</v>
      </c>
      <c r="AD206" t="s">
        <v>1496</v>
      </c>
      <c r="AE206" t="s">
        <v>1497</v>
      </c>
      <c r="AF206" t="s">
        <v>1498</v>
      </c>
      <c r="AG206">
        <v>326121</v>
      </c>
      <c r="AH206">
        <v>760</v>
      </c>
    </row>
    <row r="207" spans="1:34" x14ac:dyDescent="0.2">
      <c r="A207" t="s">
        <v>1499</v>
      </c>
      <c r="B207" s="1" t="str">
        <f t="shared" si="6"/>
        <v>13-Apr-2020</v>
      </c>
      <c r="D207" t="s">
        <v>1500</v>
      </c>
      <c r="F207" t="s">
        <v>1501</v>
      </c>
      <c r="G207" t="s">
        <v>36</v>
      </c>
      <c r="H207" t="s">
        <v>1502</v>
      </c>
      <c r="I207" t="str">
        <f t="shared" si="7"/>
        <v>tortademierdda_</v>
      </c>
      <c r="J207" t="s">
        <v>38</v>
      </c>
      <c r="L207" t="s">
        <v>39</v>
      </c>
      <c r="M207">
        <v>53810</v>
      </c>
      <c r="N207">
        <v>0</v>
      </c>
      <c r="O207">
        <v>0</v>
      </c>
      <c r="S207">
        <v>0</v>
      </c>
      <c r="T207">
        <v>77</v>
      </c>
      <c r="U207" t="s">
        <v>1503</v>
      </c>
      <c r="V207" t="s">
        <v>102</v>
      </c>
      <c r="W207" t="s">
        <v>1504</v>
      </c>
      <c r="X207" t="s">
        <v>42</v>
      </c>
      <c r="Y207" t="s">
        <v>1466</v>
      </c>
      <c r="Z207">
        <v>9</v>
      </c>
      <c r="AA207" t="s">
        <v>1505</v>
      </c>
      <c r="AB207">
        <v>1.0175120939337999E+18</v>
      </c>
      <c r="AC207" t="s">
        <v>66</v>
      </c>
      <c r="AD207" t="s">
        <v>1506</v>
      </c>
      <c r="AE207" t="s">
        <v>1507</v>
      </c>
      <c r="AF207" t="s">
        <v>1508</v>
      </c>
      <c r="AG207">
        <v>53810</v>
      </c>
      <c r="AH207">
        <v>1026</v>
      </c>
    </row>
    <row r="208" spans="1:34" x14ac:dyDescent="0.2">
      <c r="A208" t="s">
        <v>1509</v>
      </c>
      <c r="B208" s="1" t="str">
        <f t="shared" si="6"/>
        <v>12-Apr-2020</v>
      </c>
      <c r="D208" t="s">
        <v>1510</v>
      </c>
      <c r="F208" t="s">
        <v>1511</v>
      </c>
      <c r="G208" t="s">
        <v>36</v>
      </c>
      <c r="H208" t="s">
        <v>1512</v>
      </c>
      <c r="I208" t="str">
        <f t="shared" si="7"/>
        <v>lonsoleone</v>
      </c>
      <c r="J208" t="s">
        <v>38</v>
      </c>
      <c r="L208" t="s">
        <v>836</v>
      </c>
      <c r="M208">
        <v>120935</v>
      </c>
      <c r="N208">
        <v>0</v>
      </c>
      <c r="O208">
        <v>0</v>
      </c>
      <c r="S208">
        <v>0</v>
      </c>
      <c r="U208" t="s">
        <v>1513</v>
      </c>
      <c r="V208" t="s">
        <v>102</v>
      </c>
      <c r="X208" t="s">
        <v>42</v>
      </c>
      <c r="Y208" t="s">
        <v>1514</v>
      </c>
      <c r="Z208">
        <v>10</v>
      </c>
      <c r="AA208" t="s">
        <v>1515</v>
      </c>
      <c r="AB208">
        <v>1.04144537268464E+18</v>
      </c>
      <c r="AC208" t="s">
        <v>66</v>
      </c>
      <c r="AD208" t="s">
        <v>1516</v>
      </c>
      <c r="AE208" t="s">
        <v>1517</v>
      </c>
      <c r="AF208" t="s">
        <v>1518</v>
      </c>
      <c r="AG208">
        <v>120935</v>
      </c>
      <c r="AH208">
        <v>1006</v>
      </c>
    </row>
    <row r="209" spans="1:34" x14ac:dyDescent="0.2">
      <c r="A209" t="s">
        <v>1519</v>
      </c>
      <c r="B209" s="1" t="str">
        <f t="shared" si="6"/>
        <v>01-Apr-2020</v>
      </c>
      <c r="D209" t="s">
        <v>1520</v>
      </c>
      <c r="F209" t="s">
        <v>1521</v>
      </c>
      <c r="G209" t="s">
        <v>36</v>
      </c>
      <c r="H209" t="s">
        <v>1522</v>
      </c>
      <c r="I209" t="str">
        <f t="shared" si="7"/>
        <v>taricoariel</v>
      </c>
      <c r="J209" t="s">
        <v>38</v>
      </c>
      <c r="L209" t="s">
        <v>39</v>
      </c>
      <c r="M209">
        <v>79531</v>
      </c>
      <c r="N209">
        <v>0</v>
      </c>
      <c r="O209">
        <v>0</v>
      </c>
      <c r="S209">
        <v>0</v>
      </c>
      <c r="U209" t="s">
        <v>1523</v>
      </c>
      <c r="V209" t="s">
        <v>102</v>
      </c>
      <c r="X209" t="s">
        <v>42</v>
      </c>
      <c r="Y209" t="s">
        <v>1514</v>
      </c>
      <c r="Z209">
        <v>10</v>
      </c>
      <c r="AA209" t="s">
        <v>1524</v>
      </c>
      <c r="AB209">
        <v>370794213</v>
      </c>
      <c r="AC209" t="s">
        <v>123</v>
      </c>
      <c r="AD209" t="s">
        <v>1525</v>
      </c>
      <c r="AE209" t="s">
        <v>1526</v>
      </c>
      <c r="AF209" t="s">
        <v>1527</v>
      </c>
      <c r="AG209">
        <v>79531</v>
      </c>
      <c r="AH209">
        <v>1644</v>
      </c>
    </row>
    <row r="210" spans="1:34" x14ac:dyDescent="0.2">
      <c r="A210" t="s">
        <v>1528</v>
      </c>
      <c r="B210" s="1" t="str">
        <f t="shared" si="6"/>
        <v>06-Jun-2020</v>
      </c>
      <c r="D210" t="s">
        <v>1529</v>
      </c>
      <c r="F210" t="s">
        <v>1530</v>
      </c>
      <c r="G210" t="s">
        <v>36</v>
      </c>
      <c r="H210" t="s">
        <v>1531</v>
      </c>
      <c r="I210" t="str">
        <f t="shared" si="7"/>
        <v>pane_antonela</v>
      </c>
      <c r="J210" t="s">
        <v>38</v>
      </c>
      <c r="L210" t="s">
        <v>39</v>
      </c>
      <c r="M210">
        <v>166311</v>
      </c>
      <c r="N210">
        <v>0</v>
      </c>
      <c r="O210">
        <v>0</v>
      </c>
      <c r="S210">
        <v>0</v>
      </c>
      <c r="U210" t="s">
        <v>1532</v>
      </c>
      <c r="V210" t="s">
        <v>102</v>
      </c>
      <c r="W210" t="s">
        <v>1533</v>
      </c>
      <c r="X210" t="s">
        <v>42</v>
      </c>
      <c r="Y210" t="s">
        <v>1534</v>
      </c>
      <c r="Z210">
        <v>10</v>
      </c>
      <c r="AA210" t="s">
        <v>1535</v>
      </c>
      <c r="AB210">
        <v>7.6023636720922995E+17</v>
      </c>
      <c r="AC210" t="s">
        <v>66</v>
      </c>
      <c r="AD210" t="s">
        <v>1536</v>
      </c>
      <c r="AE210" t="s">
        <v>1537</v>
      </c>
      <c r="AF210" t="s">
        <v>1538</v>
      </c>
      <c r="AG210">
        <v>166311</v>
      </c>
      <c r="AH210">
        <v>180</v>
      </c>
    </row>
    <row r="211" spans="1:34" x14ac:dyDescent="0.2">
      <c r="A211" t="s">
        <v>1539</v>
      </c>
      <c r="B211" s="1" t="str">
        <f t="shared" si="6"/>
        <v>05-Jun-2020</v>
      </c>
      <c r="D211" t="s">
        <v>1540</v>
      </c>
      <c r="F211" t="s">
        <v>1541</v>
      </c>
      <c r="G211" t="s">
        <v>36</v>
      </c>
      <c r="H211" t="s">
        <v>1542</v>
      </c>
      <c r="I211" t="str">
        <f t="shared" si="7"/>
        <v>Moria_Casan</v>
      </c>
      <c r="J211" t="s">
        <v>38</v>
      </c>
      <c r="L211" t="s">
        <v>39</v>
      </c>
      <c r="M211">
        <v>2990653</v>
      </c>
      <c r="N211">
        <v>0</v>
      </c>
      <c r="O211">
        <v>0</v>
      </c>
      <c r="S211">
        <v>0</v>
      </c>
      <c r="U211" t="s">
        <v>1543</v>
      </c>
      <c r="V211" t="s">
        <v>102</v>
      </c>
      <c r="W211" t="s">
        <v>1533</v>
      </c>
      <c r="X211" t="s">
        <v>42</v>
      </c>
      <c r="Y211" t="s">
        <v>1534</v>
      </c>
      <c r="Z211">
        <v>10</v>
      </c>
      <c r="AA211" t="s">
        <v>1544</v>
      </c>
      <c r="AB211">
        <v>159917376</v>
      </c>
      <c r="AC211" t="s">
        <v>123</v>
      </c>
      <c r="AD211" t="s">
        <v>1545</v>
      </c>
      <c r="AE211" t="s">
        <v>1546</v>
      </c>
      <c r="AF211" t="s">
        <v>1547</v>
      </c>
      <c r="AG211">
        <v>2990653</v>
      </c>
      <c r="AH211">
        <v>119</v>
      </c>
    </row>
    <row r="212" spans="1:34" x14ac:dyDescent="0.2">
      <c r="A212" t="s">
        <v>1539</v>
      </c>
      <c r="B212" s="1" t="str">
        <f t="shared" si="6"/>
        <v>05-Jun-2020</v>
      </c>
      <c r="D212" t="s">
        <v>1548</v>
      </c>
      <c r="F212" t="s">
        <v>1549</v>
      </c>
      <c r="G212" t="s">
        <v>36</v>
      </c>
      <c r="H212" t="s">
        <v>1542</v>
      </c>
      <c r="I212" t="str">
        <f t="shared" si="7"/>
        <v>Moria_Casan</v>
      </c>
      <c r="J212" t="s">
        <v>38</v>
      </c>
      <c r="L212" t="s">
        <v>39</v>
      </c>
      <c r="M212">
        <v>2990653</v>
      </c>
      <c r="N212">
        <v>0</v>
      </c>
      <c r="O212">
        <v>0</v>
      </c>
      <c r="S212">
        <v>0</v>
      </c>
      <c r="U212" t="s">
        <v>1543</v>
      </c>
      <c r="V212" t="s">
        <v>102</v>
      </c>
      <c r="W212" t="s">
        <v>1533</v>
      </c>
      <c r="X212" t="s">
        <v>42</v>
      </c>
      <c r="Y212" t="s">
        <v>1534</v>
      </c>
      <c r="Z212">
        <v>10</v>
      </c>
      <c r="AA212" t="s">
        <v>1550</v>
      </c>
      <c r="AB212">
        <v>159917376</v>
      </c>
      <c r="AC212" t="s">
        <v>123</v>
      </c>
      <c r="AD212" t="s">
        <v>1545</v>
      </c>
      <c r="AE212" t="s">
        <v>1546</v>
      </c>
      <c r="AF212" t="s">
        <v>1547</v>
      </c>
      <c r="AG212">
        <v>2990653</v>
      </c>
      <c r="AH212">
        <v>119</v>
      </c>
    </row>
    <row r="213" spans="1:34" x14ac:dyDescent="0.2">
      <c r="A213" t="s">
        <v>1551</v>
      </c>
      <c r="B213" s="1" t="str">
        <f t="shared" si="6"/>
        <v>22-May-2020</v>
      </c>
      <c r="D213" t="s">
        <v>1552</v>
      </c>
      <c r="F213" t="s">
        <v>1553</v>
      </c>
      <c r="G213" t="s">
        <v>36</v>
      </c>
      <c r="H213" t="s">
        <v>289</v>
      </c>
      <c r="I213" t="str">
        <f t="shared" si="7"/>
        <v>AleBacile</v>
      </c>
      <c r="J213" t="s">
        <v>38</v>
      </c>
      <c r="L213" t="s">
        <v>39</v>
      </c>
      <c r="M213">
        <v>50402</v>
      </c>
      <c r="N213">
        <v>0</v>
      </c>
      <c r="O213">
        <v>0</v>
      </c>
      <c r="S213">
        <v>0</v>
      </c>
      <c r="U213" t="s">
        <v>1554</v>
      </c>
      <c r="V213" t="s">
        <v>75</v>
      </c>
      <c r="X213" t="s">
        <v>42</v>
      </c>
      <c r="Y213" t="s">
        <v>1555</v>
      </c>
      <c r="Z213">
        <v>9</v>
      </c>
      <c r="AA213" t="s">
        <v>1556</v>
      </c>
      <c r="AB213">
        <v>53569839</v>
      </c>
      <c r="AC213" t="s">
        <v>66</v>
      </c>
      <c r="AD213" t="s">
        <v>292</v>
      </c>
      <c r="AE213" t="s">
        <v>1557</v>
      </c>
      <c r="AF213" t="s">
        <v>1558</v>
      </c>
      <c r="AG213">
        <v>50402</v>
      </c>
      <c r="AH213">
        <v>1043</v>
      </c>
    </row>
    <row r="214" spans="1:34" x14ac:dyDescent="0.2">
      <c r="A214" t="s">
        <v>1559</v>
      </c>
      <c r="B214" s="1" t="str">
        <f t="shared" si="6"/>
        <v>23-Apr-2020</v>
      </c>
      <c r="D214" t="s">
        <v>1560</v>
      </c>
      <c r="F214" t="s">
        <v>1561</v>
      </c>
      <c r="G214" t="s">
        <v>36</v>
      </c>
      <c r="H214" t="s">
        <v>1562</v>
      </c>
      <c r="I214" t="str">
        <f t="shared" si="7"/>
        <v>AnibalPachanga5</v>
      </c>
      <c r="J214" t="s">
        <v>38</v>
      </c>
      <c r="L214" t="s">
        <v>39</v>
      </c>
      <c r="M214">
        <v>56267</v>
      </c>
      <c r="N214">
        <v>0</v>
      </c>
      <c r="O214">
        <v>0</v>
      </c>
      <c r="S214">
        <v>0</v>
      </c>
      <c r="U214" t="s">
        <v>1563</v>
      </c>
      <c r="V214" t="s">
        <v>41</v>
      </c>
      <c r="X214" t="s">
        <v>42</v>
      </c>
      <c r="Y214" t="s">
        <v>1555</v>
      </c>
      <c r="Z214">
        <v>9</v>
      </c>
      <c r="AA214" t="s">
        <v>1564</v>
      </c>
      <c r="AB214">
        <v>1535027581</v>
      </c>
      <c r="AC214" t="s">
        <v>315</v>
      </c>
      <c r="AD214" t="s">
        <v>1565</v>
      </c>
      <c r="AE214" t="s">
        <v>1566</v>
      </c>
      <c r="AF214" t="s">
        <v>1567</v>
      </c>
      <c r="AG214">
        <v>56267</v>
      </c>
      <c r="AH214">
        <v>931</v>
      </c>
    </row>
    <row r="215" spans="1:34" x14ac:dyDescent="0.2">
      <c r="A215" t="s">
        <v>1568</v>
      </c>
      <c r="B215" s="1" t="str">
        <f t="shared" si="6"/>
        <v>12-Apr-2020</v>
      </c>
      <c r="D215" t="s">
        <v>1569</v>
      </c>
      <c r="F215" t="s">
        <v>1570</v>
      </c>
      <c r="G215" t="s">
        <v>36</v>
      </c>
      <c r="H215" t="s">
        <v>1571</v>
      </c>
      <c r="I215" t="str">
        <f t="shared" si="7"/>
        <v>frasesmegustan</v>
      </c>
      <c r="J215" t="s">
        <v>38</v>
      </c>
      <c r="L215" t="s">
        <v>39</v>
      </c>
      <c r="M215">
        <v>197484</v>
      </c>
      <c r="N215">
        <v>0</v>
      </c>
      <c r="O215">
        <v>0</v>
      </c>
      <c r="S215">
        <v>0</v>
      </c>
      <c r="U215" t="s">
        <v>1572</v>
      </c>
      <c r="V215" t="s">
        <v>41</v>
      </c>
      <c r="X215" t="s">
        <v>42</v>
      </c>
      <c r="Y215" t="s">
        <v>1573</v>
      </c>
      <c r="Z215">
        <v>10</v>
      </c>
      <c r="AA215" t="s">
        <v>1574</v>
      </c>
      <c r="AB215">
        <v>270682895</v>
      </c>
      <c r="AC215" t="s">
        <v>1575</v>
      </c>
      <c r="AD215" t="s">
        <v>1576</v>
      </c>
      <c r="AE215" t="s">
        <v>1577</v>
      </c>
      <c r="AF215" t="s">
        <v>1578</v>
      </c>
      <c r="AG215">
        <v>197484</v>
      </c>
      <c r="AH215">
        <v>74</v>
      </c>
    </row>
    <row r="216" spans="1:34" x14ac:dyDescent="0.2">
      <c r="A216" t="s">
        <v>1579</v>
      </c>
      <c r="B216" s="1" t="str">
        <f t="shared" si="6"/>
        <v>11-Apr-2020</v>
      </c>
      <c r="D216" t="s">
        <v>1580</v>
      </c>
      <c r="F216" t="s">
        <v>1581</v>
      </c>
      <c r="G216" t="s">
        <v>36</v>
      </c>
      <c r="H216" t="s">
        <v>1582</v>
      </c>
      <c r="I216" t="str">
        <f t="shared" si="7"/>
        <v>fenomenoide</v>
      </c>
      <c r="J216" t="s">
        <v>38</v>
      </c>
      <c r="L216" t="s">
        <v>39</v>
      </c>
      <c r="M216">
        <v>61276</v>
      </c>
      <c r="N216">
        <v>0</v>
      </c>
      <c r="O216">
        <v>0</v>
      </c>
      <c r="S216">
        <v>0</v>
      </c>
      <c r="U216" t="s">
        <v>1583</v>
      </c>
      <c r="V216" t="s">
        <v>41</v>
      </c>
      <c r="X216" t="s">
        <v>42</v>
      </c>
      <c r="Y216" t="s">
        <v>1555</v>
      </c>
      <c r="Z216">
        <v>9</v>
      </c>
      <c r="AA216" t="s">
        <v>1584</v>
      </c>
      <c r="AB216">
        <v>7806312</v>
      </c>
      <c r="AC216" t="s">
        <v>66</v>
      </c>
      <c r="AD216" t="s">
        <v>1585</v>
      </c>
      <c r="AE216" t="s">
        <v>1586</v>
      </c>
      <c r="AF216" t="s">
        <v>1587</v>
      </c>
      <c r="AG216">
        <v>61276</v>
      </c>
      <c r="AH216">
        <v>967</v>
      </c>
    </row>
    <row r="217" spans="1:34" x14ac:dyDescent="0.2">
      <c r="A217" t="s">
        <v>1588</v>
      </c>
      <c r="B217" s="1" t="str">
        <f t="shared" si="6"/>
        <v>11-Apr-2020</v>
      </c>
      <c r="D217" t="s">
        <v>1589</v>
      </c>
      <c r="F217" t="s">
        <v>1590</v>
      </c>
      <c r="G217" t="s">
        <v>36</v>
      </c>
      <c r="H217" t="s">
        <v>262</v>
      </c>
      <c r="I217" t="str">
        <f t="shared" si="7"/>
        <v>sebbazuccala</v>
      </c>
      <c r="J217" t="s">
        <v>38</v>
      </c>
      <c r="L217" t="s">
        <v>39</v>
      </c>
      <c r="M217">
        <v>71201</v>
      </c>
      <c r="N217">
        <v>0</v>
      </c>
      <c r="O217">
        <v>0</v>
      </c>
      <c r="S217">
        <v>0</v>
      </c>
      <c r="U217" t="s">
        <v>1591</v>
      </c>
      <c r="V217" t="s">
        <v>102</v>
      </c>
      <c r="X217" t="s">
        <v>42</v>
      </c>
      <c r="Y217" t="s">
        <v>1555</v>
      </c>
      <c r="Z217">
        <v>9</v>
      </c>
      <c r="AA217" t="s">
        <v>1592</v>
      </c>
      <c r="AB217">
        <v>9.4935242842767296E+17</v>
      </c>
      <c r="AC217" t="s">
        <v>123</v>
      </c>
      <c r="AD217" t="s">
        <v>1593</v>
      </c>
      <c r="AE217" t="s">
        <v>266</v>
      </c>
      <c r="AF217" t="s">
        <v>1594</v>
      </c>
      <c r="AG217">
        <v>71201</v>
      </c>
      <c r="AH217">
        <v>8804</v>
      </c>
    </row>
    <row r="218" spans="1:34" x14ac:dyDescent="0.2">
      <c r="A218" t="s">
        <v>1595</v>
      </c>
      <c r="B218" s="1" t="str">
        <f t="shared" si="6"/>
        <v>25-Jun-2020</v>
      </c>
      <c r="D218" t="s">
        <v>1596</v>
      </c>
      <c r="F218" t="s">
        <v>1597</v>
      </c>
      <c r="G218" t="s">
        <v>36</v>
      </c>
      <c r="H218" t="s">
        <v>1598</v>
      </c>
      <c r="I218" t="str">
        <f t="shared" si="7"/>
        <v>Chequeado</v>
      </c>
      <c r="J218" t="s">
        <v>38</v>
      </c>
      <c r="L218" t="s">
        <v>39</v>
      </c>
      <c r="M218">
        <v>278676</v>
      </c>
      <c r="N218">
        <v>0</v>
      </c>
      <c r="O218">
        <v>0</v>
      </c>
      <c r="S218">
        <v>0</v>
      </c>
      <c r="U218" t="s">
        <v>1599</v>
      </c>
      <c r="V218" t="s">
        <v>41</v>
      </c>
      <c r="X218" t="s">
        <v>42</v>
      </c>
      <c r="Y218" t="s">
        <v>1600</v>
      </c>
      <c r="Z218">
        <v>10</v>
      </c>
      <c r="AA218" t="s">
        <v>1601</v>
      </c>
      <c r="AB218">
        <v>176414763</v>
      </c>
      <c r="AC218" t="s">
        <v>1602</v>
      </c>
      <c r="AD218" t="s">
        <v>1603</v>
      </c>
      <c r="AE218" t="s">
        <v>1604</v>
      </c>
      <c r="AF218" t="s">
        <v>1605</v>
      </c>
      <c r="AG218">
        <v>278676</v>
      </c>
      <c r="AH218">
        <v>19</v>
      </c>
    </row>
    <row r="219" spans="1:34" x14ac:dyDescent="0.2">
      <c r="A219" t="s">
        <v>1606</v>
      </c>
      <c r="B219" s="1" t="str">
        <f t="shared" si="6"/>
        <v>23-Jun-2020</v>
      </c>
      <c r="D219" t="s">
        <v>1607</v>
      </c>
      <c r="F219" t="s">
        <v>1608</v>
      </c>
      <c r="G219" t="s">
        <v>36</v>
      </c>
      <c r="H219" t="s">
        <v>1598</v>
      </c>
      <c r="I219" t="str">
        <f t="shared" si="7"/>
        <v>Chequeado</v>
      </c>
      <c r="J219" t="s">
        <v>38</v>
      </c>
      <c r="L219" t="s">
        <v>39</v>
      </c>
      <c r="M219">
        <v>278554</v>
      </c>
      <c r="N219">
        <v>0</v>
      </c>
      <c r="O219">
        <v>0</v>
      </c>
      <c r="S219">
        <v>0</v>
      </c>
      <c r="U219" t="s">
        <v>1609</v>
      </c>
      <c r="V219" t="s">
        <v>41</v>
      </c>
      <c r="X219" t="s">
        <v>42</v>
      </c>
      <c r="Y219" t="s">
        <v>1600</v>
      </c>
      <c r="Z219">
        <v>10</v>
      </c>
      <c r="AA219" t="s">
        <v>1610</v>
      </c>
      <c r="AB219">
        <v>176414763</v>
      </c>
      <c r="AC219" t="s">
        <v>1602</v>
      </c>
      <c r="AD219" t="s">
        <v>1603</v>
      </c>
      <c r="AE219" t="s">
        <v>1604</v>
      </c>
      <c r="AF219" t="s">
        <v>1605</v>
      </c>
      <c r="AG219">
        <v>278554</v>
      </c>
      <c r="AH219">
        <v>19</v>
      </c>
    </row>
    <row r="220" spans="1:34" x14ac:dyDescent="0.2">
      <c r="A220" t="s">
        <v>1611</v>
      </c>
      <c r="B220" s="1" t="str">
        <f t="shared" si="6"/>
        <v>22-Jun-2020</v>
      </c>
      <c r="D220" t="s">
        <v>1612</v>
      </c>
      <c r="F220" t="s">
        <v>1613</v>
      </c>
      <c r="G220" t="s">
        <v>36</v>
      </c>
      <c r="H220" t="s">
        <v>1598</v>
      </c>
      <c r="I220" t="str">
        <f t="shared" si="7"/>
        <v>Chequeado</v>
      </c>
      <c r="J220" t="s">
        <v>38</v>
      </c>
      <c r="L220" t="s">
        <v>39</v>
      </c>
      <c r="M220">
        <v>278520</v>
      </c>
      <c r="N220">
        <v>0</v>
      </c>
      <c r="O220">
        <v>0</v>
      </c>
      <c r="S220">
        <v>0</v>
      </c>
      <c r="U220" t="s">
        <v>1614</v>
      </c>
      <c r="V220" t="s">
        <v>41</v>
      </c>
      <c r="X220" t="s">
        <v>42</v>
      </c>
      <c r="Y220" t="s">
        <v>1600</v>
      </c>
      <c r="Z220">
        <v>10</v>
      </c>
      <c r="AA220" t="s">
        <v>1615</v>
      </c>
      <c r="AB220">
        <v>176414763</v>
      </c>
      <c r="AC220" t="s">
        <v>66</v>
      </c>
      <c r="AD220" t="s">
        <v>1603</v>
      </c>
      <c r="AE220" t="s">
        <v>1604</v>
      </c>
      <c r="AF220" t="s">
        <v>1605</v>
      </c>
      <c r="AG220">
        <v>278520</v>
      </c>
      <c r="AH220">
        <v>19</v>
      </c>
    </row>
    <row r="221" spans="1:34" x14ac:dyDescent="0.2">
      <c r="A221" t="s">
        <v>1616</v>
      </c>
      <c r="B221" s="1" t="str">
        <f t="shared" si="6"/>
        <v>20-Jun-2020</v>
      </c>
      <c r="D221" t="s">
        <v>1617</v>
      </c>
      <c r="F221" t="s">
        <v>1613</v>
      </c>
      <c r="G221" t="s">
        <v>36</v>
      </c>
      <c r="H221" t="s">
        <v>1618</v>
      </c>
      <c r="I221" t="str">
        <f t="shared" si="7"/>
        <v>juan_amorin</v>
      </c>
      <c r="J221" t="s">
        <v>38</v>
      </c>
      <c r="L221" t="s">
        <v>39</v>
      </c>
      <c r="M221">
        <v>276315</v>
      </c>
      <c r="N221">
        <v>0</v>
      </c>
      <c r="O221">
        <v>0</v>
      </c>
      <c r="S221">
        <v>0</v>
      </c>
      <c r="U221" t="s">
        <v>1619</v>
      </c>
      <c r="V221" t="s">
        <v>41</v>
      </c>
      <c r="X221" t="s">
        <v>42</v>
      </c>
      <c r="Y221" t="s">
        <v>1600</v>
      </c>
      <c r="Z221">
        <v>10</v>
      </c>
      <c r="AA221" t="s">
        <v>1620</v>
      </c>
      <c r="AB221">
        <v>117660336</v>
      </c>
      <c r="AC221" t="s">
        <v>123</v>
      </c>
      <c r="AD221" t="s">
        <v>1621</v>
      </c>
      <c r="AE221" t="s">
        <v>1622</v>
      </c>
      <c r="AF221" t="s">
        <v>1623</v>
      </c>
      <c r="AG221">
        <v>276315</v>
      </c>
      <c r="AH221">
        <v>1162</v>
      </c>
    </row>
    <row r="222" spans="1:34" x14ac:dyDescent="0.2">
      <c r="A222" t="s">
        <v>1624</v>
      </c>
      <c r="B222" s="1" t="str">
        <f t="shared" si="6"/>
        <v>20-Jun-2020</v>
      </c>
      <c r="D222" t="s">
        <v>1625</v>
      </c>
      <c r="F222" t="s">
        <v>1626</v>
      </c>
      <c r="G222" t="s">
        <v>36</v>
      </c>
      <c r="H222" t="s">
        <v>1598</v>
      </c>
      <c r="I222" t="str">
        <f t="shared" si="7"/>
        <v>Chequeado</v>
      </c>
      <c r="J222" t="s">
        <v>38</v>
      </c>
      <c r="L222" t="s">
        <v>39</v>
      </c>
      <c r="M222">
        <v>278332</v>
      </c>
      <c r="N222">
        <v>0</v>
      </c>
      <c r="O222">
        <v>0</v>
      </c>
      <c r="S222">
        <v>0</v>
      </c>
      <c r="U222" t="s">
        <v>1627</v>
      </c>
      <c r="V222" t="s">
        <v>41</v>
      </c>
      <c r="X222" t="s">
        <v>42</v>
      </c>
      <c r="Y222" t="s">
        <v>1600</v>
      </c>
      <c r="Z222">
        <v>10</v>
      </c>
      <c r="AA222" t="s">
        <v>1628</v>
      </c>
      <c r="AB222">
        <v>176414763</v>
      </c>
      <c r="AC222" t="s">
        <v>1602</v>
      </c>
      <c r="AD222" t="s">
        <v>1603</v>
      </c>
      <c r="AE222" t="s">
        <v>1604</v>
      </c>
      <c r="AF222" t="s">
        <v>1605</v>
      </c>
      <c r="AG222">
        <v>278332</v>
      </c>
      <c r="AH222">
        <v>19</v>
      </c>
    </row>
    <row r="223" spans="1:34" x14ac:dyDescent="0.2">
      <c r="A223" t="s">
        <v>1629</v>
      </c>
      <c r="B223" s="1" t="str">
        <f t="shared" si="6"/>
        <v>19-Jun-2020</v>
      </c>
      <c r="D223" t="s">
        <v>1630</v>
      </c>
      <c r="F223" t="s">
        <v>1631</v>
      </c>
      <c r="G223" t="s">
        <v>36</v>
      </c>
      <c r="H223" t="s">
        <v>1598</v>
      </c>
      <c r="I223" t="str">
        <f t="shared" si="7"/>
        <v>Chequeado</v>
      </c>
      <c r="J223" t="s">
        <v>38</v>
      </c>
      <c r="L223" t="s">
        <v>39</v>
      </c>
      <c r="M223">
        <v>278025</v>
      </c>
      <c r="N223">
        <v>0</v>
      </c>
      <c r="O223">
        <v>0</v>
      </c>
      <c r="S223">
        <v>0</v>
      </c>
      <c r="U223" t="s">
        <v>1632</v>
      </c>
      <c r="V223" t="s">
        <v>41</v>
      </c>
      <c r="X223" t="s">
        <v>42</v>
      </c>
      <c r="Y223" t="s">
        <v>1600</v>
      </c>
      <c r="Z223">
        <v>10</v>
      </c>
      <c r="AA223" t="s">
        <v>1633</v>
      </c>
      <c r="AB223">
        <v>176414763</v>
      </c>
      <c r="AC223" t="s">
        <v>1602</v>
      </c>
      <c r="AD223" t="s">
        <v>1603</v>
      </c>
      <c r="AE223" t="s">
        <v>1604</v>
      </c>
      <c r="AF223" t="s">
        <v>1605</v>
      </c>
      <c r="AG223">
        <v>278025</v>
      </c>
      <c r="AH223">
        <v>19</v>
      </c>
    </row>
    <row r="224" spans="1:34" x14ac:dyDescent="0.2">
      <c r="A224" t="s">
        <v>185</v>
      </c>
      <c r="B224" s="1" t="str">
        <f t="shared" si="6"/>
        <v>16-Jun-2020</v>
      </c>
      <c r="D224" t="s">
        <v>1634</v>
      </c>
      <c r="F224" t="s">
        <v>1635</v>
      </c>
      <c r="G224" t="s">
        <v>36</v>
      </c>
      <c r="H224" t="s">
        <v>1636</v>
      </c>
      <c r="I224" t="str">
        <f t="shared" si="7"/>
        <v>Alejandromairan</v>
      </c>
      <c r="J224" t="s">
        <v>38</v>
      </c>
      <c r="L224" t="s">
        <v>39</v>
      </c>
      <c r="M224">
        <v>105496</v>
      </c>
      <c r="N224">
        <v>0</v>
      </c>
      <c r="O224">
        <v>0</v>
      </c>
      <c r="S224">
        <v>0</v>
      </c>
      <c r="U224" t="s">
        <v>1637</v>
      </c>
      <c r="V224" t="s">
        <v>102</v>
      </c>
      <c r="W224" t="s">
        <v>1638</v>
      </c>
      <c r="X224" t="s">
        <v>42</v>
      </c>
      <c r="Y224" t="s">
        <v>1600</v>
      </c>
      <c r="Z224">
        <v>9</v>
      </c>
      <c r="AA224" t="s">
        <v>1639</v>
      </c>
      <c r="AB224">
        <v>100520381</v>
      </c>
      <c r="AC224" t="s">
        <v>123</v>
      </c>
      <c r="AD224" t="s">
        <v>1640</v>
      </c>
      <c r="AE224" t="s">
        <v>1641</v>
      </c>
      <c r="AF224" t="s">
        <v>1642</v>
      </c>
      <c r="AG224">
        <v>105496</v>
      </c>
      <c r="AH224">
        <v>99229</v>
      </c>
    </row>
    <row r="225" spans="1:34" x14ac:dyDescent="0.2">
      <c r="A225" t="s">
        <v>185</v>
      </c>
      <c r="B225" s="1" t="str">
        <f t="shared" si="6"/>
        <v>16-Jun-2020</v>
      </c>
      <c r="D225" t="s">
        <v>186</v>
      </c>
      <c r="F225" t="s">
        <v>187</v>
      </c>
      <c r="G225" t="s">
        <v>36</v>
      </c>
      <c r="H225" t="s">
        <v>188</v>
      </c>
      <c r="I225" t="str">
        <f t="shared" si="7"/>
        <v>fargosi</v>
      </c>
      <c r="J225" t="s">
        <v>38</v>
      </c>
      <c r="L225" t="s">
        <v>39</v>
      </c>
      <c r="M225">
        <v>120849</v>
      </c>
      <c r="N225">
        <v>0</v>
      </c>
      <c r="O225">
        <v>0</v>
      </c>
      <c r="S225">
        <v>0</v>
      </c>
      <c r="U225" t="s">
        <v>189</v>
      </c>
      <c r="V225" t="s">
        <v>41</v>
      </c>
      <c r="W225" t="s">
        <v>190</v>
      </c>
      <c r="X225" t="s">
        <v>42</v>
      </c>
      <c r="Y225" t="s">
        <v>1600</v>
      </c>
      <c r="Z225">
        <v>10</v>
      </c>
      <c r="AA225" t="s">
        <v>191</v>
      </c>
      <c r="AB225">
        <v>254599256</v>
      </c>
      <c r="AC225" t="s">
        <v>66</v>
      </c>
      <c r="AD225" t="s">
        <v>192</v>
      </c>
      <c r="AE225" t="s">
        <v>193</v>
      </c>
      <c r="AF225" t="s">
        <v>194</v>
      </c>
      <c r="AG225">
        <v>120849</v>
      </c>
      <c r="AH225">
        <v>1399</v>
      </c>
    </row>
    <row r="226" spans="1:34" x14ac:dyDescent="0.2">
      <c r="A226" t="s">
        <v>1643</v>
      </c>
      <c r="B226" s="1" t="str">
        <f t="shared" si="6"/>
        <v>16-Jun-2020</v>
      </c>
      <c r="D226" t="s">
        <v>1644</v>
      </c>
      <c r="F226" t="s">
        <v>1645</v>
      </c>
      <c r="G226" t="s">
        <v>36</v>
      </c>
      <c r="H226" t="s">
        <v>1636</v>
      </c>
      <c r="I226" t="str">
        <f t="shared" si="7"/>
        <v>Alejandromairan</v>
      </c>
      <c r="J226" t="s">
        <v>38</v>
      </c>
      <c r="L226" t="s">
        <v>39</v>
      </c>
      <c r="M226">
        <v>105496</v>
      </c>
      <c r="N226">
        <v>0</v>
      </c>
      <c r="O226">
        <v>0</v>
      </c>
      <c r="S226">
        <v>0</v>
      </c>
      <c r="U226" t="s">
        <v>1637</v>
      </c>
      <c r="V226" t="s">
        <v>41</v>
      </c>
      <c r="W226" t="s">
        <v>1646</v>
      </c>
      <c r="X226" t="s">
        <v>42</v>
      </c>
      <c r="Y226" t="s">
        <v>1600</v>
      </c>
      <c r="Z226">
        <v>9</v>
      </c>
      <c r="AA226" t="s">
        <v>1647</v>
      </c>
      <c r="AB226">
        <v>100520381</v>
      </c>
      <c r="AC226" t="s">
        <v>123</v>
      </c>
      <c r="AD226" t="s">
        <v>1640</v>
      </c>
      <c r="AE226" t="s">
        <v>1641</v>
      </c>
      <c r="AF226" t="s">
        <v>1642</v>
      </c>
      <c r="AG226">
        <v>105496</v>
      </c>
      <c r="AH226">
        <v>99229</v>
      </c>
    </row>
    <row r="227" spans="1:34" x14ac:dyDescent="0.2">
      <c r="A227" t="s">
        <v>1643</v>
      </c>
      <c r="B227" s="1" t="str">
        <f t="shared" si="6"/>
        <v>16-Jun-2020</v>
      </c>
      <c r="D227" t="s">
        <v>1648</v>
      </c>
      <c r="F227" t="s">
        <v>1649</v>
      </c>
      <c r="G227" t="s">
        <v>36</v>
      </c>
      <c r="H227" t="s">
        <v>1636</v>
      </c>
      <c r="I227" t="str">
        <f t="shared" si="7"/>
        <v>Alejandromairan</v>
      </c>
      <c r="J227" t="s">
        <v>38</v>
      </c>
      <c r="L227" t="s">
        <v>39</v>
      </c>
      <c r="M227">
        <v>105496</v>
      </c>
      <c r="N227">
        <v>0</v>
      </c>
      <c r="O227">
        <v>0</v>
      </c>
      <c r="S227">
        <v>0</v>
      </c>
      <c r="U227" t="s">
        <v>1637</v>
      </c>
      <c r="V227" t="s">
        <v>102</v>
      </c>
      <c r="W227" t="s">
        <v>1650</v>
      </c>
      <c r="X227" t="s">
        <v>42</v>
      </c>
      <c r="Y227" t="s">
        <v>1600</v>
      </c>
      <c r="Z227">
        <v>9</v>
      </c>
      <c r="AA227" t="s">
        <v>1651</v>
      </c>
      <c r="AB227">
        <v>100520381</v>
      </c>
      <c r="AC227" t="s">
        <v>123</v>
      </c>
      <c r="AD227" t="s">
        <v>1640</v>
      </c>
      <c r="AE227" t="s">
        <v>1641</v>
      </c>
      <c r="AF227" t="s">
        <v>1642</v>
      </c>
      <c r="AG227">
        <v>105496</v>
      </c>
      <c r="AH227">
        <v>99229</v>
      </c>
    </row>
    <row r="228" spans="1:34" x14ac:dyDescent="0.2">
      <c r="A228" t="s">
        <v>1652</v>
      </c>
      <c r="B228" s="1" t="str">
        <f t="shared" si="6"/>
        <v>16-Jun-2020</v>
      </c>
      <c r="D228" t="s">
        <v>1653</v>
      </c>
      <c r="F228" t="s">
        <v>1654</v>
      </c>
      <c r="G228" t="s">
        <v>36</v>
      </c>
      <c r="H228" t="s">
        <v>1655</v>
      </c>
      <c r="I228" t="str">
        <f t="shared" si="7"/>
        <v>perfilcom</v>
      </c>
      <c r="J228" t="s">
        <v>38</v>
      </c>
      <c r="L228" t="s">
        <v>39</v>
      </c>
      <c r="M228">
        <v>807888</v>
      </c>
      <c r="N228">
        <v>0</v>
      </c>
      <c r="O228">
        <v>0</v>
      </c>
      <c r="S228">
        <v>0</v>
      </c>
      <c r="U228" t="s">
        <v>1656</v>
      </c>
      <c r="V228" t="s">
        <v>41</v>
      </c>
      <c r="W228" t="s">
        <v>1657</v>
      </c>
      <c r="X228" t="s">
        <v>42</v>
      </c>
      <c r="Y228" t="s">
        <v>1600</v>
      </c>
      <c r="Z228">
        <v>10</v>
      </c>
      <c r="AA228" t="s">
        <v>1658</v>
      </c>
      <c r="AB228">
        <v>16294264</v>
      </c>
      <c r="AC228" t="s">
        <v>315</v>
      </c>
      <c r="AD228" t="s">
        <v>1659</v>
      </c>
      <c r="AE228" t="s">
        <v>1660</v>
      </c>
      <c r="AF228" t="s">
        <v>1661</v>
      </c>
      <c r="AG228">
        <v>807888</v>
      </c>
      <c r="AH228">
        <v>3020</v>
      </c>
    </row>
    <row r="229" spans="1:34" x14ac:dyDescent="0.2">
      <c r="A229" t="s">
        <v>1662</v>
      </c>
      <c r="B229" s="1" t="str">
        <f t="shared" si="6"/>
        <v>15-Jun-2020</v>
      </c>
      <c r="D229" t="s">
        <v>1663</v>
      </c>
      <c r="F229" t="s">
        <v>1664</v>
      </c>
      <c r="G229" t="s">
        <v>36</v>
      </c>
      <c r="H229" t="s">
        <v>1636</v>
      </c>
      <c r="I229" t="str">
        <f t="shared" si="7"/>
        <v>Alejandromairan</v>
      </c>
      <c r="J229" t="s">
        <v>38</v>
      </c>
      <c r="L229" t="s">
        <v>39</v>
      </c>
      <c r="M229">
        <v>105512</v>
      </c>
      <c r="N229">
        <v>0</v>
      </c>
      <c r="O229">
        <v>0</v>
      </c>
      <c r="S229">
        <v>0</v>
      </c>
      <c r="U229" t="s">
        <v>1665</v>
      </c>
      <c r="V229" t="s">
        <v>102</v>
      </c>
      <c r="W229" t="s">
        <v>1650</v>
      </c>
      <c r="X229" t="s">
        <v>42</v>
      </c>
      <c r="Y229" t="s">
        <v>1600</v>
      </c>
      <c r="Z229">
        <v>9</v>
      </c>
      <c r="AA229" t="s">
        <v>1666</v>
      </c>
      <c r="AB229">
        <v>100520381</v>
      </c>
      <c r="AC229" t="s">
        <v>123</v>
      </c>
      <c r="AD229" t="s">
        <v>1640</v>
      </c>
      <c r="AE229" t="s">
        <v>1641</v>
      </c>
      <c r="AF229" t="s">
        <v>1642</v>
      </c>
      <c r="AG229">
        <v>105512</v>
      </c>
      <c r="AH229">
        <v>99256</v>
      </c>
    </row>
    <row r="230" spans="1:34" x14ac:dyDescent="0.2">
      <c r="A230" t="s">
        <v>1667</v>
      </c>
      <c r="B230" s="1" t="str">
        <f t="shared" si="6"/>
        <v>15-Jun-2020</v>
      </c>
      <c r="D230" t="s">
        <v>1668</v>
      </c>
      <c r="F230" t="s">
        <v>1669</v>
      </c>
      <c r="G230" t="s">
        <v>36</v>
      </c>
      <c r="H230" t="s">
        <v>1636</v>
      </c>
      <c r="I230" t="str">
        <f t="shared" si="7"/>
        <v>Alejandromairan</v>
      </c>
      <c r="J230" t="s">
        <v>38</v>
      </c>
      <c r="L230" t="s">
        <v>39</v>
      </c>
      <c r="M230">
        <v>105511</v>
      </c>
      <c r="N230">
        <v>0</v>
      </c>
      <c r="O230">
        <v>0</v>
      </c>
      <c r="S230">
        <v>0</v>
      </c>
      <c r="T230">
        <v>146</v>
      </c>
      <c r="U230" t="s">
        <v>1670</v>
      </c>
      <c r="V230" t="s">
        <v>41</v>
      </c>
      <c r="W230" t="s">
        <v>1646</v>
      </c>
      <c r="X230" t="s">
        <v>42</v>
      </c>
      <c r="Y230" t="s">
        <v>1600</v>
      </c>
      <c r="Z230">
        <v>9</v>
      </c>
      <c r="AA230" t="s">
        <v>1671</v>
      </c>
      <c r="AB230">
        <v>100520381</v>
      </c>
      <c r="AC230" t="s">
        <v>123</v>
      </c>
      <c r="AD230" t="s">
        <v>1640</v>
      </c>
      <c r="AE230" t="s">
        <v>1672</v>
      </c>
      <c r="AF230" t="s">
        <v>1642</v>
      </c>
      <c r="AG230">
        <v>105511</v>
      </c>
      <c r="AH230">
        <v>99254</v>
      </c>
    </row>
    <row r="231" spans="1:34" x14ac:dyDescent="0.2">
      <c r="A231" t="s">
        <v>1673</v>
      </c>
      <c r="B231" s="1" t="str">
        <f t="shared" si="6"/>
        <v>15-Jun-2020</v>
      </c>
      <c r="D231" t="s">
        <v>1674</v>
      </c>
      <c r="F231" t="s">
        <v>1675</v>
      </c>
      <c r="G231" t="s">
        <v>36</v>
      </c>
      <c r="H231" t="s">
        <v>1636</v>
      </c>
      <c r="I231" t="str">
        <f t="shared" si="7"/>
        <v>Alejandromairan</v>
      </c>
      <c r="J231" t="s">
        <v>38</v>
      </c>
      <c r="L231" t="s">
        <v>39</v>
      </c>
      <c r="M231">
        <v>105510</v>
      </c>
      <c r="N231">
        <v>0</v>
      </c>
      <c r="O231">
        <v>0</v>
      </c>
      <c r="S231">
        <v>0</v>
      </c>
      <c r="U231" t="s">
        <v>1676</v>
      </c>
      <c r="V231" t="s">
        <v>102</v>
      </c>
      <c r="W231" t="s">
        <v>1638</v>
      </c>
      <c r="X231" t="s">
        <v>42</v>
      </c>
      <c r="Y231" t="s">
        <v>1600</v>
      </c>
      <c r="Z231">
        <v>9</v>
      </c>
      <c r="AA231" t="s">
        <v>1677</v>
      </c>
      <c r="AB231">
        <v>100520381</v>
      </c>
      <c r="AC231" t="s">
        <v>123</v>
      </c>
      <c r="AD231" t="s">
        <v>1640</v>
      </c>
      <c r="AE231" t="s">
        <v>1641</v>
      </c>
      <c r="AF231" t="s">
        <v>1642</v>
      </c>
      <c r="AG231">
        <v>105510</v>
      </c>
      <c r="AH231">
        <v>99254</v>
      </c>
    </row>
    <row r="232" spans="1:34" x14ac:dyDescent="0.2">
      <c r="A232" t="s">
        <v>1678</v>
      </c>
      <c r="B232" s="1" t="str">
        <f t="shared" si="6"/>
        <v>15-Jun-2020</v>
      </c>
      <c r="D232" t="s">
        <v>1679</v>
      </c>
      <c r="F232" t="s">
        <v>1680</v>
      </c>
      <c r="G232" t="s">
        <v>36</v>
      </c>
      <c r="H232" t="s">
        <v>1322</v>
      </c>
      <c r="I232" t="str">
        <f t="shared" si="7"/>
        <v>porquetendencia</v>
      </c>
      <c r="J232" t="s">
        <v>38</v>
      </c>
      <c r="L232" t="s">
        <v>39</v>
      </c>
      <c r="M232">
        <v>505770</v>
      </c>
      <c r="N232">
        <v>0</v>
      </c>
      <c r="O232">
        <v>0</v>
      </c>
      <c r="S232">
        <v>0</v>
      </c>
      <c r="U232" t="s">
        <v>1681</v>
      </c>
      <c r="V232" t="s">
        <v>41</v>
      </c>
      <c r="X232" t="s">
        <v>42</v>
      </c>
      <c r="Y232" t="s">
        <v>1600</v>
      </c>
      <c r="Z232">
        <v>10</v>
      </c>
      <c r="AA232" t="s">
        <v>1682</v>
      </c>
      <c r="AB232">
        <v>9.7330284765475994E+17</v>
      </c>
      <c r="AC232" t="s">
        <v>123</v>
      </c>
      <c r="AD232" t="s">
        <v>1325</v>
      </c>
      <c r="AE232" t="s">
        <v>1326</v>
      </c>
      <c r="AF232" t="s">
        <v>1327</v>
      </c>
      <c r="AG232">
        <v>505770</v>
      </c>
      <c r="AH232">
        <v>132</v>
      </c>
    </row>
    <row r="233" spans="1:34" x14ac:dyDescent="0.2">
      <c r="A233" t="s">
        <v>1683</v>
      </c>
      <c r="B233" s="1" t="str">
        <f t="shared" si="6"/>
        <v>02-Apr-2020</v>
      </c>
      <c r="D233" t="s">
        <v>1684</v>
      </c>
      <c r="F233" t="s">
        <v>1685</v>
      </c>
      <c r="G233" t="s">
        <v>36</v>
      </c>
      <c r="H233" t="s">
        <v>1686</v>
      </c>
      <c r="I233" t="str">
        <f t="shared" si="7"/>
        <v>MatiildaxD</v>
      </c>
      <c r="J233" t="s">
        <v>38</v>
      </c>
      <c r="L233" t="s">
        <v>39</v>
      </c>
      <c r="M233">
        <v>134475</v>
      </c>
      <c r="N233">
        <v>0</v>
      </c>
      <c r="O233">
        <v>0</v>
      </c>
      <c r="S233">
        <v>0</v>
      </c>
      <c r="U233" t="s">
        <v>1687</v>
      </c>
      <c r="V233" t="s">
        <v>102</v>
      </c>
      <c r="W233" t="s">
        <v>1688</v>
      </c>
      <c r="X233" t="s">
        <v>42</v>
      </c>
      <c r="Y233" t="s">
        <v>1600</v>
      </c>
      <c r="Z233">
        <v>10</v>
      </c>
      <c r="AA233" t="s">
        <v>1689</v>
      </c>
      <c r="AB233">
        <v>140630074</v>
      </c>
      <c r="AC233" t="s">
        <v>123</v>
      </c>
      <c r="AD233" t="s">
        <v>1690</v>
      </c>
      <c r="AE233" t="s">
        <v>1691</v>
      </c>
      <c r="AF233" t="s">
        <v>1692</v>
      </c>
      <c r="AG233">
        <v>134475</v>
      </c>
      <c r="AH233">
        <v>116</v>
      </c>
    </row>
    <row r="234" spans="1:34" x14ac:dyDescent="0.2">
      <c r="A234" t="s">
        <v>1693</v>
      </c>
      <c r="B234" s="1" t="str">
        <f t="shared" si="6"/>
        <v>20-Apr-2020</v>
      </c>
      <c r="D234" t="s">
        <v>1694</v>
      </c>
      <c r="F234" t="s">
        <v>1695</v>
      </c>
      <c r="G234" t="s">
        <v>36</v>
      </c>
      <c r="H234" t="s">
        <v>1696</v>
      </c>
      <c r="I234" t="str">
        <f t="shared" si="7"/>
        <v>ignaciomiri</v>
      </c>
      <c r="J234" t="s">
        <v>38</v>
      </c>
      <c r="L234" t="s">
        <v>39</v>
      </c>
      <c r="M234">
        <v>15002</v>
      </c>
      <c r="N234">
        <v>0</v>
      </c>
      <c r="O234">
        <v>0</v>
      </c>
      <c r="S234">
        <v>0</v>
      </c>
      <c r="U234" t="s">
        <v>1697</v>
      </c>
      <c r="V234" t="s">
        <v>102</v>
      </c>
      <c r="W234" t="s">
        <v>1698</v>
      </c>
      <c r="X234" t="s">
        <v>42</v>
      </c>
      <c r="Y234" t="s">
        <v>1555</v>
      </c>
      <c r="Z234">
        <v>8</v>
      </c>
      <c r="AA234" t="s">
        <v>1699</v>
      </c>
      <c r="AB234">
        <v>51755600</v>
      </c>
      <c r="AC234" t="s">
        <v>157</v>
      </c>
      <c r="AD234" t="s">
        <v>1700</v>
      </c>
      <c r="AE234" t="s">
        <v>1701</v>
      </c>
      <c r="AF234" t="s">
        <v>1702</v>
      </c>
      <c r="AG234">
        <v>15002</v>
      </c>
      <c r="AH234">
        <v>1252</v>
      </c>
    </row>
    <row r="235" spans="1:34" x14ac:dyDescent="0.2">
      <c r="A235" t="s">
        <v>1703</v>
      </c>
      <c r="B235" s="1" t="str">
        <f t="shared" si="6"/>
        <v>07-Jun-2020</v>
      </c>
      <c r="D235" t="s">
        <v>1704</v>
      </c>
      <c r="F235" t="s">
        <v>1705</v>
      </c>
      <c r="G235" t="s">
        <v>36</v>
      </c>
      <c r="H235" t="s">
        <v>717</v>
      </c>
      <c r="I235" t="str">
        <f t="shared" si="7"/>
        <v>Purrincesita</v>
      </c>
      <c r="J235" t="s">
        <v>38</v>
      </c>
      <c r="L235" t="s">
        <v>39</v>
      </c>
      <c r="M235">
        <v>107538</v>
      </c>
      <c r="N235">
        <v>0</v>
      </c>
      <c r="O235">
        <v>0</v>
      </c>
      <c r="S235">
        <v>0</v>
      </c>
      <c r="U235" t="s">
        <v>1706</v>
      </c>
      <c r="V235" t="s">
        <v>41</v>
      </c>
      <c r="X235" t="s">
        <v>42</v>
      </c>
      <c r="Y235" t="s">
        <v>1707</v>
      </c>
      <c r="Z235">
        <v>10</v>
      </c>
      <c r="AA235" t="s">
        <v>1708</v>
      </c>
      <c r="AB235">
        <v>8.7697507356285299E+17</v>
      </c>
      <c r="AC235" t="s">
        <v>123</v>
      </c>
      <c r="AD235" t="s">
        <v>1709</v>
      </c>
      <c r="AE235" t="s">
        <v>1710</v>
      </c>
      <c r="AF235" t="s">
        <v>1711</v>
      </c>
      <c r="AG235">
        <v>107538</v>
      </c>
      <c r="AH235">
        <v>147</v>
      </c>
    </row>
    <row r="236" spans="1:34" x14ac:dyDescent="0.2">
      <c r="A236" t="s">
        <v>1712</v>
      </c>
      <c r="B236" s="1" t="str">
        <f t="shared" si="6"/>
        <v>21-Apr-2020</v>
      </c>
      <c r="D236" t="s">
        <v>1713</v>
      </c>
      <c r="F236" t="s">
        <v>1714</v>
      </c>
      <c r="G236" t="s">
        <v>36</v>
      </c>
      <c r="H236" t="s">
        <v>1715</v>
      </c>
      <c r="I236" t="str">
        <f t="shared" si="7"/>
        <v>BarbiGerasee</v>
      </c>
      <c r="J236" t="s">
        <v>38</v>
      </c>
      <c r="L236" t="s">
        <v>39</v>
      </c>
      <c r="M236">
        <v>217271</v>
      </c>
      <c r="N236">
        <v>0</v>
      </c>
      <c r="O236">
        <v>0</v>
      </c>
      <c r="S236">
        <v>0</v>
      </c>
      <c r="T236">
        <v>149</v>
      </c>
      <c r="U236" t="s">
        <v>1716</v>
      </c>
      <c r="V236" t="s">
        <v>75</v>
      </c>
      <c r="W236" t="s">
        <v>1717</v>
      </c>
      <c r="X236" t="s">
        <v>42</v>
      </c>
      <c r="Y236" t="s">
        <v>1718</v>
      </c>
      <c r="Z236">
        <v>10</v>
      </c>
      <c r="AA236" t="s">
        <v>1719</v>
      </c>
      <c r="AB236">
        <v>510112582</v>
      </c>
      <c r="AC236" t="s">
        <v>123</v>
      </c>
      <c r="AD236" t="s">
        <v>1720</v>
      </c>
      <c r="AE236" t="s">
        <v>1721</v>
      </c>
      <c r="AF236" t="s">
        <v>1722</v>
      </c>
      <c r="AG236">
        <v>217271</v>
      </c>
      <c r="AH236">
        <v>161826</v>
      </c>
    </row>
    <row r="237" spans="1:34" x14ac:dyDescent="0.2">
      <c r="A237" t="s">
        <v>1723</v>
      </c>
      <c r="B237" s="1" t="str">
        <f t="shared" si="6"/>
        <v>08-Apr-2020</v>
      </c>
      <c r="D237" t="s">
        <v>1724</v>
      </c>
      <c r="F237" t="s">
        <v>1725</v>
      </c>
      <c r="G237" t="s">
        <v>36</v>
      </c>
      <c r="H237" t="s">
        <v>1726</v>
      </c>
      <c r="I237" t="str">
        <f t="shared" si="7"/>
        <v>5haser</v>
      </c>
      <c r="J237" t="s">
        <v>38</v>
      </c>
      <c r="L237" t="s">
        <v>39</v>
      </c>
      <c r="M237">
        <v>193732</v>
      </c>
      <c r="N237">
        <v>0</v>
      </c>
      <c r="O237">
        <v>0</v>
      </c>
      <c r="S237">
        <v>0</v>
      </c>
      <c r="U237" t="s">
        <v>1727</v>
      </c>
      <c r="V237" t="s">
        <v>75</v>
      </c>
      <c r="X237" t="s">
        <v>42</v>
      </c>
      <c r="Y237" t="s">
        <v>1707</v>
      </c>
      <c r="Z237">
        <v>10</v>
      </c>
      <c r="AA237" t="s">
        <v>1728</v>
      </c>
      <c r="AB237">
        <v>1618094941</v>
      </c>
      <c r="AC237" t="s">
        <v>157</v>
      </c>
      <c r="AD237" t="s">
        <v>1729</v>
      </c>
      <c r="AE237" t="s">
        <v>1730</v>
      </c>
      <c r="AG237">
        <v>193732</v>
      </c>
      <c r="AH237">
        <v>139018</v>
      </c>
    </row>
    <row r="238" spans="1:34" x14ac:dyDescent="0.2">
      <c r="A238" t="s">
        <v>1731</v>
      </c>
      <c r="B238" s="1" t="str">
        <f t="shared" si="6"/>
        <v>05-Apr-2020</v>
      </c>
      <c r="D238" t="s">
        <v>1732</v>
      </c>
      <c r="F238" t="s">
        <v>1733</v>
      </c>
      <c r="G238" t="s">
        <v>36</v>
      </c>
      <c r="H238" t="s">
        <v>1734</v>
      </c>
      <c r="I238" t="str">
        <f t="shared" si="7"/>
        <v>birratina</v>
      </c>
      <c r="J238" t="s">
        <v>38</v>
      </c>
      <c r="L238" t="s">
        <v>39</v>
      </c>
      <c r="M238">
        <v>51163</v>
      </c>
      <c r="N238">
        <v>0</v>
      </c>
      <c r="O238">
        <v>0</v>
      </c>
      <c r="S238">
        <v>0</v>
      </c>
      <c r="U238" t="s">
        <v>1735</v>
      </c>
      <c r="V238" t="s">
        <v>102</v>
      </c>
      <c r="X238" t="s">
        <v>42</v>
      </c>
      <c r="Y238" t="s">
        <v>1736</v>
      </c>
      <c r="Z238">
        <v>9</v>
      </c>
      <c r="AA238" t="s">
        <v>1737</v>
      </c>
      <c r="AB238">
        <v>9.3891244370267699E+17</v>
      </c>
      <c r="AC238" t="s">
        <v>123</v>
      </c>
      <c r="AD238" t="s">
        <v>1738</v>
      </c>
      <c r="AE238" t="s">
        <v>1739</v>
      </c>
      <c r="AF238" t="s">
        <v>1740</v>
      </c>
      <c r="AG238">
        <v>51163</v>
      </c>
      <c r="AH238">
        <v>6816</v>
      </c>
    </row>
    <row r="239" spans="1:34" x14ac:dyDescent="0.2">
      <c r="A239" t="s">
        <v>1741</v>
      </c>
      <c r="B239" s="1" t="str">
        <f t="shared" si="6"/>
        <v>17-Jun-2020</v>
      </c>
      <c r="D239" t="s">
        <v>1742</v>
      </c>
      <c r="F239" t="s">
        <v>1743</v>
      </c>
      <c r="G239" t="s">
        <v>36</v>
      </c>
      <c r="H239" t="s">
        <v>1744</v>
      </c>
      <c r="I239" t="str">
        <f t="shared" si="7"/>
        <v>laserenisima</v>
      </c>
      <c r="J239" t="s">
        <v>38</v>
      </c>
      <c r="L239" t="s">
        <v>39</v>
      </c>
      <c r="M239">
        <v>5297</v>
      </c>
      <c r="N239">
        <v>0</v>
      </c>
      <c r="O239">
        <v>0</v>
      </c>
      <c r="S239">
        <v>0</v>
      </c>
      <c r="T239">
        <v>0</v>
      </c>
      <c r="U239">
        <v>49</v>
      </c>
      <c r="V239" t="s">
        <v>75</v>
      </c>
      <c r="W239" t="s">
        <v>1745</v>
      </c>
      <c r="X239" t="s">
        <v>42</v>
      </c>
      <c r="Y239" t="s">
        <v>1746</v>
      </c>
      <c r="Z239">
        <v>7</v>
      </c>
      <c r="AA239" t="s">
        <v>1747</v>
      </c>
      <c r="AB239">
        <v>59908991</v>
      </c>
      <c r="AC239" t="s">
        <v>896</v>
      </c>
      <c r="AD239" t="s">
        <v>1748</v>
      </c>
      <c r="AE239" t="s">
        <v>1749</v>
      </c>
      <c r="AF239" t="s">
        <v>1750</v>
      </c>
      <c r="AG239">
        <v>5297</v>
      </c>
      <c r="AH239">
        <v>1185</v>
      </c>
    </row>
    <row r="240" spans="1:34" x14ac:dyDescent="0.2">
      <c r="A240" t="s">
        <v>1751</v>
      </c>
      <c r="B240" s="1" t="str">
        <f t="shared" si="6"/>
        <v>17-Jun-2020</v>
      </c>
      <c r="D240" t="s">
        <v>1752</v>
      </c>
      <c r="F240" t="s">
        <v>1753</v>
      </c>
      <c r="G240" t="s">
        <v>36</v>
      </c>
      <c r="H240" t="s">
        <v>1744</v>
      </c>
      <c r="I240" t="str">
        <f t="shared" si="7"/>
        <v>laserenisima</v>
      </c>
      <c r="J240" t="s">
        <v>38</v>
      </c>
      <c r="L240" t="s">
        <v>39</v>
      </c>
      <c r="M240">
        <v>5297</v>
      </c>
      <c r="N240">
        <v>0</v>
      </c>
      <c r="O240">
        <v>0</v>
      </c>
      <c r="S240">
        <v>0</v>
      </c>
      <c r="U240">
        <v>49</v>
      </c>
      <c r="V240" t="s">
        <v>75</v>
      </c>
      <c r="X240" t="s">
        <v>42</v>
      </c>
      <c r="Y240" t="s">
        <v>1746</v>
      </c>
      <c r="Z240">
        <v>7</v>
      </c>
      <c r="AA240" t="s">
        <v>1754</v>
      </c>
      <c r="AB240">
        <v>59908991</v>
      </c>
      <c r="AC240" t="s">
        <v>896</v>
      </c>
      <c r="AD240" t="s">
        <v>1748</v>
      </c>
      <c r="AE240" t="s">
        <v>1755</v>
      </c>
      <c r="AF240" t="s">
        <v>1750</v>
      </c>
      <c r="AG240">
        <v>5297</v>
      </c>
      <c r="AH240">
        <v>1185</v>
      </c>
    </row>
    <row r="241" spans="1:34" x14ac:dyDescent="0.2">
      <c r="A241" t="s">
        <v>1756</v>
      </c>
      <c r="B241" s="1" t="str">
        <f t="shared" si="6"/>
        <v>16-Jun-2020</v>
      </c>
      <c r="D241" t="s">
        <v>1757</v>
      </c>
      <c r="F241" t="s">
        <v>1758</v>
      </c>
      <c r="G241" t="s">
        <v>36</v>
      </c>
      <c r="H241" t="s">
        <v>1759</v>
      </c>
      <c r="I241" t="str">
        <f t="shared" si="7"/>
        <v>IRAMoficial</v>
      </c>
      <c r="J241" t="s">
        <v>38</v>
      </c>
      <c r="L241" t="s">
        <v>39</v>
      </c>
      <c r="M241">
        <v>4461</v>
      </c>
      <c r="N241">
        <v>0</v>
      </c>
      <c r="O241">
        <v>0</v>
      </c>
      <c r="S241">
        <v>0</v>
      </c>
      <c r="U241" t="s">
        <v>1760</v>
      </c>
      <c r="V241" t="s">
        <v>41</v>
      </c>
      <c r="X241" t="s">
        <v>42</v>
      </c>
      <c r="Y241" t="s">
        <v>1761</v>
      </c>
      <c r="Z241">
        <v>7</v>
      </c>
      <c r="AA241" t="s">
        <v>1762</v>
      </c>
      <c r="AB241">
        <v>250601433</v>
      </c>
      <c r="AC241" t="s">
        <v>157</v>
      </c>
      <c r="AD241" t="s">
        <v>1763</v>
      </c>
      <c r="AE241" t="s">
        <v>1764</v>
      </c>
      <c r="AF241" t="s">
        <v>1765</v>
      </c>
      <c r="AG241">
        <v>4461</v>
      </c>
      <c r="AH241">
        <v>970</v>
      </c>
    </row>
    <row r="242" spans="1:34" x14ac:dyDescent="0.2">
      <c r="A242" t="s">
        <v>1766</v>
      </c>
      <c r="B242" s="1" t="str">
        <f t="shared" si="6"/>
        <v>12-Jun-2020</v>
      </c>
      <c r="D242" t="s">
        <v>1767</v>
      </c>
      <c r="F242" t="s">
        <v>1768</v>
      </c>
      <c r="G242" t="s">
        <v>36</v>
      </c>
      <c r="H242" t="s">
        <v>1769</v>
      </c>
      <c r="I242" t="str">
        <f t="shared" si="7"/>
        <v>PresenteRSE</v>
      </c>
      <c r="J242" t="s">
        <v>38</v>
      </c>
      <c r="L242" t="s">
        <v>39</v>
      </c>
      <c r="M242">
        <v>936</v>
      </c>
      <c r="N242">
        <v>0</v>
      </c>
      <c r="O242">
        <v>0</v>
      </c>
      <c r="S242">
        <v>0</v>
      </c>
      <c r="U242" t="s">
        <v>1770</v>
      </c>
      <c r="V242" t="s">
        <v>41</v>
      </c>
      <c r="X242" t="s">
        <v>42</v>
      </c>
      <c r="Y242" t="s">
        <v>1761</v>
      </c>
      <c r="Z242">
        <v>6</v>
      </c>
      <c r="AA242" t="s">
        <v>1771</v>
      </c>
      <c r="AB242">
        <v>4902504501</v>
      </c>
      <c r="AC242" t="s">
        <v>157</v>
      </c>
      <c r="AD242" t="s">
        <v>1772</v>
      </c>
      <c r="AE242" t="s">
        <v>1773</v>
      </c>
      <c r="AF242" t="s">
        <v>1774</v>
      </c>
      <c r="AG242">
        <v>936</v>
      </c>
      <c r="AH242">
        <v>468</v>
      </c>
    </row>
    <row r="243" spans="1:34" x14ac:dyDescent="0.2">
      <c r="A243" t="s">
        <v>1775</v>
      </c>
      <c r="B243" s="1" t="str">
        <f t="shared" si="6"/>
        <v>09-Jun-2020</v>
      </c>
      <c r="D243" t="s">
        <v>1776</v>
      </c>
      <c r="F243" t="s">
        <v>1777</v>
      </c>
      <c r="G243" t="s">
        <v>36</v>
      </c>
      <c r="H243" t="s">
        <v>1744</v>
      </c>
      <c r="I243" t="str">
        <f t="shared" si="7"/>
        <v>laserenisima</v>
      </c>
      <c r="J243" t="s">
        <v>38</v>
      </c>
      <c r="L243" t="s">
        <v>39</v>
      </c>
      <c r="M243">
        <v>5274</v>
      </c>
      <c r="N243">
        <v>0</v>
      </c>
      <c r="O243">
        <v>0</v>
      </c>
      <c r="S243">
        <v>0</v>
      </c>
      <c r="U243" t="s">
        <v>1778</v>
      </c>
      <c r="V243" t="s">
        <v>75</v>
      </c>
      <c r="X243" t="s">
        <v>42</v>
      </c>
      <c r="Y243" t="s">
        <v>1746</v>
      </c>
      <c r="Z243">
        <v>7</v>
      </c>
      <c r="AA243" t="s">
        <v>1779</v>
      </c>
      <c r="AB243">
        <v>59908991</v>
      </c>
      <c r="AC243" t="s">
        <v>896</v>
      </c>
      <c r="AD243" t="s">
        <v>1748</v>
      </c>
      <c r="AE243" t="s">
        <v>1755</v>
      </c>
      <c r="AF243" t="s">
        <v>1750</v>
      </c>
      <c r="AG243">
        <v>5274</v>
      </c>
      <c r="AH243">
        <v>1173</v>
      </c>
    </row>
    <row r="244" spans="1:34" x14ac:dyDescent="0.2">
      <c r="A244" t="s">
        <v>1780</v>
      </c>
      <c r="B244" s="1" t="str">
        <f t="shared" si="6"/>
        <v>09-Jun-2020</v>
      </c>
      <c r="D244" t="s">
        <v>1781</v>
      </c>
      <c r="F244" t="s">
        <v>1782</v>
      </c>
      <c r="G244" t="s">
        <v>36</v>
      </c>
      <c r="H244" t="s">
        <v>1744</v>
      </c>
      <c r="I244" t="str">
        <f t="shared" si="7"/>
        <v>laserenisima</v>
      </c>
      <c r="J244" t="s">
        <v>38</v>
      </c>
      <c r="L244" t="s">
        <v>39</v>
      </c>
      <c r="M244">
        <v>5274</v>
      </c>
      <c r="N244">
        <v>0</v>
      </c>
      <c r="O244">
        <v>0</v>
      </c>
      <c r="S244">
        <v>0</v>
      </c>
      <c r="U244" t="s">
        <v>1778</v>
      </c>
      <c r="V244" t="s">
        <v>75</v>
      </c>
      <c r="W244" t="s">
        <v>1783</v>
      </c>
      <c r="X244" t="s">
        <v>42</v>
      </c>
      <c r="Y244" t="s">
        <v>1746</v>
      </c>
      <c r="Z244">
        <v>7</v>
      </c>
      <c r="AA244" t="s">
        <v>1784</v>
      </c>
      <c r="AB244">
        <v>59908991</v>
      </c>
      <c r="AC244" t="s">
        <v>896</v>
      </c>
      <c r="AD244" t="s">
        <v>1748</v>
      </c>
      <c r="AE244" t="s">
        <v>1755</v>
      </c>
      <c r="AF244" t="s">
        <v>1750</v>
      </c>
      <c r="AG244">
        <v>5274</v>
      </c>
      <c r="AH244">
        <v>1172</v>
      </c>
    </row>
    <row r="245" spans="1:34" x14ac:dyDescent="0.2">
      <c r="A245" t="s">
        <v>1785</v>
      </c>
      <c r="B245" s="1" t="str">
        <f t="shared" si="6"/>
        <v>05-Jun-2020</v>
      </c>
      <c r="D245" t="s">
        <v>1786</v>
      </c>
      <c r="F245" t="s">
        <v>1787</v>
      </c>
      <c r="G245" t="s">
        <v>36</v>
      </c>
      <c r="H245" t="s">
        <v>1744</v>
      </c>
      <c r="I245" t="str">
        <f t="shared" si="7"/>
        <v>laserenisima</v>
      </c>
      <c r="J245" t="s">
        <v>38</v>
      </c>
      <c r="L245" t="s">
        <v>39</v>
      </c>
      <c r="M245">
        <v>5230</v>
      </c>
      <c r="N245">
        <v>0</v>
      </c>
      <c r="O245">
        <v>0</v>
      </c>
      <c r="S245">
        <v>0</v>
      </c>
      <c r="U245" t="s">
        <v>1788</v>
      </c>
      <c r="V245" t="s">
        <v>75</v>
      </c>
      <c r="X245" t="s">
        <v>42</v>
      </c>
      <c r="Y245" t="s">
        <v>1746</v>
      </c>
      <c r="Z245">
        <v>7</v>
      </c>
      <c r="AA245" t="s">
        <v>1789</v>
      </c>
      <c r="AB245">
        <v>59908991</v>
      </c>
      <c r="AC245" t="s">
        <v>896</v>
      </c>
      <c r="AD245" t="s">
        <v>1748</v>
      </c>
      <c r="AE245" t="s">
        <v>1755</v>
      </c>
      <c r="AF245" t="s">
        <v>1750</v>
      </c>
      <c r="AG245">
        <v>5230</v>
      </c>
      <c r="AH245">
        <v>1172</v>
      </c>
    </row>
    <row r="246" spans="1:34" x14ac:dyDescent="0.2">
      <c r="A246" t="s">
        <v>1790</v>
      </c>
      <c r="B246" s="1" t="str">
        <f t="shared" si="6"/>
        <v>01-Jun-2020</v>
      </c>
      <c r="D246" t="s">
        <v>1791</v>
      </c>
      <c r="F246" t="s">
        <v>1792</v>
      </c>
      <c r="G246" t="s">
        <v>36</v>
      </c>
      <c r="H246" t="s">
        <v>1793</v>
      </c>
      <c r="I246" t="str">
        <f t="shared" si="7"/>
        <v>CIL_ARGENTINA</v>
      </c>
      <c r="J246" t="s">
        <v>38</v>
      </c>
      <c r="L246" t="s">
        <v>39</v>
      </c>
      <c r="M246">
        <v>1178</v>
      </c>
      <c r="N246">
        <v>0</v>
      </c>
      <c r="O246">
        <v>0</v>
      </c>
      <c r="S246">
        <v>0</v>
      </c>
      <c r="U246" t="s">
        <v>1794</v>
      </c>
      <c r="V246" t="s">
        <v>41</v>
      </c>
      <c r="X246" t="s">
        <v>42</v>
      </c>
      <c r="Y246" t="s">
        <v>1795</v>
      </c>
      <c r="Z246">
        <v>5</v>
      </c>
      <c r="AA246" t="s">
        <v>1796</v>
      </c>
      <c r="AB246">
        <v>150715171</v>
      </c>
      <c r="AC246" t="s">
        <v>123</v>
      </c>
      <c r="AD246" t="s">
        <v>1797</v>
      </c>
      <c r="AE246" t="s">
        <v>1798</v>
      </c>
      <c r="AF246" t="s">
        <v>1799</v>
      </c>
      <c r="AG246">
        <v>1178</v>
      </c>
      <c r="AH246">
        <v>388</v>
      </c>
    </row>
    <row r="247" spans="1:34" x14ac:dyDescent="0.2">
      <c r="A247" t="s">
        <v>1800</v>
      </c>
      <c r="B247" s="1" t="str">
        <f t="shared" si="6"/>
        <v>28-May-2020</v>
      </c>
      <c r="D247" t="s">
        <v>1801</v>
      </c>
      <c r="F247" t="s">
        <v>1802</v>
      </c>
      <c r="G247" t="s">
        <v>36</v>
      </c>
      <c r="H247" t="s">
        <v>1744</v>
      </c>
      <c r="I247" t="str">
        <f t="shared" si="7"/>
        <v>laserenisima</v>
      </c>
      <c r="J247" t="s">
        <v>38</v>
      </c>
      <c r="L247" t="s">
        <v>39</v>
      </c>
      <c r="M247">
        <v>5208</v>
      </c>
      <c r="N247">
        <v>0</v>
      </c>
      <c r="O247">
        <v>0</v>
      </c>
      <c r="S247">
        <v>0</v>
      </c>
      <c r="U247" t="s">
        <v>1803</v>
      </c>
      <c r="V247" t="s">
        <v>75</v>
      </c>
      <c r="X247" t="s">
        <v>42</v>
      </c>
      <c r="Y247" t="s">
        <v>1746</v>
      </c>
      <c r="Z247">
        <v>7</v>
      </c>
      <c r="AA247" t="s">
        <v>1804</v>
      </c>
      <c r="AB247">
        <v>59908991</v>
      </c>
      <c r="AC247" t="s">
        <v>896</v>
      </c>
      <c r="AD247" t="s">
        <v>1748</v>
      </c>
      <c r="AE247" t="s">
        <v>1755</v>
      </c>
      <c r="AF247" t="s">
        <v>1750</v>
      </c>
      <c r="AG247">
        <v>5208</v>
      </c>
      <c r="AH247">
        <v>1168</v>
      </c>
    </row>
    <row r="248" spans="1:34" x14ac:dyDescent="0.2">
      <c r="A248" t="s">
        <v>1805</v>
      </c>
      <c r="B248" s="1" t="str">
        <f t="shared" si="6"/>
        <v>26-May-2020</v>
      </c>
      <c r="D248" t="s">
        <v>1806</v>
      </c>
      <c r="F248" t="s">
        <v>1807</v>
      </c>
      <c r="G248" t="s">
        <v>36</v>
      </c>
      <c r="H248" t="s">
        <v>1744</v>
      </c>
      <c r="I248" t="str">
        <f t="shared" si="7"/>
        <v>laserenisima</v>
      </c>
      <c r="J248" t="s">
        <v>38</v>
      </c>
      <c r="L248" t="s">
        <v>39</v>
      </c>
      <c r="M248">
        <v>5198</v>
      </c>
      <c r="N248">
        <v>0</v>
      </c>
      <c r="O248">
        <v>0</v>
      </c>
      <c r="S248">
        <v>0</v>
      </c>
      <c r="U248" t="s">
        <v>1808</v>
      </c>
      <c r="V248" t="s">
        <v>75</v>
      </c>
      <c r="X248" t="s">
        <v>42</v>
      </c>
      <c r="Y248" t="s">
        <v>1746</v>
      </c>
      <c r="Z248">
        <v>7</v>
      </c>
      <c r="AA248" t="s">
        <v>1809</v>
      </c>
      <c r="AB248">
        <v>59908991</v>
      </c>
      <c r="AC248" t="s">
        <v>896</v>
      </c>
      <c r="AD248" t="s">
        <v>1748</v>
      </c>
      <c r="AE248" t="s">
        <v>1755</v>
      </c>
      <c r="AF248" t="s">
        <v>1750</v>
      </c>
      <c r="AG248">
        <v>5198</v>
      </c>
      <c r="AH248">
        <v>1163</v>
      </c>
    </row>
    <row r="249" spans="1:34" x14ac:dyDescent="0.2">
      <c r="A249" t="s">
        <v>1810</v>
      </c>
      <c r="B249" s="1" t="str">
        <f t="shared" si="6"/>
        <v>20-May-2020</v>
      </c>
      <c r="D249" t="s">
        <v>1811</v>
      </c>
      <c r="F249" t="s">
        <v>1812</v>
      </c>
      <c r="G249" t="s">
        <v>36</v>
      </c>
      <c r="H249" t="s">
        <v>911</v>
      </c>
      <c r="I249" t="str">
        <f t="shared" si="7"/>
        <v>IARSE</v>
      </c>
      <c r="J249" t="s">
        <v>38</v>
      </c>
      <c r="L249" t="s">
        <v>39</v>
      </c>
      <c r="M249">
        <v>15807</v>
      </c>
      <c r="N249">
        <v>0</v>
      </c>
      <c r="O249">
        <v>0</v>
      </c>
      <c r="S249">
        <v>0</v>
      </c>
      <c r="U249" t="s">
        <v>912</v>
      </c>
      <c r="V249" t="s">
        <v>41</v>
      </c>
      <c r="W249" t="s">
        <v>1813</v>
      </c>
      <c r="X249" t="s">
        <v>42</v>
      </c>
      <c r="Y249" t="s">
        <v>1761</v>
      </c>
      <c r="Z249">
        <v>8</v>
      </c>
      <c r="AA249" t="s">
        <v>1814</v>
      </c>
      <c r="AB249">
        <v>122376166</v>
      </c>
      <c r="AC249" t="s">
        <v>157</v>
      </c>
      <c r="AD249" t="s">
        <v>914</v>
      </c>
      <c r="AE249" t="s">
        <v>1815</v>
      </c>
      <c r="AF249" t="s">
        <v>916</v>
      </c>
      <c r="AG249">
        <v>15807</v>
      </c>
      <c r="AH249">
        <v>9208</v>
      </c>
    </row>
    <row r="250" spans="1:34" x14ac:dyDescent="0.2">
      <c r="A250" t="s">
        <v>1816</v>
      </c>
      <c r="B250" s="1" t="str">
        <f t="shared" si="6"/>
        <v>14-May-2020</v>
      </c>
      <c r="D250" t="s">
        <v>1817</v>
      </c>
      <c r="F250" t="s">
        <v>1818</v>
      </c>
      <c r="G250" t="s">
        <v>36</v>
      </c>
      <c r="H250" t="s">
        <v>1744</v>
      </c>
      <c r="I250" t="str">
        <f t="shared" si="7"/>
        <v>laserenisima</v>
      </c>
      <c r="J250" t="s">
        <v>38</v>
      </c>
      <c r="L250" t="s">
        <v>39</v>
      </c>
      <c r="M250">
        <v>5152</v>
      </c>
      <c r="N250">
        <v>0</v>
      </c>
      <c r="O250">
        <v>0</v>
      </c>
      <c r="S250">
        <v>0</v>
      </c>
      <c r="U250" t="s">
        <v>1819</v>
      </c>
      <c r="V250" t="s">
        <v>75</v>
      </c>
      <c r="X250" t="s">
        <v>42</v>
      </c>
      <c r="Y250" t="s">
        <v>1746</v>
      </c>
      <c r="Z250">
        <v>7</v>
      </c>
      <c r="AA250" t="s">
        <v>1820</v>
      </c>
      <c r="AB250">
        <v>59908991</v>
      </c>
      <c r="AC250" t="s">
        <v>896</v>
      </c>
      <c r="AD250" t="s">
        <v>1748</v>
      </c>
      <c r="AE250" t="s">
        <v>1755</v>
      </c>
      <c r="AF250" t="s">
        <v>1750</v>
      </c>
      <c r="AG250">
        <v>5152</v>
      </c>
      <c r="AH250">
        <v>1156</v>
      </c>
    </row>
    <row r="251" spans="1:34" x14ac:dyDescent="0.2">
      <c r="A251" t="s">
        <v>946</v>
      </c>
      <c r="B251" s="1" t="str">
        <f t="shared" si="6"/>
        <v>08-May-2020</v>
      </c>
      <c r="D251" t="s">
        <v>1821</v>
      </c>
      <c r="F251" t="s">
        <v>1822</v>
      </c>
      <c r="G251" t="s">
        <v>36</v>
      </c>
      <c r="H251" t="s">
        <v>949</v>
      </c>
      <c r="I251" t="str">
        <f t="shared" si="7"/>
        <v>consejopublarg</v>
      </c>
      <c r="J251" t="s">
        <v>38</v>
      </c>
      <c r="L251" t="s">
        <v>39</v>
      </c>
      <c r="M251">
        <v>6937</v>
      </c>
      <c r="N251">
        <v>0</v>
      </c>
      <c r="O251">
        <v>0</v>
      </c>
      <c r="S251">
        <v>0</v>
      </c>
      <c r="T251">
        <v>3</v>
      </c>
      <c r="U251" t="s">
        <v>950</v>
      </c>
      <c r="V251" t="s">
        <v>75</v>
      </c>
      <c r="X251" t="s">
        <v>42</v>
      </c>
      <c r="Y251" t="s">
        <v>1761</v>
      </c>
      <c r="Z251">
        <v>7</v>
      </c>
      <c r="AA251" t="s">
        <v>1823</v>
      </c>
      <c r="AB251">
        <v>18162134</v>
      </c>
      <c r="AC251" t="s">
        <v>157</v>
      </c>
      <c r="AD251" t="s">
        <v>952</v>
      </c>
      <c r="AE251" t="s">
        <v>953</v>
      </c>
      <c r="AF251" t="s">
        <v>954</v>
      </c>
      <c r="AG251">
        <v>6937</v>
      </c>
      <c r="AH251">
        <v>2012</v>
      </c>
    </row>
    <row r="252" spans="1:34" x14ac:dyDescent="0.2">
      <c r="A252" t="s">
        <v>1824</v>
      </c>
      <c r="B252" s="1" t="str">
        <f t="shared" si="6"/>
        <v>05-May-2020</v>
      </c>
      <c r="D252" t="s">
        <v>1825</v>
      </c>
      <c r="F252" t="s">
        <v>1826</v>
      </c>
      <c r="G252" t="s">
        <v>36</v>
      </c>
      <c r="H252" t="s">
        <v>1744</v>
      </c>
      <c r="I252" t="str">
        <f t="shared" si="7"/>
        <v>laserenisima</v>
      </c>
      <c r="J252" t="s">
        <v>38</v>
      </c>
      <c r="L252" t="s">
        <v>39</v>
      </c>
      <c r="M252">
        <v>5066</v>
      </c>
      <c r="N252">
        <v>0</v>
      </c>
      <c r="O252">
        <v>0</v>
      </c>
      <c r="S252">
        <v>0</v>
      </c>
      <c r="U252" t="s">
        <v>1827</v>
      </c>
      <c r="V252" t="s">
        <v>75</v>
      </c>
      <c r="X252" t="s">
        <v>42</v>
      </c>
      <c r="Y252" t="s">
        <v>1746</v>
      </c>
      <c r="Z252">
        <v>7</v>
      </c>
      <c r="AA252" t="s">
        <v>1828</v>
      </c>
      <c r="AB252">
        <v>59908991</v>
      </c>
      <c r="AC252" t="s">
        <v>896</v>
      </c>
      <c r="AD252" t="s">
        <v>1748</v>
      </c>
      <c r="AE252" t="s">
        <v>1755</v>
      </c>
      <c r="AF252" t="s">
        <v>1750</v>
      </c>
      <c r="AG252">
        <v>5066</v>
      </c>
      <c r="AH252">
        <v>1143</v>
      </c>
    </row>
    <row r="253" spans="1:34" x14ac:dyDescent="0.2">
      <c r="A253" t="s">
        <v>1829</v>
      </c>
      <c r="B253" s="1" t="str">
        <f t="shared" si="6"/>
        <v>05-May-2020</v>
      </c>
      <c r="D253" t="s">
        <v>1830</v>
      </c>
      <c r="F253" t="s">
        <v>1831</v>
      </c>
      <c r="G253" t="s">
        <v>36</v>
      </c>
      <c r="H253" t="s">
        <v>1744</v>
      </c>
      <c r="I253" t="str">
        <f t="shared" si="7"/>
        <v>laserenisima</v>
      </c>
      <c r="J253" t="s">
        <v>38</v>
      </c>
      <c r="L253" t="s">
        <v>39</v>
      </c>
      <c r="M253">
        <v>5066</v>
      </c>
      <c r="N253">
        <v>0</v>
      </c>
      <c r="O253">
        <v>0</v>
      </c>
      <c r="S253">
        <v>0</v>
      </c>
      <c r="U253" t="s">
        <v>1827</v>
      </c>
      <c r="V253" t="s">
        <v>75</v>
      </c>
      <c r="W253" t="s">
        <v>1832</v>
      </c>
      <c r="X253" t="s">
        <v>42</v>
      </c>
      <c r="Y253" t="s">
        <v>1746</v>
      </c>
      <c r="Z253">
        <v>7</v>
      </c>
      <c r="AA253" t="s">
        <v>1833</v>
      </c>
      <c r="AB253">
        <v>59908991</v>
      </c>
      <c r="AC253" t="s">
        <v>896</v>
      </c>
      <c r="AD253" t="s">
        <v>1748</v>
      </c>
      <c r="AE253" t="s">
        <v>1755</v>
      </c>
      <c r="AF253" t="s">
        <v>1750</v>
      </c>
      <c r="AG253">
        <v>5066</v>
      </c>
      <c r="AH253">
        <v>1141</v>
      </c>
    </row>
    <row r="254" spans="1:34" x14ac:dyDescent="0.2">
      <c r="A254" t="s">
        <v>1834</v>
      </c>
      <c r="B254" s="1" t="str">
        <f t="shared" si="6"/>
        <v>04-May-2020</v>
      </c>
      <c r="D254" t="s">
        <v>1835</v>
      </c>
      <c r="F254" t="s">
        <v>1836</v>
      </c>
      <c r="G254" t="s">
        <v>36</v>
      </c>
      <c r="H254" t="s">
        <v>1744</v>
      </c>
      <c r="I254" t="str">
        <f t="shared" si="7"/>
        <v>laserenisima</v>
      </c>
      <c r="J254" t="s">
        <v>38</v>
      </c>
      <c r="L254" t="s">
        <v>39</v>
      </c>
      <c r="M254">
        <v>5064</v>
      </c>
      <c r="N254">
        <v>0</v>
      </c>
      <c r="O254">
        <v>0</v>
      </c>
      <c r="S254">
        <v>0</v>
      </c>
      <c r="U254" t="s">
        <v>1837</v>
      </c>
      <c r="V254" t="s">
        <v>41</v>
      </c>
      <c r="W254" t="s">
        <v>1838</v>
      </c>
      <c r="X254" t="s">
        <v>42</v>
      </c>
      <c r="Y254" t="s">
        <v>1746</v>
      </c>
      <c r="Z254">
        <v>7</v>
      </c>
      <c r="AA254" t="s">
        <v>1839</v>
      </c>
      <c r="AB254">
        <v>59908991</v>
      </c>
      <c r="AC254" t="s">
        <v>157</v>
      </c>
      <c r="AD254" t="s">
        <v>1748</v>
      </c>
      <c r="AE254" t="s">
        <v>1755</v>
      </c>
      <c r="AF254" t="s">
        <v>1750</v>
      </c>
      <c r="AG254">
        <v>5064</v>
      </c>
      <c r="AH254">
        <v>1140</v>
      </c>
    </row>
    <row r="255" spans="1:34" x14ac:dyDescent="0.2">
      <c r="A255" t="s">
        <v>1840</v>
      </c>
      <c r="B255" s="1" t="str">
        <f t="shared" si="6"/>
        <v>04-May-2020</v>
      </c>
      <c r="D255" t="s">
        <v>1841</v>
      </c>
      <c r="F255" t="s">
        <v>1842</v>
      </c>
      <c r="G255" t="s">
        <v>36</v>
      </c>
      <c r="H255" t="s">
        <v>1744</v>
      </c>
      <c r="I255" t="str">
        <f t="shared" si="7"/>
        <v>laserenisima</v>
      </c>
      <c r="J255" t="s">
        <v>38</v>
      </c>
      <c r="L255" t="s">
        <v>39</v>
      </c>
      <c r="M255">
        <v>5064</v>
      </c>
      <c r="N255">
        <v>0</v>
      </c>
      <c r="O255">
        <v>0</v>
      </c>
      <c r="S255">
        <v>0</v>
      </c>
      <c r="U255" t="s">
        <v>1837</v>
      </c>
      <c r="V255" t="s">
        <v>41</v>
      </c>
      <c r="W255" t="s">
        <v>1843</v>
      </c>
      <c r="X255" t="s">
        <v>42</v>
      </c>
      <c r="Y255" t="s">
        <v>1746</v>
      </c>
      <c r="Z255">
        <v>7</v>
      </c>
      <c r="AA255" t="s">
        <v>1844</v>
      </c>
      <c r="AB255">
        <v>59908991</v>
      </c>
      <c r="AC255" t="s">
        <v>896</v>
      </c>
      <c r="AD255" t="s">
        <v>1748</v>
      </c>
      <c r="AE255" t="s">
        <v>1755</v>
      </c>
      <c r="AF255" t="s">
        <v>1750</v>
      </c>
      <c r="AG255">
        <v>5064</v>
      </c>
      <c r="AH255">
        <v>1140</v>
      </c>
    </row>
    <row r="256" spans="1:34" x14ac:dyDescent="0.2">
      <c r="A256" t="s">
        <v>1845</v>
      </c>
      <c r="B256" s="1" t="str">
        <f t="shared" si="6"/>
        <v>22-Apr-2020</v>
      </c>
      <c r="D256" t="s">
        <v>1846</v>
      </c>
      <c r="F256" t="s">
        <v>1847</v>
      </c>
      <c r="G256" t="s">
        <v>36</v>
      </c>
      <c r="H256" t="s">
        <v>1848</v>
      </c>
      <c r="I256" t="str">
        <f t="shared" si="7"/>
        <v>caioquesada</v>
      </c>
      <c r="J256" t="s">
        <v>38</v>
      </c>
      <c r="L256" t="s">
        <v>39</v>
      </c>
      <c r="M256">
        <v>5810</v>
      </c>
      <c r="N256">
        <v>0</v>
      </c>
      <c r="O256">
        <v>0</v>
      </c>
      <c r="S256">
        <v>0</v>
      </c>
      <c r="U256" t="s">
        <v>1849</v>
      </c>
      <c r="V256" t="s">
        <v>41</v>
      </c>
      <c r="X256" t="s">
        <v>42</v>
      </c>
      <c r="Y256" t="s">
        <v>1746</v>
      </c>
      <c r="Z256">
        <v>7</v>
      </c>
      <c r="AA256" t="s">
        <v>1850</v>
      </c>
      <c r="AB256">
        <v>47616949</v>
      </c>
      <c r="AC256" t="s">
        <v>123</v>
      </c>
      <c r="AD256" t="s">
        <v>1851</v>
      </c>
      <c r="AE256" t="s">
        <v>1852</v>
      </c>
      <c r="AF256" t="s">
        <v>1853</v>
      </c>
      <c r="AG256">
        <v>5810</v>
      </c>
      <c r="AH256">
        <v>519</v>
      </c>
    </row>
    <row r="257" spans="1:34" x14ac:dyDescent="0.2">
      <c r="A257" t="s">
        <v>1854</v>
      </c>
      <c r="B257" s="1" t="str">
        <f t="shared" si="6"/>
        <v>21-Apr-2020</v>
      </c>
      <c r="D257" t="s">
        <v>1855</v>
      </c>
      <c r="F257" t="s">
        <v>1856</v>
      </c>
      <c r="G257" t="s">
        <v>36</v>
      </c>
      <c r="H257" t="s">
        <v>1744</v>
      </c>
      <c r="I257" t="str">
        <f t="shared" si="7"/>
        <v>laserenisima</v>
      </c>
      <c r="J257" t="s">
        <v>38</v>
      </c>
      <c r="L257" t="s">
        <v>39</v>
      </c>
      <c r="M257">
        <v>5029</v>
      </c>
      <c r="N257">
        <v>0</v>
      </c>
      <c r="O257">
        <v>0</v>
      </c>
      <c r="S257">
        <v>0</v>
      </c>
      <c r="U257" t="s">
        <v>1857</v>
      </c>
      <c r="V257" t="s">
        <v>75</v>
      </c>
      <c r="W257" t="s">
        <v>1858</v>
      </c>
      <c r="X257" t="s">
        <v>42</v>
      </c>
      <c r="Y257" t="s">
        <v>1746</v>
      </c>
      <c r="Z257">
        <v>7</v>
      </c>
      <c r="AA257" t="s">
        <v>1859</v>
      </c>
      <c r="AB257">
        <v>59908991</v>
      </c>
      <c r="AC257" t="s">
        <v>896</v>
      </c>
      <c r="AD257" t="s">
        <v>1748</v>
      </c>
      <c r="AE257" t="s">
        <v>1755</v>
      </c>
      <c r="AF257" t="s">
        <v>1750</v>
      </c>
      <c r="AG257">
        <v>5029</v>
      </c>
      <c r="AH257">
        <v>1122</v>
      </c>
    </row>
    <row r="258" spans="1:34" x14ac:dyDescent="0.2">
      <c r="A258" t="s">
        <v>1860</v>
      </c>
      <c r="B258" s="1" t="str">
        <f t="shared" si="6"/>
        <v>17-Apr-2020</v>
      </c>
      <c r="D258" t="s">
        <v>1861</v>
      </c>
      <c r="F258" t="s">
        <v>1862</v>
      </c>
      <c r="G258" t="s">
        <v>36</v>
      </c>
      <c r="H258" t="s">
        <v>1744</v>
      </c>
      <c r="I258" t="str">
        <f t="shared" si="7"/>
        <v>laserenisima</v>
      </c>
      <c r="J258" t="s">
        <v>38</v>
      </c>
      <c r="L258" t="s">
        <v>39</v>
      </c>
      <c r="M258">
        <v>5014</v>
      </c>
      <c r="N258">
        <v>0</v>
      </c>
      <c r="O258">
        <v>0</v>
      </c>
      <c r="S258">
        <v>0</v>
      </c>
      <c r="U258" t="s">
        <v>1863</v>
      </c>
      <c r="V258" t="s">
        <v>75</v>
      </c>
      <c r="X258" t="s">
        <v>42</v>
      </c>
      <c r="Y258" t="s">
        <v>1746</v>
      </c>
      <c r="Z258">
        <v>7</v>
      </c>
      <c r="AA258" t="s">
        <v>1864</v>
      </c>
      <c r="AB258">
        <v>59908991</v>
      </c>
      <c r="AC258" t="s">
        <v>896</v>
      </c>
      <c r="AD258" t="s">
        <v>1748</v>
      </c>
      <c r="AE258" t="s">
        <v>1755</v>
      </c>
      <c r="AF258" t="s">
        <v>1750</v>
      </c>
      <c r="AG258">
        <v>5014</v>
      </c>
      <c r="AH258">
        <v>1117</v>
      </c>
    </row>
    <row r="259" spans="1:34" x14ac:dyDescent="0.2">
      <c r="A259" t="s">
        <v>1865</v>
      </c>
      <c r="B259" s="1" t="str">
        <f t="shared" ref="B259:B322" si="8">LEFT(A259, LEN(A259)-8)</f>
        <v>13-Apr-2020</v>
      </c>
      <c r="D259" t="s">
        <v>1866</v>
      </c>
      <c r="F259" t="s">
        <v>1867</v>
      </c>
      <c r="G259" t="s">
        <v>36</v>
      </c>
      <c r="H259" t="s">
        <v>1744</v>
      </c>
      <c r="I259" t="str">
        <f t="shared" ref="I259:I322" si="9">RIGHT(H259, LEN(H259)-1)</f>
        <v>laserenisima</v>
      </c>
      <c r="J259" t="s">
        <v>38</v>
      </c>
      <c r="L259" t="s">
        <v>39</v>
      </c>
      <c r="M259">
        <v>4996</v>
      </c>
      <c r="N259">
        <v>0</v>
      </c>
      <c r="O259">
        <v>0</v>
      </c>
      <c r="S259">
        <v>0</v>
      </c>
      <c r="U259" t="s">
        <v>1868</v>
      </c>
      <c r="V259" t="s">
        <v>75</v>
      </c>
      <c r="X259" t="s">
        <v>42</v>
      </c>
      <c r="Y259" t="s">
        <v>1746</v>
      </c>
      <c r="Z259">
        <v>7</v>
      </c>
      <c r="AA259" t="s">
        <v>1869</v>
      </c>
      <c r="AB259">
        <v>59908991</v>
      </c>
      <c r="AC259" t="s">
        <v>896</v>
      </c>
      <c r="AD259" t="s">
        <v>1748</v>
      </c>
      <c r="AE259" t="s">
        <v>1755</v>
      </c>
      <c r="AF259" t="s">
        <v>1750</v>
      </c>
      <c r="AG259">
        <v>4996</v>
      </c>
      <c r="AH259">
        <v>1115</v>
      </c>
    </row>
    <row r="260" spans="1:34" x14ac:dyDescent="0.2">
      <c r="A260" t="s">
        <v>1870</v>
      </c>
      <c r="B260" s="1" t="str">
        <f t="shared" si="8"/>
        <v>10-Apr-2020</v>
      </c>
      <c r="D260" t="s">
        <v>1871</v>
      </c>
      <c r="F260" t="s">
        <v>1872</v>
      </c>
      <c r="G260" t="s">
        <v>36</v>
      </c>
      <c r="H260" t="s">
        <v>964</v>
      </c>
      <c r="I260" t="str">
        <f t="shared" si="9"/>
        <v>nestorpitrola</v>
      </c>
      <c r="J260" t="s">
        <v>38</v>
      </c>
      <c r="L260" t="s">
        <v>39</v>
      </c>
      <c r="M260">
        <v>49468</v>
      </c>
      <c r="N260">
        <v>0</v>
      </c>
      <c r="O260">
        <v>0</v>
      </c>
      <c r="S260">
        <v>0</v>
      </c>
      <c r="U260" t="s">
        <v>1873</v>
      </c>
      <c r="V260" t="s">
        <v>41</v>
      </c>
      <c r="X260" t="s">
        <v>42</v>
      </c>
      <c r="Y260" t="s">
        <v>1746</v>
      </c>
      <c r="Z260">
        <v>9</v>
      </c>
      <c r="AA260" t="s">
        <v>1874</v>
      </c>
      <c r="AB260">
        <v>257432060</v>
      </c>
      <c r="AC260" t="s">
        <v>123</v>
      </c>
      <c r="AD260" t="s">
        <v>968</v>
      </c>
      <c r="AE260" t="s">
        <v>1159</v>
      </c>
      <c r="AF260" t="s">
        <v>970</v>
      </c>
      <c r="AG260">
        <v>49468</v>
      </c>
      <c r="AH260">
        <v>522</v>
      </c>
    </row>
    <row r="261" spans="1:34" x14ac:dyDescent="0.2">
      <c r="A261" t="s">
        <v>1875</v>
      </c>
      <c r="B261" s="1" t="str">
        <f t="shared" si="8"/>
        <v>10-Apr-2020</v>
      </c>
      <c r="D261" t="s">
        <v>1876</v>
      </c>
      <c r="F261" t="s">
        <v>1877</v>
      </c>
      <c r="G261" t="s">
        <v>36</v>
      </c>
      <c r="H261" t="s">
        <v>964</v>
      </c>
      <c r="I261" t="str">
        <f t="shared" si="9"/>
        <v>nestorpitrola</v>
      </c>
      <c r="J261" t="s">
        <v>38</v>
      </c>
      <c r="L261" t="s">
        <v>39</v>
      </c>
      <c r="M261">
        <v>49444</v>
      </c>
      <c r="N261">
        <v>0</v>
      </c>
      <c r="O261">
        <v>0</v>
      </c>
      <c r="S261">
        <v>0</v>
      </c>
      <c r="U261" t="s">
        <v>1878</v>
      </c>
      <c r="V261" t="s">
        <v>41</v>
      </c>
      <c r="X261" t="s">
        <v>42</v>
      </c>
      <c r="Y261" t="s">
        <v>1746</v>
      </c>
      <c r="Z261">
        <v>9</v>
      </c>
      <c r="AA261" t="s">
        <v>1879</v>
      </c>
      <c r="AB261">
        <v>257432060</v>
      </c>
      <c r="AC261" t="s">
        <v>123</v>
      </c>
      <c r="AD261" t="s">
        <v>968</v>
      </c>
      <c r="AE261" t="s">
        <v>1159</v>
      </c>
      <c r="AF261" t="s">
        <v>970</v>
      </c>
      <c r="AG261">
        <v>49444</v>
      </c>
      <c r="AH261">
        <v>522</v>
      </c>
    </row>
    <row r="262" spans="1:34" x14ac:dyDescent="0.2">
      <c r="A262" t="s">
        <v>1880</v>
      </c>
      <c r="B262" s="1" t="str">
        <f t="shared" si="8"/>
        <v>08-Apr-2020</v>
      </c>
      <c r="D262" t="s">
        <v>1881</v>
      </c>
      <c r="F262" t="s">
        <v>1882</v>
      </c>
      <c r="G262" t="s">
        <v>36</v>
      </c>
      <c r="H262" t="s">
        <v>1744</v>
      </c>
      <c r="I262" t="str">
        <f t="shared" si="9"/>
        <v>laserenisima</v>
      </c>
      <c r="J262" t="s">
        <v>38</v>
      </c>
      <c r="L262" t="s">
        <v>39</v>
      </c>
      <c r="M262">
        <v>4980</v>
      </c>
      <c r="N262">
        <v>0</v>
      </c>
      <c r="O262">
        <v>0</v>
      </c>
      <c r="S262">
        <v>0</v>
      </c>
      <c r="U262" t="s">
        <v>1883</v>
      </c>
      <c r="V262" t="s">
        <v>75</v>
      </c>
      <c r="X262" t="s">
        <v>42</v>
      </c>
      <c r="Y262" t="s">
        <v>1746</v>
      </c>
      <c r="Z262">
        <v>7</v>
      </c>
      <c r="AA262" t="s">
        <v>1884</v>
      </c>
      <c r="AB262">
        <v>59908991</v>
      </c>
      <c r="AC262" t="s">
        <v>896</v>
      </c>
      <c r="AD262" t="s">
        <v>1748</v>
      </c>
      <c r="AE262" t="s">
        <v>1755</v>
      </c>
      <c r="AF262" t="s">
        <v>1750</v>
      </c>
      <c r="AG262">
        <v>4980</v>
      </c>
      <c r="AH262">
        <v>1111</v>
      </c>
    </row>
    <row r="263" spans="1:34" x14ac:dyDescent="0.2">
      <c r="A263" t="s">
        <v>1885</v>
      </c>
      <c r="B263" s="1" t="str">
        <f t="shared" si="8"/>
        <v>05-Apr-2020</v>
      </c>
      <c r="D263" t="s">
        <v>1886</v>
      </c>
      <c r="F263" t="s">
        <v>1887</v>
      </c>
      <c r="G263" t="s">
        <v>36</v>
      </c>
      <c r="H263" t="s">
        <v>1888</v>
      </c>
      <c r="I263" t="str">
        <f t="shared" si="9"/>
        <v>sapag_silvia</v>
      </c>
      <c r="J263" t="s">
        <v>38</v>
      </c>
      <c r="L263" t="s">
        <v>39</v>
      </c>
      <c r="M263">
        <v>554</v>
      </c>
      <c r="N263">
        <v>0</v>
      </c>
      <c r="O263">
        <v>0</v>
      </c>
      <c r="S263">
        <v>0</v>
      </c>
      <c r="U263" t="s">
        <v>1889</v>
      </c>
      <c r="V263" t="s">
        <v>41</v>
      </c>
      <c r="W263" t="s">
        <v>1890</v>
      </c>
      <c r="X263" t="s">
        <v>42</v>
      </c>
      <c r="Y263" t="s">
        <v>1746</v>
      </c>
      <c r="Z263">
        <v>5</v>
      </c>
      <c r="AA263" t="s">
        <v>1891</v>
      </c>
      <c r="AB263">
        <v>9.2809309803446195E+17</v>
      </c>
      <c r="AC263" t="s">
        <v>66</v>
      </c>
      <c r="AD263" t="s">
        <v>1892</v>
      </c>
      <c r="AE263" t="s">
        <v>1893</v>
      </c>
      <c r="AF263" t="s">
        <v>1894</v>
      </c>
      <c r="AG263">
        <v>554</v>
      </c>
      <c r="AH263">
        <v>390</v>
      </c>
    </row>
    <row r="264" spans="1:34" x14ac:dyDescent="0.2">
      <c r="A264" t="s">
        <v>1895</v>
      </c>
      <c r="B264" s="1" t="str">
        <f t="shared" si="8"/>
        <v>05-Apr-2020</v>
      </c>
      <c r="D264" t="s">
        <v>1896</v>
      </c>
      <c r="F264" t="s">
        <v>1897</v>
      </c>
      <c r="G264" t="s">
        <v>36</v>
      </c>
      <c r="H264" t="s">
        <v>860</v>
      </c>
      <c r="I264" t="str">
        <f t="shared" si="9"/>
        <v>jairostraccia</v>
      </c>
      <c r="J264" t="s">
        <v>38</v>
      </c>
      <c r="L264" t="s">
        <v>39</v>
      </c>
      <c r="M264">
        <v>18664</v>
      </c>
      <c r="N264">
        <v>0</v>
      </c>
      <c r="O264">
        <v>0</v>
      </c>
      <c r="S264">
        <v>0</v>
      </c>
      <c r="U264" t="s">
        <v>1898</v>
      </c>
      <c r="V264" t="s">
        <v>41</v>
      </c>
      <c r="X264" t="s">
        <v>42</v>
      </c>
      <c r="Y264" t="s">
        <v>1746</v>
      </c>
      <c r="Z264">
        <v>8</v>
      </c>
      <c r="AA264" t="s">
        <v>1899</v>
      </c>
      <c r="AB264">
        <v>362193304</v>
      </c>
      <c r="AC264" t="s">
        <v>66</v>
      </c>
      <c r="AD264" t="s">
        <v>863</v>
      </c>
      <c r="AE264" t="s">
        <v>864</v>
      </c>
      <c r="AF264" t="s">
        <v>865</v>
      </c>
      <c r="AG264">
        <v>18664</v>
      </c>
      <c r="AH264">
        <v>2901</v>
      </c>
    </row>
    <row r="265" spans="1:34" x14ac:dyDescent="0.2">
      <c r="A265" t="s">
        <v>1900</v>
      </c>
      <c r="B265" s="1" t="str">
        <f t="shared" si="8"/>
        <v>05-Apr-2020</v>
      </c>
      <c r="D265" t="s">
        <v>1901</v>
      </c>
      <c r="F265" t="s">
        <v>1902</v>
      </c>
      <c r="G265" t="s">
        <v>36</v>
      </c>
      <c r="H265" t="s">
        <v>860</v>
      </c>
      <c r="I265" t="str">
        <f t="shared" si="9"/>
        <v>jairostraccia</v>
      </c>
      <c r="J265" t="s">
        <v>38</v>
      </c>
      <c r="L265" t="s">
        <v>39</v>
      </c>
      <c r="M265">
        <v>18649</v>
      </c>
      <c r="N265">
        <v>0</v>
      </c>
      <c r="O265">
        <v>0</v>
      </c>
      <c r="S265">
        <v>0</v>
      </c>
      <c r="U265" t="s">
        <v>1903</v>
      </c>
      <c r="V265" t="s">
        <v>102</v>
      </c>
      <c r="X265" t="s">
        <v>42</v>
      </c>
      <c r="Y265" t="s">
        <v>1746</v>
      </c>
      <c r="Z265">
        <v>8</v>
      </c>
      <c r="AA265" t="s">
        <v>1904</v>
      </c>
      <c r="AB265">
        <v>362193304</v>
      </c>
      <c r="AC265" t="s">
        <v>66</v>
      </c>
      <c r="AD265" t="s">
        <v>863</v>
      </c>
      <c r="AE265" t="s">
        <v>864</v>
      </c>
      <c r="AF265" t="s">
        <v>865</v>
      </c>
      <c r="AG265">
        <v>18649</v>
      </c>
      <c r="AH265">
        <v>2901</v>
      </c>
    </row>
    <row r="266" spans="1:34" x14ac:dyDescent="0.2">
      <c r="A266" t="s">
        <v>1905</v>
      </c>
      <c r="B266" s="1" t="str">
        <f t="shared" si="8"/>
        <v>01-Apr-2020</v>
      </c>
      <c r="D266" t="s">
        <v>1906</v>
      </c>
      <c r="F266" t="s">
        <v>1907</v>
      </c>
      <c r="G266" t="s">
        <v>36</v>
      </c>
      <c r="H266" t="s">
        <v>1744</v>
      </c>
      <c r="I266" t="str">
        <f t="shared" si="9"/>
        <v>laserenisima</v>
      </c>
      <c r="J266" t="s">
        <v>38</v>
      </c>
      <c r="L266" t="s">
        <v>39</v>
      </c>
      <c r="M266">
        <v>4942</v>
      </c>
      <c r="N266">
        <v>0</v>
      </c>
      <c r="O266">
        <v>0</v>
      </c>
      <c r="S266">
        <v>0</v>
      </c>
      <c r="U266" t="s">
        <v>1908</v>
      </c>
      <c r="V266" t="s">
        <v>41</v>
      </c>
      <c r="W266" t="s">
        <v>1909</v>
      </c>
      <c r="X266" t="s">
        <v>42</v>
      </c>
      <c r="Y266" t="s">
        <v>1746</v>
      </c>
      <c r="Z266">
        <v>7</v>
      </c>
      <c r="AA266" t="s">
        <v>1910</v>
      </c>
      <c r="AB266">
        <v>59908991</v>
      </c>
      <c r="AC266" t="s">
        <v>896</v>
      </c>
      <c r="AD266" t="s">
        <v>1748</v>
      </c>
      <c r="AE266" t="s">
        <v>1755</v>
      </c>
      <c r="AF266" t="s">
        <v>1750</v>
      </c>
      <c r="AG266">
        <v>4942</v>
      </c>
      <c r="AH266">
        <v>1105</v>
      </c>
    </row>
    <row r="267" spans="1:34" x14ac:dyDescent="0.2">
      <c r="A267" t="s">
        <v>1911</v>
      </c>
      <c r="B267" s="1" t="str">
        <f t="shared" si="8"/>
        <v>21-Apr-2020</v>
      </c>
      <c r="D267" t="s">
        <v>1912</v>
      </c>
      <c r="F267" t="s">
        <v>1913</v>
      </c>
      <c r="G267" t="s">
        <v>36</v>
      </c>
      <c r="H267" t="s">
        <v>1914</v>
      </c>
      <c r="I267" t="str">
        <f t="shared" si="9"/>
        <v>nicocra</v>
      </c>
      <c r="J267" t="s">
        <v>38</v>
      </c>
      <c r="L267" t="s">
        <v>39</v>
      </c>
      <c r="M267">
        <v>537</v>
      </c>
      <c r="N267">
        <v>0</v>
      </c>
      <c r="O267">
        <v>0</v>
      </c>
      <c r="S267">
        <v>0</v>
      </c>
      <c r="U267" t="s">
        <v>1915</v>
      </c>
      <c r="V267" t="s">
        <v>41</v>
      </c>
      <c r="W267" t="s">
        <v>1916</v>
      </c>
      <c r="X267" t="s">
        <v>42</v>
      </c>
      <c r="Y267" t="s">
        <v>1917</v>
      </c>
      <c r="Z267">
        <v>5</v>
      </c>
      <c r="AA267" t="s">
        <v>1918</v>
      </c>
      <c r="AB267">
        <v>42537961</v>
      </c>
      <c r="AC267" t="s">
        <v>66</v>
      </c>
      <c r="AD267" t="s">
        <v>1919</v>
      </c>
      <c r="AE267" t="s">
        <v>1920</v>
      </c>
      <c r="AF267" t="s">
        <v>1921</v>
      </c>
      <c r="AG267">
        <v>537</v>
      </c>
      <c r="AH267">
        <v>462</v>
      </c>
    </row>
    <row r="268" spans="1:34" x14ac:dyDescent="0.2">
      <c r="A268" t="s">
        <v>1922</v>
      </c>
      <c r="B268" s="1" t="str">
        <f t="shared" si="8"/>
        <v>28-Jun-2020</v>
      </c>
      <c r="D268" t="s">
        <v>1923</v>
      </c>
      <c r="F268" t="s">
        <v>1924</v>
      </c>
      <c r="G268" t="s">
        <v>36</v>
      </c>
      <c r="H268" t="s">
        <v>1925</v>
      </c>
      <c r="I268" t="str">
        <f t="shared" si="9"/>
        <v>diegobranca</v>
      </c>
      <c r="J268" t="s">
        <v>38</v>
      </c>
      <c r="L268" t="s">
        <v>39</v>
      </c>
      <c r="M268">
        <v>383624</v>
      </c>
      <c r="N268">
        <v>0</v>
      </c>
      <c r="O268">
        <v>0</v>
      </c>
      <c r="S268">
        <v>0</v>
      </c>
      <c r="U268" t="s">
        <v>1926</v>
      </c>
      <c r="V268" t="s">
        <v>75</v>
      </c>
      <c r="W268" t="s">
        <v>1927</v>
      </c>
      <c r="X268" t="s">
        <v>42</v>
      </c>
      <c r="Y268" t="s">
        <v>1761</v>
      </c>
      <c r="Z268">
        <v>10</v>
      </c>
      <c r="AA268" t="s">
        <v>1928</v>
      </c>
      <c r="AB268">
        <v>133398816</v>
      </c>
      <c r="AC268" t="s">
        <v>123</v>
      </c>
      <c r="AD268" t="s">
        <v>1929</v>
      </c>
      <c r="AE268" t="s">
        <v>1930</v>
      </c>
      <c r="AF268" t="s">
        <v>1931</v>
      </c>
      <c r="AG268">
        <v>383624</v>
      </c>
      <c r="AH268">
        <v>2026</v>
      </c>
    </row>
    <row r="269" spans="1:34" x14ac:dyDescent="0.2">
      <c r="A269" t="s">
        <v>1932</v>
      </c>
      <c r="B269" s="1" t="str">
        <f t="shared" si="8"/>
        <v>26-Jun-2020</v>
      </c>
      <c r="D269" t="s">
        <v>1933</v>
      </c>
      <c r="F269" t="s">
        <v>1934</v>
      </c>
      <c r="G269" t="s">
        <v>36</v>
      </c>
      <c r="H269" t="s">
        <v>1935</v>
      </c>
      <c r="I269" t="str">
        <f t="shared" si="9"/>
        <v>mundoascenso</v>
      </c>
      <c r="J269" t="s">
        <v>38</v>
      </c>
      <c r="L269" t="s">
        <v>39</v>
      </c>
      <c r="M269">
        <v>60813</v>
      </c>
      <c r="N269">
        <v>0</v>
      </c>
      <c r="O269">
        <v>0</v>
      </c>
      <c r="S269">
        <v>0</v>
      </c>
      <c r="U269" t="s">
        <v>1936</v>
      </c>
      <c r="V269" t="s">
        <v>41</v>
      </c>
      <c r="X269" t="s">
        <v>42</v>
      </c>
      <c r="Y269" t="s">
        <v>1761</v>
      </c>
      <c r="Z269">
        <v>9</v>
      </c>
      <c r="AA269" t="s">
        <v>1937</v>
      </c>
      <c r="AB269">
        <v>176617523</v>
      </c>
      <c r="AC269" t="s">
        <v>157</v>
      </c>
      <c r="AD269" t="s">
        <v>1938</v>
      </c>
      <c r="AE269" t="s">
        <v>1939</v>
      </c>
      <c r="AF269" t="s">
        <v>1940</v>
      </c>
      <c r="AG269">
        <v>60813</v>
      </c>
      <c r="AH269">
        <v>286</v>
      </c>
    </row>
    <row r="270" spans="1:34" x14ac:dyDescent="0.2">
      <c r="A270" t="s">
        <v>1941</v>
      </c>
      <c r="B270" s="1" t="str">
        <f t="shared" si="8"/>
        <v>25-Jun-2020</v>
      </c>
      <c r="D270" t="s">
        <v>1942</v>
      </c>
      <c r="F270" t="s">
        <v>1943</v>
      </c>
      <c r="G270" t="s">
        <v>36</v>
      </c>
      <c r="H270" t="s">
        <v>1925</v>
      </c>
      <c r="I270" t="str">
        <f t="shared" si="9"/>
        <v>diegobranca</v>
      </c>
      <c r="J270" t="s">
        <v>38</v>
      </c>
      <c r="L270" t="s">
        <v>39</v>
      </c>
      <c r="M270">
        <v>383563</v>
      </c>
      <c r="N270">
        <v>0</v>
      </c>
      <c r="O270">
        <v>0</v>
      </c>
      <c r="S270">
        <v>0</v>
      </c>
      <c r="U270" t="s">
        <v>1944</v>
      </c>
      <c r="V270" t="s">
        <v>75</v>
      </c>
      <c r="W270" t="s">
        <v>1945</v>
      </c>
      <c r="X270" t="s">
        <v>42</v>
      </c>
      <c r="Y270" t="s">
        <v>1761</v>
      </c>
      <c r="Z270">
        <v>10</v>
      </c>
      <c r="AA270" t="s">
        <v>1946</v>
      </c>
      <c r="AB270">
        <v>133398816</v>
      </c>
      <c r="AC270" t="s">
        <v>123</v>
      </c>
      <c r="AD270" t="s">
        <v>1929</v>
      </c>
      <c r="AE270" t="s">
        <v>1930</v>
      </c>
      <c r="AF270" t="s">
        <v>1931</v>
      </c>
      <c r="AG270">
        <v>383563</v>
      </c>
      <c r="AH270">
        <v>2024</v>
      </c>
    </row>
    <row r="271" spans="1:34" x14ac:dyDescent="0.2">
      <c r="A271" t="s">
        <v>1947</v>
      </c>
      <c r="B271" s="1" t="str">
        <f t="shared" si="8"/>
        <v>25-Jun-2020</v>
      </c>
      <c r="D271" t="s">
        <v>1948</v>
      </c>
      <c r="F271" t="s">
        <v>1949</v>
      </c>
      <c r="G271" t="s">
        <v>36</v>
      </c>
      <c r="H271" t="s">
        <v>1925</v>
      </c>
      <c r="I271" t="str">
        <f t="shared" si="9"/>
        <v>diegobranca</v>
      </c>
      <c r="J271" t="s">
        <v>38</v>
      </c>
      <c r="L271" t="s">
        <v>39</v>
      </c>
      <c r="M271">
        <v>383563</v>
      </c>
      <c r="N271">
        <v>0</v>
      </c>
      <c r="O271">
        <v>0</v>
      </c>
      <c r="S271">
        <v>0</v>
      </c>
      <c r="U271" t="s">
        <v>1944</v>
      </c>
      <c r="V271" t="s">
        <v>41</v>
      </c>
      <c r="X271" t="s">
        <v>42</v>
      </c>
      <c r="Y271" t="s">
        <v>1761</v>
      </c>
      <c r="Z271">
        <v>10</v>
      </c>
      <c r="AA271" t="s">
        <v>1950</v>
      </c>
      <c r="AB271">
        <v>133398816</v>
      </c>
      <c r="AC271" t="s">
        <v>123</v>
      </c>
      <c r="AD271" t="s">
        <v>1929</v>
      </c>
      <c r="AE271" t="s">
        <v>1930</v>
      </c>
      <c r="AF271" t="s">
        <v>1931</v>
      </c>
      <c r="AG271">
        <v>383563</v>
      </c>
      <c r="AH271">
        <v>2024</v>
      </c>
    </row>
    <row r="272" spans="1:34" x14ac:dyDescent="0.2">
      <c r="A272" t="s">
        <v>1951</v>
      </c>
      <c r="B272" s="1" t="str">
        <f t="shared" si="8"/>
        <v>25-Jun-2020</v>
      </c>
      <c r="D272" t="s">
        <v>1952</v>
      </c>
      <c r="F272" t="s">
        <v>1953</v>
      </c>
      <c r="G272" t="s">
        <v>36</v>
      </c>
      <c r="H272" t="s">
        <v>1925</v>
      </c>
      <c r="I272" t="str">
        <f t="shared" si="9"/>
        <v>diegobranca</v>
      </c>
      <c r="J272" t="s">
        <v>38</v>
      </c>
      <c r="L272" t="s">
        <v>39</v>
      </c>
      <c r="M272">
        <v>383568</v>
      </c>
      <c r="N272">
        <v>0</v>
      </c>
      <c r="O272">
        <v>0</v>
      </c>
      <c r="S272">
        <v>0</v>
      </c>
      <c r="U272">
        <v>3548</v>
      </c>
      <c r="V272" t="s">
        <v>41</v>
      </c>
      <c r="X272" t="s">
        <v>42</v>
      </c>
      <c r="Y272" t="s">
        <v>1761</v>
      </c>
      <c r="Z272">
        <v>10</v>
      </c>
      <c r="AA272" t="s">
        <v>1954</v>
      </c>
      <c r="AB272">
        <v>133398816</v>
      </c>
      <c r="AC272" t="s">
        <v>123</v>
      </c>
      <c r="AD272" t="s">
        <v>1929</v>
      </c>
      <c r="AE272" t="s">
        <v>1930</v>
      </c>
      <c r="AF272" t="s">
        <v>1931</v>
      </c>
      <c r="AG272">
        <v>383568</v>
      </c>
      <c r="AH272">
        <v>2024</v>
      </c>
    </row>
    <row r="273" spans="1:34" x14ac:dyDescent="0.2">
      <c r="A273" t="s">
        <v>161</v>
      </c>
      <c r="B273" s="1" t="str">
        <f t="shared" si="8"/>
        <v>17-Jun-2020</v>
      </c>
      <c r="D273" t="s">
        <v>162</v>
      </c>
      <c r="F273" t="s">
        <v>163</v>
      </c>
      <c r="G273" t="s">
        <v>36</v>
      </c>
      <c r="H273" t="s">
        <v>164</v>
      </c>
      <c r="I273" t="str">
        <f t="shared" si="9"/>
        <v>AcostashowJuan</v>
      </c>
      <c r="J273" t="s">
        <v>38</v>
      </c>
      <c r="L273" t="s">
        <v>39</v>
      </c>
      <c r="M273">
        <v>68637</v>
      </c>
      <c r="N273">
        <v>0</v>
      </c>
      <c r="O273">
        <v>0</v>
      </c>
      <c r="S273">
        <v>0</v>
      </c>
      <c r="U273" t="s">
        <v>165</v>
      </c>
      <c r="V273" t="s">
        <v>41</v>
      </c>
      <c r="X273" t="s">
        <v>42</v>
      </c>
      <c r="Y273" t="s">
        <v>1746</v>
      </c>
      <c r="Z273">
        <v>10</v>
      </c>
      <c r="AA273" t="s">
        <v>166</v>
      </c>
      <c r="AB273">
        <v>301970709</v>
      </c>
      <c r="AC273" t="s">
        <v>123</v>
      </c>
      <c r="AD273" t="s">
        <v>167</v>
      </c>
      <c r="AE273" t="s">
        <v>168</v>
      </c>
      <c r="AF273" t="s">
        <v>169</v>
      </c>
      <c r="AG273">
        <v>68637</v>
      </c>
      <c r="AH273">
        <v>2305</v>
      </c>
    </row>
    <row r="274" spans="1:34" x14ac:dyDescent="0.2">
      <c r="A274" t="s">
        <v>195</v>
      </c>
      <c r="B274" s="1" t="str">
        <f t="shared" si="8"/>
        <v>15-Jun-2020</v>
      </c>
      <c r="D274" t="s">
        <v>196</v>
      </c>
      <c r="F274" t="s">
        <v>197</v>
      </c>
      <c r="G274" t="s">
        <v>36</v>
      </c>
      <c r="H274" t="s">
        <v>198</v>
      </c>
      <c r="I274" t="str">
        <f t="shared" si="9"/>
        <v>Radio10</v>
      </c>
      <c r="J274" t="s">
        <v>38</v>
      </c>
      <c r="L274" t="s">
        <v>39</v>
      </c>
      <c r="M274">
        <v>312307</v>
      </c>
      <c r="N274">
        <v>0</v>
      </c>
      <c r="O274">
        <v>0</v>
      </c>
      <c r="S274">
        <v>0</v>
      </c>
      <c r="T274">
        <v>39</v>
      </c>
      <c r="U274" t="s">
        <v>199</v>
      </c>
      <c r="V274" t="s">
        <v>102</v>
      </c>
      <c r="X274" t="s">
        <v>42</v>
      </c>
      <c r="Y274" t="s">
        <v>1746</v>
      </c>
      <c r="Z274">
        <v>10</v>
      </c>
      <c r="AA274" t="s">
        <v>200</v>
      </c>
      <c r="AB274">
        <v>18898168</v>
      </c>
      <c r="AC274" t="s">
        <v>157</v>
      </c>
      <c r="AD274" t="s">
        <v>201</v>
      </c>
      <c r="AE274" t="s">
        <v>202</v>
      </c>
      <c r="AF274" t="s">
        <v>203</v>
      </c>
      <c r="AG274">
        <v>312307</v>
      </c>
      <c r="AH274">
        <v>979</v>
      </c>
    </row>
    <row r="275" spans="1:34" x14ac:dyDescent="0.2">
      <c r="A275" t="s">
        <v>1955</v>
      </c>
      <c r="B275" s="1" t="str">
        <f t="shared" si="8"/>
        <v>14-Jun-2020</v>
      </c>
      <c r="D275" t="s">
        <v>1956</v>
      </c>
      <c r="F275" t="s">
        <v>1957</v>
      </c>
      <c r="G275" t="s">
        <v>36</v>
      </c>
      <c r="H275" t="s">
        <v>1958</v>
      </c>
      <c r="I275" t="str">
        <f t="shared" si="9"/>
        <v>almundo_ar</v>
      </c>
      <c r="J275" t="s">
        <v>38</v>
      </c>
      <c r="L275" t="s">
        <v>39</v>
      </c>
      <c r="M275">
        <v>128586</v>
      </c>
      <c r="N275">
        <v>0</v>
      </c>
      <c r="O275">
        <v>0</v>
      </c>
      <c r="S275">
        <v>0</v>
      </c>
      <c r="T275">
        <v>28</v>
      </c>
      <c r="U275" t="s">
        <v>1959</v>
      </c>
      <c r="V275" t="s">
        <v>75</v>
      </c>
      <c r="X275" t="s">
        <v>42</v>
      </c>
      <c r="Y275" t="s">
        <v>1761</v>
      </c>
      <c r="Z275">
        <v>10</v>
      </c>
      <c r="AA275" t="s">
        <v>1960</v>
      </c>
      <c r="AB275">
        <v>14017892</v>
      </c>
      <c r="AC275" t="s">
        <v>66</v>
      </c>
      <c r="AD275" t="s">
        <v>1961</v>
      </c>
      <c r="AE275" t="s">
        <v>1962</v>
      </c>
      <c r="AF275" t="s">
        <v>1963</v>
      </c>
      <c r="AG275">
        <v>128586</v>
      </c>
      <c r="AH275">
        <v>13611</v>
      </c>
    </row>
    <row r="276" spans="1:34" x14ac:dyDescent="0.2">
      <c r="A276" t="s">
        <v>1964</v>
      </c>
      <c r="B276" s="1" t="str">
        <f t="shared" si="8"/>
        <v>13-Jun-2020</v>
      </c>
      <c r="D276" t="s">
        <v>1965</v>
      </c>
      <c r="F276" t="s">
        <v>1966</v>
      </c>
      <c r="G276" t="s">
        <v>36</v>
      </c>
      <c r="H276" t="s">
        <v>1958</v>
      </c>
      <c r="I276" t="str">
        <f t="shared" si="9"/>
        <v>almundo_ar</v>
      </c>
      <c r="J276" t="s">
        <v>38</v>
      </c>
      <c r="L276" t="s">
        <v>39</v>
      </c>
      <c r="M276">
        <v>128592</v>
      </c>
      <c r="N276">
        <v>0</v>
      </c>
      <c r="O276">
        <v>0</v>
      </c>
      <c r="S276">
        <v>0</v>
      </c>
      <c r="T276">
        <v>10</v>
      </c>
      <c r="U276" t="s">
        <v>1967</v>
      </c>
      <c r="V276" t="s">
        <v>41</v>
      </c>
      <c r="X276" t="s">
        <v>42</v>
      </c>
      <c r="Y276" t="s">
        <v>1761</v>
      </c>
      <c r="Z276">
        <v>10</v>
      </c>
      <c r="AA276" t="s">
        <v>1968</v>
      </c>
      <c r="AB276">
        <v>14017892</v>
      </c>
      <c r="AC276" t="s">
        <v>66</v>
      </c>
      <c r="AD276" t="s">
        <v>1961</v>
      </c>
      <c r="AE276" t="s">
        <v>1962</v>
      </c>
      <c r="AF276" t="s">
        <v>1963</v>
      </c>
      <c r="AG276">
        <v>128592</v>
      </c>
      <c r="AH276">
        <v>13612</v>
      </c>
    </row>
    <row r="277" spans="1:34" x14ac:dyDescent="0.2">
      <c r="A277" t="s">
        <v>1969</v>
      </c>
      <c r="B277" s="1" t="str">
        <f t="shared" si="8"/>
        <v>13-Jun-2020</v>
      </c>
      <c r="D277" t="s">
        <v>1970</v>
      </c>
      <c r="F277" t="s">
        <v>1971</v>
      </c>
      <c r="G277" t="s">
        <v>36</v>
      </c>
      <c r="H277" t="s">
        <v>1958</v>
      </c>
      <c r="I277" t="str">
        <f t="shared" si="9"/>
        <v>almundo_ar</v>
      </c>
      <c r="J277" t="s">
        <v>38</v>
      </c>
      <c r="L277" t="s">
        <v>39</v>
      </c>
      <c r="M277">
        <v>128592</v>
      </c>
      <c r="N277">
        <v>0</v>
      </c>
      <c r="O277">
        <v>0</v>
      </c>
      <c r="S277">
        <v>0</v>
      </c>
      <c r="T277">
        <v>4</v>
      </c>
      <c r="U277" t="s">
        <v>1967</v>
      </c>
      <c r="V277" t="s">
        <v>75</v>
      </c>
      <c r="X277" t="s">
        <v>42</v>
      </c>
      <c r="Y277" t="s">
        <v>1761</v>
      </c>
      <c r="Z277">
        <v>10</v>
      </c>
      <c r="AA277" t="s">
        <v>1972</v>
      </c>
      <c r="AB277">
        <v>14017892</v>
      </c>
      <c r="AC277" t="s">
        <v>66</v>
      </c>
      <c r="AD277" t="s">
        <v>1961</v>
      </c>
      <c r="AE277" t="s">
        <v>1962</v>
      </c>
      <c r="AF277" t="s">
        <v>1963</v>
      </c>
      <c r="AG277">
        <v>128592</v>
      </c>
      <c r="AH277">
        <v>13612</v>
      </c>
    </row>
    <row r="278" spans="1:34" x14ac:dyDescent="0.2">
      <c r="A278" t="s">
        <v>1973</v>
      </c>
      <c r="B278" s="1" t="str">
        <f t="shared" si="8"/>
        <v>13-Jun-2020</v>
      </c>
      <c r="D278" t="s">
        <v>1974</v>
      </c>
      <c r="F278" t="s">
        <v>1975</v>
      </c>
      <c r="G278" t="s">
        <v>36</v>
      </c>
      <c r="H278" t="s">
        <v>1958</v>
      </c>
      <c r="I278" t="str">
        <f t="shared" si="9"/>
        <v>almundo_ar</v>
      </c>
      <c r="J278" t="s">
        <v>38</v>
      </c>
      <c r="L278" t="s">
        <v>1976</v>
      </c>
      <c r="M278">
        <v>128593</v>
      </c>
      <c r="N278">
        <v>0</v>
      </c>
      <c r="O278">
        <v>0</v>
      </c>
      <c r="S278">
        <v>0</v>
      </c>
      <c r="T278">
        <v>26</v>
      </c>
      <c r="U278" t="s">
        <v>1977</v>
      </c>
      <c r="V278" t="s">
        <v>1302</v>
      </c>
      <c r="X278" t="s">
        <v>42</v>
      </c>
      <c r="Y278" t="s">
        <v>1761</v>
      </c>
      <c r="Z278">
        <v>10</v>
      </c>
      <c r="AA278" t="s">
        <v>1978</v>
      </c>
      <c r="AB278">
        <v>14017892</v>
      </c>
      <c r="AC278" t="s">
        <v>66</v>
      </c>
      <c r="AD278" t="s">
        <v>1961</v>
      </c>
      <c r="AE278" t="s">
        <v>1962</v>
      </c>
      <c r="AF278" t="s">
        <v>1963</v>
      </c>
      <c r="AG278">
        <v>128593</v>
      </c>
      <c r="AH278">
        <v>13612</v>
      </c>
    </row>
    <row r="279" spans="1:34" x14ac:dyDescent="0.2">
      <c r="A279" t="s">
        <v>1979</v>
      </c>
      <c r="B279" s="1" t="str">
        <f t="shared" si="8"/>
        <v>13-Jun-2020</v>
      </c>
      <c r="D279" t="s">
        <v>1980</v>
      </c>
      <c r="F279" t="s">
        <v>1981</v>
      </c>
      <c r="G279" t="s">
        <v>36</v>
      </c>
      <c r="H279" t="s">
        <v>1958</v>
      </c>
      <c r="I279" t="str">
        <f t="shared" si="9"/>
        <v>almundo_ar</v>
      </c>
      <c r="J279" t="s">
        <v>38</v>
      </c>
      <c r="L279" t="s">
        <v>1976</v>
      </c>
      <c r="M279">
        <v>128590</v>
      </c>
      <c r="N279">
        <v>0</v>
      </c>
      <c r="O279">
        <v>0</v>
      </c>
      <c r="S279">
        <v>0</v>
      </c>
      <c r="T279">
        <v>49</v>
      </c>
      <c r="U279" t="s">
        <v>1982</v>
      </c>
      <c r="V279" t="s">
        <v>1302</v>
      </c>
      <c r="X279" t="s">
        <v>42</v>
      </c>
      <c r="Y279" t="s">
        <v>1761</v>
      </c>
      <c r="Z279">
        <v>10</v>
      </c>
      <c r="AA279" t="s">
        <v>1983</v>
      </c>
      <c r="AB279">
        <v>14017892</v>
      </c>
      <c r="AC279" t="s">
        <v>66</v>
      </c>
      <c r="AD279" t="s">
        <v>1961</v>
      </c>
      <c r="AE279" t="s">
        <v>1962</v>
      </c>
      <c r="AF279" t="s">
        <v>1963</v>
      </c>
      <c r="AG279">
        <v>128590</v>
      </c>
      <c r="AH279">
        <v>13611</v>
      </c>
    </row>
    <row r="280" spans="1:34" x14ac:dyDescent="0.2">
      <c r="A280" t="s">
        <v>1984</v>
      </c>
      <c r="B280" s="1" t="str">
        <f t="shared" si="8"/>
        <v>13-Jun-2020</v>
      </c>
      <c r="D280" t="s">
        <v>1985</v>
      </c>
      <c r="F280" t="s">
        <v>1986</v>
      </c>
      <c r="G280" t="s">
        <v>36</v>
      </c>
      <c r="H280" t="s">
        <v>1958</v>
      </c>
      <c r="I280" t="str">
        <f t="shared" si="9"/>
        <v>almundo_ar</v>
      </c>
      <c r="J280" t="s">
        <v>38</v>
      </c>
      <c r="L280" t="s">
        <v>39</v>
      </c>
      <c r="M280">
        <v>128590</v>
      </c>
      <c r="N280">
        <v>0</v>
      </c>
      <c r="O280">
        <v>0</v>
      </c>
      <c r="S280">
        <v>0</v>
      </c>
      <c r="T280">
        <v>380</v>
      </c>
      <c r="U280" t="s">
        <v>1982</v>
      </c>
      <c r="V280" t="s">
        <v>41</v>
      </c>
      <c r="X280" t="s">
        <v>42</v>
      </c>
      <c r="Y280" t="s">
        <v>1761</v>
      </c>
      <c r="Z280">
        <v>10</v>
      </c>
      <c r="AA280" t="s">
        <v>1987</v>
      </c>
      <c r="AB280">
        <v>14017892</v>
      </c>
      <c r="AC280" t="s">
        <v>66</v>
      </c>
      <c r="AD280" t="s">
        <v>1961</v>
      </c>
      <c r="AE280" t="s">
        <v>1962</v>
      </c>
      <c r="AF280" t="s">
        <v>1963</v>
      </c>
      <c r="AG280">
        <v>128590</v>
      </c>
      <c r="AH280">
        <v>13611</v>
      </c>
    </row>
    <row r="281" spans="1:34" x14ac:dyDescent="0.2">
      <c r="A281" t="s">
        <v>1988</v>
      </c>
      <c r="B281" s="1" t="str">
        <f t="shared" si="8"/>
        <v>10-Jun-2020</v>
      </c>
      <c r="D281" t="s">
        <v>1989</v>
      </c>
      <c r="F281" t="s">
        <v>1990</v>
      </c>
      <c r="G281" t="s">
        <v>36</v>
      </c>
      <c r="H281" t="s">
        <v>120</v>
      </c>
      <c r="I281" t="str">
        <f t="shared" si="9"/>
        <v>CyNsiempre</v>
      </c>
      <c r="J281" t="s">
        <v>38</v>
      </c>
      <c r="L281" t="s">
        <v>39</v>
      </c>
      <c r="M281">
        <v>56064</v>
      </c>
      <c r="N281">
        <v>0</v>
      </c>
      <c r="O281">
        <v>0</v>
      </c>
      <c r="S281">
        <v>0</v>
      </c>
      <c r="U281" t="s">
        <v>1991</v>
      </c>
      <c r="V281" t="s">
        <v>41</v>
      </c>
      <c r="W281" t="s">
        <v>1992</v>
      </c>
      <c r="X281" t="s">
        <v>42</v>
      </c>
      <c r="Y281" t="s">
        <v>1746</v>
      </c>
      <c r="Z281">
        <v>9</v>
      </c>
      <c r="AA281" t="s">
        <v>1993</v>
      </c>
      <c r="AB281">
        <v>1747333177</v>
      </c>
      <c r="AC281" t="s">
        <v>123</v>
      </c>
      <c r="AD281" t="s">
        <v>124</v>
      </c>
      <c r="AE281" t="s">
        <v>125</v>
      </c>
      <c r="AF281" t="s">
        <v>126</v>
      </c>
      <c r="AG281">
        <v>56064</v>
      </c>
      <c r="AH281">
        <v>57670</v>
      </c>
    </row>
    <row r="282" spans="1:34" x14ac:dyDescent="0.2">
      <c r="A282" t="s">
        <v>249</v>
      </c>
      <c r="B282" s="1" t="str">
        <f t="shared" si="8"/>
        <v>08-Jun-2020</v>
      </c>
      <c r="D282" t="s">
        <v>250</v>
      </c>
      <c r="F282" t="s">
        <v>251</v>
      </c>
      <c r="G282" t="s">
        <v>36</v>
      </c>
      <c r="H282" t="s">
        <v>252</v>
      </c>
      <c r="I282" t="str">
        <f t="shared" si="9"/>
        <v>GFrondizi</v>
      </c>
      <c r="J282" t="s">
        <v>38</v>
      </c>
      <c r="L282" t="s">
        <v>39</v>
      </c>
      <c r="M282">
        <v>90532</v>
      </c>
      <c r="N282">
        <v>0</v>
      </c>
      <c r="O282">
        <v>0</v>
      </c>
      <c r="S282">
        <v>0</v>
      </c>
      <c r="U282" t="s">
        <v>253</v>
      </c>
      <c r="V282" t="s">
        <v>41</v>
      </c>
      <c r="W282" t="s">
        <v>254</v>
      </c>
      <c r="X282" t="s">
        <v>42</v>
      </c>
      <c r="Y282" t="s">
        <v>1994</v>
      </c>
      <c r="Z282">
        <v>9</v>
      </c>
      <c r="AA282" t="s">
        <v>255</v>
      </c>
      <c r="AB282">
        <v>2880612016</v>
      </c>
      <c r="AC282" t="s">
        <v>157</v>
      </c>
      <c r="AD282" t="s">
        <v>256</v>
      </c>
      <c r="AE282" t="s">
        <v>257</v>
      </c>
      <c r="AF282" t="s">
        <v>258</v>
      </c>
      <c r="AG282">
        <v>90532</v>
      </c>
      <c r="AH282">
        <v>98023</v>
      </c>
    </row>
    <row r="283" spans="1:34" x14ac:dyDescent="0.2">
      <c r="A283" t="s">
        <v>1995</v>
      </c>
      <c r="B283" s="1" t="str">
        <f t="shared" si="8"/>
        <v>01-Jun-2020</v>
      </c>
      <c r="D283" t="s">
        <v>1996</v>
      </c>
      <c r="F283" t="s">
        <v>1997</v>
      </c>
      <c r="G283" t="s">
        <v>36</v>
      </c>
      <c r="H283" t="s">
        <v>1998</v>
      </c>
      <c r="I283" t="str">
        <f t="shared" si="9"/>
        <v>eltreceoficial</v>
      </c>
      <c r="J283" t="s">
        <v>38</v>
      </c>
      <c r="L283" t="s">
        <v>39</v>
      </c>
      <c r="M283">
        <v>4220555</v>
      </c>
      <c r="N283">
        <v>0</v>
      </c>
      <c r="O283">
        <v>0</v>
      </c>
      <c r="S283">
        <v>0</v>
      </c>
      <c r="U283" t="s">
        <v>1999</v>
      </c>
      <c r="V283" t="s">
        <v>41</v>
      </c>
      <c r="X283" t="s">
        <v>42</v>
      </c>
      <c r="Y283" t="s">
        <v>1761</v>
      </c>
      <c r="Z283">
        <v>10</v>
      </c>
      <c r="AA283" t="s">
        <v>2000</v>
      </c>
      <c r="AB283">
        <v>175824869</v>
      </c>
      <c r="AC283" t="s">
        <v>157</v>
      </c>
      <c r="AD283" t="s">
        <v>1998</v>
      </c>
      <c r="AE283" t="s">
        <v>2001</v>
      </c>
      <c r="AF283" t="s">
        <v>2002</v>
      </c>
      <c r="AG283">
        <v>4220555</v>
      </c>
      <c r="AH283">
        <v>797</v>
      </c>
    </row>
    <row r="284" spans="1:34" x14ac:dyDescent="0.2">
      <c r="A284" t="s">
        <v>2003</v>
      </c>
      <c r="B284" s="1" t="str">
        <f t="shared" si="8"/>
        <v>01-Jun-2020</v>
      </c>
      <c r="D284" t="s">
        <v>2004</v>
      </c>
      <c r="F284" t="s">
        <v>2005</v>
      </c>
      <c r="G284" t="s">
        <v>36</v>
      </c>
      <c r="H284" t="s">
        <v>320</v>
      </c>
      <c r="I284" t="str">
        <f t="shared" si="9"/>
        <v>todonoticias</v>
      </c>
      <c r="J284" t="s">
        <v>38</v>
      </c>
      <c r="L284" t="s">
        <v>39</v>
      </c>
      <c r="M284">
        <v>5108047</v>
      </c>
      <c r="N284">
        <v>0</v>
      </c>
      <c r="O284">
        <v>0</v>
      </c>
      <c r="S284">
        <v>0</v>
      </c>
      <c r="U284" t="s">
        <v>2006</v>
      </c>
      <c r="V284" t="s">
        <v>41</v>
      </c>
      <c r="X284" t="s">
        <v>42</v>
      </c>
      <c r="Y284" t="s">
        <v>1761</v>
      </c>
      <c r="Z284">
        <v>10</v>
      </c>
      <c r="AA284" t="s">
        <v>2007</v>
      </c>
      <c r="AB284">
        <v>25992212</v>
      </c>
      <c r="AC284" t="s">
        <v>315</v>
      </c>
      <c r="AD284" t="s">
        <v>323</v>
      </c>
      <c r="AE284" t="s">
        <v>2008</v>
      </c>
      <c r="AF284" t="s">
        <v>325</v>
      </c>
      <c r="AG284">
        <v>5108047</v>
      </c>
      <c r="AH284">
        <v>24</v>
      </c>
    </row>
    <row r="285" spans="1:34" x14ac:dyDescent="0.2">
      <c r="A285" t="s">
        <v>2009</v>
      </c>
      <c r="B285" s="1" t="str">
        <f t="shared" si="8"/>
        <v>27-May-2020</v>
      </c>
      <c r="D285" t="s">
        <v>2010</v>
      </c>
      <c r="F285" t="s">
        <v>2011</v>
      </c>
      <c r="G285" t="s">
        <v>36</v>
      </c>
      <c r="H285" t="s">
        <v>2012</v>
      </c>
      <c r="I285" t="str">
        <f t="shared" si="9"/>
        <v>JorgeFavaloro</v>
      </c>
      <c r="J285" t="s">
        <v>38</v>
      </c>
      <c r="L285" t="s">
        <v>39</v>
      </c>
      <c r="M285">
        <v>68878</v>
      </c>
      <c r="N285">
        <v>0</v>
      </c>
      <c r="O285">
        <v>0</v>
      </c>
      <c r="S285">
        <v>0</v>
      </c>
      <c r="U285" t="s">
        <v>2013</v>
      </c>
      <c r="V285" t="s">
        <v>41</v>
      </c>
      <c r="X285" t="s">
        <v>42</v>
      </c>
      <c r="Y285" t="s">
        <v>2014</v>
      </c>
      <c r="Z285">
        <v>9</v>
      </c>
      <c r="AA285" t="s">
        <v>2015</v>
      </c>
      <c r="AB285">
        <v>2238183656</v>
      </c>
      <c r="AC285" t="s">
        <v>123</v>
      </c>
      <c r="AD285" t="s">
        <v>2016</v>
      </c>
      <c r="AE285" t="s">
        <v>2017</v>
      </c>
      <c r="AF285" t="s">
        <v>2018</v>
      </c>
      <c r="AG285">
        <v>68878</v>
      </c>
      <c r="AH285">
        <v>64581</v>
      </c>
    </row>
    <row r="286" spans="1:34" x14ac:dyDescent="0.2">
      <c r="A286" t="s">
        <v>2019</v>
      </c>
      <c r="B286" s="1" t="str">
        <f t="shared" si="8"/>
        <v>23-May-2020</v>
      </c>
      <c r="D286" t="s">
        <v>2020</v>
      </c>
      <c r="F286" t="s">
        <v>2021</v>
      </c>
      <c r="G286" t="s">
        <v>36</v>
      </c>
      <c r="H286" t="s">
        <v>2022</v>
      </c>
      <c r="I286" t="str">
        <f t="shared" si="9"/>
        <v>wqueijeiro</v>
      </c>
      <c r="J286" t="s">
        <v>38</v>
      </c>
      <c r="L286" t="s">
        <v>39</v>
      </c>
      <c r="M286">
        <v>1263800</v>
      </c>
      <c r="N286">
        <v>0</v>
      </c>
      <c r="O286">
        <v>0</v>
      </c>
      <c r="S286">
        <v>0</v>
      </c>
      <c r="U286" t="s">
        <v>2023</v>
      </c>
      <c r="V286" t="s">
        <v>75</v>
      </c>
      <c r="W286" t="s">
        <v>2024</v>
      </c>
      <c r="X286" t="s">
        <v>42</v>
      </c>
      <c r="Y286" t="s">
        <v>1761</v>
      </c>
      <c r="Z286">
        <v>10</v>
      </c>
      <c r="AA286" t="s">
        <v>2025</v>
      </c>
      <c r="AB286">
        <v>37093819</v>
      </c>
      <c r="AC286" t="s">
        <v>123</v>
      </c>
      <c r="AD286" t="s">
        <v>2026</v>
      </c>
      <c r="AE286" t="s">
        <v>2027</v>
      </c>
      <c r="AF286" t="s">
        <v>2028</v>
      </c>
      <c r="AG286">
        <v>1263800</v>
      </c>
      <c r="AH286">
        <v>1506</v>
      </c>
    </row>
    <row r="287" spans="1:34" x14ac:dyDescent="0.2">
      <c r="A287" t="s">
        <v>2029</v>
      </c>
      <c r="B287" s="1" t="str">
        <f t="shared" si="8"/>
        <v>20-May-2020</v>
      </c>
      <c r="D287" t="s">
        <v>2030</v>
      </c>
      <c r="F287" t="s">
        <v>2031</v>
      </c>
      <c r="G287" t="s">
        <v>36</v>
      </c>
      <c r="H287" t="s">
        <v>2012</v>
      </c>
      <c r="I287" t="str">
        <f t="shared" si="9"/>
        <v>JorgeFavaloro</v>
      </c>
      <c r="J287" t="s">
        <v>38</v>
      </c>
      <c r="L287" t="s">
        <v>39</v>
      </c>
      <c r="M287">
        <v>68911</v>
      </c>
      <c r="N287">
        <v>0</v>
      </c>
      <c r="O287">
        <v>0</v>
      </c>
      <c r="S287">
        <v>0</v>
      </c>
      <c r="U287" t="s">
        <v>2032</v>
      </c>
      <c r="V287" t="s">
        <v>41</v>
      </c>
      <c r="X287" t="s">
        <v>42</v>
      </c>
      <c r="Y287" t="s">
        <v>1746</v>
      </c>
      <c r="Z287">
        <v>9</v>
      </c>
      <c r="AA287" t="s">
        <v>2033</v>
      </c>
      <c r="AB287">
        <v>2238183656</v>
      </c>
      <c r="AC287" t="s">
        <v>123</v>
      </c>
      <c r="AD287" t="s">
        <v>2016</v>
      </c>
      <c r="AE287" t="s">
        <v>2017</v>
      </c>
      <c r="AF287" t="s">
        <v>2018</v>
      </c>
      <c r="AG287">
        <v>68911</v>
      </c>
      <c r="AH287">
        <v>64580</v>
      </c>
    </row>
    <row r="288" spans="1:34" x14ac:dyDescent="0.2">
      <c r="A288" t="s">
        <v>2034</v>
      </c>
      <c r="B288" s="1" t="str">
        <f t="shared" si="8"/>
        <v>13-May-2020</v>
      </c>
      <c r="D288" t="s">
        <v>2035</v>
      </c>
      <c r="F288" t="s">
        <v>2036</v>
      </c>
      <c r="G288" t="s">
        <v>36</v>
      </c>
      <c r="H288" t="s">
        <v>2037</v>
      </c>
      <c r="I288" t="str">
        <f t="shared" si="9"/>
        <v>iconoalfano</v>
      </c>
      <c r="J288" t="s">
        <v>38</v>
      </c>
      <c r="L288" t="s">
        <v>39</v>
      </c>
      <c r="M288">
        <v>1004979</v>
      </c>
      <c r="N288">
        <v>0</v>
      </c>
      <c r="O288">
        <v>0</v>
      </c>
      <c r="S288">
        <v>0</v>
      </c>
      <c r="T288">
        <v>13</v>
      </c>
      <c r="U288" t="s">
        <v>2038</v>
      </c>
      <c r="V288" t="s">
        <v>75</v>
      </c>
      <c r="W288" t="s">
        <v>2039</v>
      </c>
      <c r="X288" t="s">
        <v>42</v>
      </c>
      <c r="Y288" t="s">
        <v>2040</v>
      </c>
      <c r="Z288">
        <v>10</v>
      </c>
      <c r="AA288" t="s">
        <v>2041</v>
      </c>
      <c r="AB288">
        <v>280542227</v>
      </c>
      <c r="AC288" t="s">
        <v>66</v>
      </c>
      <c r="AD288" t="s">
        <v>2042</v>
      </c>
      <c r="AE288" t="s">
        <v>2043</v>
      </c>
      <c r="AF288" t="s">
        <v>2044</v>
      </c>
      <c r="AG288">
        <v>1004979</v>
      </c>
      <c r="AH288">
        <v>94</v>
      </c>
    </row>
    <row r="289" spans="1:34" x14ac:dyDescent="0.2">
      <c r="A289" t="s">
        <v>2045</v>
      </c>
      <c r="B289" s="1" t="str">
        <f t="shared" si="8"/>
        <v>04-May-2020</v>
      </c>
      <c r="D289" t="s">
        <v>2046</v>
      </c>
      <c r="F289" t="s">
        <v>2047</v>
      </c>
      <c r="G289" t="s">
        <v>36</v>
      </c>
      <c r="H289" t="s">
        <v>2048</v>
      </c>
      <c r="I289" t="str">
        <f t="shared" si="9"/>
        <v>kalipolis</v>
      </c>
      <c r="J289" t="s">
        <v>38</v>
      </c>
      <c r="L289" t="s">
        <v>39</v>
      </c>
      <c r="M289">
        <v>57032</v>
      </c>
      <c r="N289">
        <v>0</v>
      </c>
      <c r="O289">
        <v>0</v>
      </c>
      <c r="S289">
        <v>0</v>
      </c>
      <c r="U289" t="s">
        <v>2049</v>
      </c>
      <c r="V289" t="s">
        <v>41</v>
      </c>
      <c r="X289" t="s">
        <v>42</v>
      </c>
      <c r="Y289" t="s">
        <v>1795</v>
      </c>
      <c r="Z289">
        <v>9</v>
      </c>
      <c r="AA289" t="s">
        <v>2050</v>
      </c>
      <c r="AB289">
        <v>80082883</v>
      </c>
      <c r="AC289" t="s">
        <v>157</v>
      </c>
      <c r="AD289" t="s">
        <v>2051</v>
      </c>
      <c r="AE289" t="s">
        <v>2052</v>
      </c>
      <c r="AF289" t="s">
        <v>2053</v>
      </c>
      <c r="AG289">
        <v>57032</v>
      </c>
      <c r="AH289">
        <v>1691</v>
      </c>
    </row>
    <row r="290" spans="1:34" x14ac:dyDescent="0.2">
      <c r="A290" t="s">
        <v>2054</v>
      </c>
      <c r="B290" s="1" t="str">
        <f t="shared" si="8"/>
        <v>03-May-2020</v>
      </c>
      <c r="D290" t="s">
        <v>2055</v>
      </c>
      <c r="F290" t="s">
        <v>2056</v>
      </c>
      <c r="G290" t="s">
        <v>36</v>
      </c>
      <c r="H290" t="s">
        <v>2057</v>
      </c>
      <c r="I290" t="str">
        <f t="shared" si="9"/>
        <v>sooffernandez_</v>
      </c>
      <c r="J290" t="s">
        <v>38</v>
      </c>
      <c r="L290" t="s">
        <v>39</v>
      </c>
      <c r="M290">
        <v>62147</v>
      </c>
      <c r="N290">
        <v>0</v>
      </c>
      <c r="O290">
        <v>0</v>
      </c>
      <c r="S290">
        <v>0</v>
      </c>
      <c r="U290" t="s">
        <v>2058</v>
      </c>
      <c r="V290" t="s">
        <v>75</v>
      </c>
      <c r="X290" t="s">
        <v>42</v>
      </c>
      <c r="Y290" t="s">
        <v>1994</v>
      </c>
      <c r="Z290">
        <v>9</v>
      </c>
      <c r="AA290" t="s">
        <v>2059</v>
      </c>
      <c r="AB290">
        <v>4628424975</v>
      </c>
      <c r="AC290" t="s">
        <v>66</v>
      </c>
      <c r="AD290" t="s">
        <v>2060</v>
      </c>
      <c r="AE290" t="s">
        <v>2061</v>
      </c>
      <c r="AF290" t="s">
        <v>2062</v>
      </c>
      <c r="AG290">
        <v>62147</v>
      </c>
      <c r="AH290">
        <v>1314</v>
      </c>
    </row>
    <row r="291" spans="1:34" x14ac:dyDescent="0.2">
      <c r="A291" t="s">
        <v>2063</v>
      </c>
      <c r="B291" s="1" t="str">
        <f t="shared" si="8"/>
        <v>01-May-2020</v>
      </c>
      <c r="D291" t="s">
        <v>2064</v>
      </c>
      <c r="F291" t="s">
        <v>2065</v>
      </c>
      <c r="G291" t="s">
        <v>36</v>
      </c>
      <c r="H291" t="s">
        <v>198</v>
      </c>
      <c r="I291" t="str">
        <f t="shared" si="9"/>
        <v>Radio10</v>
      </c>
      <c r="J291" t="s">
        <v>38</v>
      </c>
      <c r="L291" t="s">
        <v>39</v>
      </c>
      <c r="M291">
        <v>310214</v>
      </c>
      <c r="N291">
        <v>0</v>
      </c>
      <c r="O291">
        <v>0</v>
      </c>
      <c r="S291">
        <v>0</v>
      </c>
      <c r="U291" t="s">
        <v>2066</v>
      </c>
      <c r="V291" t="s">
        <v>102</v>
      </c>
      <c r="W291" t="s">
        <v>2067</v>
      </c>
      <c r="X291" t="s">
        <v>42</v>
      </c>
      <c r="Y291" t="s">
        <v>1746</v>
      </c>
      <c r="Z291">
        <v>10</v>
      </c>
      <c r="AA291" t="s">
        <v>2068</v>
      </c>
      <c r="AB291">
        <v>18898168</v>
      </c>
      <c r="AC291" t="s">
        <v>157</v>
      </c>
      <c r="AD291" t="s">
        <v>201</v>
      </c>
      <c r="AE291" t="s">
        <v>2069</v>
      </c>
      <c r="AF291" t="s">
        <v>2070</v>
      </c>
      <c r="AG291">
        <v>310214</v>
      </c>
      <c r="AH291">
        <v>894</v>
      </c>
    </row>
    <row r="292" spans="1:34" x14ac:dyDescent="0.2">
      <c r="A292" t="s">
        <v>2071</v>
      </c>
      <c r="B292" s="1" t="str">
        <f t="shared" si="8"/>
        <v>19-Apr-2020</v>
      </c>
      <c r="D292" t="s">
        <v>2072</v>
      </c>
      <c r="F292" t="s">
        <v>2073</v>
      </c>
      <c r="G292" t="s">
        <v>36</v>
      </c>
      <c r="H292" t="s">
        <v>2074</v>
      </c>
      <c r="I292" t="str">
        <f t="shared" si="9"/>
        <v>AbriltheDuchess</v>
      </c>
      <c r="J292" t="s">
        <v>38</v>
      </c>
      <c r="L292" t="s">
        <v>39</v>
      </c>
      <c r="M292">
        <v>70118</v>
      </c>
      <c r="N292">
        <v>0</v>
      </c>
      <c r="O292">
        <v>0</v>
      </c>
      <c r="S292">
        <v>0</v>
      </c>
      <c r="T292">
        <v>1051</v>
      </c>
      <c r="U292" t="s">
        <v>2075</v>
      </c>
      <c r="V292" t="s">
        <v>41</v>
      </c>
      <c r="X292" t="s">
        <v>42</v>
      </c>
      <c r="Y292" t="s">
        <v>1795</v>
      </c>
      <c r="Z292">
        <v>10</v>
      </c>
      <c r="AA292" t="s">
        <v>2076</v>
      </c>
      <c r="AB292">
        <v>160030566</v>
      </c>
      <c r="AC292" t="s">
        <v>157</v>
      </c>
      <c r="AD292" t="s">
        <v>2077</v>
      </c>
      <c r="AE292" t="s">
        <v>2078</v>
      </c>
      <c r="AF292" t="s">
        <v>2079</v>
      </c>
      <c r="AG292">
        <v>70118</v>
      </c>
      <c r="AH292">
        <v>6189</v>
      </c>
    </row>
    <row r="293" spans="1:34" x14ac:dyDescent="0.2">
      <c r="A293" t="s">
        <v>2080</v>
      </c>
      <c r="B293" s="1" t="str">
        <f t="shared" si="8"/>
        <v>15-Apr-2020</v>
      </c>
      <c r="D293" t="s">
        <v>2081</v>
      </c>
      <c r="F293" t="s">
        <v>2082</v>
      </c>
      <c r="G293" t="s">
        <v>36</v>
      </c>
      <c r="H293" t="s">
        <v>2083</v>
      </c>
      <c r="I293" t="str">
        <f t="shared" si="9"/>
        <v>MelPrzz</v>
      </c>
      <c r="J293" t="s">
        <v>38</v>
      </c>
      <c r="L293" t="s">
        <v>39</v>
      </c>
      <c r="M293">
        <v>87243</v>
      </c>
      <c r="N293">
        <v>0</v>
      </c>
      <c r="O293">
        <v>0</v>
      </c>
      <c r="S293">
        <v>0</v>
      </c>
      <c r="U293">
        <v>807</v>
      </c>
      <c r="V293" t="s">
        <v>41</v>
      </c>
      <c r="W293" t="s">
        <v>2084</v>
      </c>
      <c r="X293" t="s">
        <v>42</v>
      </c>
      <c r="Y293" t="s">
        <v>2014</v>
      </c>
      <c r="Z293">
        <v>10</v>
      </c>
      <c r="AA293" t="s">
        <v>2085</v>
      </c>
      <c r="AB293">
        <v>1542096156</v>
      </c>
      <c r="AC293" t="s">
        <v>123</v>
      </c>
      <c r="AD293" t="s">
        <v>2086</v>
      </c>
      <c r="AE293" t="s">
        <v>2087</v>
      </c>
      <c r="AF293" t="s">
        <v>2088</v>
      </c>
      <c r="AG293">
        <v>87243</v>
      </c>
      <c r="AH293">
        <v>106</v>
      </c>
    </row>
    <row r="294" spans="1:34" x14ac:dyDescent="0.2">
      <c r="A294" t="s">
        <v>2089</v>
      </c>
      <c r="B294" s="1" t="str">
        <f t="shared" si="8"/>
        <v>14-Apr-2020</v>
      </c>
      <c r="D294" t="s">
        <v>2090</v>
      </c>
      <c r="F294" t="s">
        <v>2091</v>
      </c>
      <c r="G294" t="s">
        <v>36</v>
      </c>
      <c r="H294" t="s">
        <v>2074</v>
      </c>
      <c r="I294" t="str">
        <f t="shared" si="9"/>
        <v>AbriltheDuchess</v>
      </c>
      <c r="J294" t="s">
        <v>38</v>
      </c>
      <c r="L294" t="s">
        <v>39</v>
      </c>
      <c r="M294">
        <v>69695</v>
      </c>
      <c r="N294">
        <v>0</v>
      </c>
      <c r="O294">
        <v>0</v>
      </c>
      <c r="S294">
        <v>0</v>
      </c>
      <c r="T294">
        <v>38</v>
      </c>
      <c r="U294" t="s">
        <v>2092</v>
      </c>
      <c r="V294" t="s">
        <v>102</v>
      </c>
      <c r="X294" t="s">
        <v>42</v>
      </c>
      <c r="Y294" t="s">
        <v>1795</v>
      </c>
      <c r="Z294">
        <v>10</v>
      </c>
      <c r="AA294" t="s">
        <v>2093</v>
      </c>
      <c r="AB294">
        <v>160030566</v>
      </c>
      <c r="AC294" t="s">
        <v>157</v>
      </c>
      <c r="AD294" t="s">
        <v>2077</v>
      </c>
      <c r="AE294" t="s">
        <v>2078</v>
      </c>
      <c r="AF294" t="s">
        <v>2079</v>
      </c>
      <c r="AG294">
        <v>69695</v>
      </c>
      <c r="AH294">
        <v>6188</v>
      </c>
    </row>
    <row r="295" spans="1:34" x14ac:dyDescent="0.2">
      <c r="A295" t="s">
        <v>2094</v>
      </c>
      <c r="B295" s="1" t="str">
        <f t="shared" si="8"/>
        <v>09-Apr-2020</v>
      </c>
      <c r="D295" t="s">
        <v>2095</v>
      </c>
      <c r="F295" t="s">
        <v>2096</v>
      </c>
      <c r="G295" t="s">
        <v>36</v>
      </c>
      <c r="H295" t="s">
        <v>708</v>
      </c>
      <c r="I295" t="str">
        <f t="shared" si="9"/>
        <v>jotaleonetti</v>
      </c>
      <c r="J295" t="s">
        <v>38</v>
      </c>
      <c r="L295" t="s">
        <v>39</v>
      </c>
      <c r="M295">
        <v>611918</v>
      </c>
      <c r="N295">
        <v>0</v>
      </c>
      <c r="O295">
        <v>0</v>
      </c>
      <c r="S295">
        <v>0</v>
      </c>
      <c r="U295" t="s">
        <v>2097</v>
      </c>
      <c r="V295" t="s">
        <v>41</v>
      </c>
      <c r="X295" t="s">
        <v>42</v>
      </c>
      <c r="Y295" t="s">
        <v>1746</v>
      </c>
      <c r="Z295">
        <v>10</v>
      </c>
      <c r="AA295" t="s">
        <v>2098</v>
      </c>
      <c r="AB295">
        <v>114879626</v>
      </c>
      <c r="AC295" t="s">
        <v>123</v>
      </c>
      <c r="AD295" t="s">
        <v>711</v>
      </c>
      <c r="AE295" t="s">
        <v>712</v>
      </c>
      <c r="AF295" t="s">
        <v>713</v>
      </c>
      <c r="AG295">
        <v>611918</v>
      </c>
      <c r="AH295">
        <v>1450</v>
      </c>
    </row>
    <row r="296" spans="1:34" x14ac:dyDescent="0.2">
      <c r="A296" t="s">
        <v>2099</v>
      </c>
      <c r="B296" s="1" t="str">
        <f t="shared" si="8"/>
        <v>08-Apr-2020</v>
      </c>
      <c r="D296" t="s">
        <v>2100</v>
      </c>
      <c r="F296" t="s">
        <v>2101</v>
      </c>
      <c r="G296" t="s">
        <v>36</v>
      </c>
      <c r="H296" t="s">
        <v>1183</v>
      </c>
      <c r="I296" t="str">
        <f t="shared" si="9"/>
        <v>resistearchivo</v>
      </c>
      <c r="J296" t="s">
        <v>38</v>
      </c>
      <c r="L296" t="s">
        <v>39</v>
      </c>
      <c r="M296">
        <v>59963</v>
      </c>
      <c r="N296">
        <v>0</v>
      </c>
      <c r="O296">
        <v>0</v>
      </c>
      <c r="S296">
        <v>0</v>
      </c>
      <c r="T296">
        <v>424</v>
      </c>
      <c r="U296" t="s">
        <v>2102</v>
      </c>
      <c r="V296" t="s">
        <v>41</v>
      </c>
      <c r="X296" t="s">
        <v>42</v>
      </c>
      <c r="Y296" t="s">
        <v>1746</v>
      </c>
      <c r="Z296">
        <v>9</v>
      </c>
      <c r="AA296" t="s">
        <v>2103</v>
      </c>
      <c r="AB296">
        <v>251702833</v>
      </c>
      <c r="AC296" t="s">
        <v>315</v>
      </c>
      <c r="AD296" t="s">
        <v>1186</v>
      </c>
      <c r="AE296" t="s">
        <v>2104</v>
      </c>
      <c r="AF296" t="s">
        <v>1188</v>
      </c>
      <c r="AG296">
        <v>59963</v>
      </c>
      <c r="AH296">
        <v>466</v>
      </c>
    </row>
    <row r="297" spans="1:34" x14ac:dyDescent="0.2">
      <c r="A297" t="s">
        <v>2105</v>
      </c>
      <c r="B297" s="1" t="str">
        <f t="shared" si="8"/>
        <v>05-Apr-2020</v>
      </c>
      <c r="D297" t="s">
        <v>2106</v>
      </c>
      <c r="F297" t="s">
        <v>2107</v>
      </c>
      <c r="G297" t="s">
        <v>36</v>
      </c>
      <c r="H297" t="s">
        <v>2108</v>
      </c>
      <c r="I297" t="str">
        <f t="shared" si="9"/>
        <v>perfildiario</v>
      </c>
      <c r="J297" t="s">
        <v>38</v>
      </c>
      <c r="L297" t="s">
        <v>39</v>
      </c>
      <c r="M297">
        <v>188453</v>
      </c>
      <c r="N297">
        <v>0</v>
      </c>
      <c r="O297">
        <v>0</v>
      </c>
      <c r="S297">
        <v>0</v>
      </c>
      <c r="U297" t="s">
        <v>2109</v>
      </c>
      <c r="V297" t="s">
        <v>102</v>
      </c>
      <c r="X297" t="s">
        <v>42</v>
      </c>
      <c r="Y297" t="s">
        <v>1746</v>
      </c>
      <c r="Z297">
        <v>10</v>
      </c>
      <c r="AA297" t="s">
        <v>2110</v>
      </c>
      <c r="AB297">
        <v>175881965</v>
      </c>
      <c r="AC297" t="s">
        <v>123</v>
      </c>
      <c r="AD297" t="s">
        <v>2111</v>
      </c>
      <c r="AE297" t="s">
        <v>2112</v>
      </c>
      <c r="AF297" t="s">
        <v>2113</v>
      </c>
      <c r="AG297">
        <v>188453</v>
      </c>
      <c r="AH297">
        <v>1952</v>
      </c>
    </row>
    <row r="298" spans="1:34" x14ac:dyDescent="0.2">
      <c r="A298" t="s">
        <v>2114</v>
      </c>
      <c r="B298" s="1" t="str">
        <f t="shared" si="8"/>
        <v>05-Apr-2020</v>
      </c>
      <c r="D298" t="s">
        <v>2115</v>
      </c>
      <c r="F298" t="s">
        <v>2107</v>
      </c>
      <c r="G298" t="s">
        <v>36</v>
      </c>
      <c r="H298" t="s">
        <v>2116</v>
      </c>
      <c r="I298" t="str">
        <f t="shared" si="9"/>
        <v>Gauyo</v>
      </c>
      <c r="J298" t="s">
        <v>38</v>
      </c>
      <c r="L298" t="s">
        <v>39</v>
      </c>
      <c r="M298">
        <v>206448</v>
      </c>
      <c r="N298">
        <v>0</v>
      </c>
      <c r="O298">
        <v>0</v>
      </c>
      <c r="S298">
        <v>0</v>
      </c>
      <c r="U298" t="s">
        <v>2117</v>
      </c>
      <c r="V298" t="s">
        <v>102</v>
      </c>
      <c r="X298" t="s">
        <v>42</v>
      </c>
      <c r="Y298" t="s">
        <v>1746</v>
      </c>
      <c r="Z298">
        <v>10</v>
      </c>
      <c r="AA298" t="s">
        <v>2118</v>
      </c>
      <c r="AB298">
        <v>9976792</v>
      </c>
      <c r="AC298" t="s">
        <v>2119</v>
      </c>
      <c r="AD298" t="s">
        <v>2120</v>
      </c>
      <c r="AE298" t="s">
        <v>2121</v>
      </c>
      <c r="AF298" t="s">
        <v>2122</v>
      </c>
      <c r="AG298">
        <v>206448</v>
      </c>
      <c r="AH298">
        <v>930</v>
      </c>
    </row>
    <row r="299" spans="1:34" x14ac:dyDescent="0.2">
      <c r="A299" t="s">
        <v>2123</v>
      </c>
      <c r="B299" s="1" t="str">
        <f t="shared" si="8"/>
        <v>05-Apr-2020</v>
      </c>
      <c r="D299" t="s">
        <v>2124</v>
      </c>
      <c r="F299" t="s">
        <v>2125</v>
      </c>
      <c r="G299" t="s">
        <v>36</v>
      </c>
      <c r="H299" t="s">
        <v>533</v>
      </c>
      <c r="I299" t="str">
        <f t="shared" si="9"/>
        <v>luisbremer</v>
      </c>
      <c r="J299" t="s">
        <v>38</v>
      </c>
      <c r="L299" t="s">
        <v>39</v>
      </c>
      <c r="M299">
        <v>406396</v>
      </c>
      <c r="N299">
        <v>0</v>
      </c>
      <c r="O299">
        <v>0</v>
      </c>
      <c r="S299">
        <v>0</v>
      </c>
      <c r="T299">
        <v>135</v>
      </c>
      <c r="U299" t="s">
        <v>2126</v>
      </c>
      <c r="V299" t="s">
        <v>41</v>
      </c>
      <c r="W299" t="s">
        <v>1890</v>
      </c>
      <c r="X299" t="s">
        <v>42</v>
      </c>
      <c r="Y299" t="s">
        <v>1746</v>
      </c>
      <c r="Z299">
        <v>10</v>
      </c>
      <c r="AA299" t="s">
        <v>2127</v>
      </c>
      <c r="AB299">
        <v>156242969</v>
      </c>
      <c r="AC299" t="s">
        <v>123</v>
      </c>
      <c r="AD299" t="s">
        <v>538</v>
      </c>
      <c r="AE299" t="s">
        <v>539</v>
      </c>
      <c r="AF299" t="s">
        <v>540</v>
      </c>
      <c r="AG299">
        <v>406396</v>
      </c>
      <c r="AH299">
        <v>2990</v>
      </c>
    </row>
    <row r="300" spans="1:34" x14ac:dyDescent="0.2">
      <c r="A300" t="s">
        <v>2128</v>
      </c>
      <c r="B300" s="1" t="str">
        <f t="shared" si="8"/>
        <v>01-Jul-2020</v>
      </c>
      <c r="D300" t="s">
        <v>2129</v>
      </c>
      <c r="F300" t="s">
        <v>2130</v>
      </c>
      <c r="G300" t="s">
        <v>36</v>
      </c>
      <c r="H300" t="s">
        <v>2131</v>
      </c>
      <c r="I300" t="str">
        <f t="shared" si="9"/>
        <v>miguegranados</v>
      </c>
      <c r="J300" t="s">
        <v>38</v>
      </c>
      <c r="L300" t="s">
        <v>39</v>
      </c>
      <c r="M300">
        <v>1153901</v>
      </c>
      <c r="N300">
        <v>0</v>
      </c>
      <c r="O300">
        <v>0</v>
      </c>
      <c r="S300">
        <v>0</v>
      </c>
      <c r="U300" t="s">
        <v>2132</v>
      </c>
      <c r="V300" t="s">
        <v>75</v>
      </c>
      <c r="W300" t="s">
        <v>2133</v>
      </c>
      <c r="X300" t="s">
        <v>42</v>
      </c>
      <c r="Z300">
        <v>10</v>
      </c>
      <c r="AA300" t="s">
        <v>2134</v>
      </c>
      <c r="AB300">
        <v>131418981</v>
      </c>
      <c r="AC300" t="s">
        <v>157</v>
      </c>
      <c r="AD300" t="s">
        <v>2135</v>
      </c>
      <c r="AE300" t="s">
        <v>2136</v>
      </c>
      <c r="AF300" t="s">
        <v>2137</v>
      </c>
      <c r="AG300">
        <v>1153901</v>
      </c>
      <c r="AH300">
        <v>1287</v>
      </c>
    </row>
    <row r="301" spans="1:34" x14ac:dyDescent="0.2">
      <c r="A301" t="s">
        <v>2138</v>
      </c>
      <c r="B301" s="1" t="str">
        <f t="shared" si="8"/>
        <v>17-Jun-2020</v>
      </c>
      <c r="D301" t="s">
        <v>2139</v>
      </c>
      <c r="F301" t="s">
        <v>2140</v>
      </c>
      <c r="G301" t="s">
        <v>36</v>
      </c>
      <c r="H301" t="s">
        <v>2131</v>
      </c>
      <c r="I301" t="str">
        <f t="shared" si="9"/>
        <v>miguegranados</v>
      </c>
      <c r="J301" t="s">
        <v>38</v>
      </c>
      <c r="L301" t="s">
        <v>39</v>
      </c>
      <c r="M301">
        <v>1147479</v>
      </c>
      <c r="N301">
        <v>0</v>
      </c>
      <c r="O301">
        <v>0</v>
      </c>
      <c r="S301">
        <v>0</v>
      </c>
      <c r="U301" t="s">
        <v>2141</v>
      </c>
      <c r="V301" t="s">
        <v>41</v>
      </c>
      <c r="X301" t="s">
        <v>42</v>
      </c>
      <c r="Z301">
        <v>10</v>
      </c>
      <c r="AA301" t="s">
        <v>2142</v>
      </c>
      <c r="AB301">
        <v>131418981</v>
      </c>
      <c r="AC301" t="s">
        <v>66</v>
      </c>
      <c r="AD301" t="s">
        <v>2135</v>
      </c>
      <c r="AE301" t="s">
        <v>2136</v>
      </c>
      <c r="AF301" t="s">
        <v>2137</v>
      </c>
      <c r="AG301">
        <v>1147479</v>
      </c>
      <c r="AH301">
        <v>1282</v>
      </c>
    </row>
    <row r="302" spans="1:34" x14ac:dyDescent="0.2">
      <c r="A302" t="s">
        <v>2143</v>
      </c>
      <c r="B302" s="1" t="str">
        <f t="shared" si="8"/>
        <v>17-Jun-2020</v>
      </c>
      <c r="D302" t="s">
        <v>2144</v>
      </c>
      <c r="F302" t="s">
        <v>2145</v>
      </c>
      <c r="G302" t="s">
        <v>36</v>
      </c>
      <c r="H302" t="s">
        <v>2131</v>
      </c>
      <c r="I302" t="str">
        <f t="shared" si="9"/>
        <v>miguegranados</v>
      </c>
      <c r="J302" t="s">
        <v>38</v>
      </c>
      <c r="L302" t="s">
        <v>39</v>
      </c>
      <c r="M302">
        <v>1147326</v>
      </c>
      <c r="N302">
        <v>0</v>
      </c>
      <c r="O302">
        <v>0</v>
      </c>
      <c r="S302">
        <v>0</v>
      </c>
      <c r="U302" t="s">
        <v>2146</v>
      </c>
      <c r="V302" t="s">
        <v>75</v>
      </c>
      <c r="W302" t="s">
        <v>2147</v>
      </c>
      <c r="X302" t="s">
        <v>42</v>
      </c>
      <c r="Z302">
        <v>10</v>
      </c>
      <c r="AA302" t="s">
        <v>2148</v>
      </c>
      <c r="AB302">
        <v>131418981</v>
      </c>
      <c r="AC302" t="s">
        <v>66</v>
      </c>
      <c r="AD302" t="s">
        <v>2135</v>
      </c>
      <c r="AE302" t="s">
        <v>2136</v>
      </c>
      <c r="AF302" t="s">
        <v>2137</v>
      </c>
      <c r="AG302">
        <v>1147326</v>
      </c>
      <c r="AH302">
        <v>1282</v>
      </c>
    </row>
    <row r="303" spans="1:34" x14ac:dyDescent="0.2">
      <c r="A303" t="s">
        <v>2149</v>
      </c>
      <c r="B303" s="1" t="str">
        <f t="shared" si="8"/>
        <v>13-Jun-2020</v>
      </c>
      <c r="D303" t="s">
        <v>2150</v>
      </c>
      <c r="F303" t="s">
        <v>2151</v>
      </c>
      <c r="G303" t="s">
        <v>36</v>
      </c>
      <c r="H303" t="s">
        <v>2131</v>
      </c>
      <c r="I303" t="str">
        <f t="shared" si="9"/>
        <v>miguegranados</v>
      </c>
      <c r="J303" t="s">
        <v>38</v>
      </c>
      <c r="L303" t="s">
        <v>39</v>
      </c>
      <c r="M303">
        <v>1143992</v>
      </c>
      <c r="N303">
        <v>0</v>
      </c>
      <c r="O303">
        <v>0</v>
      </c>
      <c r="S303">
        <v>0</v>
      </c>
      <c r="U303" t="s">
        <v>2152</v>
      </c>
      <c r="V303" t="s">
        <v>41</v>
      </c>
      <c r="W303" t="s">
        <v>2153</v>
      </c>
      <c r="X303" t="s">
        <v>42</v>
      </c>
      <c r="Z303">
        <v>10</v>
      </c>
      <c r="AA303" t="s">
        <v>2154</v>
      </c>
      <c r="AB303">
        <v>131418981</v>
      </c>
      <c r="AC303" t="s">
        <v>66</v>
      </c>
      <c r="AD303" t="s">
        <v>2135</v>
      </c>
      <c r="AE303" t="s">
        <v>2136</v>
      </c>
      <c r="AF303" t="s">
        <v>2137</v>
      </c>
      <c r="AG303">
        <v>1143992</v>
      </c>
      <c r="AH303">
        <v>1283</v>
      </c>
    </row>
    <row r="304" spans="1:34" x14ac:dyDescent="0.2">
      <c r="A304" t="s">
        <v>2155</v>
      </c>
      <c r="B304" s="1" t="str">
        <f t="shared" si="8"/>
        <v>10-Jun-2020</v>
      </c>
      <c r="D304" t="s">
        <v>2156</v>
      </c>
      <c r="F304" t="s">
        <v>2157</v>
      </c>
      <c r="G304" t="s">
        <v>36</v>
      </c>
      <c r="H304" t="s">
        <v>2131</v>
      </c>
      <c r="I304" t="str">
        <f t="shared" si="9"/>
        <v>miguegranados</v>
      </c>
      <c r="J304" t="s">
        <v>38</v>
      </c>
      <c r="L304" t="s">
        <v>1255</v>
      </c>
      <c r="M304">
        <v>1142682</v>
      </c>
      <c r="N304">
        <v>0</v>
      </c>
      <c r="O304">
        <v>0</v>
      </c>
      <c r="S304">
        <v>0</v>
      </c>
      <c r="U304" t="s">
        <v>2158</v>
      </c>
      <c r="V304" t="s">
        <v>75</v>
      </c>
      <c r="W304" t="s">
        <v>2159</v>
      </c>
      <c r="X304" t="s">
        <v>42</v>
      </c>
      <c r="Z304">
        <v>10</v>
      </c>
      <c r="AA304" t="s">
        <v>2160</v>
      </c>
      <c r="AB304">
        <v>131418981</v>
      </c>
      <c r="AC304" t="s">
        <v>66</v>
      </c>
      <c r="AD304" t="s">
        <v>2135</v>
      </c>
      <c r="AE304" t="s">
        <v>2136</v>
      </c>
      <c r="AF304" t="s">
        <v>2137</v>
      </c>
      <c r="AG304">
        <v>1142682</v>
      </c>
      <c r="AH304">
        <v>1281</v>
      </c>
    </row>
    <row r="305" spans="1:34" x14ac:dyDescent="0.2">
      <c r="A305" t="s">
        <v>2161</v>
      </c>
      <c r="B305" s="1" t="str">
        <f t="shared" si="8"/>
        <v>10-Jun-2020</v>
      </c>
      <c r="D305" t="s">
        <v>2162</v>
      </c>
      <c r="F305" t="s">
        <v>2163</v>
      </c>
      <c r="G305" t="s">
        <v>36</v>
      </c>
      <c r="H305" t="s">
        <v>2131</v>
      </c>
      <c r="I305" t="str">
        <f t="shared" si="9"/>
        <v>miguegranados</v>
      </c>
      <c r="J305" t="s">
        <v>38</v>
      </c>
      <c r="L305" t="s">
        <v>39</v>
      </c>
      <c r="M305">
        <v>1142559</v>
      </c>
      <c r="N305">
        <v>0</v>
      </c>
      <c r="O305">
        <v>0</v>
      </c>
      <c r="S305">
        <v>0</v>
      </c>
      <c r="U305" t="s">
        <v>2164</v>
      </c>
      <c r="V305" t="s">
        <v>75</v>
      </c>
      <c r="X305" t="s">
        <v>42</v>
      </c>
      <c r="Z305">
        <v>10</v>
      </c>
      <c r="AA305" t="s">
        <v>2165</v>
      </c>
      <c r="AB305">
        <v>131418981</v>
      </c>
      <c r="AC305" t="s">
        <v>66</v>
      </c>
      <c r="AD305" t="s">
        <v>2135</v>
      </c>
      <c r="AE305" t="s">
        <v>2136</v>
      </c>
      <c r="AF305" t="s">
        <v>2137</v>
      </c>
      <c r="AG305">
        <v>1142559</v>
      </c>
      <c r="AH305">
        <v>1282</v>
      </c>
    </row>
    <row r="306" spans="1:34" x14ac:dyDescent="0.2">
      <c r="A306" t="s">
        <v>2166</v>
      </c>
      <c r="B306" s="1" t="str">
        <f t="shared" si="8"/>
        <v>21-Apr-2020</v>
      </c>
      <c r="D306" t="s">
        <v>2167</v>
      </c>
      <c r="F306" t="s">
        <v>2168</v>
      </c>
      <c r="G306" t="s">
        <v>36</v>
      </c>
      <c r="H306" t="s">
        <v>188</v>
      </c>
      <c r="I306" t="str">
        <f t="shared" si="9"/>
        <v>fargosi</v>
      </c>
      <c r="J306" t="s">
        <v>38</v>
      </c>
      <c r="L306" t="s">
        <v>39</v>
      </c>
      <c r="M306">
        <v>112528</v>
      </c>
      <c r="N306">
        <v>0</v>
      </c>
      <c r="O306">
        <v>0</v>
      </c>
      <c r="S306">
        <v>0</v>
      </c>
      <c r="T306">
        <v>30</v>
      </c>
      <c r="U306" t="s">
        <v>2169</v>
      </c>
      <c r="V306" t="s">
        <v>41</v>
      </c>
      <c r="W306" t="s">
        <v>1916</v>
      </c>
      <c r="X306" t="s">
        <v>42</v>
      </c>
      <c r="Y306" t="s">
        <v>1917</v>
      </c>
      <c r="Z306">
        <v>10</v>
      </c>
      <c r="AA306" t="s">
        <v>2170</v>
      </c>
      <c r="AB306">
        <v>254599256</v>
      </c>
      <c r="AC306" t="s">
        <v>66</v>
      </c>
      <c r="AD306" t="s">
        <v>192</v>
      </c>
      <c r="AE306" t="s">
        <v>193</v>
      </c>
      <c r="AF306" t="s">
        <v>194</v>
      </c>
      <c r="AG306">
        <v>112528</v>
      </c>
      <c r="AH306">
        <v>1373</v>
      </c>
    </row>
    <row r="307" spans="1:34" x14ac:dyDescent="0.2">
      <c r="A307" t="s">
        <v>1439</v>
      </c>
      <c r="B307" s="1" t="str">
        <f t="shared" si="8"/>
        <v>06-Apr-2020</v>
      </c>
      <c r="D307" t="s">
        <v>1440</v>
      </c>
      <c r="F307" t="s">
        <v>1441</v>
      </c>
      <c r="G307" t="s">
        <v>36</v>
      </c>
      <c r="H307" t="s">
        <v>85</v>
      </c>
      <c r="I307" t="str">
        <f t="shared" si="9"/>
        <v>iProfesional</v>
      </c>
      <c r="J307" t="s">
        <v>38</v>
      </c>
      <c r="L307" t="s">
        <v>39</v>
      </c>
      <c r="M307">
        <v>63332</v>
      </c>
      <c r="N307">
        <v>0</v>
      </c>
      <c r="O307">
        <v>0</v>
      </c>
      <c r="S307">
        <v>0</v>
      </c>
      <c r="T307">
        <v>6</v>
      </c>
      <c r="U307" t="s">
        <v>1442</v>
      </c>
      <c r="V307" t="s">
        <v>41</v>
      </c>
      <c r="W307" t="s">
        <v>1443</v>
      </c>
      <c r="X307" t="s">
        <v>42</v>
      </c>
      <c r="Y307" t="s">
        <v>1917</v>
      </c>
      <c r="Z307">
        <v>9</v>
      </c>
      <c r="AA307" t="s">
        <v>1444</v>
      </c>
      <c r="AB307">
        <v>54578941</v>
      </c>
      <c r="AC307" t="s">
        <v>88</v>
      </c>
      <c r="AD307" t="s">
        <v>89</v>
      </c>
      <c r="AE307" t="s">
        <v>90</v>
      </c>
      <c r="AF307" t="s">
        <v>374</v>
      </c>
      <c r="AG307">
        <v>63332</v>
      </c>
      <c r="AH307">
        <v>804</v>
      </c>
    </row>
    <row r="308" spans="1:34" x14ac:dyDescent="0.2">
      <c r="A308" t="s">
        <v>1445</v>
      </c>
      <c r="B308" s="1" t="str">
        <f t="shared" si="8"/>
        <v>06-Apr-2020</v>
      </c>
      <c r="D308" t="s">
        <v>1446</v>
      </c>
      <c r="F308" t="s">
        <v>1447</v>
      </c>
      <c r="G308" t="s">
        <v>36</v>
      </c>
      <c r="H308" t="s">
        <v>85</v>
      </c>
      <c r="I308" t="str">
        <f t="shared" si="9"/>
        <v>iProfesional</v>
      </c>
      <c r="J308" t="s">
        <v>38</v>
      </c>
      <c r="L308" t="s">
        <v>39</v>
      </c>
      <c r="M308">
        <v>63331</v>
      </c>
      <c r="N308">
        <v>0</v>
      </c>
      <c r="O308">
        <v>0</v>
      </c>
      <c r="S308">
        <v>0</v>
      </c>
      <c r="T308">
        <v>5</v>
      </c>
      <c r="U308" t="s">
        <v>1448</v>
      </c>
      <c r="V308" t="s">
        <v>41</v>
      </c>
      <c r="W308" t="s">
        <v>1443</v>
      </c>
      <c r="X308" t="s">
        <v>42</v>
      </c>
      <c r="Y308" t="s">
        <v>1917</v>
      </c>
      <c r="Z308">
        <v>9</v>
      </c>
      <c r="AA308" t="s">
        <v>1449</v>
      </c>
      <c r="AB308">
        <v>54578941</v>
      </c>
      <c r="AC308" t="s">
        <v>88</v>
      </c>
      <c r="AD308" t="s">
        <v>89</v>
      </c>
      <c r="AE308" t="s">
        <v>90</v>
      </c>
      <c r="AF308" t="s">
        <v>374</v>
      </c>
      <c r="AG308">
        <v>63331</v>
      </c>
      <c r="AH308">
        <v>804</v>
      </c>
    </row>
    <row r="309" spans="1:34" x14ac:dyDescent="0.2">
      <c r="A309" t="s">
        <v>2171</v>
      </c>
      <c r="B309" s="1" t="str">
        <f t="shared" si="8"/>
        <v>23-Jun-2020</v>
      </c>
      <c r="D309" t="s">
        <v>2172</v>
      </c>
      <c r="F309" t="s">
        <v>2173</v>
      </c>
      <c r="G309" t="s">
        <v>36</v>
      </c>
      <c r="H309" t="s">
        <v>2174</v>
      </c>
      <c r="I309" t="str">
        <f t="shared" si="9"/>
        <v>GermanUsinger</v>
      </c>
      <c r="J309" t="s">
        <v>38</v>
      </c>
      <c r="L309" t="s">
        <v>39</v>
      </c>
      <c r="M309">
        <v>73932</v>
      </c>
      <c r="N309">
        <v>0</v>
      </c>
      <c r="O309">
        <v>0</v>
      </c>
      <c r="S309">
        <v>0</v>
      </c>
      <c r="U309" t="s">
        <v>2175</v>
      </c>
      <c r="V309" t="s">
        <v>41</v>
      </c>
      <c r="W309" t="s">
        <v>2176</v>
      </c>
      <c r="X309" t="s">
        <v>42</v>
      </c>
      <c r="Y309" t="s">
        <v>2177</v>
      </c>
      <c r="Z309">
        <v>9</v>
      </c>
      <c r="AA309" t="s">
        <v>2178</v>
      </c>
      <c r="AB309">
        <v>7.3052983242618803E+17</v>
      </c>
      <c r="AC309" t="s">
        <v>123</v>
      </c>
      <c r="AD309" t="s">
        <v>2179</v>
      </c>
      <c r="AE309" t="s">
        <v>2180</v>
      </c>
      <c r="AF309" t="s">
        <v>2181</v>
      </c>
      <c r="AG309">
        <v>73932</v>
      </c>
      <c r="AH309">
        <v>278</v>
      </c>
    </row>
    <row r="310" spans="1:34" x14ac:dyDescent="0.2">
      <c r="A310" t="s">
        <v>2182</v>
      </c>
      <c r="B310" s="1" t="str">
        <f t="shared" si="8"/>
        <v>07-Jun-2020</v>
      </c>
      <c r="D310" t="s">
        <v>2183</v>
      </c>
      <c r="F310" t="s">
        <v>2184</v>
      </c>
      <c r="G310" t="s">
        <v>36</v>
      </c>
      <c r="H310" t="s">
        <v>2185</v>
      </c>
      <c r="I310" t="str">
        <f t="shared" si="9"/>
        <v>arielpalacios</v>
      </c>
      <c r="J310" t="s">
        <v>38</v>
      </c>
      <c r="L310" t="s">
        <v>836</v>
      </c>
      <c r="M310">
        <v>168102</v>
      </c>
      <c r="N310">
        <v>0</v>
      </c>
      <c r="O310">
        <v>0</v>
      </c>
      <c r="S310">
        <v>0</v>
      </c>
      <c r="U310" t="s">
        <v>2186</v>
      </c>
      <c r="V310" t="s">
        <v>75</v>
      </c>
      <c r="W310" t="s">
        <v>2187</v>
      </c>
      <c r="X310" t="s">
        <v>42</v>
      </c>
      <c r="Y310" t="s">
        <v>2188</v>
      </c>
      <c r="Z310">
        <v>10</v>
      </c>
      <c r="AA310" t="s">
        <v>2189</v>
      </c>
      <c r="AB310">
        <v>83959481</v>
      </c>
      <c r="AC310" t="s">
        <v>66</v>
      </c>
      <c r="AD310" t="s">
        <v>2190</v>
      </c>
      <c r="AE310" t="s">
        <v>2191</v>
      </c>
      <c r="AF310" t="s">
        <v>2192</v>
      </c>
      <c r="AG310">
        <v>168102</v>
      </c>
      <c r="AH310">
        <v>1219</v>
      </c>
    </row>
    <row r="311" spans="1:34" x14ac:dyDescent="0.2">
      <c r="A311" t="s">
        <v>2193</v>
      </c>
      <c r="B311" s="1" t="str">
        <f t="shared" si="8"/>
        <v>01-Jun-2020</v>
      </c>
      <c r="D311" t="s">
        <v>2194</v>
      </c>
      <c r="F311" t="s">
        <v>2195</v>
      </c>
      <c r="G311" t="s">
        <v>36</v>
      </c>
      <c r="H311" t="s">
        <v>2196</v>
      </c>
      <c r="I311" t="str">
        <f t="shared" si="9"/>
        <v>CDGCAT____</v>
      </c>
      <c r="J311" t="s">
        <v>38</v>
      </c>
      <c r="L311" t="s">
        <v>39</v>
      </c>
      <c r="M311">
        <v>63745</v>
      </c>
      <c r="N311">
        <v>0</v>
      </c>
      <c r="O311">
        <v>0</v>
      </c>
      <c r="S311">
        <v>0</v>
      </c>
      <c r="U311" t="s">
        <v>2197</v>
      </c>
      <c r="V311" t="s">
        <v>41</v>
      </c>
      <c r="X311" t="s">
        <v>42</v>
      </c>
      <c r="Y311" t="s">
        <v>2188</v>
      </c>
      <c r="Z311">
        <v>9</v>
      </c>
      <c r="AA311" t="s">
        <v>2198</v>
      </c>
      <c r="AB311">
        <v>2389633926</v>
      </c>
      <c r="AC311" t="s">
        <v>123</v>
      </c>
      <c r="AD311" t="s">
        <v>2199</v>
      </c>
      <c r="AE311" t="s">
        <v>2200</v>
      </c>
      <c r="AF311" t="s">
        <v>2201</v>
      </c>
      <c r="AG311">
        <v>63745</v>
      </c>
      <c r="AH311">
        <v>54200</v>
      </c>
    </row>
    <row r="312" spans="1:34" x14ac:dyDescent="0.2">
      <c r="A312" t="s">
        <v>2202</v>
      </c>
      <c r="B312" s="1" t="str">
        <f t="shared" si="8"/>
        <v>31-May-2020</v>
      </c>
      <c r="D312" t="s">
        <v>2203</v>
      </c>
      <c r="F312" t="s">
        <v>2204</v>
      </c>
      <c r="G312" t="s">
        <v>36</v>
      </c>
      <c r="H312" t="s">
        <v>790</v>
      </c>
      <c r="I312" t="str">
        <f t="shared" si="9"/>
        <v>osvaldobazan</v>
      </c>
      <c r="J312" t="s">
        <v>38</v>
      </c>
      <c r="L312" t="s">
        <v>39</v>
      </c>
      <c r="M312">
        <v>174390</v>
      </c>
      <c r="N312">
        <v>0</v>
      </c>
      <c r="O312">
        <v>0</v>
      </c>
      <c r="S312">
        <v>0</v>
      </c>
      <c r="U312" t="s">
        <v>2205</v>
      </c>
      <c r="V312" t="s">
        <v>41</v>
      </c>
      <c r="X312" t="s">
        <v>42</v>
      </c>
      <c r="Y312" t="s">
        <v>2206</v>
      </c>
      <c r="Z312">
        <v>10</v>
      </c>
      <c r="AA312" t="s">
        <v>2207</v>
      </c>
      <c r="AB312">
        <v>140856303</v>
      </c>
      <c r="AC312" t="s">
        <v>157</v>
      </c>
      <c r="AD312" t="s">
        <v>793</v>
      </c>
      <c r="AE312" t="s">
        <v>794</v>
      </c>
      <c r="AG312">
        <v>174390</v>
      </c>
      <c r="AH312">
        <v>4247</v>
      </c>
    </row>
    <row r="313" spans="1:34" x14ac:dyDescent="0.2">
      <c r="A313" t="s">
        <v>2208</v>
      </c>
      <c r="B313" s="1" t="str">
        <f t="shared" si="8"/>
        <v>27-May-2020</v>
      </c>
      <c r="D313" t="s">
        <v>2209</v>
      </c>
      <c r="F313" t="s">
        <v>2210</v>
      </c>
      <c r="G313" t="s">
        <v>36</v>
      </c>
      <c r="H313" t="s">
        <v>2211</v>
      </c>
      <c r="I313" t="str">
        <f t="shared" si="9"/>
        <v>TeleCentroAyuda</v>
      </c>
      <c r="J313" t="s">
        <v>38</v>
      </c>
      <c r="L313" t="s">
        <v>39</v>
      </c>
      <c r="M313">
        <v>54802</v>
      </c>
      <c r="N313">
        <v>0</v>
      </c>
      <c r="O313">
        <v>0</v>
      </c>
      <c r="S313">
        <v>0</v>
      </c>
      <c r="U313" t="s">
        <v>2212</v>
      </c>
      <c r="V313" t="s">
        <v>41</v>
      </c>
      <c r="W313" t="s">
        <v>2213</v>
      </c>
      <c r="X313" t="s">
        <v>42</v>
      </c>
      <c r="Y313" t="s">
        <v>2188</v>
      </c>
      <c r="Z313">
        <v>9</v>
      </c>
      <c r="AA313" t="s">
        <v>2214</v>
      </c>
      <c r="AB313">
        <v>557678032</v>
      </c>
      <c r="AC313" t="s">
        <v>2215</v>
      </c>
      <c r="AD313" t="s">
        <v>2216</v>
      </c>
      <c r="AE313" t="s">
        <v>2217</v>
      </c>
      <c r="AF313" t="s">
        <v>2218</v>
      </c>
      <c r="AG313">
        <v>54802</v>
      </c>
      <c r="AH313">
        <v>56868</v>
      </c>
    </row>
    <row r="314" spans="1:34" x14ac:dyDescent="0.2">
      <c r="A314" t="s">
        <v>2219</v>
      </c>
      <c r="B314" s="1" t="str">
        <f t="shared" si="8"/>
        <v>10-May-2020</v>
      </c>
      <c r="D314" t="s">
        <v>2220</v>
      </c>
      <c r="F314" t="s">
        <v>2221</v>
      </c>
      <c r="G314" t="s">
        <v>36</v>
      </c>
      <c r="H314" t="s">
        <v>228</v>
      </c>
      <c r="I314" t="str">
        <f t="shared" si="9"/>
        <v>blairftcamz</v>
      </c>
      <c r="J314" t="s">
        <v>38</v>
      </c>
      <c r="L314" t="s">
        <v>39</v>
      </c>
      <c r="M314">
        <v>104021</v>
      </c>
      <c r="N314">
        <v>0</v>
      </c>
      <c r="O314">
        <v>0</v>
      </c>
      <c r="S314">
        <v>0</v>
      </c>
      <c r="U314" t="s">
        <v>2222</v>
      </c>
      <c r="V314" t="s">
        <v>75</v>
      </c>
      <c r="W314" t="s">
        <v>2223</v>
      </c>
      <c r="X314" t="s">
        <v>42</v>
      </c>
      <c r="Y314" t="s">
        <v>2177</v>
      </c>
      <c r="Z314">
        <v>10</v>
      </c>
      <c r="AA314" t="s">
        <v>2224</v>
      </c>
      <c r="AB314">
        <v>332942158</v>
      </c>
      <c r="AC314" t="s">
        <v>157</v>
      </c>
      <c r="AD314" t="s">
        <v>2225</v>
      </c>
      <c r="AE314" t="s">
        <v>2226</v>
      </c>
      <c r="AF314" t="s">
        <v>2227</v>
      </c>
      <c r="AG314">
        <v>104021</v>
      </c>
      <c r="AH314">
        <v>16885</v>
      </c>
    </row>
    <row r="315" spans="1:34" x14ac:dyDescent="0.2">
      <c r="A315" t="s">
        <v>2228</v>
      </c>
      <c r="B315" s="1" t="str">
        <f t="shared" si="8"/>
        <v>06-May-2020</v>
      </c>
      <c r="D315" t="s">
        <v>2229</v>
      </c>
      <c r="F315" t="s">
        <v>2230</v>
      </c>
      <c r="G315" t="s">
        <v>36</v>
      </c>
      <c r="H315" t="s">
        <v>262</v>
      </c>
      <c r="I315" t="str">
        <f t="shared" si="9"/>
        <v>sebbazuccala</v>
      </c>
      <c r="J315" t="s">
        <v>38</v>
      </c>
      <c r="L315" t="s">
        <v>39</v>
      </c>
      <c r="M315">
        <v>74335</v>
      </c>
      <c r="N315">
        <v>0</v>
      </c>
      <c r="O315">
        <v>0</v>
      </c>
      <c r="S315">
        <v>0</v>
      </c>
      <c r="U315" t="s">
        <v>2231</v>
      </c>
      <c r="V315" t="s">
        <v>41</v>
      </c>
      <c r="X315" t="s">
        <v>42</v>
      </c>
      <c r="Y315" t="s">
        <v>2188</v>
      </c>
      <c r="Z315">
        <v>10</v>
      </c>
      <c r="AA315" t="s">
        <v>2232</v>
      </c>
      <c r="AB315">
        <v>9.4935242842767296E+17</v>
      </c>
      <c r="AC315" t="s">
        <v>123</v>
      </c>
      <c r="AD315" t="s">
        <v>265</v>
      </c>
      <c r="AE315" t="s">
        <v>266</v>
      </c>
      <c r="AF315" t="s">
        <v>2233</v>
      </c>
      <c r="AG315">
        <v>74335</v>
      </c>
      <c r="AH315">
        <v>256</v>
      </c>
    </row>
    <row r="316" spans="1:34" x14ac:dyDescent="0.2">
      <c r="A316" t="s">
        <v>2234</v>
      </c>
      <c r="B316" s="1" t="str">
        <f t="shared" si="8"/>
        <v>27-Apr-2020</v>
      </c>
      <c r="D316" t="s">
        <v>2235</v>
      </c>
      <c r="F316" t="s">
        <v>2236</v>
      </c>
      <c r="G316" t="s">
        <v>36</v>
      </c>
      <c r="H316" t="s">
        <v>2237</v>
      </c>
      <c r="I316" t="str">
        <f t="shared" si="9"/>
        <v>halrudnick</v>
      </c>
      <c r="J316" t="s">
        <v>38</v>
      </c>
      <c r="L316" t="s">
        <v>836</v>
      </c>
      <c r="M316">
        <v>51289</v>
      </c>
      <c r="N316">
        <v>0</v>
      </c>
      <c r="O316">
        <v>0</v>
      </c>
      <c r="S316">
        <v>0</v>
      </c>
      <c r="U316" t="s">
        <v>2238</v>
      </c>
      <c r="V316" t="s">
        <v>102</v>
      </c>
      <c r="W316" t="s">
        <v>2239</v>
      </c>
      <c r="X316" t="s">
        <v>42</v>
      </c>
      <c r="Y316" t="s">
        <v>2188</v>
      </c>
      <c r="Z316">
        <v>9</v>
      </c>
      <c r="AA316" t="s">
        <v>2240</v>
      </c>
      <c r="AB316">
        <v>34892463</v>
      </c>
      <c r="AC316" t="s">
        <v>123</v>
      </c>
      <c r="AD316" t="s">
        <v>2241</v>
      </c>
      <c r="AE316" t="s">
        <v>2242</v>
      </c>
      <c r="AF316" t="s">
        <v>2243</v>
      </c>
      <c r="AG316">
        <v>51289</v>
      </c>
      <c r="AH316">
        <v>2184</v>
      </c>
    </row>
    <row r="317" spans="1:34" x14ac:dyDescent="0.2">
      <c r="A317" t="s">
        <v>2244</v>
      </c>
      <c r="B317" s="1" t="str">
        <f t="shared" si="8"/>
        <v>21-Apr-2020</v>
      </c>
      <c r="D317" t="s">
        <v>2245</v>
      </c>
      <c r="F317" t="s">
        <v>2246</v>
      </c>
      <c r="G317" t="s">
        <v>36</v>
      </c>
      <c r="H317" t="s">
        <v>1427</v>
      </c>
      <c r="I317" t="str">
        <f t="shared" si="9"/>
        <v>BillboardArg</v>
      </c>
      <c r="J317" t="s">
        <v>38</v>
      </c>
      <c r="L317" t="s">
        <v>39</v>
      </c>
      <c r="M317">
        <v>168655</v>
      </c>
      <c r="N317">
        <v>0</v>
      </c>
      <c r="O317">
        <v>0</v>
      </c>
      <c r="S317">
        <v>0</v>
      </c>
      <c r="U317" t="s">
        <v>2247</v>
      </c>
      <c r="V317" t="s">
        <v>41</v>
      </c>
      <c r="X317" t="s">
        <v>42</v>
      </c>
      <c r="Y317" t="s">
        <v>2188</v>
      </c>
      <c r="Z317">
        <v>10</v>
      </c>
      <c r="AA317" t="s">
        <v>2248</v>
      </c>
      <c r="AB317">
        <v>1194582374</v>
      </c>
      <c r="AC317" t="s">
        <v>2249</v>
      </c>
      <c r="AD317" t="s">
        <v>1431</v>
      </c>
      <c r="AE317" t="s">
        <v>2250</v>
      </c>
      <c r="AF317" t="s">
        <v>2251</v>
      </c>
      <c r="AG317">
        <v>168655</v>
      </c>
      <c r="AH317">
        <v>1620</v>
      </c>
    </row>
    <row r="318" spans="1:34" x14ac:dyDescent="0.2">
      <c r="A318" t="s">
        <v>2252</v>
      </c>
      <c r="B318" s="1" t="str">
        <f t="shared" si="8"/>
        <v>19-Apr-2020</v>
      </c>
      <c r="D318" t="s">
        <v>2253</v>
      </c>
      <c r="F318" t="s">
        <v>2254</v>
      </c>
      <c r="G318" t="s">
        <v>36</v>
      </c>
      <c r="H318" t="s">
        <v>1618</v>
      </c>
      <c r="I318" t="str">
        <f t="shared" si="9"/>
        <v>juan_amorin</v>
      </c>
      <c r="J318" t="s">
        <v>38</v>
      </c>
      <c r="L318" t="s">
        <v>39</v>
      </c>
      <c r="M318">
        <v>265318</v>
      </c>
      <c r="N318">
        <v>0</v>
      </c>
      <c r="O318">
        <v>0</v>
      </c>
      <c r="S318">
        <v>0</v>
      </c>
      <c r="U318" t="s">
        <v>2255</v>
      </c>
      <c r="V318" t="s">
        <v>75</v>
      </c>
      <c r="W318" t="s">
        <v>2256</v>
      </c>
      <c r="X318" t="s">
        <v>42</v>
      </c>
      <c r="Y318" t="s">
        <v>2188</v>
      </c>
      <c r="Z318">
        <v>10</v>
      </c>
      <c r="AA318" t="s">
        <v>2257</v>
      </c>
      <c r="AB318">
        <v>117660336</v>
      </c>
      <c r="AC318" t="s">
        <v>123</v>
      </c>
      <c r="AD318" t="s">
        <v>1621</v>
      </c>
      <c r="AE318" t="s">
        <v>2258</v>
      </c>
      <c r="AF318" t="s">
        <v>2259</v>
      </c>
      <c r="AG318">
        <v>265318</v>
      </c>
      <c r="AH318">
        <v>1143</v>
      </c>
    </row>
    <row r="319" spans="1:34" x14ac:dyDescent="0.2">
      <c r="A319" t="s">
        <v>2260</v>
      </c>
      <c r="B319" s="1" t="str">
        <f t="shared" si="8"/>
        <v>15-Apr-2020</v>
      </c>
      <c r="D319" t="s">
        <v>2261</v>
      </c>
      <c r="F319" t="s">
        <v>2262</v>
      </c>
      <c r="G319" t="s">
        <v>36</v>
      </c>
      <c r="H319" t="s">
        <v>2263</v>
      </c>
      <c r="I319" t="str">
        <f t="shared" si="9"/>
        <v>xxlirione</v>
      </c>
      <c r="J319" t="s">
        <v>38</v>
      </c>
      <c r="L319" t="s">
        <v>39</v>
      </c>
      <c r="M319">
        <v>99398</v>
      </c>
      <c r="N319">
        <v>0</v>
      </c>
      <c r="O319">
        <v>0</v>
      </c>
      <c r="S319">
        <v>0</v>
      </c>
      <c r="U319" t="s">
        <v>2264</v>
      </c>
      <c r="V319" t="s">
        <v>75</v>
      </c>
      <c r="X319" t="s">
        <v>42</v>
      </c>
      <c r="Y319" t="s">
        <v>2188</v>
      </c>
      <c r="Z319">
        <v>10</v>
      </c>
      <c r="AA319" t="s">
        <v>2265</v>
      </c>
      <c r="AB319">
        <v>176816066</v>
      </c>
      <c r="AC319" t="s">
        <v>66</v>
      </c>
      <c r="AD319" t="s">
        <v>2266</v>
      </c>
      <c r="AE319" t="s">
        <v>2267</v>
      </c>
      <c r="AF319" t="s">
        <v>2268</v>
      </c>
      <c r="AG319">
        <v>99398</v>
      </c>
      <c r="AH319">
        <v>144</v>
      </c>
    </row>
    <row r="320" spans="1:34" x14ac:dyDescent="0.2">
      <c r="A320" t="s">
        <v>2269</v>
      </c>
      <c r="B320" s="1" t="str">
        <f t="shared" si="8"/>
        <v>13-Apr-2020</v>
      </c>
      <c r="D320" t="s">
        <v>2270</v>
      </c>
      <c r="F320" t="s">
        <v>2271</v>
      </c>
      <c r="G320" t="s">
        <v>36</v>
      </c>
      <c r="H320" t="s">
        <v>2263</v>
      </c>
      <c r="I320" t="str">
        <f t="shared" si="9"/>
        <v>xxlirione</v>
      </c>
      <c r="J320" t="s">
        <v>38</v>
      </c>
      <c r="L320" t="s">
        <v>39</v>
      </c>
      <c r="M320">
        <v>99395</v>
      </c>
      <c r="N320">
        <v>0</v>
      </c>
      <c r="O320">
        <v>0</v>
      </c>
      <c r="S320">
        <v>0</v>
      </c>
      <c r="U320" t="s">
        <v>2272</v>
      </c>
      <c r="V320" t="s">
        <v>41</v>
      </c>
      <c r="X320" t="s">
        <v>42</v>
      </c>
      <c r="Y320" t="s">
        <v>2188</v>
      </c>
      <c r="Z320">
        <v>10</v>
      </c>
      <c r="AA320" t="s">
        <v>2273</v>
      </c>
      <c r="AB320">
        <v>176816066</v>
      </c>
      <c r="AC320" t="s">
        <v>157</v>
      </c>
      <c r="AD320" t="s">
        <v>2266</v>
      </c>
      <c r="AE320" t="s">
        <v>2267</v>
      </c>
      <c r="AF320" t="s">
        <v>2268</v>
      </c>
      <c r="AG320">
        <v>99395</v>
      </c>
      <c r="AH320">
        <v>144</v>
      </c>
    </row>
    <row r="321" spans="1:34" x14ac:dyDescent="0.2">
      <c r="A321" t="s">
        <v>2274</v>
      </c>
      <c r="B321" s="1" t="str">
        <f t="shared" si="8"/>
        <v>11-Apr-2020</v>
      </c>
      <c r="D321" t="s">
        <v>2275</v>
      </c>
      <c r="F321" t="s">
        <v>2276</v>
      </c>
      <c r="G321" t="s">
        <v>36</v>
      </c>
      <c r="H321" t="s">
        <v>2263</v>
      </c>
      <c r="I321" t="str">
        <f t="shared" si="9"/>
        <v>xxlirione</v>
      </c>
      <c r="J321" t="s">
        <v>38</v>
      </c>
      <c r="L321" t="s">
        <v>39</v>
      </c>
      <c r="M321">
        <v>99413</v>
      </c>
      <c r="N321">
        <v>0</v>
      </c>
      <c r="O321">
        <v>0</v>
      </c>
      <c r="S321">
        <v>0</v>
      </c>
      <c r="U321" t="s">
        <v>2277</v>
      </c>
      <c r="V321" t="s">
        <v>102</v>
      </c>
      <c r="X321" t="s">
        <v>42</v>
      </c>
      <c r="Y321" t="s">
        <v>2177</v>
      </c>
      <c r="Z321">
        <v>10</v>
      </c>
      <c r="AA321" t="s">
        <v>2278</v>
      </c>
      <c r="AB321">
        <v>176816066</v>
      </c>
      <c r="AC321" t="s">
        <v>157</v>
      </c>
      <c r="AD321" t="s">
        <v>2266</v>
      </c>
      <c r="AE321" t="s">
        <v>2267</v>
      </c>
      <c r="AF321" t="s">
        <v>2268</v>
      </c>
      <c r="AG321">
        <v>99413</v>
      </c>
      <c r="AH321">
        <v>144</v>
      </c>
    </row>
    <row r="322" spans="1:34" x14ac:dyDescent="0.2">
      <c r="A322" t="s">
        <v>2279</v>
      </c>
      <c r="B322" s="1" t="str">
        <f t="shared" si="8"/>
        <v>11-Apr-2020</v>
      </c>
      <c r="D322" t="s">
        <v>2280</v>
      </c>
      <c r="F322" t="s">
        <v>2276</v>
      </c>
      <c r="G322" t="s">
        <v>36</v>
      </c>
      <c r="H322" t="s">
        <v>2263</v>
      </c>
      <c r="I322" t="str">
        <f t="shared" si="9"/>
        <v>xxlirione</v>
      </c>
      <c r="J322" t="s">
        <v>38</v>
      </c>
      <c r="L322" t="s">
        <v>39</v>
      </c>
      <c r="M322">
        <v>99415</v>
      </c>
      <c r="N322">
        <v>0</v>
      </c>
      <c r="O322">
        <v>0</v>
      </c>
      <c r="S322">
        <v>0</v>
      </c>
      <c r="U322" t="s">
        <v>2281</v>
      </c>
      <c r="V322" t="s">
        <v>102</v>
      </c>
      <c r="X322" t="s">
        <v>42</v>
      </c>
      <c r="Y322" t="s">
        <v>2177</v>
      </c>
      <c r="Z322">
        <v>10</v>
      </c>
      <c r="AA322" t="s">
        <v>2282</v>
      </c>
      <c r="AB322">
        <v>176816066</v>
      </c>
      <c r="AC322" t="s">
        <v>157</v>
      </c>
      <c r="AD322" t="s">
        <v>2266</v>
      </c>
      <c r="AE322" t="s">
        <v>2267</v>
      </c>
      <c r="AF322" t="s">
        <v>2268</v>
      </c>
      <c r="AG322">
        <v>99415</v>
      </c>
      <c r="AH322">
        <v>144</v>
      </c>
    </row>
    <row r="323" spans="1:34" x14ac:dyDescent="0.2">
      <c r="A323" t="s">
        <v>2283</v>
      </c>
      <c r="B323" s="1" t="str">
        <f t="shared" ref="B323:B386" si="10">LEFT(A323, LEN(A323)-8)</f>
        <v>20-May-2020</v>
      </c>
      <c r="D323" t="s">
        <v>2284</v>
      </c>
      <c r="F323" t="s">
        <v>2285</v>
      </c>
      <c r="G323" t="s">
        <v>36</v>
      </c>
      <c r="H323" t="s">
        <v>2286</v>
      </c>
      <c r="I323" t="str">
        <f t="shared" ref="I323:I386" si="11">RIGHT(H323, LEN(H323)-1)</f>
        <v>ischargro</v>
      </c>
      <c r="J323" t="s">
        <v>38</v>
      </c>
      <c r="L323" t="s">
        <v>39</v>
      </c>
      <c r="M323">
        <v>307827</v>
      </c>
      <c r="N323">
        <v>0</v>
      </c>
      <c r="O323">
        <v>0</v>
      </c>
      <c r="S323">
        <v>0</v>
      </c>
      <c r="U323" t="s">
        <v>2287</v>
      </c>
      <c r="V323" t="s">
        <v>75</v>
      </c>
      <c r="X323" t="s">
        <v>42</v>
      </c>
      <c r="Y323" t="s">
        <v>2288</v>
      </c>
      <c r="Z323">
        <v>10</v>
      </c>
      <c r="AA323" t="s">
        <v>2289</v>
      </c>
      <c r="AB323">
        <v>132360268</v>
      </c>
      <c r="AC323" t="s">
        <v>66</v>
      </c>
      <c r="AD323" t="s">
        <v>2290</v>
      </c>
      <c r="AE323" t="s">
        <v>2291</v>
      </c>
      <c r="AF323" t="s">
        <v>2292</v>
      </c>
      <c r="AG323">
        <v>307827</v>
      </c>
      <c r="AH323">
        <v>999</v>
      </c>
    </row>
    <row r="324" spans="1:34" x14ac:dyDescent="0.2">
      <c r="A324" t="s">
        <v>2293</v>
      </c>
      <c r="B324" s="1" t="str">
        <f t="shared" si="10"/>
        <v>01-Jul-2020</v>
      </c>
      <c r="D324" t="s">
        <v>2294</v>
      </c>
      <c r="F324" t="s">
        <v>2295</v>
      </c>
      <c r="G324" t="s">
        <v>36</v>
      </c>
      <c r="H324" t="s">
        <v>2296</v>
      </c>
      <c r="I324" t="str">
        <f t="shared" si="11"/>
        <v>acatalano</v>
      </c>
      <c r="J324" t="s">
        <v>38</v>
      </c>
      <c r="L324" t="s">
        <v>39</v>
      </c>
      <c r="M324">
        <v>5384</v>
      </c>
      <c r="N324">
        <v>0</v>
      </c>
      <c r="O324">
        <v>0</v>
      </c>
      <c r="S324">
        <v>0</v>
      </c>
      <c r="T324">
        <v>18</v>
      </c>
      <c r="U324" t="s">
        <v>2297</v>
      </c>
      <c r="V324" t="s">
        <v>41</v>
      </c>
      <c r="X324" t="s">
        <v>42</v>
      </c>
      <c r="Y324" t="s">
        <v>2298</v>
      </c>
      <c r="Z324">
        <v>7</v>
      </c>
      <c r="AA324" t="s">
        <v>2299</v>
      </c>
      <c r="AB324">
        <v>14283991</v>
      </c>
      <c r="AC324" t="s">
        <v>157</v>
      </c>
      <c r="AD324" t="s">
        <v>2300</v>
      </c>
      <c r="AE324" t="s">
        <v>2301</v>
      </c>
      <c r="AF324" t="s">
        <v>2302</v>
      </c>
      <c r="AG324">
        <v>5384</v>
      </c>
      <c r="AH324">
        <v>2741</v>
      </c>
    </row>
    <row r="325" spans="1:34" x14ac:dyDescent="0.2">
      <c r="A325" t="s">
        <v>2303</v>
      </c>
      <c r="B325" s="1" t="str">
        <f t="shared" si="10"/>
        <v>22-Jun-2020</v>
      </c>
      <c r="D325" t="s">
        <v>2304</v>
      </c>
      <c r="F325" t="s">
        <v>2305</v>
      </c>
      <c r="G325" t="s">
        <v>36</v>
      </c>
      <c r="H325" t="s">
        <v>835</v>
      </c>
      <c r="I325" t="str">
        <f t="shared" si="11"/>
        <v>ecomedios1220</v>
      </c>
      <c r="J325" t="s">
        <v>38</v>
      </c>
      <c r="L325" t="s">
        <v>39</v>
      </c>
      <c r="M325">
        <v>13167</v>
      </c>
      <c r="N325">
        <v>0</v>
      </c>
      <c r="O325">
        <v>0</v>
      </c>
      <c r="S325">
        <v>0</v>
      </c>
      <c r="T325">
        <v>0</v>
      </c>
      <c r="U325" t="s">
        <v>2306</v>
      </c>
      <c r="V325" t="s">
        <v>41</v>
      </c>
      <c r="X325" t="s">
        <v>42</v>
      </c>
      <c r="Y325" t="s">
        <v>2298</v>
      </c>
      <c r="Z325">
        <v>8</v>
      </c>
      <c r="AA325" t="s">
        <v>2307</v>
      </c>
      <c r="AB325">
        <v>122074066</v>
      </c>
      <c r="AC325" t="s">
        <v>848</v>
      </c>
      <c r="AD325" t="s">
        <v>840</v>
      </c>
      <c r="AE325" t="s">
        <v>841</v>
      </c>
      <c r="AF325" t="s">
        <v>842</v>
      </c>
      <c r="AG325">
        <v>13167</v>
      </c>
      <c r="AH325">
        <v>1366</v>
      </c>
    </row>
    <row r="326" spans="1:34" x14ac:dyDescent="0.2">
      <c r="A326" t="s">
        <v>2308</v>
      </c>
      <c r="B326" s="1" t="str">
        <f t="shared" si="10"/>
        <v>11-Jun-2020</v>
      </c>
      <c r="D326" t="s">
        <v>2309</v>
      </c>
      <c r="F326" t="s">
        <v>2310</v>
      </c>
      <c r="G326" t="s">
        <v>36</v>
      </c>
      <c r="H326" t="s">
        <v>2311</v>
      </c>
      <c r="I326" t="str">
        <f t="shared" si="11"/>
        <v>AgenciaANSA</v>
      </c>
      <c r="J326" t="s">
        <v>38</v>
      </c>
      <c r="L326" t="s">
        <v>39</v>
      </c>
      <c r="M326">
        <v>1344</v>
      </c>
      <c r="N326">
        <v>0</v>
      </c>
      <c r="O326">
        <v>0</v>
      </c>
      <c r="S326">
        <v>0</v>
      </c>
      <c r="U326" t="s">
        <v>2312</v>
      </c>
      <c r="V326" t="s">
        <v>41</v>
      </c>
      <c r="X326" t="s">
        <v>42</v>
      </c>
      <c r="Y326" t="s">
        <v>2288</v>
      </c>
      <c r="Z326">
        <v>6</v>
      </c>
      <c r="AA326" t="s">
        <v>2313</v>
      </c>
      <c r="AB326">
        <v>1231151156</v>
      </c>
      <c r="AC326" t="s">
        <v>88</v>
      </c>
      <c r="AD326" t="s">
        <v>2314</v>
      </c>
      <c r="AE326" t="s">
        <v>2315</v>
      </c>
      <c r="AG326">
        <v>1344</v>
      </c>
      <c r="AH326">
        <v>123</v>
      </c>
    </row>
    <row r="327" spans="1:34" x14ac:dyDescent="0.2">
      <c r="A327" t="s">
        <v>2316</v>
      </c>
      <c r="B327" s="1" t="str">
        <f t="shared" si="10"/>
        <v>22-May-2020</v>
      </c>
      <c r="D327" t="s">
        <v>2317</v>
      </c>
      <c r="F327" t="s">
        <v>2318</v>
      </c>
      <c r="G327" t="s">
        <v>36</v>
      </c>
      <c r="H327" t="s">
        <v>2319</v>
      </c>
      <c r="I327" t="str">
        <f t="shared" si="11"/>
        <v>asalvatto</v>
      </c>
      <c r="J327" t="s">
        <v>38</v>
      </c>
      <c r="L327" t="s">
        <v>39</v>
      </c>
      <c r="M327">
        <v>6433</v>
      </c>
      <c r="N327">
        <v>0</v>
      </c>
      <c r="O327">
        <v>0</v>
      </c>
      <c r="S327">
        <v>0</v>
      </c>
      <c r="T327">
        <v>1479</v>
      </c>
      <c r="U327" t="s">
        <v>2320</v>
      </c>
      <c r="V327" t="s">
        <v>41</v>
      </c>
      <c r="X327" t="s">
        <v>42</v>
      </c>
      <c r="Y327" t="s">
        <v>2298</v>
      </c>
      <c r="Z327">
        <v>7</v>
      </c>
      <c r="AA327" t="s">
        <v>2321</v>
      </c>
      <c r="AB327">
        <v>7.2691193134545702E+17</v>
      </c>
      <c r="AC327" t="s">
        <v>123</v>
      </c>
      <c r="AD327" t="s">
        <v>2322</v>
      </c>
      <c r="AE327" t="s">
        <v>2323</v>
      </c>
      <c r="AF327" t="s">
        <v>2324</v>
      </c>
      <c r="AG327">
        <v>6433</v>
      </c>
      <c r="AH327">
        <v>460</v>
      </c>
    </row>
    <row r="328" spans="1:34" x14ac:dyDescent="0.2">
      <c r="A328" t="s">
        <v>2325</v>
      </c>
      <c r="B328" s="1" t="str">
        <f t="shared" si="10"/>
        <v>20-May-2020</v>
      </c>
      <c r="D328" t="s">
        <v>2326</v>
      </c>
      <c r="F328" t="s">
        <v>2327</v>
      </c>
      <c r="G328" t="s">
        <v>36</v>
      </c>
      <c r="H328" t="s">
        <v>2328</v>
      </c>
      <c r="I328" t="str">
        <f t="shared" si="11"/>
        <v>uniRSE</v>
      </c>
      <c r="J328" t="s">
        <v>38</v>
      </c>
      <c r="L328" t="s">
        <v>39</v>
      </c>
      <c r="M328">
        <v>3848</v>
      </c>
      <c r="N328">
        <v>0</v>
      </c>
      <c r="O328">
        <v>0</v>
      </c>
      <c r="S328">
        <v>0</v>
      </c>
      <c r="U328" t="s">
        <v>2329</v>
      </c>
      <c r="V328" t="s">
        <v>75</v>
      </c>
      <c r="X328" t="s">
        <v>42</v>
      </c>
      <c r="Y328" t="s">
        <v>2288</v>
      </c>
      <c r="Z328">
        <v>7</v>
      </c>
      <c r="AA328" t="s">
        <v>2330</v>
      </c>
      <c r="AB328">
        <v>137762506</v>
      </c>
      <c r="AC328" t="s">
        <v>315</v>
      </c>
      <c r="AD328" t="s">
        <v>2331</v>
      </c>
      <c r="AE328" t="s">
        <v>2332</v>
      </c>
      <c r="AF328" t="s">
        <v>2333</v>
      </c>
      <c r="AG328">
        <v>3848</v>
      </c>
      <c r="AH328">
        <v>1230</v>
      </c>
    </row>
    <row r="329" spans="1:34" x14ac:dyDescent="0.2">
      <c r="A329" t="s">
        <v>2334</v>
      </c>
      <c r="B329" s="1" t="str">
        <f t="shared" si="10"/>
        <v>17-May-2020</v>
      </c>
      <c r="D329" t="s">
        <v>2335</v>
      </c>
      <c r="F329" t="s">
        <v>2336</v>
      </c>
      <c r="G329" t="s">
        <v>36</v>
      </c>
      <c r="H329" t="s">
        <v>2337</v>
      </c>
      <c r="I329" t="str">
        <f t="shared" si="11"/>
        <v>CruzRojaArg</v>
      </c>
      <c r="J329" t="s">
        <v>38</v>
      </c>
      <c r="L329" t="s">
        <v>39</v>
      </c>
      <c r="M329">
        <v>21244</v>
      </c>
      <c r="N329">
        <v>0</v>
      </c>
      <c r="O329">
        <v>0</v>
      </c>
      <c r="S329">
        <v>0</v>
      </c>
      <c r="T329">
        <v>24</v>
      </c>
      <c r="U329" t="s">
        <v>2338</v>
      </c>
      <c r="V329" t="s">
        <v>41</v>
      </c>
      <c r="W329" t="s">
        <v>2339</v>
      </c>
      <c r="X329" t="s">
        <v>42</v>
      </c>
      <c r="Y329" t="s">
        <v>2288</v>
      </c>
      <c r="Z329">
        <v>9</v>
      </c>
      <c r="AA329" t="s">
        <v>2340</v>
      </c>
      <c r="AB329">
        <v>203116623</v>
      </c>
      <c r="AC329" t="s">
        <v>315</v>
      </c>
      <c r="AD329" t="s">
        <v>2341</v>
      </c>
      <c r="AE329" t="s">
        <v>2342</v>
      </c>
      <c r="AF329" t="s">
        <v>2343</v>
      </c>
      <c r="AG329">
        <v>21244</v>
      </c>
      <c r="AH329">
        <v>1060</v>
      </c>
    </row>
    <row r="330" spans="1:34" x14ac:dyDescent="0.2">
      <c r="A330" t="s">
        <v>2344</v>
      </c>
      <c r="B330" s="1" t="str">
        <f t="shared" si="10"/>
        <v>21-Apr-2020</v>
      </c>
      <c r="D330" t="s">
        <v>2345</v>
      </c>
      <c r="F330" t="s">
        <v>2346</v>
      </c>
      <c r="G330" t="s">
        <v>36</v>
      </c>
      <c r="H330" t="s">
        <v>2347</v>
      </c>
      <c r="I330" t="str">
        <f t="shared" si="11"/>
        <v>InvertirOnline</v>
      </c>
      <c r="J330" t="s">
        <v>38</v>
      </c>
      <c r="L330" t="s">
        <v>39</v>
      </c>
      <c r="M330">
        <v>27700</v>
      </c>
      <c r="N330">
        <v>0</v>
      </c>
      <c r="O330">
        <v>0</v>
      </c>
      <c r="S330">
        <v>0</v>
      </c>
      <c r="T330">
        <v>17</v>
      </c>
      <c r="U330" t="s">
        <v>2348</v>
      </c>
      <c r="V330" t="s">
        <v>41</v>
      </c>
      <c r="W330" t="s">
        <v>2349</v>
      </c>
      <c r="X330" t="s">
        <v>42</v>
      </c>
      <c r="Y330" t="s">
        <v>2298</v>
      </c>
      <c r="Z330">
        <v>9</v>
      </c>
      <c r="AA330" t="s">
        <v>2350</v>
      </c>
      <c r="AB330">
        <v>20432113</v>
      </c>
      <c r="AC330" t="s">
        <v>157</v>
      </c>
      <c r="AD330" t="s">
        <v>2351</v>
      </c>
      <c r="AE330" t="s">
        <v>2352</v>
      </c>
      <c r="AF330" t="s">
        <v>2353</v>
      </c>
      <c r="AG330">
        <v>27700</v>
      </c>
      <c r="AH330">
        <v>499</v>
      </c>
    </row>
    <row r="331" spans="1:34" x14ac:dyDescent="0.2">
      <c r="A331" t="s">
        <v>2354</v>
      </c>
      <c r="B331" s="1" t="str">
        <f t="shared" si="10"/>
        <v>16-Apr-2020</v>
      </c>
      <c r="D331" t="s">
        <v>2355</v>
      </c>
      <c r="F331" t="s">
        <v>2356</v>
      </c>
      <c r="G331" t="s">
        <v>36</v>
      </c>
      <c r="H331" t="s">
        <v>2357</v>
      </c>
      <c r="I331" t="str">
        <f t="shared" si="11"/>
        <v>fpvvence</v>
      </c>
      <c r="J331" t="s">
        <v>38</v>
      </c>
      <c r="L331" t="s">
        <v>39</v>
      </c>
      <c r="M331">
        <v>133</v>
      </c>
      <c r="N331">
        <v>0</v>
      </c>
      <c r="O331">
        <v>0</v>
      </c>
      <c r="S331">
        <v>0</v>
      </c>
      <c r="U331" t="s">
        <v>2358</v>
      </c>
      <c r="V331" t="s">
        <v>41</v>
      </c>
      <c r="X331" t="s">
        <v>42</v>
      </c>
      <c r="Y331" t="s">
        <v>2359</v>
      </c>
      <c r="Z331">
        <v>4</v>
      </c>
      <c r="AA331" t="s">
        <v>2360</v>
      </c>
      <c r="AB331">
        <v>186604620</v>
      </c>
      <c r="AC331" t="s">
        <v>123</v>
      </c>
      <c r="AD331" t="s">
        <v>2361</v>
      </c>
      <c r="AE331" t="s">
        <v>2362</v>
      </c>
      <c r="AF331" t="s">
        <v>2363</v>
      </c>
      <c r="AG331">
        <v>133</v>
      </c>
      <c r="AH331">
        <v>186</v>
      </c>
    </row>
    <row r="332" spans="1:34" x14ac:dyDescent="0.2">
      <c r="A332" t="s">
        <v>2364</v>
      </c>
      <c r="B332" s="1" t="str">
        <f t="shared" si="10"/>
        <v>01-Jul-2020</v>
      </c>
      <c r="D332" t="s">
        <v>2365</v>
      </c>
      <c r="F332" t="s">
        <v>2366</v>
      </c>
      <c r="G332" t="s">
        <v>36</v>
      </c>
      <c r="H332" t="s">
        <v>2367</v>
      </c>
      <c r="I332" t="str">
        <f t="shared" si="11"/>
        <v>RealTimeRating</v>
      </c>
      <c r="J332" t="s">
        <v>38</v>
      </c>
      <c r="L332" t="s">
        <v>1255</v>
      </c>
      <c r="M332">
        <v>197527</v>
      </c>
      <c r="N332">
        <v>0</v>
      </c>
      <c r="O332">
        <v>0</v>
      </c>
      <c r="S332">
        <v>0</v>
      </c>
      <c r="U332" t="s">
        <v>2368</v>
      </c>
      <c r="V332" t="s">
        <v>41</v>
      </c>
      <c r="X332" t="s">
        <v>42</v>
      </c>
      <c r="Y332" t="s">
        <v>2288</v>
      </c>
      <c r="Z332">
        <v>10</v>
      </c>
      <c r="AA332" t="s">
        <v>2369</v>
      </c>
      <c r="AB332">
        <v>239200202</v>
      </c>
      <c r="AC332" t="s">
        <v>66</v>
      </c>
      <c r="AD332" t="s">
        <v>1258</v>
      </c>
      <c r="AE332" t="s">
        <v>2370</v>
      </c>
      <c r="AF332" t="s">
        <v>1260</v>
      </c>
      <c r="AG332">
        <v>197527</v>
      </c>
      <c r="AH332">
        <v>756</v>
      </c>
    </row>
    <row r="333" spans="1:34" x14ac:dyDescent="0.2">
      <c r="A333" t="s">
        <v>2371</v>
      </c>
      <c r="B333" s="1" t="str">
        <f t="shared" si="10"/>
        <v>01-Jul-2020</v>
      </c>
      <c r="D333" t="s">
        <v>2372</v>
      </c>
      <c r="F333" t="s">
        <v>2373</v>
      </c>
      <c r="G333" t="s">
        <v>36</v>
      </c>
      <c r="H333" t="s">
        <v>2374</v>
      </c>
      <c r="I333" t="str">
        <f t="shared" si="11"/>
        <v>bbcmundo</v>
      </c>
      <c r="J333" t="s">
        <v>38</v>
      </c>
      <c r="L333" t="s">
        <v>39</v>
      </c>
      <c r="M333">
        <v>4019737</v>
      </c>
      <c r="N333">
        <v>0</v>
      </c>
      <c r="O333">
        <v>0</v>
      </c>
      <c r="S333">
        <v>0</v>
      </c>
      <c r="T333">
        <v>477</v>
      </c>
      <c r="U333" t="s">
        <v>2375</v>
      </c>
      <c r="V333" t="s">
        <v>41</v>
      </c>
      <c r="X333" t="s">
        <v>42</v>
      </c>
      <c r="Y333" t="s">
        <v>2298</v>
      </c>
      <c r="Z333">
        <v>10</v>
      </c>
      <c r="AA333" t="s">
        <v>2376</v>
      </c>
      <c r="AB333">
        <v>10012122</v>
      </c>
      <c r="AC333" t="s">
        <v>2377</v>
      </c>
      <c r="AD333" t="s">
        <v>2378</v>
      </c>
      <c r="AE333" t="s">
        <v>2379</v>
      </c>
      <c r="AF333" t="s">
        <v>2380</v>
      </c>
      <c r="AG333">
        <v>4019737</v>
      </c>
      <c r="AH333">
        <v>417</v>
      </c>
    </row>
    <row r="334" spans="1:34" x14ac:dyDescent="0.2">
      <c r="A334" t="s">
        <v>2381</v>
      </c>
      <c r="B334" s="1" t="str">
        <f t="shared" si="10"/>
        <v>30-Jun-2020</v>
      </c>
      <c r="D334" t="s">
        <v>2382</v>
      </c>
      <c r="F334" t="s">
        <v>2383</v>
      </c>
      <c r="G334" t="s">
        <v>36</v>
      </c>
      <c r="H334" t="s">
        <v>2367</v>
      </c>
      <c r="I334" t="str">
        <f t="shared" si="11"/>
        <v>RealTimeRating</v>
      </c>
      <c r="J334" t="s">
        <v>38</v>
      </c>
      <c r="L334" t="s">
        <v>1255</v>
      </c>
      <c r="M334">
        <v>197471</v>
      </c>
      <c r="N334">
        <v>0</v>
      </c>
      <c r="O334">
        <v>0</v>
      </c>
      <c r="S334">
        <v>0</v>
      </c>
      <c r="T334">
        <v>30</v>
      </c>
      <c r="U334" t="s">
        <v>2384</v>
      </c>
      <c r="V334" t="s">
        <v>41</v>
      </c>
      <c r="X334" t="s">
        <v>42</v>
      </c>
      <c r="Y334" t="s">
        <v>2288</v>
      </c>
      <c r="Z334">
        <v>10</v>
      </c>
      <c r="AA334" t="s">
        <v>2385</v>
      </c>
      <c r="AB334">
        <v>239200202</v>
      </c>
      <c r="AC334" t="s">
        <v>66</v>
      </c>
      <c r="AD334" t="s">
        <v>1258</v>
      </c>
      <c r="AE334" t="s">
        <v>2370</v>
      </c>
      <c r="AF334" t="s">
        <v>1260</v>
      </c>
      <c r="AG334">
        <v>197471</v>
      </c>
      <c r="AH334">
        <v>755</v>
      </c>
    </row>
    <row r="335" spans="1:34" x14ac:dyDescent="0.2">
      <c r="A335" t="s">
        <v>2386</v>
      </c>
      <c r="B335" s="1" t="str">
        <f t="shared" si="10"/>
        <v>30-Jun-2020</v>
      </c>
      <c r="D335" t="s">
        <v>2387</v>
      </c>
      <c r="F335" t="s">
        <v>2388</v>
      </c>
      <c r="G335" t="s">
        <v>36</v>
      </c>
      <c r="H335" t="s">
        <v>2389</v>
      </c>
      <c r="I335" t="str">
        <f t="shared" si="11"/>
        <v>emarizzo</v>
      </c>
      <c r="J335" t="s">
        <v>38</v>
      </c>
      <c r="L335" t="s">
        <v>39</v>
      </c>
      <c r="M335">
        <v>96351</v>
      </c>
      <c r="N335">
        <v>0</v>
      </c>
      <c r="O335">
        <v>0</v>
      </c>
      <c r="S335">
        <v>0</v>
      </c>
      <c r="U335" t="s">
        <v>2390</v>
      </c>
      <c r="V335" t="s">
        <v>41</v>
      </c>
      <c r="W335" t="s">
        <v>2391</v>
      </c>
      <c r="X335" t="s">
        <v>42</v>
      </c>
      <c r="Y335" t="s">
        <v>2359</v>
      </c>
      <c r="Z335">
        <v>9</v>
      </c>
      <c r="AA335" t="s">
        <v>2392</v>
      </c>
      <c r="AB335">
        <v>64328834</v>
      </c>
      <c r="AC335" t="s">
        <v>123</v>
      </c>
      <c r="AD335" t="s">
        <v>283</v>
      </c>
      <c r="AE335" t="s">
        <v>284</v>
      </c>
      <c r="AF335" t="s">
        <v>285</v>
      </c>
      <c r="AG335">
        <v>96351</v>
      </c>
      <c r="AH335">
        <v>67913</v>
      </c>
    </row>
    <row r="336" spans="1:34" x14ac:dyDescent="0.2">
      <c r="A336" t="s">
        <v>2393</v>
      </c>
      <c r="B336" s="1" t="str">
        <f t="shared" si="10"/>
        <v>29-Jun-2020</v>
      </c>
      <c r="D336" t="s">
        <v>2394</v>
      </c>
      <c r="F336" t="s">
        <v>2395</v>
      </c>
      <c r="G336" t="s">
        <v>36</v>
      </c>
      <c r="H336" t="s">
        <v>2396</v>
      </c>
      <c r="I336" t="str">
        <f t="shared" si="11"/>
        <v>LPOArg</v>
      </c>
      <c r="J336" t="s">
        <v>38</v>
      </c>
      <c r="L336" t="s">
        <v>39</v>
      </c>
      <c r="M336">
        <v>140662</v>
      </c>
      <c r="N336">
        <v>0</v>
      </c>
      <c r="O336">
        <v>0</v>
      </c>
      <c r="S336">
        <v>0</v>
      </c>
      <c r="T336">
        <v>3</v>
      </c>
      <c r="U336" t="s">
        <v>2397</v>
      </c>
      <c r="V336" t="s">
        <v>41</v>
      </c>
      <c r="W336" t="s">
        <v>2398</v>
      </c>
      <c r="X336" t="s">
        <v>42</v>
      </c>
      <c r="Y336" t="s">
        <v>2298</v>
      </c>
      <c r="Z336">
        <v>10</v>
      </c>
      <c r="AA336" t="s">
        <v>2399</v>
      </c>
      <c r="AB336">
        <v>108968018</v>
      </c>
      <c r="AC336" t="s">
        <v>157</v>
      </c>
      <c r="AD336" t="s">
        <v>2400</v>
      </c>
      <c r="AE336" t="s">
        <v>2401</v>
      </c>
      <c r="AF336" t="s">
        <v>2402</v>
      </c>
      <c r="AG336">
        <v>140662</v>
      </c>
      <c r="AH336">
        <v>992</v>
      </c>
    </row>
    <row r="337" spans="1:34" x14ac:dyDescent="0.2">
      <c r="A337" t="s">
        <v>2403</v>
      </c>
      <c r="B337" s="1" t="str">
        <f t="shared" si="10"/>
        <v>29-Jun-2020</v>
      </c>
      <c r="D337" t="s">
        <v>2404</v>
      </c>
      <c r="F337" t="s">
        <v>2405</v>
      </c>
      <c r="G337" t="s">
        <v>36</v>
      </c>
      <c r="H337" t="s">
        <v>2406</v>
      </c>
      <c r="I337" t="str">
        <f t="shared" si="11"/>
        <v>bbcbrasil</v>
      </c>
      <c r="J337" t="s">
        <v>38</v>
      </c>
      <c r="L337" t="s">
        <v>1255</v>
      </c>
      <c r="M337">
        <v>2600868</v>
      </c>
      <c r="N337">
        <v>0</v>
      </c>
      <c r="O337">
        <v>0</v>
      </c>
      <c r="S337">
        <v>0</v>
      </c>
      <c r="T337">
        <v>180</v>
      </c>
      <c r="U337" t="s">
        <v>2407</v>
      </c>
      <c r="V337" t="s">
        <v>41</v>
      </c>
      <c r="W337" t="s">
        <v>2408</v>
      </c>
      <c r="X337" t="s">
        <v>42</v>
      </c>
      <c r="Y337" t="s">
        <v>2298</v>
      </c>
      <c r="Z337">
        <v>10</v>
      </c>
      <c r="AA337" t="s">
        <v>2409</v>
      </c>
      <c r="AB337">
        <v>790680</v>
      </c>
      <c r="AC337" t="s">
        <v>2377</v>
      </c>
      <c r="AD337" t="s">
        <v>2410</v>
      </c>
      <c r="AE337" t="s">
        <v>2411</v>
      </c>
      <c r="AF337" t="s">
        <v>2412</v>
      </c>
      <c r="AG337">
        <v>2600868</v>
      </c>
      <c r="AH337">
        <v>912</v>
      </c>
    </row>
    <row r="338" spans="1:34" x14ac:dyDescent="0.2">
      <c r="A338" t="s">
        <v>2413</v>
      </c>
      <c r="B338" s="1" t="str">
        <f t="shared" si="10"/>
        <v>29-Jun-2020</v>
      </c>
      <c r="D338" t="s">
        <v>2414</v>
      </c>
      <c r="F338" t="s">
        <v>2415</v>
      </c>
      <c r="G338" t="s">
        <v>36</v>
      </c>
      <c r="H338" t="s">
        <v>2416</v>
      </c>
      <c r="I338" t="str">
        <f t="shared" si="11"/>
        <v>javiernavia</v>
      </c>
      <c r="J338" t="s">
        <v>38</v>
      </c>
      <c r="L338" t="s">
        <v>39</v>
      </c>
      <c r="M338">
        <v>61555</v>
      </c>
      <c r="N338">
        <v>0</v>
      </c>
      <c r="O338">
        <v>0</v>
      </c>
      <c r="S338">
        <v>0</v>
      </c>
      <c r="T338">
        <v>95</v>
      </c>
      <c r="U338" t="s">
        <v>2417</v>
      </c>
      <c r="V338" t="s">
        <v>41</v>
      </c>
      <c r="X338" t="s">
        <v>42</v>
      </c>
      <c r="Y338" t="s">
        <v>2298</v>
      </c>
      <c r="Z338">
        <v>9</v>
      </c>
      <c r="AA338" t="s">
        <v>2418</v>
      </c>
      <c r="AB338">
        <v>31556297</v>
      </c>
      <c r="AC338" t="s">
        <v>123</v>
      </c>
      <c r="AD338" t="s">
        <v>2419</v>
      </c>
      <c r="AE338" t="s">
        <v>2420</v>
      </c>
      <c r="AF338" t="s">
        <v>865</v>
      </c>
      <c r="AG338">
        <v>61555</v>
      </c>
      <c r="AH338">
        <v>7364</v>
      </c>
    </row>
    <row r="339" spans="1:34" x14ac:dyDescent="0.2">
      <c r="A339" t="s">
        <v>2421</v>
      </c>
      <c r="B339" s="1" t="str">
        <f t="shared" si="10"/>
        <v>29-Jun-2020</v>
      </c>
      <c r="D339" t="s">
        <v>2422</v>
      </c>
      <c r="F339" t="s">
        <v>2423</v>
      </c>
      <c r="G339" t="s">
        <v>36</v>
      </c>
      <c r="H339" t="s">
        <v>2424</v>
      </c>
      <c r="I339" t="str">
        <f t="shared" si="11"/>
        <v>U24noticias</v>
      </c>
      <c r="J339" t="s">
        <v>38</v>
      </c>
      <c r="L339" t="s">
        <v>39</v>
      </c>
      <c r="M339">
        <v>60187</v>
      </c>
      <c r="N339">
        <v>0</v>
      </c>
      <c r="O339">
        <v>0</v>
      </c>
      <c r="S339">
        <v>0</v>
      </c>
      <c r="T339">
        <v>6</v>
      </c>
      <c r="U339" t="s">
        <v>2425</v>
      </c>
      <c r="V339" t="s">
        <v>41</v>
      </c>
      <c r="X339" t="s">
        <v>42</v>
      </c>
      <c r="Y339" t="s">
        <v>2426</v>
      </c>
      <c r="Z339">
        <v>9</v>
      </c>
      <c r="AA339" t="s">
        <v>2427</v>
      </c>
      <c r="AB339">
        <v>76326090</v>
      </c>
      <c r="AC339" t="s">
        <v>157</v>
      </c>
      <c r="AD339" t="s">
        <v>2428</v>
      </c>
      <c r="AE339" t="s">
        <v>2429</v>
      </c>
      <c r="AF339" t="s">
        <v>2430</v>
      </c>
      <c r="AG339">
        <v>60187</v>
      </c>
      <c r="AH339">
        <v>792</v>
      </c>
    </row>
    <row r="340" spans="1:34" x14ac:dyDescent="0.2">
      <c r="A340" t="s">
        <v>2431</v>
      </c>
      <c r="B340" s="1" t="str">
        <f t="shared" si="10"/>
        <v>29-Jun-2020</v>
      </c>
      <c r="D340" t="s">
        <v>2432</v>
      </c>
      <c r="F340" t="s">
        <v>2433</v>
      </c>
      <c r="G340" t="s">
        <v>36</v>
      </c>
      <c r="H340" t="s">
        <v>52</v>
      </c>
      <c r="I340" t="str">
        <f t="shared" si="11"/>
        <v>Rosariotres</v>
      </c>
      <c r="J340" t="s">
        <v>38</v>
      </c>
      <c r="L340" t="s">
        <v>39</v>
      </c>
      <c r="M340">
        <v>283844</v>
      </c>
      <c r="N340">
        <v>0</v>
      </c>
      <c r="O340">
        <v>0</v>
      </c>
      <c r="S340">
        <v>0</v>
      </c>
      <c r="U340" t="s">
        <v>2434</v>
      </c>
      <c r="V340" t="s">
        <v>41</v>
      </c>
      <c r="W340" t="s">
        <v>2435</v>
      </c>
      <c r="X340" t="s">
        <v>42</v>
      </c>
      <c r="Y340" t="s">
        <v>2298</v>
      </c>
      <c r="Z340">
        <v>10</v>
      </c>
      <c r="AA340" t="s">
        <v>2436</v>
      </c>
      <c r="AB340">
        <v>60647069</v>
      </c>
      <c r="AC340" t="s">
        <v>45</v>
      </c>
      <c r="AD340" t="s">
        <v>56</v>
      </c>
      <c r="AE340" t="s">
        <v>57</v>
      </c>
      <c r="AF340" t="s">
        <v>58</v>
      </c>
      <c r="AG340">
        <v>283844</v>
      </c>
      <c r="AH340">
        <v>3485</v>
      </c>
    </row>
    <row r="341" spans="1:34" x14ac:dyDescent="0.2">
      <c r="A341" t="s">
        <v>2437</v>
      </c>
      <c r="B341" s="1" t="str">
        <f t="shared" si="10"/>
        <v>28-Jun-2020</v>
      </c>
      <c r="D341" t="s">
        <v>2438</v>
      </c>
      <c r="F341" t="s">
        <v>2439</v>
      </c>
      <c r="G341" t="s">
        <v>36</v>
      </c>
      <c r="H341" t="s">
        <v>2416</v>
      </c>
      <c r="I341" t="str">
        <f t="shared" si="11"/>
        <v>javiernavia</v>
      </c>
      <c r="J341" t="s">
        <v>38</v>
      </c>
      <c r="L341" t="s">
        <v>39</v>
      </c>
      <c r="M341">
        <v>61564</v>
      </c>
      <c r="N341">
        <v>0</v>
      </c>
      <c r="O341">
        <v>0</v>
      </c>
      <c r="S341">
        <v>0</v>
      </c>
      <c r="T341">
        <v>50</v>
      </c>
      <c r="U341" t="s">
        <v>2440</v>
      </c>
      <c r="V341" t="s">
        <v>41</v>
      </c>
      <c r="X341" t="s">
        <v>42</v>
      </c>
      <c r="Y341" t="s">
        <v>2298</v>
      </c>
      <c r="Z341">
        <v>9</v>
      </c>
      <c r="AA341" t="s">
        <v>2441</v>
      </c>
      <c r="AB341">
        <v>31556297</v>
      </c>
      <c r="AC341" t="s">
        <v>123</v>
      </c>
      <c r="AD341" t="s">
        <v>2419</v>
      </c>
      <c r="AE341" t="s">
        <v>2420</v>
      </c>
      <c r="AF341" t="s">
        <v>865</v>
      </c>
      <c r="AG341">
        <v>61564</v>
      </c>
      <c r="AH341">
        <v>7362</v>
      </c>
    </row>
    <row r="342" spans="1:34" x14ac:dyDescent="0.2">
      <c r="A342" t="s">
        <v>2442</v>
      </c>
      <c r="B342" s="1" t="str">
        <f t="shared" si="10"/>
        <v>27-Jun-2020</v>
      </c>
      <c r="D342" t="s">
        <v>2443</v>
      </c>
      <c r="F342" t="s">
        <v>2444</v>
      </c>
      <c r="G342" t="s">
        <v>36</v>
      </c>
      <c r="H342" t="s">
        <v>2445</v>
      </c>
      <c r="I342" t="str">
        <f t="shared" si="11"/>
        <v>DCNhoy</v>
      </c>
      <c r="J342" t="s">
        <v>38</v>
      </c>
      <c r="L342" t="s">
        <v>39</v>
      </c>
      <c r="M342">
        <v>180457</v>
      </c>
      <c r="N342">
        <v>0</v>
      </c>
      <c r="O342">
        <v>0</v>
      </c>
      <c r="S342">
        <v>0</v>
      </c>
      <c r="U342" t="s">
        <v>2446</v>
      </c>
      <c r="V342" t="s">
        <v>41</v>
      </c>
      <c r="X342" t="s">
        <v>42</v>
      </c>
      <c r="Y342" t="s">
        <v>2298</v>
      </c>
      <c r="Z342">
        <v>10</v>
      </c>
      <c r="AA342" t="s">
        <v>2447</v>
      </c>
      <c r="AB342">
        <v>1562118253</v>
      </c>
      <c r="AC342" t="s">
        <v>2448</v>
      </c>
      <c r="AD342" t="s">
        <v>2449</v>
      </c>
      <c r="AE342" t="s">
        <v>2450</v>
      </c>
      <c r="AF342" t="s">
        <v>2451</v>
      </c>
      <c r="AG342">
        <v>180457</v>
      </c>
      <c r="AH342">
        <v>221</v>
      </c>
    </row>
    <row r="343" spans="1:34" x14ac:dyDescent="0.2">
      <c r="A343" t="s">
        <v>2452</v>
      </c>
      <c r="B343" s="1" t="str">
        <f t="shared" si="10"/>
        <v>27-Jun-2020</v>
      </c>
      <c r="D343" t="s">
        <v>2453</v>
      </c>
      <c r="F343" t="s">
        <v>2454</v>
      </c>
      <c r="G343" t="s">
        <v>36</v>
      </c>
      <c r="H343" t="s">
        <v>2455</v>
      </c>
      <c r="I343" t="str">
        <f t="shared" si="11"/>
        <v>aracalacana</v>
      </c>
      <c r="J343" t="s">
        <v>38</v>
      </c>
      <c r="L343" t="s">
        <v>39</v>
      </c>
      <c r="M343">
        <v>51862</v>
      </c>
      <c r="N343">
        <v>0</v>
      </c>
      <c r="O343">
        <v>0</v>
      </c>
      <c r="S343">
        <v>0</v>
      </c>
      <c r="T343">
        <v>168</v>
      </c>
      <c r="U343" t="s">
        <v>2456</v>
      </c>
      <c r="V343" t="s">
        <v>41</v>
      </c>
      <c r="W343" t="s">
        <v>2457</v>
      </c>
      <c r="X343" t="s">
        <v>42</v>
      </c>
      <c r="Y343" t="s">
        <v>2298</v>
      </c>
      <c r="Z343">
        <v>9</v>
      </c>
      <c r="AA343" t="s">
        <v>2458</v>
      </c>
      <c r="AB343">
        <v>282654132</v>
      </c>
      <c r="AC343" t="s">
        <v>123</v>
      </c>
      <c r="AD343" t="s">
        <v>2459</v>
      </c>
      <c r="AE343" t="s">
        <v>2460</v>
      </c>
      <c r="AF343" t="s">
        <v>2461</v>
      </c>
      <c r="AG343">
        <v>51862</v>
      </c>
      <c r="AH343">
        <v>1804</v>
      </c>
    </row>
    <row r="344" spans="1:34" x14ac:dyDescent="0.2">
      <c r="A344" t="s">
        <v>2462</v>
      </c>
      <c r="B344" s="1" t="str">
        <f t="shared" si="10"/>
        <v>26-Jun-2020</v>
      </c>
      <c r="D344" t="s">
        <v>2463</v>
      </c>
      <c r="F344" t="s">
        <v>2464</v>
      </c>
      <c r="G344" t="s">
        <v>36</v>
      </c>
      <c r="H344" t="s">
        <v>756</v>
      </c>
      <c r="I344" t="str">
        <f t="shared" si="11"/>
        <v>zanoni</v>
      </c>
      <c r="J344" t="s">
        <v>38</v>
      </c>
      <c r="L344" t="s">
        <v>836</v>
      </c>
      <c r="M344">
        <v>56311</v>
      </c>
      <c r="N344">
        <v>0</v>
      </c>
      <c r="O344">
        <v>0</v>
      </c>
      <c r="S344">
        <v>0</v>
      </c>
      <c r="U344" t="s">
        <v>2465</v>
      </c>
      <c r="V344" t="s">
        <v>41</v>
      </c>
      <c r="W344" t="s">
        <v>2466</v>
      </c>
      <c r="X344" t="s">
        <v>42</v>
      </c>
      <c r="Y344" t="s">
        <v>2298</v>
      </c>
      <c r="Z344">
        <v>9</v>
      </c>
      <c r="AA344" t="s">
        <v>2467</v>
      </c>
      <c r="AB344">
        <v>7650242</v>
      </c>
      <c r="AC344" t="s">
        <v>123</v>
      </c>
      <c r="AD344" t="s">
        <v>760</v>
      </c>
      <c r="AE344" t="s">
        <v>761</v>
      </c>
      <c r="AF344" t="s">
        <v>2468</v>
      </c>
      <c r="AG344">
        <v>56311</v>
      </c>
      <c r="AH344">
        <v>5278</v>
      </c>
    </row>
    <row r="345" spans="1:34" x14ac:dyDescent="0.2">
      <c r="A345" t="s">
        <v>2469</v>
      </c>
      <c r="B345" s="1" t="str">
        <f t="shared" si="10"/>
        <v>26-Jun-2020</v>
      </c>
      <c r="D345" t="s">
        <v>2470</v>
      </c>
      <c r="F345" t="s">
        <v>2471</v>
      </c>
      <c r="G345" t="s">
        <v>36</v>
      </c>
      <c r="H345" t="s">
        <v>2472</v>
      </c>
      <c r="I345" t="str">
        <f t="shared" si="11"/>
        <v>soliannaci</v>
      </c>
      <c r="J345" t="s">
        <v>38</v>
      </c>
      <c r="L345" t="s">
        <v>39</v>
      </c>
      <c r="M345">
        <v>121432</v>
      </c>
      <c r="N345">
        <v>0</v>
      </c>
      <c r="O345">
        <v>0</v>
      </c>
      <c r="S345">
        <v>0</v>
      </c>
      <c r="U345" t="s">
        <v>2473</v>
      </c>
      <c r="V345" t="s">
        <v>75</v>
      </c>
      <c r="X345" t="s">
        <v>42</v>
      </c>
      <c r="Y345" t="s">
        <v>2359</v>
      </c>
      <c r="Z345">
        <v>10</v>
      </c>
      <c r="AA345" t="s">
        <v>2474</v>
      </c>
      <c r="AB345">
        <v>417437966</v>
      </c>
      <c r="AC345" t="s">
        <v>66</v>
      </c>
      <c r="AD345" t="s">
        <v>2475</v>
      </c>
      <c r="AE345" t="s">
        <v>2476</v>
      </c>
      <c r="AF345" t="s">
        <v>2477</v>
      </c>
      <c r="AG345">
        <v>121432</v>
      </c>
      <c r="AH345">
        <v>567</v>
      </c>
    </row>
    <row r="346" spans="1:34" x14ac:dyDescent="0.2">
      <c r="A346" t="s">
        <v>2478</v>
      </c>
      <c r="B346" s="1" t="str">
        <f t="shared" si="10"/>
        <v>25-Jun-2020</v>
      </c>
      <c r="D346" t="s">
        <v>2479</v>
      </c>
      <c r="F346" t="s">
        <v>2480</v>
      </c>
      <c r="G346" t="s">
        <v>36</v>
      </c>
      <c r="H346" t="s">
        <v>2481</v>
      </c>
      <c r="I346" t="str">
        <f t="shared" si="11"/>
        <v>Infomedia24hrs</v>
      </c>
      <c r="J346" t="s">
        <v>38</v>
      </c>
      <c r="L346" t="s">
        <v>39</v>
      </c>
      <c r="M346">
        <v>310656</v>
      </c>
      <c r="N346">
        <v>0</v>
      </c>
      <c r="O346">
        <v>0</v>
      </c>
      <c r="S346">
        <v>0</v>
      </c>
      <c r="T346">
        <v>1</v>
      </c>
      <c r="U346" t="s">
        <v>2482</v>
      </c>
      <c r="V346" t="s">
        <v>41</v>
      </c>
      <c r="X346" t="s">
        <v>42</v>
      </c>
      <c r="Y346" t="s">
        <v>2483</v>
      </c>
      <c r="Z346">
        <v>10</v>
      </c>
      <c r="AA346" t="s">
        <v>2484</v>
      </c>
      <c r="AB346">
        <v>294150384</v>
      </c>
      <c r="AC346" t="s">
        <v>157</v>
      </c>
      <c r="AD346" t="s">
        <v>2485</v>
      </c>
      <c r="AE346" t="s">
        <v>2486</v>
      </c>
      <c r="AF346" t="s">
        <v>2487</v>
      </c>
      <c r="AG346">
        <v>310656</v>
      </c>
      <c r="AH346">
        <v>413</v>
      </c>
    </row>
    <row r="347" spans="1:34" x14ac:dyDescent="0.2">
      <c r="A347" t="s">
        <v>2488</v>
      </c>
      <c r="B347" s="1" t="str">
        <f t="shared" si="10"/>
        <v>25-Jun-2020</v>
      </c>
      <c r="D347" t="s">
        <v>2489</v>
      </c>
      <c r="F347" t="s">
        <v>2490</v>
      </c>
      <c r="G347" t="s">
        <v>36</v>
      </c>
      <c r="H347" t="s">
        <v>2491</v>
      </c>
      <c r="I347" t="str">
        <f t="shared" si="11"/>
        <v>Lapreviaok_</v>
      </c>
      <c r="J347" t="s">
        <v>38</v>
      </c>
      <c r="L347" t="s">
        <v>39</v>
      </c>
      <c r="M347">
        <v>752625</v>
      </c>
      <c r="N347">
        <v>0</v>
      </c>
      <c r="O347">
        <v>0</v>
      </c>
      <c r="S347">
        <v>0</v>
      </c>
      <c r="U347" t="s">
        <v>2492</v>
      </c>
      <c r="V347" t="s">
        <v>41</v>
      </c>
      <c r="W347" t="s">
        <v>2493</v>
      </c>
      <c r="X347" t="s">
        <v>42</v>
      </c>
      <c r="Y347" t="s">
        <v>2494</v>
      </c>
      <c r="Z347">
        <v>10</v>
      </c>
      <c r="AA347" t="s">
        <v>2495</v>
      </c>
      <c r="AB347">
        <v>8.4253017028424397E+17</v>
      </c>
      <c r="AC347" t="s">
        <v>315</v>
      </c>
      <c r="AD347" t="s">
        <v>2496</v>
      </c>
      <c r="AE347" t="s">
        <v>2497</v>
      </c>
      <c r="AF347" t="s">
        <v>2498</v>
      </c>
      <c r="AG347">
        <v>752625</v>
      </c>
      <c r="AH347">
        <v>220</v>
      </c>
    </row>
    <row r="348" spans="1:34" x14ac:dyDescent="0.2">
      <c r="A348" t="s">
        <v>2499</v>
      </c>
      <c r="B348" s="1" t="str">
        <f t="shared" si="10"/>
        <v>23-Jun-2020</v>
      </c>
      <c r="D348" t="s">
        <v>2500</v>
      </c>
      <c r="F348" t="s">
        <v>2501</v>
      </c>
      <c r="G348" t="s">
        <v>36</v>
      </c>
      <c r="H348" t="s">
        <v>2502</v>
      </c>
      <c r="I348" t="str">
        <f t="shared" si="11"/>
        <v>Juakoooo</v>
      </c>
      <c r="J348" t="s">
        <v>38</v>
      </c>
      <c r="L348" t="s">
        <v>39</v>
      </c>
      <c r="M348">
        <v>198313</v>
      </c>
      <c r="N348">
        <v>0</v>
      </c>
      <c r="O348">
        <v>0</v>
      </c>
      <c r="S348">
        <v>0</v>
      </c>
      <c r="U348" t="s">
        <v>2503</v>
      </c>
      <c r="V348" t="s">
        <v>75</v>
      </c>
      <c r="W348" t="s">
        <v>2504</v>
      </c>
      <c r="X348" t="s">
        <v>42</v>
      </c>
      <c r="Y348" t="s">
        <v>2494</v>
      </c>
      <c r="Z348">
        <v>10</v>
      </c>
      <c r="AA348" t="s">
        <v>2505</v>
      </c>
      <c r="AB348">
        <v>985784336</v>
      </c>
      <c r="AC348" t="s">
        <v>157</v>
      </c>
      <c r="AD348" t="s">
        <v>2506</v>
      </c>
      <c r="AE348" t="s">
        <v>2507</v>
      </c>
      <c r="AF348" t="s">
        <v>2508</v>
      </c>
      <c r="AG348">
        <v>198313</v>
      </c>
      <c r="AH348">
        <v>632</v>
      </c>
    </row>
    <row r="349" spans="1:34" x14ac:dyDescent="0.2">
      <c r="A349" t="s">
        <v>2509</v>
      </c>
      <c r="B349" s="1" t="str">
        <f t="shared" si="10"/>
        <v>19-Jun-2020</v>
      </c>
      <c r="D349" t="s">
        <v>2510</v>
      </c>
      <c r="F349" t="s">
        <v>2511</v>
      </c>
      <c r="G349" t="s">
        <v>36</v>
      </c>
      <c r="H349" t="s">
        <v>110</v>
      </c>
      <c r="I349" t="str">
        <f t="shared" si="11"/>
        <v>arayamas</v>
      </c>
      <c r="J349" t="s">
        <v>38</v>
      </c>
      <c r="L349" t="s">
        <v>39</v>
      </c>
      <c r="M349">
        <v>53717</v>
      </c>
      <c r="N349">
        <v>0</v>
      </c>
      <c r="O349">
        <v>0</v>
      </c>
      <c r="S349">
        <v>0</v>
      </c>
      <c r="U349" t="s">
        <v>2512</v>
      </c>
      <c r="V349" t="s">
        <v>102</v>
      </c>
      <c r="X349" t="s">
        <v>42</v>
      </c>
      <c r="Y349" t="s">
        <v>2426</v>
      </c>
      <c r="Z349">
        <v>9</v>
      </c>
      <c r="AA349" t="s">
        <v>2513</v>
      </c>
      <c r="AB349">
        <v>176276685</v>
      </c>
      <c r="AC349" t="s">
        <v>113</v>
      </c>
      <c r="AD349" t="s">
        <v>114</v>
      </c>
      <c r="AE349" t="s">
        <v>356</v>
      </c>
      <c r="AF349" t="s">
        <v>116</v>
      </c>
      <c r="AG349">
        <v>53717</v>
      </c>
      <c r="AH349">
        <v>51094</v>
      </c>
    </row>
    <row r="350" spans="1:34" x14ac:dyDescent="0.2">
      <c r="A350" t="s">
        <v>2514</v>
      </c>
      <c r="B350" s="1" t="str">
        <f t="shared" si="10"/>
        <v>18-Jun-2020</v>
      </c>
      <c r="D350" t="s">
        <v>2515</v>
      </c>
      <c r="F350" t="s">
        <v>2516</v>
      </c>
      <c r="G350" t="s">
        <v>36</v>
      </c>
      <c r="H350" t="s">
        <v>2481</v>
      </c>
      <c r="I350" t="str">
        <f t="shared" si="11"/>
        <v>Infomedia24hrs</v>
      </c>
      <c r="J350" t="s">
        <v>38</v>
      </c>
      <c r="L350" t="s">
        <v>39</v>
      </c>
      <c r="M350">
        <v>311228</v>
      </c>
      <c r="N350">
        <v>0</v>
      </c>
      <c r="O350">
        <v>0</v>
      </c>
      <c r="S350">
        <v>0</v>
      </c>
      <c r="T350">
        <v>5</v>
      </c>
      <c r="U350" t="s">
        <v>2517</v>
      </c>
      <c r="V350" t="s">
        <v>41</v>
      </c>
      <c r="X350" t="s">
        <v>42</v>
      </c>
      <c r="Y350" t="s">
        <v>2483</v>
      </c>
      <c r="Z350">
        <v>10</v>
      </c>
      <c r="AA350" t="s">
        <v>2518</v>
      </c>
      <c r="AB350">
        <v>294150384</v>
      </c>
      <c r="AC350" t="s">
        <v>157</v>
      </c>
      <c r="AD350" t="s">
        <v>2485</v>
      </c>
      <c r="AE350" t="s">
        <v>2486</v>
      </c>
      <c r="AF350" t="s">
        <v>2487</v>
      </c>
      <c r="AG350">
        <v>311228</v>
      </c>
      <c r="AH350">
        <v>409</v>
      </c>
    </row>
    <row r="351" spans="1:34" x14ac:dyDescent="0.2">
      <c r="A351" t="s">
        <v>2519</v>
      </c>
      <c r="B351" s="1" t="str">
        <f t="shared" si="10"/>
        <v>15-Jun-2020</v>
      </c>
      <c r="D351" t="s">
        <v>2520</v>
      </c>
      <c r="F351" t="s">
        <v>2521</v>
      </c>
      <c r="G351" t="s">
        <v>36</v>
      </c>
      <c r="H351" t="s">
        <v>2522</v>
      </c>
      <c r="I351" t="str">
        <f t="shared" si="11"/>
        <v>Fte_Izquierda</v>
      </c>
      <c r="J351" t="s">
        <v>38</v>
      </c>
      <c r="L351" t="s">
        <v>39</v>
      </c>
      <c r="M351">
        <v>80996</v>
      </c>
      <c r="N351">
        <v>0</v>
      </c>
      <c r="O351">
        <v>0</v>
      </c>
      <c r="S351">
        <v>0</v>
      </c>
      <c r="T351">
        <v>21</v>
      </c>
      <c r="U351" t="s">
        <v>2523</v>
      </c>
      <c r="V351" t="s">
        <v>41</v>
      </c>
      <c r="X351" t="s">
        <v>42</v>
      </c>
      <c r="Y351" t="s">
        <v>2298</v>
      </c>
      <c r="Z351">
        <v>10</v>
      </c>
      <c r="AA351" t="s">
        <v>2524</v>
      </c>
      <c r="AB351">
        <v>301464513</v>
      </c>
      <c r="AC351" t="s">
        <v>1602</v>
      </c>
      <c r="AD351" t="s">
        <v>2525</v>
      </c>
      <c r="AE351" t="s">
        <v>2526</v>
      </c>
      <c r="AF351" t="s">
        <v>2527</v>
      </c>
      <c r="AG351">
        <v>80996</v>
      </c>
      <c r="AH351">
        <v>1010</v>
      </c>
    </row>
    <row r="352" spans="1:34" x14ac:dyDescent="0.2">
      <c r="A352" t="s">
        <v>2528</v>
      </c>
      <c r="B352" s="1" t="str">
        <f t="shared" si="10"/>
        <v>14-Jun-2020</v>
      </c>
      <c r="D352" t="s">
        <v>2529</v>
      </c>
      <c r="F352" t="s">
        <v>2530</v>
      </c>
      <c r="G352" t="s">
        <v>36</v>
      </c>
      <c r="H352" t="s">
        <v>2481</v>
      </c>
      <c r="I352" t="str">
        <f t="shared" si="11"/>
        <v>Infomedia24hrs</v>
      </c>
      <c r="J352" t="s">
        <v>38</v>
      </c>
      <c r="L352" t="s">
        <v>39</v>
      </c>
      <c r="M352">
        <v>311572</v>
      </c>
      <c r="N352">
        <v>0</v>
      </c>
      <c r="O352">
        <v>0</v>
      </c>
      <c r="S352">
        <v>0</v>
      </c>
      <c r="T352">
        <v>6</v>
      </c>
      <c r="U352" t="s">
        <v>2531</v>
      </c>
      <c r="V352" t="s">
        <v>41</v>
      </c>
      <c r="X352" t="s">
        <v>42</v>
      </c>
      <c r="Y352" t="s">
        <v>2483</v>
      </c>
      <c r="Z352">
        <v>10</v>
      </c>
      <c r="AA352" t="s">
        <v>2532</v>
      </c>
      <c r="AB352">
        <v>294150384</v>
      </c>
      <c r="AC352" t="s">
        <v>157</v>
      </c>
      <c r="AD352" t="s">
        <v>2485</v>
      </c>
      <c r="AE352" t="s">
        <v>2486</v>
      </c>
      <c r="AF352" t="s">
        <v>2487</v>
      </c>
      <c r="AG352">
        <v>311572</v>
      </c>
      <c r="AH352">
        <v>403</v>
      </c>
    </row>
    <row r="353" spans="1:34" x14ac:dyDescent="0.2">
      <c r="A353" t="s">
        <v>2533</v>
      </c>
      <c r="B353" s="1" t="str">
        <f t="shared" si="10"/>
        <v>14-Jun-2020</v>
      </c>
      <c r="D353" t="s">
        <v>2534</v>
      </c>
      <c r="F353" t="s">
        <v>2535</v>
      </c>
      <c r="G353" t="s">
        <v>36</v>
      </c>
      <c r="H353" t="s">
        <v>2536</v>
      </c>
      <c r="I353" t="str">
        <f t="shared" si="11"/>
        <v>lpoarg</v>
      </c>
      <c r="J353" t="s">
        <v>38</v>
      </c>
      <c r="L353" t="s">
        <v>39</v>
      </c>
      <c r="M353">
        <v>140538</v>
      </c>
      <c r="N353">
        <v>0</v>
      </c>
      <c r="O353">
        <v>0</v>
      </c>
      <c r="S353">
        <v>0</v>
      </c>
      <c r="T353">
        <v>5</v>
      </c>
      <c r="U353" t="s">
        <v>2537</v>
      </c>
      <c r="V353" t="s">
        <v>41</v>
      </c>
      <c r="W353" t="s">
        <v>2538</v>
      </c>
      <c r="X353" t="s">
        <v>42</v>
      </c>
      <c r="Y353" t="s">
        <v>2298</v>
      </c>
      <c r="Z353">
        <v>10</v>
      </c>
      <c r="AA353" t="s">
        <v>2539</v>
      </c>
      <c r="AB353">
        <v>108968018</v>
      </c>
      <c r="AC353" t="s">
        <v>315</v>
      </c>
      <c r="AD353" t="s">
        <v>2400</v>
      </c>
      <c r="AE353" t="s">
        <v>2540</v>
      </c>
      <c r="AF353" t="s">
        <v>2402</v>
      </c>
      <c r="AG353">
        <v>140538</v>
      </c>
      <c r="AH353">
        <v>978</v>
      </c>
    </row>
    <row r="354" spans="1:34" x14ac:dyDescent="0.2">
      <c r="A354" t="s">
        <v>2541</v>
      </c>
      <c r="B354" s="1" t="str">
        <f t="shared" si="10"/>
        <v>12-Jun-2020</v>
      </c>
      <c r="D354" t="s">
        <v>2542</v>
      </c>
      <c r="F354" t="s">
        <v>2543</v>
      </c>
      <c r="G354" t="s">
        <v>36</v>
      </c>
      <c r="H354" t="s">
        <v>2396</v>
      </c>
      <c r="I354" t="str">
        <f t="shared" si="11"/>
        <v>LPOArg</v>
      </c>
      <c r="J354" t="s">
        <v>38</v>
      </c>
      <c r="L354" t="s">
        <v>39</v>
      </c>
      <c r="M354">
        <v>140506</v>
      </c>
      <c r="N354">
        <v>0</v>
      </c>
      <c r="O354">
        <v>0</v>
      </c>
      <c r="S354">
        <v>0</v>
      </c>
      <c r="T354">
        <v>32</v>
      </c>
      <c r="U354" t="s">
        <v>2544</v>
      </c>
      <c r="V354" t="s">
        <v>102</v>
      </c>
      <c r="W354" t="s">
        <v>2545</v>
      </c>
      <c r="X354" t="s">
        <v>42</v>
      </c>
      <c r="Y354" t="s">
        <v>2298</v>
      </c>
      <c r="Z354">
        <v>10</v>
      </c>
      <c r="AA354" t="s">
        <v>2546</v>
      </c>
      <c r="AB354">
        <v>108968018</v>
      </c>
      <c r="AC354" t="s">
        <v>157</v>
      </c>
      <c r="AD354" t="s">
        <v>2400</v>
      </c>
      <c r="AE354" t="s">
        <v>2401</v>
      </c>
      <c r="AF354" t="s">
        <v>2402</v>
      </c>
      <c r="AG354">
        <v>140506</v>
      </c>
      <c r="AH354">
        <v>977</v>
      </c>
    </row>
    <row r="355" spans="1:34" x14ac:dyDescent="0.2">
      <c r="A355" t="s">
        <v>2547</v>
      </c>
      <c r="B355" s="1" t="str">
        <f t="shared" si="10"/>
        <v>12-Jun-2020</v>
      </c>
      <c r="D355" t="s">
        <v>2548</v>
      </c>
      <c r="F355" t="s">
        <v>2549</v>
      </c>
      <c r="G355" t="s">
        <v>36</v>
      </c>
      <c r="H355" t="s">
        <v>2550</v>
      </c>
      <c r="I355" t="str">
        <f t="shared" si="11"/>
        <v>DanannRock</v>
      </c>
      <c r="J355" t="s">
        <v>38</v>
      </c>
      <c r="L355" t="s">
        <v>39</v>
      </c>
      <c r="M355">
        <v>89645</v>
      </c>
      <c r="N355">
        <v>0</v>
      </c>
      <c r="O355">
        <v>0</v>
      </c>
      <c r="S355">
        <v>0</v>
      </c>
      <c r="T355">
        <v>302</v>
      </c>
      <c r="U355" t="s">
        <v>2551</v>
      </c>
      <c r="V355" t="s">
        <v>75</v>
      </c>
      <c r="X355" t="s">
        <v>42</v>
      </c>
      <c r="Y355" t="s">
        <v>2298</v>
      </c>
      <c r="Z355">
        <v>10</v>
      </c>
      <c r="AA355" t="s">
        <v>2552</v>
      </c>
      <c r="AB355">
        <v>1078995180</v>
      </c>
      <c r="AC355" t="s">
        <v>157</v>
      </c>
      <c r="AD355" t="s">
        <v>2553</v>
      </c>
      <c r="AE355" t="s">
        <v>2554</v>
      </c>
      <c r="AF355" t="s">
        <v>2555</v>
      </c>
      <c r="AG355">
        <v>89645</v>
      </c>
      <c r="AH355">
        <v>260</v>
      </c>
    </row>
    <row r="356" spans="1:34" x14ac:dyDescent="0.2">
      <c r="A356" t="s">
        <v>2556</v>
      </c>
      <c r="B356" s="1" t="str">
        <f t="shared" si="10"/>
        <v>07-Jun-2020</v>
      </c>
      <c r="D356" t="s">
        <v>2557</v>
      </c>
      <c r="F356" t="s">
        <v>2558</v>
      </c>
      <c r="G356" t="s">
        <v>36</v>
      </c>
      <c r="H356" t="s">
        <v>2559</v>
      </c>
      <c r="I356" t="str">
        <f t="shared" si="11"/>
        <v>AlberdianoArg</v>
      </c>
      <c r="J356" t="s">
        <v>38</v>
      </c>
      <c r="L356" t="s">
        <v>39</v>
      </c>
      <c r="M356">
        <v>50123</v>
      </c>
      <c r="N356">
        <v>0</v>
      </c>
      <c r="O356">
        <v>0</v>
      </c>
      <c r="S356">
        <v>0</v>
      </c>
      <c r="U356" t="s">
        <v>2560</v>
      </c>
      <c r="V356" t="s">
        <v>102</v>
      </c>
      <c r="W356" t="s">
        <v>2561</v>
      </c>
      <c r="X356" t="s">
        <v>42</v>
      </c>
      <c r="Y356" t="s">
        <v>2562</v>
      </c>
      <c r="Z356">
        <v>9</v>
      </c>
      <c r="AA356" t="s">
        <v>2563</v>
      </c>
      <c r="AB356">
        <v>279334127</v>
      </c>
      <c r="AC356" t="s">
        <v>66</v>
      </c>
      <c r="AD356" t="s">
        <v>2564</v>
      </c>
      <c r="AE356" t="s">
        <v>2565</v>
      </c>
      <c r="AF356" t="s">
        <v>2566</v>
      </c>
      <c r="AG356">
        <v>50123</v>
      </c>
      <c r="AH356">
        <v>1030</v>
      </c>
    </row>
    <row r="357" spans="1:34" x14ac:dyDescent="0.2">
      <c r="A357" t="s">
        <v>2567</v>
      </c>
      <c r="B357" s="1" t="str">
        <f t="shared" si="10"/>
        <v>05-Jun-2020</v>
      </c>
      <c r="D357" t="s">
        <v>2568</v>
      </c>
      <c r="F357" t="s">
        <v>2569</v>
      </c>
      <c r="G357" t="s">
        <v>36</v>
      </c>
      <c r="H357" t="s">
        <v>2481</v>
      </c>
      <c r="I357" t="str">
        <f t="shared" si="11"/>
        <v>Infomedia24hrs</v>
      </c>
      <c r="J357" t="s">
        <v>38</v>
      </c>
      <c r="L357" t="s">
        <v>39</v>
      </c>
      <c r="M357">
        <v>312360</v>
      </c>
      <c r="N357">
        <v>0</v>
      </c>
      <c r="O357">
        <v>0</v>
      </c>
      <c r="S357">
        <v>0</v>
      </c>
      <c r="T357">
        <v>1</v>
      </c>
      <c r="U357" t="s">
        <v>2570</v>
      </c>
      <c r="V357" t="s">
        <v>41</v>
      </c>
      <c r="X357" t="s">
        <v>42</v>
      </c>
      <c r="Y357" t="s">
        <v>2483</v>
      </c>
      <c r="Z357">
        <v>10</v>
      </c>
      <c r="AA357" t="s">
        <v>2571</v>
      </c>
      <c r="AB357">
        <v>294150384</v>
      </c>
      <c r="AC357" t="s">
        <v>157</v>
      </c>
      <c r="AD357" t="s">
        <v>2485</v>
      </c>
      <c r="AE357" t="s">
        <v>2486</v>
      </c>
      <c r="AF357" t="s">
        <v>2487</v>
      </c>
      <c r="AG357">
        <v>312360</v>
      </c>
      <c r="AH357">
        <v>402</v>
      </c>
    </row>
    <row r="358" spans="1:34" x14ac:dyDescent="0.2">
      <c r="A358" t="s">
        <v>2572</v>
      </c>
      <c r="B358" s="1" t="str">
        <f t="shared" si="10"/>
        <v>04-Jun-2020</v>
      </c>
      <c r="D358" t="s">
        <v>2573</v>
      </c>
      <c r="F358" t="s">
        <v>2574</v>
      </c>
      <c r="G358" t="s">
        <v>36</v>
      </c>
      <c r="H358" t="s">
        <v>2575</v>
      </c>
      <c r="I358" t="str">
        <f t="shared" si="11"/>
        <v>martinpepa</v>
      </c>
      <c r="J358" t="s">
        <v>38</v>
      </c>
      <c r="L358" t="s">
        <v>39</v>
      </c>
      <c r="M358">
        <v>223346</v>
      </c>
      <c r="N358">
        <v>0</v>
      </c>
      <c r="O358">
        <v>0</v>
      </c>
      <c r="S358">
        <v>0</v>
      </c>
      <c r="T358">
        <v>17</v>
      </c>
      <c r="U358" t="s">
        <v>2576</v>
      </c>
      <c r="V358" t="s">
        <v>41</v>
      </c>
      <c r="X358" t="s">
        <v>42</v>
      </c>
      <c r="Y358" t="s">
        <v>2494</v>
      </c>
      <c r="Z358">
        <v>10</v>
      </c>
      <c r="AA358" t="s">
        <v>2577</v>
      </c>
      <c r="AB358">
        <v>224222031</v>
      </c>
      <c r="AC358" t="s">
        <v>66</v>
      </c>
      <c r="AD358" t="s">
        <v>2578</v>
      </c>
      <c r="AE358" t="s">
        <v>2579</v>
      </c>
      <c r="AF358" t="s">
        <v>2580</v>
      </c>
      <c r="AG358">
        <v>223346</v>
      </c>
      <c r="AH358">
        <v>1994</v>
      </c>
    </row>
    <row r="359" spans="1:34" x14ac:dyDescent="0.2">
      <c r="A359" t="s">
        <v>2581</v>
      </c>
      <c r="B359" s="1" t="str">
        <f t="shared" si="10"/>
        <v>02-Jun-2020</v>
      </c>
      <c r="D359" t="s">
        <v>2582</v>
      </c>
      <c r="F359" t="s">
        <v>2583</v>
      </c>
      <c r="G359" t="s">
        <v>36</v>
      </c>
      <c r="H359" t="s">
        <v>2481</v>
      </c>
      <c r="I359" t="str">
        <f t="shared" si="11"/>
        <v>Infomedia24hrs</v>
      </c>
      <c r="J359" t="s">
        <v>38</v>
      </c>
      <c r="L359" t="s">
        <v>39</v>
      </c>
      <c r="M359">
        <v>312958</v>
      </c>
      <c r="N359">
        <v>0</v>
      </c>
      <c r="O359">
        <v>0</v>
      </c>
      <c r="S359">
        <v>0</v>
      </c>
      <c r="T359">
        <v>8</v>
      </c>
      <c r="U359" t="s">
        <v>2584</v>
      </c>
      <c r="V359" t="s">
        <v>41</v>
      </c>
      <c r="X359" t="s">
        <v>42</v>
      </c>
      <c r="Y359" t="s">
        <v>2483</v>
      </c>
      <c r="Z359">
        <v>10</v>
      </c>
      <c r="AA359" t="s">
        <v>2585</v>
      </c>
      <c r="AB359">
        <v>294150384</v>
      </c>
      <c r="AC359" t="s">
        <v>157</v>
      </c>
      <c r="AD359" t="s">
        <v>2485</v>
      </c>
      <c r="AE359" t="s">
        <v>2486</v>
      </c>
      <c r="AF359" t="s">
        <v>2487</v>
      </c>
      <c r="AG359">
        <v>312958</v>
      </c>
      <c r="AH359">
        <v>399</v>
      </c>
    </row>
    <row r="360" spans="1:34" x14ac:dyDescent="0.2">
      <c r="A360" t="s">
        <v>2586</v>
      </c>
      <c r="B360" s="1" t="str">
        <f t="shared" si="10"/>
        <v>01-Jun-2020</v>
      </c>
      <c r="D360" t="s">
        <v>2587</v>
      </c>
      <c r="F360" t="s">
        <v>2588</v>
      </c>
      <c r="G360" t="s">
        <v>36</v>
      </c>
      <c r="H360" t="s">
        <v>2589</v>
      </c>
      <c r="I360" t="str">
        <f t="shared" si="11"/>
        <v>bayanteror</v>
      </c>
      <c r="J360" t="s">
        <v>38</v>
      </c>
      <c r="L360" t="s">
        <v>2590</v>
      </c>
      <c r="M360">
        <v>58021</v>
      </c>
      <c r="N360">
        <v>0</v>
      </c>
      <c r="O360">
        <v>0</v>
      </c>
      <c r="S360">
        <v>0</v>
      </c>
      <c r="T360">
        <v>281</v>
      </c>
      <c r="U360" t="s">
        <v>2591</v>
      </c>
      <c r="V360" t="s">
        <v>1302</v>
      </c>
      <c r="X360" t="s">
        <v>42</v>
      </c>
      <c r="Y360" t="s">
        <v>2562</v>
      </c>
      <c r="Z360">
        <v>9</v>
      </c>
      <c r="AA360" t="s">
        <v>2592</v>
      </c>
      <c r="AB360">
        <v>1.00955133034675E+18</v>
      </c>
      <c r="AC360" t="s">
        <v>123</v>
      </c>
      <c r="AD360" t="s">
        <v>2593</v>
      </c>
      <c r="AE360" t="s">
        <v>2594</v>
      </c>
      <c r="AF360" t="s">
        <v>2595</v>
      </c>
      <c r="AG360">
        <v>58021</v>
      </c>
      <c r="AH360">
        <v>257</v>
      </c>
    </row>
    <row r="361" spans="1:34" x14ac:dyDescent="0.2">
      <c r="A361" t="s">
        <v>2596</v>
      </c>
      <c r="B361" s="1" t="str">
        <f t="shared" si="10"/>
        <v>31-May-2020</v>
      </c>
      <c r="D361" t="s">
        <v>2597</v>
      </c>
      <c r="F361" t="s">
        <v>2598</v>
      </c>
      <c r="G361" t="s">
        <v>36</v>
      </c>
      <c r="H361" t="s">
        <v>2599</v>
      </c>
      <c r="I361" t="str">
        <f t="shared" si="11"/>
        <v>MarcePCsolution</v>
      </c>
      <c r="J361" t="s">
        <v>38</v>
      </c>
      <c r="L361" t="s">
        <v>39</v>
      </c>
      <c r="M361">
        <v>761323</v>
      </c>
      <c r="N361">
        <v>0</v>
      </c>
      <c r="O361">
        <v>0</v>
      </c>
      <c r="S361">
        <v>0</v>
      </c>
      <c r="U361" t="s">
        <v>2600</v>
      </c>
      <c r="V361" t="s">
        <v>102</v>
      </c>
      <c r="W361" t="s">
        <v>2601</v>
      </c>
      <c r="X361" t="s">
        <v>42</v>
      </c>
      <c r="Y361" t="s">
        <v>2602</v>
      </c>
      <c r="Z361">
        <v>10</v>
      </c>
      <c r="AA361" t="s">
        <v>2603</v>
      </c>
      <c r="AB361">
        <v>244280163</v>
      </c>
      <c r="AC361" t="s">
        <v>157</v>
      </c>
      <c r="AD361" t="s">
        <v>2604</v>
      </c>
      <c r="AE361" t="s">
        <v>2605</v>
      </c>
      <c r="AF361" t="s">
        <v>2606</v>
      </c>
      <c r="AG361">
        <v>761323</v>
      </c>
      <c r="AH361">
        <v>798694</v>
      </c>
    </row>
    <row r="362" spans="1:34" x14ac:dyDescent="0.2">
      <c r="A362" t="s">
        <v>2607</v>
      </c>
      <c r="B362" s="1" t="str">
        <f t="shared" si="10"/>
        <v>30-May-2020</v>
      </c>
      <c r="D362" t="s">
        <v>2608</v>
      </c>
      <c r="F362" t="s">
        <v>2609</v>
      </c>
      <c r="G362" t="s">
        <v>36</v>
      </c>
      <c r="H362" t="s">
        <v>2610</v>
      </c>
      <c r="I362" t="str">
        <f t="shared" si="11"/>
        <v>ayelenncastroo</v>
      </c>
      <c r="J362" t="s">
        <v>38</v>
      </c>
      <c r="L362" t="s">
        <v>39</v>
      </c>
      <c r="M362">
        <v>50198</v>
      </c>
      <c r="N362">
        <v>0</v>
      </c>
      <c r="O362">
        <v>0</v>
      </c>
      <c r="S362">
        <v>0</v>
      </c>
      <c r="U362" t="s">
        <v>2611</v>
      </c>
      <c r="V362" t="s">
        <v>102</v>
      </c>
      <c r="X362" t="s">
        <v>42</v>
      </c>
      <c r="Y362" t="s">
        <v>2494</v>
      </c>
      <c r="Z362">
        <v>9</v>
      </c>
      <c r="AA362" t="s">
        <v>2612</v>
      </c>
      <c r="AB362">
        <v>1.12669221811747E+18</v>
      </c>
      <c r="AC362" t="s">
        <v>123</v>
      </c>
      <c r="AD362" t="s">
        <v>2613</v>
      </c>
      <c r="AE362" t="s">
        <v>2614</v>
      </c>
      <c r="AF362" t="s">
        <v>2615</v>
      </c>
      <c r="AG362">
        <v>50198</v>
      </c>
      <c r="AH362">
        <v>475</v>
      </c>
    </row>
    <row r="363" spans="1:34" x14ac:dyDescent="0.2">
      <c r="A363" t="s">
        <v>2616</v>
      </c>
      <c r="B363" s="1" t="str">
        <f t="shared" si="10"/>
        <v>29-May-2020</v>
      </c>
      <c r="D363" t="s">
        <v>2617</v>
      </c>
      <c r="F363" t="s">
        <v>2618</v>
      </c>
      <c r="G363" t="s">
        <v>36</v>
      </c>
      <c r="H363" t="s">
        <v>2619</v>
      </c>
      <c r="I363" t="str">
        <f t="shared" si="11"/>
        <v>Cronistacom</v>
      </c>
      <c r="J363" t="s">
        <v>38</v>
      </c>
      <c r="L363" t="s">
        <v>39</v>
      </c>
      <c r="M363">
        <v>194340</v>
      </c>
      <c r="N363">
        <v>0</v>
      </c>
      <c r="O363">
        <v>0</v>
      </c>
      <c r="S363">
        <v>0</v>
      </c>
      <c r="T363">
        <v>3</v>
      </c>
      <c r="U363" t="s">
        <v>2620</v>
      </c>
      <c r="V363" t="s">
        <v>102</v>
      </c>
      <c r="X363" t="s">
        <v>42</v>
      </c>
      <c r="Y363" t="s">
        <v>2298</v>
      </c>
      <c r="Z363">
        <v>10</v>
      </c>
      <c r="AA363" t="s">
        <v>2621</v>
      </c>
      <c r="AB363">
        <v>62806842</v>
      </c>
      <c r="AC363" t="s">
        <v>397</v>
      </c>
      <c r="AD363" t="s">
        <v>2622</v>
      </c>
      <c r="AE363" t="s">
        <v>2623</v>
      </c>
      <c r="AF363" t="s">
        <v>2624</v>
      </c>
      <c r="AG363">
        <v>194340</v>
      </c>
      <c r="AH363">
        <v>4055</v>
      </c>
    </row>
    <row r="364" spans="1:34" x14ac:dyDescent="0.2">
      <c r="A364" t="s">
        <v>2625</v>
      </c>
      <c r="B364" s="1" t="str">
        <f t="shared" si="10"/>
        <v>29-May-2020</v>
      </c>
      <c r="D364" t="s">
        <v>2626</v>
      </c>
      <c r="F364" t="s">
        <v>2627</v>
      </c>
      <c r="G364" t="s">
        <v>36</v>
      </c>
      <c r="H364" t="s">
        <v>2619</v>
      </c>
      <c r="I364" t="str">
        <f t="shared" si="11"/>
        <v>Cronistacom</v>
      </c>
      <c r="J364" t="s">
        <v>38</v>
      </c>
      <c r="L364" t="s">
        <v>39</v>
      </c>
      <c r="M364">
        <v>194340</v>
      </c>
      <c r="N364">
        <v>0</v>
      </c>
      <c r="O364">
        <v>0</v>
      </c>
      <c r="S364">
        <v>0</v>
      </c>
      <c r="T364">
        <v>3</v>
      </c>
      <c r="U364" t="s">
        <v>2620</v>
      </c>
      <c r="V364" t="s">
        <v>102</v>
      </c>
      <c r="X364" t="s">
        <v>42</v>
      </c>
      <c r="Y364" t="s">
        <v>2298</v>
      </c>
      <c r="Z364">
        <v>10</v>
      </c>
      <c r="AA364" t="s">
        <v>2628</v>
      </c>
      <c r="AB364">
        <v>62806842</v>
      </c>
      <c r="AC364" t="s">
        <v>397</v>
      </c>
      <c r="AD364" t="s">
        <v>2622</v>
      </c>
      <c r="AE364" t="s">
        <v>2623</v>
      </c>
      <c r="AF364" t="s">
        <v>2624</v>
      </c>
      <c r="AG364">
        <v>194340</v>
      </c>
      <c r="AH364">
        <v>4055</v>
      </c>
    </row>
    <row r="365" spans="1:34" x14ac:dyDescent="0.2">
      <c r="A365" t="s">
        <v>2629</v>
      </c>
      <c r="B365" s="1" t="str">
        <f t="shared" si="10"/>
        <v>26-May-2020</v>
      </c>
      <c r="D365" t="s">
        <v>2630</v>
      </c>
      <c r="F365" t="s">
        <v>2631</v>
      </c>
      <c r="G365" t="s">
        <v>36</v>
      </c>
      <c r="H365" t="s">
        <v>2632</v>
      </c>
      <c r="I365" t="str">
        <f t="shared" si="11"/>
        <v>marisabrel</v>
      </c>
      <c r="J365" t="s">
        <v>38</v>
      </c>
      <c r="L365" t="s">
        <v>39</v>
      </c>
      <c r="M365">
        <v>212588</v>
      </c>
      <c r="N365">
        <v>0</v>
      </c>
      <c r="O365">
        <v>0</v>
      </c>
      <c r="S365">
        <v>0</v>
      </c>
      <c r="U365" t="s">
        <v>2633</v>
      </c>
      <c r="V365" t="s">
        <v>75</v>
      </c>
      <c r="X365" t="s">
        <v>42</v>
      </c>
      <c r="Y365" t="s">
        <v>2359</v>
      </c>
      <c r="Z365">
        <v>10</v>
      </c>
      <c r="AA365" t="s">
        <v>2634</v>
      </c>
      <c r="AB365">
        <v>22813970</v>
      </c>
      <c r="AC365" t="s">
        <v>157</v>
      </c>
      <c r="AD365" t="s">
        <v>2635</v>
      </c>
      <c r="AE365" t="s">
        <v>2636</v>
      </c>
      <c r="AF365" t="s">
        <v>2637</v>
      </c>
      <c r="AG365">
        <v>212588</v>
      </c>
      <c r="AH365">
        <v>283</v>
      </c>
    </row>
    <row r="366" spans="1:34" x14ac:dyDescent="0.2">
      <c r="A366" t="s">
        <v>2638</v>
      </c>
      <c r="B366" s="1" t="str">
        <f t="shared" si="10"/>
        <v>23-May-2020</v>
      </c>
      <c r="D366" t="s">
        <v>2639</v>
      </c>
      <c r="F366" t="s">
        <v>2640</v>
      </c>
      <c r="G366" t="s">
        <v>36</v>
      </c>
      <c r="H366" t="s">
        <v>2641</v>
      </c>
      <c r="I366" t="str">
        <f t="shared" si="11"/>
        <v>ernestoarriaga</v>
      </c>
      <c r="J366" t="s">
        <v>38</v>
      </c>
      <c r="L366" t="s">
        <v>39</v>
      </c>
      <c r="M366">
        <v>699407</v>
      </c>
      <c r="N366">
        <v>0</v>
      </c>
      <c r="O366">
        <v>0</v>
      </c>
      <c r="S366">
        <v>0</v>
      </c>
      <c r="T366">
        <v>7</v>
      </c>
      <c r="U366" t="s">
        <v>2642</v>
      </c>
      <c r="V366" t="s">
        <v>41</v>
      </c>
      <c r="W366" t="s">
        <v>2643</v>
      </c>
      <c r="X366" t="s">
        <v>42</v>
      </c>
      <c r="Y366" t="s">
        <v>2298</v>
      </c>
      <c r="Z366">
        <v>10</v>
      </c>
      <c r="AA366" t="s">
        <v>2644</v>
      </c>
      <c r="AB366">
        <v>180076191</v>
      </c>
      <c r="AC366" t="s">
        <v>123</v>
      </c>
      <c r="AD366" t="s">
        <v>2645</v>
      </c>
      <c r="AE366" t="s">
        <v>2646</v>
      </c>
      <c r="AF366" t="s">
        <v>2647</v>
      </c>
      <c r="AG366">
        <v>699407</v>
      </c>
      <c r="AH366">
        <v>8519</v>
      </c>
    </row>
    <row r="367" spans="1:34" x14ac:dyDescent="0.2">
      <c r="A367" t="s">
        <v>2648</v>
      </c>
      <c r="B367" s="1" t="str">
        <f t="shared" si="10"/>
        <v>23-May-2020</v>
      </c>
      <c r="D367" t="s">
        <v>2649</v>
      </c>
      <c r="F367" t="s">
        <v>2650</v>
      </c>
      <c r="G367" t="s">
        <v>36</v>
      </c>
      <c r="H367" t="s">
        <v>2651</v>
      </c>
      <c r="I367" t="str">
        <f t="shared" si="11"/>
        <v>Polmedicen</v>
      </c>
      <c r="J367" t="s">
        <v>38</v>
      </c>
      <c r="L367" t="s">
        <v>39</v>
      </c>
      <c r="M367">
        <v>62516</v>
      </c>
      <c r="N367">
        <v>0</v>
      </c>
      <c r="O367">
        <v>0</v>
      </c>
      <c r="S367">
        <v>0</v>
      </c>
      <c r="U367" t="s">
        <v>2652</v>
      </c>
      <c r="V367" t="s">
        <v>41</v>
      </c>
      <c r="X367" t="s">
        <v>42</v>
      </c>
      <c r="Y367" t="s">
        <v>2426</v>
      </c>
      <c r="Z367">
        <v>9</v>
      </c>
      <c r="AA367" t="s">
        <v>2653</v>
      </c>
      <c r="AB367">
        <v>311767463</v>
      </c>
      <c r="AC367" t="s">
        <v>123</v>
      </c>
      <c r="AD367" t="s">
        <v>2654</v>
      </c>
      <c r="AE367" t="s">
        <v>2655</v>
      </c>
      <c r="AF367" t="s">
        <v>2656</v>
      </c>
      <c r="AG367">
        <v>62516</v>
      </c>
      <c r="AH367">
        <v>216</v>
      </c>
    </row>
    <row r="368" spans="1:34" x14ac:dyDescent="0.2">
      <c r="A368" t="s">
        <v>2657</v>
      </c>
      <c r="B368" s="1" t="str">
        <f t="shared" si="10"/>
        <v>20-May-2020</v>
      </c>
      <c r="D368" t="s">
        <v>2658</v>
      </c>
      <c r="F368" t="s">
        <v>2659</v>
      </c>
      <c r="G368" t="s">
        <v>36</v>
      </c>
      <c r="H368" t="s">
        <v>2660</v>
      </c>
      <c r="I368" t="str">
        <f t="shared" si="11"/>
        <v>rialjorge</v>
      </c>
      <c r="J368" t="s">
        <v>38</v>
      </c>
      <c r="L368" t="s">
        <v>39</v>
      </c>
      <c r="M368">
        <v>3530602</v>
      </c>
      <c r="N368">
        <v>0</v>
      </c>
      <c r="O368">
        <v>0</v>
      </c>
      <c r="S368">
        <v>0</v>
      </c>
      <c r="U368" t="s">
        <v>2661</v>
      </c>
      <c r="V368" t="s">
        <v>41</v>
      </c>
      <c r="X368" t="s">
        <v>42</v>
      </c>
      <c r="Y368" t="s">
        <v>2288</v>
      </c>
      <c r="Z368">
        <v>10</v>
      </c>
      <c r="AA368" t="s">
        <v>2662</v>
      </c>
      <c r="AB368">
        <v>124779370</v>
      </c>
      <c r="AC368" t="s">
        <v>66</v>
      </c>
      <c r="AD368" t="s">
        <v>2663</v>
      </c>
      <c r="AE368" t="s">
        <v>2664</v>
      </c>
      <c r="AF368" t="s">
        <v>2665</v>
      </c>
      <c r="AG368">
        <v>3530602</v>
      </c>
      <c r="AH368">
        <v>2357</v>
      </c>
    </row>
    <row r="369" spans="1:34" x14ac:dyDescent="0.2">
      <c r="A369" t="s">
        <v>2666</v>
      </c>
      <c r="B369" s="1" t="str">
        <f t="shared" si="10"/>
        <v>20-May-2020</v>
      </c>
      <c r="D369" t="s">
        <v>2667</v>
      </c>
      <c r="F369" t="s">
        <v>2668</v>
      </c>
      <c r="G369" t="s">
        <v>36</v>
      </c>
      <c r="H369" t="s">
        <v>2669</v>
      </c>
      <c r="I369" t="str">
        <f t="shared" si="11"/>
        <v>yamilsantoro</v>
      </c>
      <c r="J369" t="s">
        <v>38</v>
      </c>
      <c r="L369" t="s">
        <v>39</v>
      </c>
      <c r="M369">
        <v>50469</v>
      </c>
      <c r="N369">
        <v>0</v>
      </c>
      <c r="O369">
        <v>0</v>
      </c>
      <c r="S369">
        <v>0</v>
      </c>
      <c r="U369" t="s">
        <v>2670</v>
      </c>
      <c r="V369" t="s">
        <v>41</v>
      </c>
      <c r="W369" t="s">
        <v>2671</v>
      </c>
      <c r="X369" t="s">
        <v>42</v>
      </c>
      <c r="Y369" t="s">
        <v>2288</v>
      </c>
      <c r="Z369">
        <v>9</v>
      </c>
      <c r="AA369" t="s">
        <v>2672</v>
      </c>
      <c r="AB369">
        <v>170431111</v>
      </c>
      <c r="AC369" t="s">
        <v>123</v>
      </c>
      <c r="AD369" t="s">
        <v>2673</v>
      </c>
      <c r="AE369" t="s">
        <v>2674</v>
      </c>
      <c r="AF369" t="s">
        <v>2675</v>
      </c>
      <c r="AG369">
        <v>50469</v>
      </c>
      <c r="AH369">
        <v>329</v>
      </c>
    </row>
    <row r="370" spans="1:34" x14ac:dyDescent="0.2">
      <c r="A370" t="s">
        <v>2676</v>
      </c>
      <c r="B370" s="1" t="str">
        <f t="shared" si="10"/>
        <v>20-May-2020</v>
      </c>
      <c r="D370" t="s">
        <v>2677</v>
      </c>
      <c r="F370" t="s">
        <v>2668</v>
      </c>
      <c r="G370" t="s">
        <v>36</v>
      </c>
      <c r="H370" t="s">
        <v>1618</v>
      </c>
      <c r="I370" t="str">
        <f t="shared" si="11"/>
        <v>juan_amorin</v>
      </c>
      <c r="J370" t="s">
        <v>38</v>
      </c>
      <c r="L370" t="s">
        <v>39</v>
      </c>
      <c r="M370">
        <v>270577</v>
      </c>
      <c r="N370">
        <v>0</v>
      </c>
      <c r="O370">
        <v>0</v>
      </c>
      <c r="S370">
        <v>0</v>
      </c>
      <c r="U370" t="s">
        <v>2678</v>
      </c>
      <c r="V370" t="s">
        <v>41</v>
      </c>
      <c r="W370" t="s">
        <v>2671</v>
      </c>
      <c r="X370" t="s">
        <v>42</v>
      </c>
      <c r="Y370" t="s">
        <v>2288</v>
      </c>
      <c r="Z370">
        <v>10</v>
      </c>
      <c r="AA370" t="s">
        <v>2679</v>
      </c>
      <c r="AB370">
        <v>117660336</v>
      </c>
      <c r="AC370" t="s">
        <v>123</v>
      </c>
      <c r="AD370" t="s">
        <v>1621</v>
      </c>
      <c r="AE370" t="s">
        <v>1622</v>
      </c>
      <c r="AF370" t="s">
        <v>2259</v>
      </c>
      <c r="AG370">
        <v>270577</v>
      </c>
      <c r="AH370">
        <v>1157</v>
      </c>
    </row>
    <row r="371" spans="1:34" x14ac:dyDescent="0.2">
      <c r="A371" t="s">
        <v>2283</v>
      </c>
      <c r="B371" s="1" t="str">
        <f t="shared" si="10"/>
        <v>20-May-2020</v>
      </c>
      <c r="D371" t="s">
        <v>2284</v>
      </c>
      <c r="F371" t="s">
        <v>2285</v>
      </c>
      <c r="G371" t="s">
        <v>36</v>
      </c>
      <c r="H371" t="s">
        <v>2286</v>
      </c>
      <c r="I371" t="str">
        <f t="shared" si="11"/>
        <v>ischargro</v>
      </c>
      <c r="J371" t="s">
        <v>38</v>
      </c>
      <c r="L371" t="s">
        <v>39</v>
      </c>
      <c r="M371">
        <v>307827</v>
      </c>
      <c r="N371">
        <v>0</v>
      </c>
      <c r="O371">
        <v>0</v>
      </c>
      <c r="S371">
        <v>0</v>
      </c>
      <c r="U371" t="s">
        <v>2287</v>
      </c>
      <c r="V371" t="s">
        <v>75</v>
      </c>
      <c r="X371" t="s">
        <v>42</v>
      </c>
      <c r="Y371" t="s">
        <v>2288</v>
      </c>
      <c r="Z371">
        <v>10</v>
      </c>
      <c r="AA371" t="s">
        <v>2289</v>
      </c>
      <c r="AB371">
        <v>132360268</v>
      </c>
      <c r="AC371" t="s">
        <v>66</v>
      </c>
      <c r="AD371" t="s">
        <v>2290</v>
      </c>
      <c r="AE371" t="s">
        <v>2291</v>
      </c>
      <c r="AF371" t="s">
        <v>2292</v>
      </c>
      <c r="AG371">
        <v>307827</v>
      </c>
      <c r="AH371">
        <v>999</v>
      </c>
    </row>
    <row r="372" spans="1:34" x14ac:dyDescent="0.2">
      <c r="A372" t="s">
        <v>2680</v>
      </c>
      <c r="B372" s="1" t="str">
        <f t="shared" si="10"/>
        <v>20-May-2020</v>
      </c>
      <c r="D372" t="s">
        <v>2681</v>
      </c>
      <c r="F372" t="s">
        <v>2668</v>
      </c>
      <c r="G372" t="s">
        <v>36</v>
      </c>
      <c r="H372" t="s">
        <v>2682</v>
      </c>
      <c r="I372" t="str">
        <f t="shared" si="11"/>
        <v>dieguez_</v>
      </c>
      <c r="J372" t="s">
        <v>38</v>
      </c>
      <c r="L372" t="s">
        <v>39</v>
      </c>
      <c r="M372">
        <v>72647</v>
      </c>
      <c r="N372">
        <v>0</v>
      </c>
      <c r="O372">
        <v>0</v>
      </c>
      <c r="S372">
        <v>0</v>
      </c>
      <c r="U372" t="s">
        <v>2683</v>
      </c>
      <c r="V372" t="s">
        <v>41</v>
      </c>
      <c r="W372" t="s">
        <v>2671</v>
      </c>
      <c r="X372" t="s">
        <v>42</v>
      </c>
      <c r="Y372" t="s">
        <v>2288</v>
      </c>
      <c r="Z372">
        <v>10</v>
      </c>
      <c r="AA372" t="s">
        <v>2684</v>
      </c>
      <c r="AB372">
        <v>11823682</v>
      </c>
      <c r="AC372" t="s">
        <v>66</v>
      </c>
      <c r="AD372" t="s">
        <v>2685</v>
      </c>
      <c r="AE372" t="s">
        <v>2686</v>
      </c>
      <c r="AF372" t="s">
        <v>2687</v>
      </c>
      <c r="AG372">
        <v>72647</v>
      </c>
      <c r="AH372">
        <v>4847</v>
      </c>
    </row>
    <row r="373" spans="1:34" x14ac:dyDescent="0.2">
      <c r="A373" t="s">
        <v>2688</v>
      </c>
      <c r="B373" s="1" t="str">
        <f t="shared" si="10"/>
        <v>20-May-2020</v>
      </c>
      <c r="D373" t="s">
        <v>2689</v>
      </c>
      <c r="F373" t="s">
        <v>2690</v>
      </c>
      <c r="G373" t="s">
        <v>36</v>
      </c>
      <c r="H373" t="s">
        <v>2691</v>
      </c>
      <c r="I373" t="str">
        <f t="shared" si="11"/>
        <v>SitiosArgentina</v>
      </c>
      <c r="J373" t="s">
        <v>38</v>
      </c>
      <c r="L373" t="s">
        <v>39</v>
      </c>
      <c r="M373">
        <v>432590</v>
      </c>
      <c r="N373">
        <v>0</v>
      </c>
      <c r="O373">
        <v>0</v>
      </c>
      <c r="S373">
        <v>0</v>
      </c>
      <c r="T373">
        <v>0</v>
      </c>
      <c r="U373" t="s">
        <v>2692</v>
      </c>
      <c r="V373" t="s">
        <v>102</v>
      </c>
      <c r="X373" t="s">
        <v>42</v>
      </c>
      <c r="Y373" t="s">
        <v>2298</v>
      </c>
      <c r="Z373">
        <v>10</v>
      </c>
      <c r="AA373" t="s">
        <v>2693</v>
      </c>
      <c r="AB373">
        <v>150470216</v>
      </c>
      <c r="AC373" t="s">
        <v>2694</v>
      </c>
      <c r="AD373" t="s">
        <v>2695</v>
      </c>
      <c r="AE373" t="s">
        <v>2696</v>
      </c>
      <c r="AF373" t="s">
        <v>2697</v>
      </c>
      <c r="AG373">
        <v>432590</v>
      </c>
      <c r="AH373">
        <v>458482</v>
      </c>
    </row>
    <row r="374" spans="1:34" x14ac:dyDescent="0.2">
      <c r="A374" t="s">
        <v>2698</v>
      </c>
      <c r="B374" s="1" t="str">
        <f t="shared" si="10"/>
        <v>17-May-2020</v>
      </c>
      <c r="D374" t="s">
        <v>2699</v>
      </c>
      <c r="F374" t="s">
        <v>2700</v>
      </c>
      <c r="G374" t="s">
        <v>36</v>
      </c>
      <c r="H374" t="s">
        <v>228</v>
      </c>
      <c r="I374" t="str">
        <f t="shared" si="11"/>
        <v>blairftcamz</v>
      </c>
      <c r="J374" t="s">
        <v>38</v>
      </c>
      <c r="L374" t="s">
        <v>39</v>
      </c>
      <c r="M374">
        <v>106750</v>
      </c>
      <c r="N374">
        <v>0</v>
      </c>
      <c r="O374">
        <v>0</v>
      </c>
      <c r="S374">
        <v>0</v>
      </c>
      <c r="U374" t="s">
        <v>2701</v>
      </c>
      <c r="V374" t="s">
        <v>75</v>
      </c>
      <c r="W374" t="s">
        <v>2702</v>
      </c>
      <c r="X374" t="s">
        <v>42</v>
      </c>
      <c r="Y374" t="s">
        <v>2494</v>
      </c>
      <c r="Z374">
        <v>10</v>
      </c>
      <c r="AA374" t="s">
        <v>2703</v>
      </c>
      <c r="AB374">
        <v>332942158</v>
      </c>
      <c r="AC374" t="s">
        <v>123</v>
      </c>
      <c r="AD374" t="s">
        <v>2225</v>
      </c>
      <c r="AE374" t="s">
        <v>2226</v>
      </c>
      <c r="AF374" t="s">
        <v>233</v>
      </c>
      <c r="AG374">
        <v>106750</v>
      </c>
      <c r="AH374">
        <v>17109</v>
      </c>
    </row>
    <row r="375" spans="1:34" x14ac:dyDescent="0.2">
      <c r="A375" t="s">
        <v>2704</v>
      </c>
      <c r="B375" s="1" t="str">
        <f t="shared" si="10"/>
        <v>16-May-2020</v>
      </c>
      <c r="D375" t="s">
        <v>2705</v>
      </c>
      <c r="F375" t="s">
        <v>2706</v>
      </c>
      <c r="G375" t="s">
        <v>36</v>
      </c>
      <c r="H375" t="s">
        <v>2131</v>
      </c>
      <c r="I375" t="str">
        <f t="shared" si="11"/>
        <v>miguegranados</v>
      </c>
      <c r="J375" t="s">
        <v>38</v>
      </c>
      <c r="L375" t="s">
        <v>1300</v>
      </c>
      <c r="M375">
        <v>1129930</v>
      </c>
      <c r="N375">
        <v>0</v>
      </c>
      <c r="O375">
        <v>0</v>
      </c>
      <c r="S375">
        <v>0</v>
      </c>
      <c r="U375" t="s">
        <v>2707</v>
      </c>
      <c r="V375" t="s">
        <v>1302</v>
      </c>
      <c r="X375" t="s">
        <v>42</v>
      </c>
      <c r="Y375" t="s">
        <v>2288</v>
      </c>
      <c r="Z375">
        <v>10</v>
      </c>
      <c r="AA375" t="s">
        <v>2708</v>
      </c>
      <c r="AB375">
        <v>131418981</v>
      </c>
      <c r="AC375" t="s">
        <v>66</v>
      </c>
      <c r="AD375" t="s">
        <v>2135</v>
      </c>
      <c r="AE375" t="s">
        <v>2136</v>
      </c>
      <c r="AF375" t="s">
        <v>2137</v>
      </c>
      <c r="AG375">
        <v>1129930</v>
      </c>
      <c r="AH375">
        <v>1274</v>
      </c>
    </row>
    <row r="376" spans="1:34" x14ac:dyDescent="0.2">
      <c r="A376" t="s">
        <v>2709</v>
      </c>
      <c r="B376" s="1" t="str">
        <f t="shared" si="10"/>
        <v>13-May-2020</v>
      </c>
      <c r="D376" t="s">
        <v>2710</v>
      </c>
      <c r="F376" t="s">
        <v>2711</v>
      </c>
      <c r="G376" t="s">
        <v>36</v>
      </c>
      <c r="H376" t="s">
        <v>2712</v>
      </c>
      <c r="I376" t="str">
        <f t="shared" si="11"/>
        <v>GaboOviedo</v>
      </c>
      <c r="J376" t="s">
        <v>38</v>
      </c>
      <c r="L376" t="s">
        <v>39</v>
      </c>
      <c r="M376">
        <v>102688</v>
      </c>
      <c r="N376">
        <v>0</v>
      </c>
      <c r="O376">
        <v>0</v>
      </c>
      <c r="S376">
        <v>0</v>
      </c>
      <c r="U376" t="s">
        <v>2713</v>
      </c>
      <c r="V376" t="s">
        <v>102</v>
      </c>
      <c r="W376" t="s">
        <v>2714</v>
      </c>
      <c r="X376" t="s">
        <v>42</v>
      </c>
      <c r="Y376" t="s">
        <v>2494</v>
      </c>
      <c r="Z376">
        <v>9</v>
      </c>
      <c r="AA376" t="s">
        <v>2715</v>
      </c>
      <c r="AB376">
        <v>1343300677</v>
      </c>
      <c r="AC376" t="s">
        <v>157</v>
      </c>
      <c r="AD376" t="s">
        <v>2716</v>
      </c>
      <c r="AE376" t="s">
        <v>2717</v>
      </c>
      <c r="AF376" t="s">
        <v>2718</v>
      </c>
      <c r="AG376">
        <v>102688</v>
      </c>
      <c r="AH376">
        <v>107007</v>
      </c>
    </row>
    <row r="377" spans="1:34" x14ac:dyDescent="0.2">
      <c r="A377" t="s">
        <v>2719</v>
      </c>
      <c r="B377" s="1" t="str">
        <f t="shared" si="10"/>
        <v>08-May-2020</v>
      </c>
      <c r="D377" t="s">
        <v>2720</v>
      </c>
      <c r="F377" t="s">
        <v>2721</v>
      </c>
      <c r="G377" t="s">
        <v>36</v>
      </c>
      <c r="H377" t="s">
        <v>2722</v>
      </c>
      <c r="I377" t="str">
        <f t="shared" si="11"/>
        <v>CocaColaAr</v>
      </c>
      <c r="J377" t="s">
        <v>38</v>
      </c>
      <c r="L377" t="s">
        <v>39</v>
      </c>
      <c r="M377">
        <v>292134</v>
      </c>
      <c r="N377">
        <v>0</v>
      </c>
      <c r="O377">
        <v>0</v>
      </c>
      <c r="S377">
        <v>0</v>
      </c>
      <c r="T377">
        <v>0</v>
      </c>
      <c r="U377" t="s">
        <v>2723</v>
      </c>
      <c r="V377" t="s">
        <v>75</v>
      </c>
      <c r="X377" t="s">
        <v>42</v>
      </c>
      <c r="Y377" t="s">
        <v>2298</v>
      </c>
      <c r="Z377">
        <v>10</v>
      </c>
      <c r="AA377" t="s">
        <v>2724</v>
      </c>
      <c r="AB377">
        <v>309904838</v>
      </c>
      <c r="AC377" t="s">
        <v>2725</v>
      </c>
      <c r="AD377" t="s">
        <v>2726</v>
      </c>
      <c r="AE377" t="s">
        <v>2727</v>
      </c>
      <c r="AF377" t="s">
        <v>2728</v>
      </c>
      <c r="AG377">
        <v>292134</v>
      </c>
      <c r="AH377">
        <v>2604</v>
      </c>
    </row>
    <row r="378" spans="1:34" x14ac:dyDescent="0.2">
      <c r="A378" t="s">
        <v>2729</v>
      </c>
      <c r="B378" s="1" t="str">
        <f t="shared" si="10"/>
        <v>07-May-2020</v>
      </c>
      <c r="D378" t="s">
        <v>2730</v>
      </c>
      <c r="F378" t="s">
        <v>2731</v>
      </c>
      <c r="G378" t="s">
        <v>36</v>
      </c>
      <c r="H378" t="s">
        <v>1636</v>
      </c>
      <c r="I378" t="str">
        <f t="shared" si="11"/>
        <v>Alejandromairan</v>
      </c>
      <c r="J378" t="s">
        <v>38</v>
      </c>
      <c r="L378" t="s">
        <v>39</v>
      </c>
      <c r="M378">
        <v>105810</v>
      </c>
      <c r="N378">
        <v>0</v>
      </c>
      <c r="O378">
        <v>0</v>
      </c>
      <c r="S378">
        <v>0</v>
      </c>
      <c r="U378" t="s">
        <v>2732</v>
      </c>
      <c r="V378" t="s">
        <v>41</v>
      </c>
      <c r="X378" t="s">
        <v>42</v>
      </c>
      <c r="Y378" t="s">
        <v>2298</v>
      </c>
      <c r="Z378">
        <v>9</v>
      </c>
      <c r="AA378" t="s">
        <v>2733</v>
      </c>
      <c r="AB378">
        <v>100520381</v>
      </c>
      <c r="AC378" t="s">
        <v>157</v>
      </c>
      <c r="AD378" t="s">
        <v>2734</v>
      </c>
      <c r="AE378" t="s">
        <v>1672</v>
      </c>
      <c r="AF378" t="s">
        <v>1642</v>
      </c>
      <c r="AG378">
        <v>105810</v>
      </c>
      <c r="AH378">
        <v>101249</v>
      </c>
    </row>
    <row r="379" spans="1:34" x14ac:dyDescent="0.2">
      <c r="A379" t="s">
        <v>2735</v>
      </c>
      <c r="B379" s="1" t="str">
        <f t="shared" si="10"/>
        <v>06-May-2020</v>
      </c>
      <c r="D379" t="s">
        <v>2736</v>
      </c>
      <c r="F379" t="s">
        <v>2737</v>
      </c>
      <c r="G379" t="s">
        <v>36</v>
      </c>
      <c r="H379" t="s">
        <v>1636</v>
      </c>
      <c r="I379" t="str">
        <f t="shared" si="11"/>
        <v>Alejandromairan</v>
      </c>
      <c r="J379" t="s">
        <v>38</v>
      </c>
      <c r="L379" t="s">
        <v>39</v>
      </c>
      <c r="M379">
        <v>105811</v>
      </c>
      <c r="N379">
        <v>0</v>
      </c>
      <c r="O379">
        <v>0</v>
      </c>
      <c r="S379">
        <v>0</v>
      </c>
      <c r="T379">
        <v>75</v>
      </c>
      <c r="U379" t="s">
        <v>2738</v>
      </c>
      <c r="V379" t="s">
        <v>41</v>
      </c>
      <c r="X379" t="s">
        <v>42</v>
      </c>
      <c r="Y379" t="s">
        <v>2298</v>
      </c>
      <c r="Z379">
        <v>9</v>
      </c>
      <c r="AA379" t="s">
        <v>2739</v>
      </c>
      <c r="AB379">
        <v>100520381</v>
      </c>
      <c r="AC379" t="s">
        <v>157</v>
      </c>
      <c r="AD379" t="s">
        <v>2734</v>
      </c>
      <c r="AE379" t="s">
        <v>1672</v>
      </c>
      <c r="AF379" t="s">
        <v>1642</v>
      </c>
      <c r="AG379">
        <v>105811</v>
      </c>
      <c r="AH379">
        <v>101214</v>
      </c>
    </row>
    <row r="380" spans="1:34" x14ac:dyDescent="0.2">
      <c r="A380" t="s">
        <v>2740</v>
      </c>
      <c r="B380" s="1" t="str">
        <f t="shared" si="10"/>
        <v>04-May-2020</v>
      </c>
      <c r="D380" t="s">
        <v>2741</v>
      </c>
      <c r="F380" t="s">
        <v>2742</v>
      </c>
      <c r="G380" t="s">
        <v>36</v>
      </c>
      <c r="H380" t="s">
        <v>85</v>
      </c>
      <c r="I380" t="str">
        <f t="shared" si="11"/>
        <v>iProfesional</v>
      </c>
      <c r="J380" t="s">
        <v>38</v>
      </c>
      <c r="L380" t="s">
        <v>39</v>
      </c>
      <c r="M380">
        <v>65939</v>
      </c>
      <c r="N380">
        <v>0</v>
      </c>
      <c r="O380">
        <v>0</v>
      </c>
      <c r="S380">
        <v>0</v>
      </c>
      <c r="T380">
        <v>3</v>
      </c>
      <c r="U380" t="s">
        <v>2743</v>
      </c>
      <c r="V380" t="s">
        <v>41</v>
      </c>
      <c r="W380" t="s">
        <v>2744</v>
      </c>
      <c r="X380" t="s">
        <v>42</v>
      </c>
      <c r="Y380" t="s">
        <v>2298</v>
      </c>
      <c r="Z380">
        <v>9</v>
      </c>
      <c r="AA380" t="s">
        <v>2745</v>
      </c>
      <c r="AB380">
        <v>54578941</v>
      </c>
      <c r="AC380" t="s">
        <v>88</v>
      </c>
      <c r="AD380" t="s">
        <v>89</v>
      </c>
      <c r="AE380" t="s">
        <v>90</v>
      </c>
      <c r="AF380" t="s">
        <v>374</v>
      </c>
      <c r="AG380">
        <v>65939</v>
      </c>
      <c r="AH380">
        <v>804</v>
      </c>
    </row>
    <row r="381" spans="1:34" x14ac:dyDescent="0.2">
      <c r="A381" t="s">
        <v>2746</v>
      </c>
      <c r="B381" s="1" t="str">
        <f t="shared" si="10"/>
        <v>01-May-2020</v>
      </c>
      <c r="D381" t="s">
        <v>2747</v>
      </c>
      <c r="F381" t="s">
        <v>2748</v>
      </c>
      <c r="G381" t="s">
        <v>36</v>
      </c>
      <c r="H381" t="s">
        <v>85</v>
      </c>
      <c r="I381" t="str">
        <f t="shared" si="11"/>
        <v>iProfesional</v>
      </c>
      <c r="J381" t="s">
        <v>38</v>
      </c>
      <c r="L381" t="s">
        <v>39</v>
      </c>
      <c r="M381">
        <v>65581</v>
      </c>
      <c r="N381">
        <v>0</v>
      </c>
      <c r="O381">
        <v>0</v>
      </c>
      <c r="S381">
        <v>0</v>
      </c>
      <c r="T381">
        <v>4</v>
      </c>
      <c r="U381" t="s">
        <v>2749</v>
      </c>
      <c r="V381" t="s">
        <v>41</v>
      </c>
      <c r="W381" t="s">
        <v>2750</v>
      </c>
      <c r="X381" t="s">
        <v>42</v>
      </c>
      <c r="Y381" t="s">
        <v>2298</v>
      </c>
      <c r="Z381">
        <v>9</v>
      </c>
      <c r="AA381" t="s">
        <v>2751</v>
      </c>
      <c r="AB381">
        <v>54578941</v>
      </c>
      <c r="AC381" t="s">
        <v>88</v>
      </c>
      <c r="AD381" t="s">
        <v>89</v>
      </c>
      <c r="AE381" t="s">
        <v>90</v>
      </c>
      <c r="AF381" t="s">
        <v>374</v>
      </c>
      <c r="AG381">
        <v>65581</v>
      </c>
      <c r="AH381">
        <v>804</v>
      </c>
    </row>
    <row r="382" spans="1:34" x14ac:dyDescent="0.2">
      <c r="A382" t="s">
        <v>2752</v>
      </c>
      <c r="B382" s="1" t="str">
        <f t="shared" si="10"/>
        <v>30-Apr-2020</v>
      </c>
      <c r="D382" t="s">
        <v>2753</v>
      </c>
      <c r="F382" t="s">
        <v>2754</v>
      </c>
      <c r="G382" t="s">
        <v>36</v>
      </c>
      <c r="H382" t="s">
        <v>2651</v>
      </c>
      <c r="I382" t="str">
        <f t="shared" si="11"/>
        <v>Polmedicen</v>
      </c>
      <c r="J382" t="s">
        <v>38</v>
      </c>
      <c r="L382" t="s">
        <v>39</v>
      </c>
      <c r="M382">
        <v>62766</v>
      </c>
      <c r="N382">
        <v>0</v>
      </c>
      <c r="O382">
        <v>0</v>
      </c>
      <c r="S382">
        <v>0</v>
      </c>
      <c r="U382" t="s">
        <v>2755</v>
      </c>
      <c r="V382" t="s">
        <v>75</v>
      </c>
      <c r="X382" t="s">
        <v>42</v>
      </c>
      <c r="Y382" t="s">
        <v>2494</v>
      </c>
      <c r="Z382">
        <v>9</v>
      </c>
      <c r="AA382" t="s">
        <v>2756</v>
      </c>
      <c r="AB382">
        <v>311767463</v>
      </c>
      <c r="AC382" t="s">
        <v>123</v>
      </c>
      <c r="AD382" t="s">
        <v>2654</v>
      </c>
      <c r="AE382" t="s">
        <v>2655</v>
      </c>
      <c r="AF382" t="s">
        <v>2656</v>
      </c>
      <c r="AG382">
        <v>62766</v>
      </c>
      <c r="AH382">
        <v>224</v>
      </c>
    </row>
    <row r="383" spans="1:34" x14ac:dyDescent="0.2">
      <c r="A383" t="s">
        <v>2757</v>
      </c>
      <c r="B383" s="1" t="str">
        <f t="shared" si="10"/>
        <v>23-Apr-2020</v>
      </c>
      <c r="D383" t="s">
        <v>2758</v>
      </c>
      <c r="F383" t="s">
        <v>2759</v>
      </c>
      <c r="G383" t="s">
        <v>36</v>
      </c>
      <c r="H383" t="s">
        <v>2760</v>
      </c>
      <c r="I383" t="str">
        <f t="shared" si="11"/>
        <v>OrgulloRojoWeb</v>
      </c>
      <c r="J383" t="s">
        <v>38</v>
      </c>
      <c r="L383" t="s">
        <v>39</v>
      </c>
      <c r="M383">
        <v>94872</v>
      </c>
      <c r="N383">
        <v>0</v>
      </c>
      <c r="O383">
        <v>0</v>
      </c>
      <c r="S383">
        <v>0</v>
      </c>
      <c r="T383">
        <v>87</v>
      </c>
      <c r="U383" t="s">
        <v>2761</v>
      </c>
      <c r="V383" t="s">
        <v>102</v>
      </c>
      <c r="X383" t="s">
        <v>42</v>
      </c>
      <c r="Y383" t="s">
        <v>2298</v>
      </c>
      <c r="Z383">
        <v>10</v>
      </c>
      <c r="AA383" t="s">
        <v>2762</v>
      </c>
      <c r="AB383">
        <v>599838310</v>
      </c>
      <c r="AC383" t="s">
        <v>157</v>
      </c>
      <c r="AD383" t="s">
        <v>2763</v>
      </c>
      <c r="AE383" t="s">
        <v>2764</v>
      </c>
      <c r="AF383" t="s">
        <v>2765</v>
      </c>
      <c r="AG383">
        <v>94872</v>
      </c>
      <c r="AH383">
        <v>225</v>
      </c>
    </row>
    <row r="384" spans="1:34" x14ac:dyDescent="0.2">
      <c r="A384" t="s">
        <v>2766</v>
      </c>
      <c r="B384" s="1" t="str">
        <f t="shared" si="10"/>
        <v>21-Apr-2020</v>
      </c>
      <c r="D384" t="s">
        <v>2767</v>
      </c>
      <c r="F384" t="s">
        <v>2768</v>
      </c>
      <c r="G384" t="s">
        <v>36</v>
      </c>
      <c r="H384" t="s">
        <v>2769</v>
      </c>
      <c r="I384" t="str">
        <f t="shared" si="11"/>
        <v>GinGianVB</v>
      </c>
      <c r="J384" t="s">
        <v>38</v>
      </c>
      <c r="L384" t="s">
        <v>39</v>
      </c>
      <c r="M384">
        <v>59335</v>
      </c>
      <c r="N384">
        <v>0</v>
      </c>
      <c r="O384">
        <v>0</v>
      </c>
      <c r="S384">
        <v>0</v>
      </c>
      <c r="U384" t="s">
        <v>2770</v>
      </c>
      <c r="V384" t="s">
        <v>102</v>
      </c>
      <c r="X384" t="s">
        <v>42</v>
      </c>
      <c r="Y384" t="s">
        <v>2359</v>
      </c>
      <c r="Z384">
        <v>9</v>
      </c>
      <c r="AA384" t="s">
        <v>2771</v>
      </c>
      <c r="AB384">
        <v>130349410</v>
      </c>
      <c r="AC384" t="s">
        <v>66</v>
      </c>
      <c r="AD384" t="s">
        <v>2772</v>
      </c>
      <c r="AE384" t="s">
        <v>2773</v>
      </c>
      <c r="AF384" t="s">
        <v>2774</v>
      </c>
      <c r="AG384">
        <v>59335</v>
      </c>
      <c r="AH384">
        <v>44</v>
      </c>
    </row>
    <row r="385" spans="1:34" x14ac:dyDescent="0.2">
      <c r="A385" t="s">
        <v>2775</v>
      </c>
      <c r="B385" s="1" t="str">
        <f t="shared" si="10"/>
        <v>21-Apr-2020</v>
      </c>
      <c r="D385" t="s">
        <v>2776</v>
      </c>
      <c r="F385" t="s">
        <v>2777</v>
      </c>
      <c r="G385" t="s">
        <v>36</v>
      </c>
      <c r="H385" t="s">
        <v>85</v>
      </c>
      <c r="I385" t="str">
        <f t="shared" si="11"/>
        <v>iProfesional</v>
      </c>
      <c r="J385" t="s">
        <v>38</v>
      </c>
      <c r="L385" t="s">
        <v>39</v>
      </c>
      <c r="M385">
        <v>64431</v>
      </c>
      <c r="N385">
        <v>0</v>
      </c>
      <c r="O385">
        <v>0</v>
      </c>
      <c r="S385">
        <v>0</v>
      </c>
      <c r="T385">
        <v>9</v>
      </c>
      <c r="U385" t="s">
        <v>2778</v>
      </c>
      <c r="V385" t="s">
        <v>102</v>
      </c>
      <c r="X385" t="s">
        <v>42</v>
      </c>
      <c r="Y385" t="s">
        <v>2298</v>
      </c>
      <c r="Z385">
        <v>9</v>
      </c>
      <c r="AA385" t="s">
        <v>2779</v>
      </c>
      <c r="AB385">
        <v>54578941</v>
      </c>
      <c r="AC385" t="s">
        <v>88</v>
      </c>
      <c r="AD385" t="s">
        <v>89</v>
      </c>
      <c r="AE385" t="s">
        <v>90</v>
      </c>
      <c r="AF385" t="s">
        <v>374</v>
      </c>
      <c r="AG385">
        <v>64431</v>
      </c>
      <c r="AH385">
        <v>803</v>
      </c>
    </row>
    <row r="386" spans="1:34" x14ac:dyDescent="0.2">
      <c r="A386" t="s">
        <v>2780</v>
      </c>
      <c r="B386" s="1" t="str">
        <f t="shared" si="10"/>
        <v>21-Apr-2020</v>
      </c>
      <c r="D386" t="s">
        <v>2781</v>
      </c>
      <c r="F386" t="s">
        <v>2782</v>
      </c>
      <c r="G386" t="s">
        <v>36</v>
      </c>
      <c r="H386" t="s">
        <v>2783</v>
      </c>
      <c r="I386" t="str">
        <f t="shared" si="11"/>
        <v>americaeconomia</v>
      </c>
      <c r="J386" t="s">
        <v>38</v>
      </c>
      <c r="L386" t="s">
        <v>39</v>
      </c>
      <c r="M386">
        <v>138173</v>
      </c>
      <c r="N386">
        <v>0</v>
      </c>
      <c r="O386">
        <v>0</v>
      </c>
      <c r="S386">
        <v>0</v>
      </c>
      <c r="T386">
        <v>10</v>
      </c>
      <c r="U386" t="s">
        <v>2784</v>
      </c>
      <c r="V386" t="s">
        <v>102</v>
      </c>
      <c r="X386" t="s">
        <v>42</v>
      </c>
      <c r="Y386" t="s">
        <v>2298</v>
      </c>
      <c r="Z386">
        <v>10</v>
      </c>
      <c r="AA386" t="s">
        <v>2785</v>
      </c>
      <c r="AB386">
        <v>31290887</v>
      </c>
      <c r="AC386" t="s">
        <v>45</v>
      </c>
      <c r="AD386" t="s">
        <v>2786</v>
      </c>
      <c r="AE386" t="s">
        <v>2787</v>
      </c>
      <c r="AF386" t="s">
        <v>2788</v>
      </c>
      <c r="AG386">
        <v>138173</v>
      </c>
      <c r="AH386">
        <v>757</v>
      </c>
    </row>
    <row r="387" spans="1:34" x14ac:dyDescent="0.2">
      <c r="A387" t="s">
        <v>2789</v>
      </c>
      <c r="B387" s="1" t="str">
        <f t="shared" ref="B387:B450" si="12">LEFT(A387, LEN(A387)-8)</f>
        <v>21-Apr-2020</v>
      </c>
      <c r="D387" t="s">
        <v>2790</v>
      </c>
      <c r="F387" t="s">
        <v>2791</v>
      </c>
      <c r="G387" t="s">
        <v>36</v>
      </c>
      <c r="H387" t="s">
        <v>2619</v>
      </c>
      <c r="I387" t="str">
        <f t="shared" ref="I387:I450" si="13">RIGHT(H387, LEN(H387)-1)</f>
        <v>Cronistacom</v>
      </c>
      <c r="J387" t="s">
        <v>38</v>
      </c>
      <c r="L387" t="s">
        <v>39</v>
      </c>
      <c r="M387">
        <v>191349</v>
      </c>
      <c r="N387">
        <v>0</v>
      </c>
      <c r="O387">
        <v>0</v>
      </c>
      <c r="S387">
        <v>0</v>
      </c>
      <c r="U387" t="s">
        <v>2792</v>
      </c>
      <c r="V387" t="s">
        <v>102</v>
      </c>
      <c r="X387" t="s">
        <v>42</v>
      </c>
      <c r="Y387" t="s">
        <v>2298</v>
      </c>
      <c r="Z387">
        <v>10</v>
      </c>
      <c r="AA387" t="s">
        <v>2793</v>
      </c>
      <c r="AB387">
        <v>62806842</v>
      </c>
      <c r="AC387" t="s">
        <v>315</v>
      </c>
      <c r="AD387" t="s">
        <v>2622</v>
      </c>
      <c r="AE387" t="s">
        <v>2623</v>
      </c>
      <c r="AF387" t="s">
        <v>2624</v>
      </c>
      <c r="AG387">
        <v>191349</v>
      </c>
      <c r="AH387">
        <v>4063</v>
      </c>
    </row>
    <row r="388" spans="1:34" x14ac:dyDescent="0.2">
      <c r="A388" t="s">
        <v>2794</v>
      </c>
      <c r="B388" s="1" t="str">
        <f t="shared" si="12"/>
        <v>21-Apr-2020</v>
      </c>
      <c r="D388" t="s">
        <v>2795</v>
      </c>
      <c r="F388" t="s">
        <v>2796</v>
      </c>
      <c r="G388" t="s">
        <v>36</v>
      </c>
      <c r="H388" t="s">
        <v>85</v>
      </c>
      <c r="I388" t="str">
        <f t="shared" si="13"/>
        <v>iProfesional</v>
      </c>
      <c r="J388" t="s">
        <v>38</v>
      </c>
      <c r="L388" t="s">
        <v>39</v>
      </c>
      <c r="M388">
        <v>64402</v>
      </c>
      <c r="N388">
        <v>0</v>
      </c>
      <c r="O388">
        <v>0</v>
      </c>
      <c r="S388">
        <v>0</v>
      </c>
      <c r="T388">
        <v>4</v>
      </c>
      <c r="U388" t="s">
        <v>2797</v>
      </c>
      <c r="V388" t="s">
        <v>41</v>
      </c>
      <c r="W388" t="s">
        <v>2798</v>
      </c>
      <c r="X388" t="s">
        <v>42</v>
      </c>
      <c r="Y388" t="s">
        <v>2298</v>
      </c>
      <c r="Z388">
        <v>9</v>
      </c>
      <c r="AA388" t="s">
        <v>2799</v>
      </c>
      <c r="AB388">
        <v>54578941</v>
      </c>
      <c r="AC388" t="s">
        <v>88</v>
      </c>
      <c r="AD388" t="s">
        <v>89</v>
      </c>
      <c r="AE388" t="s">
        <v>90</v>
      </c>
      <c r="AF388" t="s">
        <v>374</v>
      </c>
      <c r="AG388">
        <v>64402</v>
      </c>
      <c r="AH388">
        <v>803</v>
      </c>
    </row>
    <row r="389" spans="1:34" x14ac:dyDescent="0.2">
      <c r="A389" t="s">
        <v>2800</v>
      </c>
      <c r="B389" s="1" t="str">
        <f t="shared" si="12"/>
        <v>21-Apr-2020</v>
      </c>
      <c r="D389" t="s">
        <v>2801</v>
      </c>
      <c r="F389" t="s">
        <v>2802</v>
      </c>
      <c r="G389" t="s">
        <v>36</v>
      </c>
      <c r="H389" t="s">
        <v>2803</v>
      </c>
      <c r="I389" t="str">
        <f t="shared" si="13"/>
        <v>alex</v>
      </c>
      <c r="J389" t="s">
        <v>38</v>
      </c>
      <c r="L389" t="s">
        <v>836</v>
      </c>
      <c r="M389">
        <v>70420</v>
      </c>
      <c r="N389">
        <v>0</v>
      </c>
      <c r="O389">
        <v>0</v>
      </c>
      <c r="S389">
        <v>0</v>
      </c>
      <c r="U389" t="s">
        <v>2804</v>
      </c>
      <c r="V389" t="s">
        <v>41</v>
      </c>
      <c r="W389" t="s">
        <v>2805</v>
      </c>
      <c r="X389" t="s">
        <v>42</v>
      </c>
      <c r="Y389" t="s">
        <v>2298</v>
      </c>
      <c r="Z389">
        <v>10</v>
      </c>
      <c r="AA389" t="s">
        <v>2806</v>
      </c>
      <c r="AB389">
        <v>7380362</v>
      </c>
      <c r="AC389" t="s">
        <v>66</v>
      </c>
      <c r="AD389" t="s">
        <v>2807</v>
      </c>
      <c r="AE389" t="s">
        <v>2808</v>
      </c>
      <c r="AF389" t="s">
        <v>2809</v>
      </c>
      <c r="AG389">
        <v>70420</v>
      </c>
      <c r="AH389">
        <v>1935</v>
      </c>
    </row>
    <row r="390" spans="1:34" x14ac:dyDescent="0.2">
      <c r="A390" t="s">
        <v>2810</v>
      </c>
      <c r="B390" s="1" t="str">
        <f t="shared" si="12"/>
        <v>18-Apr-2020</v>
      </c>
      <c r="D390" t="s">
        <v>2811</v>
      </c>
      <c r="F390" t="s">
        <v>2812</v>
      </c>
      <c r="G390" t="s">
        <v>36</v>
      </c>
      <c r="H390" t="s">
        <v>262</v>
      </c>
      <c r="I390" t="str">
        <f t="shared" si="13"/>
        <v>sebbazuccala</v>
      </c>
      <c r="J390" t="s">
        <v>38</v>
      </c>
      <c r="L390" t="s">
        <v>39</v>
      </c>
      <c r="M390">
        <v>72026</v>
      </c>
      <c r="N390">
        <v>0</v>
      </c>
      <c r="O390">
        <v>0</v>
      </c>
      <c r="S390">
        <v>0</v>
      </c>
      <c r="T390">
        <v>279</v>
      </c>
      <c r="U390" t="s">
        <v>2813</v>
      </c>
      <c r="V390" t="s">
        <v>75</v>
      </c>
      <c r="X390" t="s">
        <v>42</v>
      </c>
      <c r="Y390" t="s">
        <v>2494</v>
      </c>
      <c r="Z390">
        <v>9</v>
      </c>
      <c r="AA390" t="s">
        <v>2814</v>
      </c>
      <c r="AB390">
        <v>9.4935242842767296E+17</v>
      </c>
      <c r="AC390" t="s">
        <v>123</v>
      </c>
      <c r="AD390" t="s">
        <v>2815</v>
      </c>
      <c r="AE390" t="s">
        <v>2816</v>
      </c>
      <c r="AF390" t="s">
        <v>2817</v>
      </c>
      <c r="AG390">
        <v>72026</v>
      </c>
      <c r="AH390">
        <v>8620</v>
      </c>
    </row>
    <row r="391" spans="1:34" x14ac:dyDescent="0.2">
      <c r="A391" t="s">
        <v>2818</v>
      </c>
      <c r="B391" s="1" t="str">
        <f t="shared" si="12"/>
        <v>17-Apr-2020</v>
      </c>
      <c r="D391" t="s">
        <v>2819</v>
      </c>
      <c r="F391" t="s">
        <v>2820</v>
      </c>
      <c r="G391" t="s">
        <v>36</v>
      </c>
      <c r="H391" t="s">
        <v>2821</v>
      </c>
      <c r="I391" t="str">
        <f t="shared" si="13"/>
        <v>marojuez_</v>
      </c>
      <c r="J391" t="s">
        <v>38</v>
      </c>
      <c r="L391" t="s">
        <v>39</v>
      </c>
      <c r="M391">
        <v>69409</v>
      </c>
      <c r="N391">
        <v>0</v>
      </c>
      <c r="O391">
        <v>0</v>
      </c>
      <c r="S391">
        <v>0</v>
      </c>
      <c r="U391" t="s">
        <v>2822</v>
      </c>
      <c r="V391" t="s">
        <v>102</v>
      </c>
      <c r="X391" t="s">
        <v>42</v>
      </c>
      <c r="Y391" t="s">
        <v>2494</v>
      </c>
      <c r="Z391">
        <v>9</v>
      </c>
      <c r="AA391" t="s">
        <v>2823</v>
      </c>
      <c r="AB391">
        <v>1641381756</v>
      </c>
      <c r="AC391" t="s">
        <v>123</v>
      </c>
      <c r="AD391" t="s">
        <v>2824</v>
      </c>
      <c r="AE391" t="s">
        <v>2825</v>
      </c>
      <c r="AF391" t="s">
        <v>2826</v>
      </c>
      <c r="AG391">
        <v>69409</v>
      </c>
      <c r="AH391">
        <v>104</v>
      </c>
    </row>
    <row r="392" spans="1:34" x14ac:dyDescent="0.2">
      <c r="A392" t="s">
        <v>2827</v>
      </c>
      <c r="B392" s="1" t="str">
        <f t="shared" si="12"/>
        <v>13-Apr-2020</v>
      </c>
      <c r="D392" t="s">
        <v>2828</v>
      </c>
      <c r="F392" t="s">
        <v>2829</v>
      </c>
      <c r="G392" t="s">
        <v>36</v>
      </c>
      <c r="H392" t="s">
        <v>2830</v>
      </c>
      <c r="I392" t="str">
        <f t="shared" si="13"/>
        <v>GustavoEPereira</v>
      </c>
      <c r="J392" t="s">
        <v>38</v>
      </c>
      <c r="L392" t="s">
        <v>39</v>
      </c>
      <c r="M392">
        <v>308282</v>
      </c>
      <c r="N392">
        <v>0</v>
      </c>
      <c r="O392">
        <v>0</v>
      </c>
      <c r="S392">
        <v>0</v>
      </c>
      <c r="U392" t="s">
        <v>2831</v>
      </c>
      <c r="V392" t="s">
        <v>41</v>
      </c>
      <c r="X392" t="s">
        <v>42</v>
      </c>
      <c r="Y392" t="s">
        <v>2562</v>
      </c>
      <c r="Z392">
        <v>10</v>
      </c>
      <c r="AA392" t="s">
        <v>2832</v>
      </c>
      <c r="AB392">
        <v>813976351</v>
      </c>
      <c r="AC392" t="s">
        <v>123</v>
      </c>
      <c r="AD392" t="s">
        <v>2833</v>
      </c>
      <c r="AE392" t="s">
        <v>2834</v>
      </c>
      <c r="AF392" t="s">
        <v>2835</v>
      </c>
      <c r="AG392">
        <v>308282</v>
      </c>
      <c r="AH392">
        <v>319</v>
      </c>
    </row>
    <row r="393" spans="1:34" x14ac:dyDescent="0.2">
      <c r="A393" t="s">
        <v>2836</v>
      </c>
      <c r="B393" s="1" t="str">
        <f t="shared" si="12"/>
        <v>13-Apr-2020</v>
      </c>
      <c r="D393" t="s">
        <v>2837</v>
      </c>
      <c r="F393" t="s">
        <v>2838</v>
      </c>
      <c r="G393" t="s">
        <v>36</v>
      </c>
      <c r="H393" t="s">
        <v>2830</v>
      </c>
      <c r="I393" t="str">
        <f t="shared" si="13"/>
        <v>GustavoEPereira</v>
      </c>
      <c r="J393" t="s">
        <v>38</v>
      </c>
      <c r="L393" t="s">
        <v>836</v>
      </c>
      <c r="M393">
        <v>308294</v>
      </c>
      <c r="N393">
        <v>0</v>
      </c>
      <c r="O393">
        <v>0</v>
      </c>
      <c r="S393">
        <v>0</v>
      </c>
      <c r="U393" t="s">
        <v>2839</v>
      </c>
      <c r="V393" t="s">
        <v>102</v>
      </c>
      <c r="X393" t="s">
        <v>42</v>
      </c>
      <c r="Y393" t="s">
        <v>2562</v>
      </c>
      <c r="Z393">
        <v>10</v>
      </c>
      <c r="AA393" t="s">
        <v>2840</v>
      </c>
      <c r="AB393">
        <v>813976351</v>
      </c>
      <c r="AC393" t="s">
        <v>123</v>
      </c>
      <c r="AD393" t="s">
        <v>2833</v>
      </c>
      <c r="AE393" t="s">
        <v>2834</v>
      </c>
      <c r="AF393" t="s">
        <v>2835</v>
      </c>
      <c r="AG393">
        <v>308294</v>
      </c>
      <c r="AH393">
        <v>319</v>
      </c>
    </row>
    <row r="394" spans="1:34" x14ac:dyDescent="0.2">
      <c r="A394" t="s">
        <v>2841</v>
      </c>
      <c r="B394" s="1" t="str">
        <f t="shared" si="12"/>
        <v>13-Apr-2020</v>
      </c>
      <c r="D394" t="s">
        <v>2842</v>
      </c>
      <c r="F394" t="s">
        <v>2843</v>
      </c>
      <c r="G394" t="s">
        <v>36</v>
      </c>
      <c r="H394" t="s">
        <v>85</v>
      </c>
      <c r="I394" t="str">
        <f t="shared" si="13"/>
        <v>iProfesional</v>
      </c>
      <c r="J394" t="s">
        <v>38</v>
      </c>
      <c r="L394" t="s">
        <v>39</v>
      </c>
      <c r="M394">
        <v>63875</v>
      </c>
      <c r="N394">
        <v>0</v>
      </c>
      <c r="O394">
        <v>0</v>
      </c>
      <c r="S394">
        <v>0</v>
      </c>
      <c r="T394">
        <v>0</v>
      </c>
      <c r="U394" t="s">
        <v>2844</v>
      </c>
      <c r="V394" t="s">
        <v>41</v>
      </c>
      <c r="W394" t="s">
        <v>2845</v>
      </c>
      <c r="X394" t="s">
        <v>42</v>
      </c>
      <c r="Y394" t="s">
        <v>2298</v>
      </c>
      <c r="Z394">
        <v>9</v>
      </c>
      <c r="AA394" t="s">
        <v>2846</v>
      </c>
      <c r="AB394">
        <v>54578941</v>
      </c>
      <c r="AC394" t="s">
        <v>88</v>
      </c>
      <c r="AD394" t="s">
        <v>89</v>
      </c>
      <c r="AE394" t="s">
        <v>90</v>
      </c>
      <c r="AF394" t="s">
        <v>374</v>
      </c>
      <c r="AG394">
        <v>63875</v>
      </c>
      <c r="AH394">
        <v>801</v>
      </c>
    </row>
    <row r="395" spans="1:34" x14ac:dyDescent="0.2">
      <c r="A395" t="s">
        <v>2847</v>
      </c>
      <c r="B395" s="1" t="str">
        <f t="shared" si="12"/>
        <v>13-Apr-2020</v>
      </c>
      <c r="D395" t="s">
        <v>2848</v>
      </c>
      <c r="F395" t="s">
        <v>2849</v>
      </c>
      <c r="G395" t="s">
        <v>36</v>
      </c>
      <c r="H395" t="s">
        <v>85</v>
      </c>
      <c r="I395" t="str">
        <f t="shared" si="13"/>
        <v>iProfesional</v>
      </c>
      <c r="J395" t="s">
        <v>38</v>
      </c>
      <c r="L395" t="s">
        <v>39</v>
      </c>
      <c r="M395">
        <v>63868</v>
      </c>
      <c r="N395">
        <v>0</v>
      </c>
      <c r="O395">
        <v>0</v>
      </c>
      <c r="S395">
        <v>0</v>
      </c>
      <c r="T395">
        <v>1</v>
      </c>
      <c r="U395" t="s">
        <v>2850</v>
      </c>
      <c r="V395" t="s">
        <v>41</v>
      </c>
      <c r="W395" t="s">
        <v>2845</v>
      </c>
      <c r="X395" t="s">
        <v>42</v>
      </c>
      <c r="Y395" t="s">
        <v>2298</v>
      </c>
      <c r="Z395">
        <v>9</v>
      </c>
      <c r="AA395" t="s">
        <v>2851</v>
      </c>
      <c r="AB395">
        <v>54578941</v>
      </c>
      <c r="AC395" t="s">
        <v>88</v>
      </c>
      <c r="AD395" t="s">
        <v>89</v>
      </c>
      <c r="AE395" t="s">
        <v>90</v>
      </c>
      <c r="AF395" t="s">
        <v>374</v>
      </c>
      <c r="AG395">
        <v>63868</v>
      </c>
      <c r="AH395">
        <v>801</v>
      </c>
    </row>
    <row r="396" spans="1:34" x14ac:dyDescent="0.2">
      <c r="A396" t="s">
        <v>2852</v>
      </c>
      <c r="B396" s="1" t="str">
        <f t="shared" si="12"/>
        <v>13-Apr-2020</v>
      </c>
      <c r="D396" t="s">
        <v>2853</v>
      </c>
      <c r="F396" t="s">
        <v>2854</v>
      </c>
      <c r="G396" t="s">
        <v>36</v>
      </c>
      <c r="H396" t="s">
        <v>2830</v>
      </c>
      <c r="I396" t="str">
        <f t="shared" si="13"/>
        <v>GustavoEPereira</v>
      </c>
      <c r="J396" t="s">
        <v>38</v>
      </c>
      <c r="L396" t="s">
        <v>39</v>
      </c>
      <c r="M396">
        <v>308324</v>
      </c>
      <c r="N396">
        <v>0</v>
      </c>
      <c r="O396">
        <v>0</v>
      </c>
      <c r="S396">
        <v>0</v>
      </c>
      <c r="U396">
        <v>2852</v>
      </c>
      <c r="V396" t="s">
        <v>75</v>
      </c>
      <c r="X396" t="s">
        <v>42</v>
      </c>
      <c r="Y396" t="s">
        <v>2562</v>
      </c>
      <c r="Z396">
        <v>10</v>
      </c>
      <c r="AA396" t="s">
        <v>2855</v>
      </c>
      <c r="AB396">
        <v>813976351</v>
      </c>
      <c r="AC396" t="s">
        <v>123</v>
      </c>
      <c r="AD396" t="s">
        <v>2833</v>
      </c>
      <c r="AE396" t="s">
        <v>2834</v>
      </c>
      <c r="AF396" t="s">
        <v>2835</v>
      </c>
      <c r="AG396">
        <v>308324</v>
      </c>
      <c r="AH396">
        <v>319</v>
      </c>
    </row>
    <row r="397" spans="1:34" x14ac:dyDescent="0.2">
      <c r="A397" t="s">
        <v>2856</v>
      </c>
      <c r="B397" s="1" t="str">
        <f t="shared" si="12"/>
        <v>12-Apr-2020</v>
      </c>
      <c r="D397" t="s">
        <v>2857</v>
      </c>
      <c r="F397" t="s">
        <v>2858</v>
      </c>
      <c r="G397" t="s">
        <v>36</v>
      </c>
      <c r="H397" t="s">
        <v>2830</v>
      </c>
      <c r="I397" t="str">
        <f t="shared" si="13"/>
        <v>GustavoEPereira</v>
      </c>
      <c r="J397" t="s">
        <v>38</v>
      </c>
      <c r="L397" t="s">
        <v>39</v>
      </c>
      <c r="M397">
        <v>308326</v>
      </c>
      <c r="N397">
        <v>0</v>
      </c>
      <c r="O397">
        <v>0</v>
      </c>
      <c r="S397">
        <v>0</v>
      </c>
      <c r="U397" t="s">
        <v>2859</v>
      </c>
      <c r="V397" t="s">
        <v>102</v>
      </c>
      <c r="W397" t="s">
        <v>2860</v>
      </c>
      <c r="X397" t="s">
        <v>42</v>
      </c>
      <c r="Y397" t="s">
        <v>2562</v>
      </c>
      <c r="Z397">
        <v>10</v>
      </c>
      <c r="AA397" t="s">
        <v>2861</v>
      </c>
      <c r="AB397">
        <v>813976351</v>
      </c>
      <c r="AC397" t="s">
        <v>123</v>
      </c>
      <c r="AD397" t="s">
        <v>2833</v>
      </c>
      <c r="AE397" t="s">
        <v>2834</v>
      </c>
      <c r="AF397" t="s">
        <v>2835</v>
      </c>
      <c r="AG397">
        <v>308326</v>
      </c>
      <c r="AH397">
        <v>319</v>
      </c>
    </row>
    <row r="398" spans="1:34" x14ac:dyDescent="0.2">
      <c r="A398" t="s">
        <v>2862</v>
      </c>
      <c r="B398" s="1" t="str">
        <f t="shared" si="12"/>
        <v>12-Apr-2020</v>
      </c>
      <c r="D398" t="s">
        <v>2863</v>
      </c>
      <c r="F398" t="s">
        <v>2864</v>
      </c>
      <c r="G398" t="s">
        <v>36</v>
      </c>
      <c r="H398" t="s">
        <v>2865</v>
      </c>
      <c r="I398" t="str">
        <f t="shared" si="13"/>
        <v>laderechadiario</v>
      </c>
      <c r="J398" t="s">
        <v>38</v>
      </c>
      <c r="L398" t="s">
        <v>39</v>
      </c>
      <c r="M398">
        <v>52508</v>
      </c>
      <c r="N398">
        <v>0</v>
      </c>
      <c r="O398">
        <v>0</v>
      </c>
      <c r="S398">
        <v>0</v>
      </c>
      <c r="T398">
        <v>956</v>
      </c>
      <c r="U398" t="s">
        <v>2866</v>
      </c>
      <c r="V398" t="s">
        <v>41</v>
      </c>
      <c r="W398" t="s">
        <v>2867</v>
      </c>
      <c r="X398" t="s">
        <v>42</v>
      </c>
      <c r="Y398" t="s">
        <v>2298</v>
      </c>
      <c r="Z398">
        <v>9</v>
      </c>
      <c r="AA398" t="s">
        <v>2868</v>
      </c>
      <c r="AB398">
        <v>1.1696643596285E+18</v>
      </c>
      <c r="AC398" t="s">
        <v>123</v>
      </c>
      <c r="AD398" t="s">
        <v>2869</v>
      </c>
      <c r="AE398" t="s">
        <v>2870</v>
      </c>
      <c r="AF398" t="s">
        <v>2871</v>
      </c>
      <c r="AG398">
        <v>52508</v>
      </c>
      <c r="AH398">
        <v>57</v>
      </c>
    </row>
    <row r="399" spans="1:34" x14ac:dyDescent="0.2">
      <c r="A399" t="s">
        <v>2872</v>
      </c>
      <c r="B399" s="1" t="str">
        <f t="shared" si="12"/>
        <v>12-Apr-2020</v>
      </c>
      <c r="D399" t="s">
        <v>2873</v>
      </c>
      <c r="F399" t="s">
        <v>2874</v>
      </c>
      <c r="G399" t="s">
        <v>36</v>
      </c>
      <c r="H399" t="s">
        <v>2830</v>
      </c>
      <c r="I399" t="str">
        <f t="shared" si="13"/>
        <v>GustavoEPereira</v>
      </c>
      <c r="J399" t="s">
        <v>38</v>
      </c>
      <c r="L399" t="s">
        <v>39</v>
      </c>
      <c r="M399">
        <v>308361</v>
      </c>
      <c r="N399">
        <v>0</v>
      </c>
      <c r="O399">
        <v>0</v>
      </c>
      <c r="S399">
        <v>0</v>
      </c>
      <c r="U399" t="s">
        <v>2875</v>
      </c>
      <c r="V399" t="s">
        <v>102</v>
      </c>
      <c r="W399" t="s">
        <v>2876</v>
      </c>
      <c r="X399" t="s">
        <v>42</v>
      </c>
      <c r="Y399" t="s">
        <v>2562</v>
      </c>
      <c r="Z399">
        <v>10</v>
      </c>
      <c r="AA399" t="s">
        <v>2877</v>
      </c>
      <c r="AB399">
        <v>813976351</v>
      </c>
      <c r="AC399" t="s">
        <v>123</v>
      </c>
      <c r="AD399" t="s">
        <v>2833</v>
      </c>
      <c r="AE399" t="s">
        <v>2834</v>
      </c>
      <c r="AF399" t="s">
        <v>2835</v>
      </c>
      <c r="AG399">
        <v>308361</v>
      </c>
      <c r="AH399">
        <v>319</v>
      </c>
    </row>
    <row r="400" spans="1:34" x14ac:dyDescent="0.2">
      <c r="A400" t="s">
        <v>2878</v>
      </c>
      <c r="B400" s="1" t="str">
        <f t="shared" si="12"/>
        <v>12-Apr-2020</v>
      </c>
      <c r="D400" t="s">
        <v>2879</v>
      </c>
      <c r="F400" t="s">
        <v>2880</v>
      </c>
      <c r="G400" t="s">
        <v>36</v>
      </c>
      <c r="H400" t="s">
        <v>2830</v>
      </c>
      <c r="I400" t="str">
        <f t="shared" si="13"/>
        <v>GustavoEPereira</v>
      </c>
      <c r="J400" t="s">
        <v>38</v>
      </c>
      <c r="L400" t="s">
        <v>1976</v>
      </c>
      <c r="M400">
        <v>308366</v>
      </c>
      <c r="N400">
        <v>0</v>
      </c>
      <c r="O400">
        <v>0</v>
      </c>
      <c r="S400">
        <v>0</v>
      </c>
      <c r="U400" t="s">
        <v>2881</v>
      </c>
      <c r="V400" t="s">
        <v>1302</v>
      </c>
      <c r="X400" t="s">
        <v>42</v>
      </c>
      <c r="Y400" t="s">
        <v>2562</v>
      </c>
      <c r="Z400">
        <v>10</v>
      </c>
      <c r="AA400" t="s">
        <v>2882</v>
      </c>
      <c r="AB400">
        <v>813976351</v>
      </c>
      <c r="AC400" t="s">
        <v>123</v>
      </c>
      <c r="AD400" t="s">
        <v>2833</v>
      </c>
      <c r="AE400" t="s">
        <v>2834</v>
      </c>
      <c r="AF400" t="s">
        <v>2835</v>
      </c>
      <c r="AG400">
        <v>308366</v>
      </c>
      <c r="AH400">
        <v>319</v>
      </c>
    </row>
    <row r="401" spans="1:34" x14ac:dyDescent="0.2">
      <c r="A401" t="s">
        <v>2883</v>
      </c>
      <c r="B401" s="1" t="str">
        <f t="shared" si="12"/>
        <v>12-Apr-2020</v>
      </c>
      <c r="D401" t="s">
        <v>2884</v>
      </c>
      <c r="F401" t="s">
        <v>2885</v>
      </c>
      <c r="G401" t="s">
        <v>36</v>
      </c>
      <c r="H401" t="s">
        <v>2830</v>
      </c>
      <c r="I401" t="str">
        <f t="shared" si="13"/>
        <v>GustavoEPereira</v>
      </c>
      <c r="J401" t="s">
        <v>38</v>
      </c>
      <c r="L401" t="s">
        <v>39</v>
      </c>
      <c r="M401">
        <v>308367</v>
      </c>
      <c r="N401">
        <v>0</v>
      </c>
      <c r="O401">
        <v>0</v>
      </c>
      <c r="S401">
        <v>0</v>
      </c>
      <c r="U401" t="s">
        <v>2881</v>
      </c>
      <c r="V401" t="s">
        <v>75</v>
      </c>
      <c r="X401" t="s">
        <v>42</v>
      </c>
      <c r="Y401" t="s">
        <v>2562</v>
      </c>
      <c r="Z401">
        <v>10</v>
      </c>
      <c r="AA401" t="s">
        <v>2886</v>
      </c>
      <c r="AB401">
        <v>813976351</v>
      </c>
      <c r="AC401" t="s">
        <v>123</v>
      </c>
      <c r="AD401" t="s">
        <v>2833</v>
      </c>
      <c r="AE401" t="s">
        <v>2834</v>
      </c>
      <c r="AF401" t="s">
        <v>2835</v>
      </c>
      <c r="AG401">
        <v>308367</v>
      </c>
      <c r="AH401">
        <v>319</v>
      </c>
    </row>
    <row r="402" spans="1:34" x14ac:dyDescent="0.2">
      <c r="A402" t="s">
        <v>2887</v>
      </c>
      <c r="B402" s="1" t="str">
        <f t="shared" si="12"/>
        <v>11-Apr-2020</v>
      </c>
      <c r="D402" t="s">
        <v>2888</v>
      </c>
      <c r="F402" t="s">
        <v>2889</v>
      </c>
      <c r="G402" t="s">
        <v>36</v>
      </c>
      <c r="H402" t="s">
        <v>2830</v>
      </c>
      <c r="I402" t="str">
        <f t="shared" si="13"/>
        <v>GustavoEPereira</v>
      </c>
      <c r="J402" t="s">
        <v>38</v>
      </c>
      <c r="L402" t="s">
        <v>39</v>
      </c>
      <c r="M402">
        <v>308366</v>
      </c>
      <c r="N402">
        <v>0</v>
      </c>
      <c r="O402">
        <v>0</v>
      </c>
      <c r="S402">
        <v>0</v>
      </c>
      <c r="U402" t="s">
        <v>2881</v>
      </c>
      <c r="V402" t="s">
        <v>41</v>
      </c>
      <c r="X402" t="s">
        <v>42</v>
      </c>
      <c r="Y402" t="s">
        <v>2562</v>
      </c>
      <c r="Z402">
        <v>10</v>
      </c>
      <c r="AA402" t="s">
        <v>2890</v>
      </c>
      <c r="AB402">
        <v>813976351</v>
      </c>
      <c r="AC402" t="s">
        <v>123</v>
      </c>
      <c r="AD402" t="s">
        <v>2833</v>
      </c>
      <c r="AE402" t="s">
        <v>2834</v>
      </c>
      <c r="AF402" t="s">
        <v>2835</v>
      </c>
      <c r="AG402">
        <v>308366</v>
      </c>
      <c r="AH402">
        <v>319</v>
      </c>
    </row>
    <row r="403" spans="1:34" x14ac:dyDescent="0.2">
      <c r="A403" t="s">
        <v>2891</v>
      </c>
      <c r="B403" s="1" t="str">
        <f t="shared" si="12"/>
        <v>11-Apr-2020</v>
      </c>
      <c r="D403" t="s">
        <v>2892</v>
      </c>
      <c r="F403" t="s">
        <v>2893</v>
      </c>
      <c r="G403" t="s">
        <v>36</v>
      </c>
      <c r="H403" t="s">
        <v>2830</v>
      </c>
      <c r="I403" t="str">
        <f t="shared" si="13"/>
        <v>GustavoEPereira</v>
      </c>
      <c r="J403" t="s">
        <v>38</v>
      </c>
      <c r="L403" t="s">
        <v>39</v>
      </c>
      <c r="M403">
        <v>308366</v>
      </c>
      <c r="N403">
        <v>0</v>
      </c>
      <c r="O403">
        <v>0</v>
      </c>
      <c r="S403">
        <v>0</v>
      </c>
      <c r="U403" t="s">
        <v>2881</v>
      </c>
      <c r="V403" t="s">
        <v>75</v>
      </c>
      <c r="X403" t="s">
        <v>42</v>
      </c>
      <c r="Y403" t="s">
        <v>2562</v>
      </c>
      <c r="Z403">
        <v>10</v>
      </c>
      <c r="AA403" t="s">
        <v>2894</v>
      </c>
      <c r="AB403">
        <v>813976351</v>
      </c>
      <c r="AC403" t="s">
        <v>123</v>
      </c>
      <c r="AD403" t="s">
        <v>2833</v>
      </c>
      <c r="AE403" t="s">
        <v>2895</v>
      </c>
      <c r="AF403" t="s">
        <v>2835</v>
      </c>
      <c r="AG403">
        <v>308366</v>
      </c>
      <c r="AH403">
        <v>319</v>
      </c>
    </row>
    <row r="404" spans="1:34" x14ac:dyDescent="0.2">
      <c r="A404" t="s">
        <v>2896</v>
      </c>
      <c r="B404" s="1" t="str">
        <f t="shared" si="12"/>
        <v>11-Apr-2020</v>
      </c>
      <c r="D404" t="s">
        <v>2897</v>
      </c>
      <c r="F404" t="s">
        <v>2898</v>
      </c>
      <c r="G404" t="s">
        <v>36</v>
      </c>
      <c r="H404" t="s">
        <v>2830</v>
      </c>
      <c r="I404" t="str">
        <f t="shared" si="13"/>
        <v>GustavoEPereira</v>
      </c>
      <c r="J404" t="s">
        <v>38</v>
      </c>
      <c r="L404" t="s">
        <v>39</v>
      </c>
      <c r="M404">
        <v>308371</v>
      </c>
      <c r="N404">
        <v>0</v>
      </c>
      <c r="O404">
        <v>0</v>
      </c>
      <c r="S404">
        <v>0</v>
      </c>
      <c r="U404" t="s">
        <v>2899</v>
      </c>
      <c r="V404" t="s">
        <v>41</v>
      </c>
      <c r="X404" t="s">
        <v>42</v>
      </c>
      <c r="Y404" t="s">
        <v>2562</v>
      </c>
      <c r="Z404">
        <v>10</v>
      </c>
      <c r="AA404" t="s">
        <v>2900</v>
      </c>
      <c r="AB404">
        <v>813976351</v>
      </c>
      <c r="AC404" t="s">
        <v>123</v>
      </c>
      <c r="AD404" t="s">
        <v>2833</v>
      </c>
      <c r="AE404" t="s">
        <v>2834</v>
      </c>
      <c r="AF404" t="s">
        <v>2835</v>
      </c>
      <c r="AG404">
        <v>308371</v>
      </c>
      <c r="AH404">
        <v>319</v>
      </c>
    </row>
    <row r="405" spans="1:34" x14ac:dyDescent="0.2">
      <c r="A405" t="s">
        <v>2901</v>
      </c>
      <c r="B405" s="1" t="str">
        <f t="shared" si="12"/>
        <v>11-Apr-2020</v>
      </c>
      <c r="D405" t="s">
        <v>2902</v>
      </c>
      <c r="F405" t="s">
        <v>2903</v>
      </c>
      <c r="G405" t="s">
        <v>36</v>
      </c>
      <c r="H405" t="s">
        <v>2830</v>
      </c>
      <c r="I405" t="str">
        <f t="shared" si="13"/>
        <v>GustavoEPereira</v>
      </c>
      <c r="J405" t="s">
        <v>38</v>
      </c>
      <c r="L405" t="s">
        <v>39</v>
      </c>
      <c r="M405">
        <v>308373</v>
      </c>
      <c r="N405">
        <v>0</v>
      </c>
      <c r="O405">
        <v>0</v>
      </c>
      <c r="S405">
        <v>0</v>
      </c>
      <c r="U405" t="s">
        <v>2904</v>
      </c>
      <c r="V405" t="s">
        <v>41</v>
      </c>
      <c r="W405" t="s">
        <v>2905</v>
      </c>
      <c r="X405" t="s">
        <v>42</v>
      </c>
      <c r="Y405" t="s">
        <v>2562</v>
      </c>
      <c r="Z405">
        <v>10</v>
      </c>
      <c r="AA405" t="s">
        <v>2906</v>
      </c>
      <c r="AB405">
        <v>813976351</v>
      </c>
      <c r="AC405" t="s">
        <v>123</v>
      </c>
      <c r="AD405" t="s">
        <v>2833</v>
      </c>
      <c r="AE405" t="s">
        <v>2834</v>
      </c>
      <c r="AF405" t="s">
        <v>2835</v>
      </c>
      <c r="AG405">
        <v>308373</v>
      </c>
      <c r="AH405">
        <v>319</v>
      </c>
    </row>
    <row r="406" spans="1:34" x14ac:dyDescent="0.2">
      <c r="A406" t="s">
        <v>2907</v>
      </c>
      <c r="B406" s="1" t="str">
        <f t="shared" si="12"/>
        <v>11-Apr-2020</v>
      </c>
      <c r="D406" t="s">
        <v>2908</v>
      </c>
      <c r="F406" t="s">
        <v>2909</v>
      </c>
      <c r="G406" t="s">
        <v>36</v>
      </c>
      <c r="H406" t="s">
        <v>2830</v>
      </c>
      <c r="I406" t="str">
        <f t="shared" si="13"/>
        <v>GustavoEPereira</v>
      </c>
      <c r="J406" t="s">
        <v>38</v>
      </c>
      <c r="L406" t="s">
        <v>39</v>
      </c>
      <c r="M406">
        <v>308373</v>
      </c>
      <c r="N406">
        <v>0</v>
      </c>
      <c r="O406">
        <v>0</v>
      </c>
      <c r="S406">
        <v>0</v>
      </c>
      <c r="U406" t="s">
        <v>2904</v>
      </c>
      <c r="V406" t="s">
        <v>41</v>
      </c>
      <c r="X406" t="s">
        <v>42</v>
      </c>
      <c r="Y406" t="s">
        <v>2562</v>
      </c>
      <c r="Z406">
        <v>10</v>
      </c>
      <c r="AA406" t="s">
        <v>2910</v>
      </c>
      <c r="AB406">
        <v>813976351</v>
      </c>
      <c r="AC406" t="s">
        <v>123</v>
      </c>
      <c r="AD406" t="s">
        <v>2833</v>
      </c>
      <c r="AE406" t="s">
        <v>2834</v>
      </c>
      <c r="AF406" t="s">
        <v>2835</v>
      </c>
      <c r="AG406">
        <v>308373</v>
      </c>
      <c r="AH406">
        <v>319</v>
      </c>
    </row>
    <row r="407" spans="1:34" x14ac:dyDescent="0.2">
      <c r="A407" t="s">
        <v>2911</v>
      </c>
      <c r="B407" s="1" t="str">
        <f t="shared" si="12"/>
        <v>11-Apr-2020</v>
      </c>
      <c r="D407" t="s">
        <v>2912</v>
      </c>
      <c r="F407" t="s">
        <v>2913</v>
      </c>
      <c r="G407" t="s">
        <v>36</v>
      </c>
      <c r="H407" t="s">
        <v>2830</v>
      </c>
      <c r="I407" t="str">
        <f t="shared" si="13"/>
        <v>GustavoEPereira</v>
      </c>
      <c r="J407" t="s">
        <v>38</v>
      </c>
      <c r="L407" t="s">
        <v>39</v>
      </c>
      <c r="M407">
        <v>308374</v>
      </c>
      <c r="N407">
        <v>0</v>
      </c>
      <c r="O407">
        <v>0</v>
      </c>
      <c r="S407">
        <v>0</v>
      </c>
      <c r="U407" t="s">
        <v>2914</v>
      </c>
      <c r="V407" t="s">
        <v>41</v>
      </c>
      <c r="X407" t="s">
        <v>42</v>
      </c>
      <c r="Y407" t="s">
        <v>2562</v>
      </c>
      <c r="Z407">
        <v>10</v>
      </c>
      <c r="AA407" t="s">
        <v>2915</v>
      </c>
      <c r="AB407">
        <v>813976351</v>
      </c>
      <c r="AC407" t="s">
        <v>123</v>
      </c>
      <c r="AD407" t="s">
        <v>2833</v>
      </c>
      <c r="AE407" t="s">
        <v>2834</v>
      </c>
      <c r="AF407" t="s">
        <v>2835</v>
      </c>
      <c r="AG407">
        <v>308374</v>
      </c>
      <c r="AH407">
        <v>319</v>
      </c>
    </row>
    <row r="408" spans="1:34" x14ac:dyDescent="0.2">
      <c r="A408" t="s">
        <v>2916</v>
      </c>
      <c r="B408" s="1" t="str">
        <f t="shared" si="12"/>
        <v>11-Apr-2020</v>
      </c>
      <c r="D408" t="s">
        <v>2917</v>
      </c>
      <c r="F408" t="s">
        <v>2918</v>
      </c>
      <c r="G408" t="s">
        <v>36</v>
      </c>
      <c r="H408" t="s">
        <v>2830</v>
      </c>
      <c r="I408" t="str">
        <f t="shared" si="13"/>
        <v>GustavoEPereira</v>
      </c>
      <c r="J408" t="s">
        <v>38</v>
      </c>
      <c r="L408" t="s">
        <v>39</v>
      </c>
      <c r="M408">
        <v>308374</v>
      </c>
      <c r="N408">
        <v>0</v>
      </c>
      <c r="O408">
        <v>0</v>
      </c>
      <c r="S408">
        <v>0</v>
      </c>
      <c r="U408" t="s">
        <v>2914</v>
      </c>
      <c r="V408" t="s">
        <v>75</v>
      </c>
      <c r="X408" t="s">
        <v>42</v>
      </c>
      <c r="Y408" t="s">
        <v>2562</v>
      </c>
      <c r="Z408">
        <v>10</v>
      </c>
      <c r="AA408" t="s">
        <v>2919</v>
      </c>
      <c r="AB408">
        <v>813976351</v>
      </c>
      <c r="AC408" t="s">
        <v>123</v>
      </c>
      <c r="AD408" t="s">
        <v>2833</v>
      </c>
      <c r="AE408" t="s">
        <v>2834</v>
      </c>
      <c r="AF408" t="s">
        <v>2835</v>
      </c>
      <c r="AG408">
        <v>308374</v>
      </c>
      <c r="AH408">
        <v>319</v>
      </c>
    </row>
    <row r="409" spans="1:34" x14ac:dyDescent="0.2">
      <c r="A409" t="s">
        <v>2920</v>
      </c>
      <c r="B409" s="1" t="str">
        <f t="shared" si="12"/>
        <v>11-Apr-2020</v>
      </c>
      <c r="D409" t="s">
        <v>2921</v>
      </c>
      <c r="F409" t="s">
        <v>2922</v>
      </c>
      <c r="G409" t="s">
        <v>36</v>
      </c>
      <c r="H409" t="s">
        <v>2830</v>
      </c>
      <c r="I409" t="str">
        <f t="shared" si="13"/>
        <v>GustavoEPereira</v>
      </c>
      <c r="J409" t="s">
        <v>38</v>
      </c>
      <c r="L409" t="s">
        <v>39</v>
      </c>
      <c r="M409">
        <v>308374</v>
      </c>
      <c r="N409">
        <v>0</v>
      </c>
      <c r="O409">
        <v>0</v>
      </c>
      <c r="S409">
        <v>0</v>
      </c>
      <c r="U409" t="s">
        <v>2914</v>
      </c>
      <c r="V409" t="s">
        <v>75</v>
      </c>
      <c r="W409" t="s">
        <v>2923</v>
      </c>
      <c r="X409" t="s">
        <v>42</v>
      </c>
      <c r="Y409" t="s">
        <v>2562</v>
      </c>
      <c r="Z409">
        <v>10</v>
      </c>
      <c r="AA409" t="s">
        <v>2924</v>
      </c>
      <c r="AB409">
        <v>813976351</v>
      </c>
      <c r="AC409" t="s">
        <v>123</v>
      </c>
      <c r="AD409" t="s">
        <v>2833</v>
      </c>
      <c r="AE409" t="s">
        <v>2834</v>
      </c>
      <c r="AF409" t="s">
        <v>2835</v>
      </c>
      <c r="AG409">
        <v>308374</v>
      </c>
      <c r="AH409">
        <v>320</v>
      </c>
    </row>
    <row r="410" spans="1:34" x14ac:dyDescent="0.2">
      <c r="A410" t="s">
        <v>2925</v>
      </c>
      <c r="B410" s="1" t="str">
        <f t="shared" si="12"/>
        <v>11-Apr-2020</v>
      </c>
      <c r="D410" t="s">
        <v>2926</v>
      </c>
      <c r="F410" t="s">
        <v>2927</v>
      </c>
      <c r="G410" t="s">
        <v>36</v>
      </c>
      <c r="H410" t="s">
        <v>2830</v>
      </c>
      <c r="I410" t="str">
        <f t="shared" si="13"/>
        <v>GustavoEPereira</v>
      </c>
      <c r="J410" t="s">
        <v>38</v>
      </c>
      <c r="L410" t="s">
        <v>39</v>
      </c>
      <c r="M410">
        <v>308377</v>
      </c>
      <c r="N410">
        <v>0</v>
      </c>
      <c r="O410">
        <v>0</v>
      </c>
      <c r="S410">
        <v>0</v>
      </c>
      <c r="U410" t="s">
        <v>2928</v>
      </c>
      <c r="V410" t="s">
        <v>102</v>
      </c>
      <c r="X410" t="s">
        <v>42</v>
      </c>
      <c r="Y410" t="s">
        <v>2562</v>
      </c>
      <c r="Z410">
        <v>10</v>
      </c>
      <c r="AA410" t="s">
        <v>2929</v>
      </c>
      <c r="AB410">
        <v>813976351</v>
      </c>
      <c r="AC410" t="s">
        <v>123</v>
      </c>
      <c r="AD410" t="s">
        <v>2833</v>
      </c>
      <c r="AE410" t="s">
        <v>2834</v>
      </c>
      <c r="AF410" t="s">
        <v>2835</v>
      </c>
      <c r="AG410">
        <v>308377</v>
      </c>
      <c r="AH410">
        <v>319</v>
      </c>
    </row>
    <row r="411" spans="1:34" x14ac:dyDescent="0.2">
      <c r="A411" t="s">
        <v>2930</v>
      </c>
      <c r="B411" s="1" t="str">
        <f t="shared" si="12"/>
        <v>11-Apr-2020</v>
      </c>
      <c r="D411" t="s">
        <v>2931</v>
      </c>
      <c r="F411" t="s">
        <v>2932</v>
      </c>
      <c r="G411" t="s">
        <v>36</v>
      </c>
      <c r="H411" t="s">
        <v>2830</v>
      </c>
      <c r="I411" t="str">
        <f t="shared" si="13"/>
        <v>GustavoEPereira</v>
      </c>
      <c r="J411" t="s">
        <v>38</v>
      </c>
      <c r="L411" t="s">
        <v>39</v>
      </c>
      <c r="M411">
        <v>308378</v>
      </c>
      <c r="N411">
        <v>0</v>
      </c>
      <c r="O411">
        <v>0</v>
      </c>
      <c r="S411">
        <v>0</v>
      </c>
      <c r="U411" t="s">
        <v>2933</v>
      </c>
      <c r="V411" t="s">
        <v>75</v>
      </c>
      <c r="X411" t="s">
        <v>42</v>
      </c>
      <c r="Y411" t="s">
        <v>2562</v>
      </c>
      <c r="Z411">
        <v>10</v>
      </c>
      <c r="AA411" t="s">
        <v>2934</v>
      </c>
      <c r="AB411">
        <v>813976351</v>
      </c>
      <c r="AC411" t="s">
        <v>123</v>
      </c>
      <c r="AD411" t="s">
        <v>2833</v>
      </c>
      <c r="AE411" t="s">
        <v>2834</v>
      </c>
      <c r="AF411" t="s">
        <v>2835</v>
      </c>
      <c r="AG411">
        <v>308378</v>
      </c>
      <c r="AH411">
        <v>319</v>
      </c>
    </row>
    <row r="412" spans="1:34" x14ac:dyDescent="0.2">
      <c r="A412" t="s">
        <v>2935</v>
      </c>
      <c r="B412" s="1" t="str">
        <f t="shared" si="12"/>
        <v>11-Apr-2020</v>
      </c>
      <c r="D412" t="s">
        <v>2936</v>
      </c>
      <c r="F412" t="s">
        <v>2937</v>
      </c>
      <c r="G412" t="s">
        <v>36</v>
      </c>
      <c r="H412" t="s">
        <v>2830</v>
      </c>
      <c r="I412" t="str">
        <f t="shared" si="13"/>
        <v>GustavoEPereira</v>
      </c>
      <c r="J412" t="s">
        <v>38</v>
      </c>
      <c r="L412" t="s">
        <v>39</v>
      </c>
      <c r="M412">
        <v>308378</v>
      </c>
      <c r="N412">
        <v>0</v>
      </c>
      <c r="O412">
        <v>0</v>
      </c>
      <c r="S412">
        <v>0</v>
      </c>
      <c r="U412" t="s">
        <v>2933</v>
      </c>
      <c r="V412" t="s">
        <v>102</v>
      </c>
      <c r="W412" t="s">
        <v>2938</v>
      </c>
      <c r="X412" t="s">
        <v>42</v>
      </c>
      <c r="Y412" t="s">
        <v>2562</v>
      </c>
      <c r="Z412">
        <v>10</v>
      </c>
      <c r="AA412" t="s">
        <v>2939</v>
      </c>
      <c r="AB412">
        <v>813976351</v>
      </c>
      <c r="AC412" t="s">
        <v>123</v>
      </c>
      <c r="AD412" t="s">
        <v>2833</v>
      </c>
      <c r="AE412" t="s">
        <v>2834</v>
      </c>
      <c r="AF412" t="s">
        <v>2835</v>
      </c>
      <c r="AG412">
        <v>308378</v>
      </c>
      <c r="AH412">
        <v>319</v>
      </c>
    </row>
    <row r="413" spans="1:34" x14ac:dyDescent="0.2">
      <c r="A413" t="s">
        <v>2940</v>
      </c>
      <c r="B413" s="1" t="str">
        <f t="shared" si="12"/>
        <v>11-Apr-2020</v>
      </c>
      <c r="D413" t="s">
        <v>2941</v>
      </c>
      <c r="F413" t="s">
        <v>2942</v>
      </c>
      <c r="G413" t="s">
        <v>36</v>
      </c>
      <c r="H413" t="s">
        <v>2830</v>
      </c>
      <c r="I413" t="str">
        <f t="shared" si="13"/>
        <v>GustavoEPereira</v>
      </c>
      <c r="J413" t="s">
        <v>38</v>
      </c>
      <c r="L413" t="s">
        <v>39</v>
      </c>
      <c r="M413">
        <v>308386</v>
      </c>
      <c r="N413">
        <v>0</v>
      </c>
      <c r="O413">
        <v>0</v>
      </c>
      <c r="S413">
        <v>0</v>
      </c>
      <c r="U413" t="s">
        <v>2943</v>
      </c>
      <c r="V413" t="s">
        <v>102</v>
      </c>
      <c r="X413" t="s">
        <v>42</v>
      </c>
      <c r="Y413" t="s">
        <v>2562</v>
      </c>
      <c r="Z413">
        <v>10</v>
      </c>
      <c r="AA413" t="s">
        <v>2944</v>
      </c>
      <c r="AB413">
        <v>813976351</v>
      </c>
      <c r="AC413" t="s">
        <v>123</v>
      </c>
      <c r="AD413" t="s">
        <v>2833</v>
      </c>
      <c r="AE413" t="s">
        <v>2834</v>
      </c>
      <c r="AF413" t="s">
        <v>2835</v>
      </c>
      <c r="AG413">
        <v>308386</v>
      </c>
      <c r="AH413">
        <v>319</v>
      </c>
    </row>
    <row r="414" spans="1:34" x14ac:dyDescent="0.2">
      <c r="A414" t="s">
        <v>2945</v>
      </c>
      <c r="B414" s="1" t="str">
        <f t="shared" si="12"/>
        <v>11-Apr-2020</v>
      </c>
      <c r="D414" t="s">
        <v>2946</v>
      </c>
      <c r="F414" t="s">
        <v>2947</v>
      </c>
      <c r="G414" t="s">
        <v>36</v>
      </c>
      <c r="H414" t="s">
        <v>2830</v>
      </c>
      <c r="I414" t="str">
        <f t="shared" si="13"/>
        <v>GustavoEPereira</v>
      </c>
      <c r="J414" t="s">
        <v>38</v>
      </c>
      <c r="L414" t="s">
        <v>39</v>
      </c>
      <c r="M414">
        <v>308384</v>
      </c>
      <c r="N414">
        <v>0</v>
      </c>
      <c r="O414">
        <v>0</v>
      </c>
      <c r="S414">
        <v>0</v>
      </c>
      <c r="U414" t="s">
        <v>2948</v>
      </c>
      <c r="V414" t="s">
        <v>102</v>
      </c>
      <c r="X414" t="s">
        <v>42</v>
      </c>
      <c r="Y414" t="s">
        <v>2562</v>
      </c>
      <c r="Z414">
        <v>10</v>
      </c>
      <c r="AA414" t="s">
        <v>2949</v>
      </c>
      <c r="AB414">
        <v>813976351</v>
      </c>
      <c r="AC414" t="s">
        <v>123</v>
      </c>
      <c r="AD414" t="s">
        <v>2833</v>
      </c>
      <c r="AE414" t="s">
        <v>2834</v>
      </c>
      <c r="AF414" t="s">
        <v>2835</v>
      </c>
      <c r="AG414">
        <v>308384</v>
      </c>
      <c r="AH414">
        <v>319</v>
      </c>
    </row>
    <row r="415" spans="1:34" x14ac:dyDescent="0.2">
      <c r="A415" t="s">
        <v>2950</v>
      </c>
      <c r="B415" s="1" t="str">
        <f t="shared" si="12"/>
        <v>11-Apr-2020</v>
      </c>
      <c r="D415" t="s">
        <v>2951</v>
      </c>
      <c r="F415" t="s">
        <v>2952</v>
      </c>
      <c r="G415" t="s">
        <v>36</v>
      </c>
      <c r="H415" t="s">
        <v>2830</v>
      </c>
      <c r="I415" t="str">
        <f t="shared" si="13"/>
        <v>GustavoEPereira</v>
      </c>
      <c r="J415" t="s">
        <v>38</v>
      </c>
      <c r="L415" t="s">
        <v>39</v>
      </c>
      <c r="M415">
        <v>308394</v>
      </c>
      <c r="N415">
        <v>0</v>
      </c>
      <c r="O415">
        <v>0</v>
      </c>
      <c r="S415">
        <v>0</v>
      </c>
      <c r="U415" t="s">
        <v>2953</v>
      </c>
      <c r="V415" t="s">
        <v>41</v>
      </c>
      <c r="X415" t="s">
        <v>42</v>
      </c>
      <c r="Y415" t="s">
        <v>2562</v>
      </c>
      <c r="Z415">
        <v>10</v>
      </c>
      <c r="AA415" t="s">
        <v>2954</v>
      </c>
      <c r="AB415">
        <v>813976351</v>
      </c>
      <c r="AC415" t="s">
        <v>123</v>
      </c>
      <c r="AD415" t="s">
        <v>2833</v>
      </c>
      <c r="AE415" t="s">
        <v>2895</v>
      </c>
      <c r="AF415" t="s">
        <v>2835</v>
      </c>
      <c r="AG415">
        <v>308394</v>
      </c>
      <c r="AH415">
        <v>319</v>
      </c>
    </row>
    <row r="416" spans="1:34" x14ac:dyDescent="0.2">
      <c r="A416" t="s">
        <v>2955</v>
      </c>
      <c r="B416" s="1" t="str">
        <f t="shared" si="12"/>
        <v>10-Apr-2020</v>
      </c>
      <c r="D416" t="s">
        <v>2956</v>
      </c>
      <c r="F416" t="s">
        <v>2957</v>
      </c>
      <c r="G416" t="s">
        <v>36</v>
      </c>
      <c r="H416" t="s">
        <v>2830</v>
      </c>
      <c r="I416" t="str">
        <f t="shared" si="13"/>
        <v>GustavoEPereira</v>
      </c>
      <c r="J416" t="s">
        <v>38</v>
      </c>
      <c r="L416" t="s">
        <v>836</v>
      </c>
      <c r="M416">
        <v>308395</v>
      </c>
      <c r="N416">
        <v>0</v>
      </c>
      <c r="O416">
        <v>0</v>
      </c>
      <c r="S416">
        <v>0</v>
      </c>
      <c r="U416" t="s">
        <v>2958</v>
      </c>
      <c r="V416" t="s">
        <v>102</v>
      </c>
      <c r="X416" t="s">
        <v>42</v>
      </c>
      <c r="Y416" t="s">
        <v>2562</v>
      </c>
      <c r="Z416">
        <v>10</v>
      </c>
      <c r="AA416" t="s">
        <v>2959</v>
      </c>
      <c r="AB416">
        <v>813976351</v>
      </c>
      <c r="AC416" t="s">
        <v>123</v>
      </c>
      <c r="AD416" t="s">
        <v>2833</v>
      </c>
      <c r="AE416" t="s">
        <v>2834</v>
      </c>
      <c r="AF416" t="s">
        <v>2835</v>
      </c>
      <c r="AG416">
        <v>308395</v>
      </c>
      <c r="AH416">
        <v>318</v>
      </c>
    </row>
    <row r="417" spans="1:34" x14ac:dyDescent="0.2">
      <c r="A417" t="s">
        <v>2960</v>
      </c>
      <c r="B417" s="1" t="str">
        <f t="shared" si="12"/>
        <v>10-Apr-2020</v>
      </c>
      <c r="D417" t="s">
        <v>2961</v>
      </c>
      <c r="F417" t="s">
        <v>2962</v>
      </c>
      <c r="G417" t="s">
        <v>36</v>
      </c>
      <c r="H417" t="s">
        <v>2830</v>
      </c>
      <c r="I417" t="str">
        <f t="shared" si="13"/>
        <v>GustavoEPereira</v>
      </c>
      <c r="J417" t="s">
        <v>38</v>
      </c>
      <c r="L417" t="s">
        <v>39</v>
      </c>
      <c r="M417">
        <v>308393</v>
      </c>
      <c r="N417">
        <v>0</v>
      </c>
      <c r="O417">
        <v>0</v>
      </c>
      <c r="S417">
        <v>0</v>
      </c>
      <c r="U417" t="s">
        <v>2953</v>
      </c>
      <c r="V417" t="s">
        <v>102</v>
      </c>
      <c r="W417" t="s">
        <v>2963</v>
      </c>
      <c r="X417" t="s">
        <v>42</v>
      </c>
      <c r="Y417" t="s">
        <v>2562</v>
      </c>
      <c r="Z417">
        <v>10</v>
      </c>
      <c r="AA417" t="s">
        <v>2964</v>
      </c>
      <c r="AB417">
        <v>813976351</v>
      </c>
      <c r="AC417" t="s">
        <v>123</v>
      </c>
      <c r="AD417" t="s">
        <v>2833</v>
      </c>
      <c r="AE417" t="s">
        <v>2834</v>
      </c>
      <c r="AF417" t="s">
        <v>2835</v>
      </c>
      <c r="AG417">
        <v>308393</v>
      </c>
      <c r="AH417">
        <v>318</v>
      </c>
    </row>
    <row r="418" spans="1:34" x14ac:dyDescent="0.2">
      <c r="A418" t="s">
        <v>2965</v>
      </c>
      <c r="B418" s="1" t="str">
        <f t="shared" si="12"/>
        <v>10-Apr-2020</v>
      </c>
      <c r="D418" t="s">
        <v>2966</v>
      </c>
      <c r="F418" t="s">
        <v>2967</v>
      </c>
      <c r="G418" t="s">
        <v>36</v>
      </c>
      <c r="H418" t="s">
        <v>2830</v>
      </c>
      <c r="I418" t="str">
        <f t="shared" si="13"/>
        <v>GustavoEPereira</v>
      </c>
      <c r="J418" t="s">
        <v>38</v>
      </c>
      <c r="L418" t="s">
        <v>39</v>
      </c>
      <c r="M418">
        <v>308391</v>
      </c>
      <c r="N418">
        <v>0</v>
      </c>
      <c r="O418">
        <v>0</v>
      </c>
      <c r="S418">
        <v>0</v>
      </c>
      <c r="U418" t="s">
        <v>2968</v>
      </c>
      <c r="V418" t="s">
        <v>41</v>
      </c>
      <c r="X418" t="s">
        <v>42</v>
      </c>
      <c r="Y418" t="s">
        <v>2562</v>
      </c>
      <c r="Z418">
        <v>10</v>
      </c>
      <c r="AA418" t="s">
        <v>2969</v>
      </c>
      <c r="AB418">
        <v>813976351</v>
      </c>
      <c r="AC418" t="s">
        <v>123</v>
      </c>
      <c r="AD418" t="s">
        <v>2833</v>
      </c>
      <c r="AE418" t="s">
        <v>2834</v>
      </c>
      <c r="AF418" t="s">
        <v>2835</v>
      </c>
      <c r="AG418">
        <v>308391</v>
      </c>
      <c r="AH418">
        <v>318</v>
      </c>
    </row>
    <row r="419" spans="1:34" x14ac:dyDescent="0.2">
      <c r="A419" t="s">
        <v>2970</v>
      </c>
      <c r="B419" s="1" t="str">
        <f t="shared" si="12"/>
        <v>10-Apr-2020</v>
      </c>
      <c r="D419" t="s">
        <v>2971</v>
      </c>
      <c r="F419" t="s">
        <v>2972</v>
      </c>
      <c r="G419" t="s">
        <v>36</v>
      </c>
      <c r="H419" t="s">
        <v>2830</v>
      </c>
      <c r="I419" t="str">
        <f t="shared" si="13"/>
        <v>GustavoEPereira</v>
      </c>
      <c r="J419" t="s">
        <v>38</v>
      </c>
      <c r="L419" t="s">
        <v>39</v>
      </c>
      <c r="M419">
        <v>308406</v>
      </c>
      <c r="N419">
        <v>0</v>
      </c>
      <c r="O419">
        <v>0</v>
      </c>
      <c r="S419">
        <v>0</v>
      </c>
      <c r="U419" t="s">
        <v>2973</v>
      </c>
      <c r="V419" t="s">
        <v>102</v>
      </c>
      <c r="X419" t="s">
        <v>42</v>
      </c>
      <c r="Y419" t="s">
        <v>2562</v>
      </c>
      <c r="Z419">
        <v>10</v>
      </c>
      <c r="AA419" t="s">
        <v>2974</v>
      </c>
      <c r="AB419">
        <v>813976351</v>
      </c>
      <c r="AC419" t="s">
        <v>123</v>
      </c>
      <c r="AD419" t="s">
        <v>2833</v>
      </c>
      <c r="AE419" t="s">
        <v>2834</v>
      </c>
      <c r="AF419" t="s">
        <v>2835</v>
      </c>
      <c r="AG419">
        <v>308406</v>
      </c>
      <c r="AH419">
        <v>318</v>
      </c>
    </row>
    <row r="420" spans="1:34" x14ac:dyDescent="0.2">
      <c r="A420" t="s">
        <v>2975</v>
      </c>
      <c r="B420" s="1" t="str">
        <f t="shared" si="12"/>
        <v>10-Apr-2020</v>
      </c>
      <c r="D420" t="s">
        <v>2976</v>
      </c>
      <c r="F420" t="s">
        <v>2977</v>
      </c>
      <c r="G420" t="s">
        <v>36</v>
      </c>
      <c r="H420" t="s">
        <v>2830</v>
      </c>
      <c r="I420" t="str">
        <f t="shared" si="13"/>
        <v>GustavoEPereira</v>
      </c>
      <c r="J420" t="s">
        <v>38</v>
      </c>
      <c r="L420" t="s">
        <v>2978</v>
      </c>
      <c r="M420">
        <v>308415</v>
      </c>
      <c r="N420">
        <v>0</v>
      </c>
      <c r="O420">
        <v>0</v>
      </c>
      <c r="S420">
        <v>0</v>
      </c>
      <c r="U420" t="s">
        <v>2979</v>
      </c>
      <c r="V420" t="s">
        <v>41</v>
      </c>
      <c r="X420" t="s">
        <v>42</v>
      </c>
      <c r="Y420" t="s">
        <v>2562</v>
      </c>
      <c r="Z420">
        <v>10</v>
      </c>
      <c r="AA420" t="s">
        <v>2980</v>
      </c>
      <c r="AB420">
        <v>813976351</v>
      </c>
      <c r="AC420" t="s">
        <v>123</v>
      </c>
      <c r="AD420" t="s">
        <v>2833</v>
      </c>
      <c r="AE420" t="s">
        <v>2834</v>
      </c>
      <c r="AF420" t="s">
        <v>2835</v>
      </c>
      <c r="AG420">
        <v>308415</v>
      </c>
      <c r="AH420">
        <v>318</v>
      </c>
    </row>
    <row r="421" spans="1:34" x14ac:dyDescent="0.2">
      <c r="A421" t="s">
        <v>2981</v>
      </c>
      <c r="B421" s="1" t="str">
        <f t="shared" si="12"/>
        <v>10-Apr-2020</v>
      </c>
      <c r="D421" t="s">
        <v>2982</v>
      </c>
      <c r="F421" t="s">
        <v>2983</v>
      </c>
      <c r="G421" t="s">
        <v>36</v>
      </c>
      <c r="H421" t="s">
        <v>2830</v>
      </c>
      <c r="I421" t="str">
        <f t="shared" si="13"/>
        <v>GustavoEPereira</v>
      </c>
      <c r="J421" t="s">
        <v>38</v>
      </c>
      <c r="L421" t="s">
        <v>39</v>
      </c>
      <c r="M421">
        <v>308422</v>
      </c>
      <c r="N421">
        <v>0</v>
      </c>
      <c r="O421">
        <v>0</v>
      </c>
      <c r="S421">
        <v>0</v>
      </c>
      <c r="U421" t="s">
        <v>2984</v>
      </c>
      <c r="V421" t="s">
        <v>75</v>
      </c>
      <c r="W421" t="s">
        <v>2985</v>
      </c>
      <c r="X421" t="s">
        <v>42</v>
      </c>
      <c r="Y421" t="s">
        <v>2562</v>
      </c>
      <c r="Z421">
        <v>10</v>
      </c>
      <c r="AA421" t="s">
        <v>2986</v>
      </c>
      <c r="AB421">
        <v>813976351</v>
      </c>
      <c r="AC421" t="s">
        <v>123</v>
      </c>
      <c r="AD421" t="s">
        <v>2833</v>
      </c>
      <c r="AE421" t="s">
        <v>2834</v>
      </c>
      <c r="AF421" t="s">
        <v>2835</v>
      </c>
      <c r="AG421">
        <v>308422</v>
      </c>
      <c r="AH421">
        <v>318</v>
      </c>
    </row>
    <row r="422" spans="1:34" x14ac:dyDescent="0.2">
      <c r="A422" t="s">
        <v>2987</v>
      </c>
      <c r="B422" s="1" t="str">
        <f t="shared" si="12"/>
        <v>10-Apr-2020</v>
      </c>
      <c r="D422" t="s">
        <v>2988</v>
      </c>
      <c r="F422" t="s">
        <v>2989</v>
      </c>
      <c r="G422" t="s">
        <v>36</v>
      </c>
      <c r="H422" t="s">
        <v>2830</v>
      </c>
      <c r="I422" t="str">
        <f t="shared" si="13"/>
        <v>GustavoEPereira</v>
      </c>
      <c r="J422" t="s">
        <v>38</v>
      </c>
      <c r="L422" t="s">
        <v>39</v>
      </c>
      <c r="M422">
        <v>308426</v>
      </c>
      <c r="N422">
        <v>0</v>
      </c>
      <c r="O422">
        <v>0</v>
      </c>
      <c r="S422">
        <v>0</v>
      </c>
      <c r="T422">
        <v>148</v>
      </c>
      <c r="U422" t="s">
        <v>2990</v>
      </c>
      <c r="V422" t="s">
        <v>41</v>
      </c>
      <c r="X422" t="s">
        <v>42</v>
      </c>
      <c r="Y422" t="s">
        <v>2562</v>
      </c>
      <c r="Z422">
        <v>10</v>
      </c>
      <c r="AA422" t="s">
        <v>2991</v>
      </c>
      <c r="AB422">
        <v>813976351</v>
      </c>
      <c r="AC422" t="s">
        <v>123</v>
      </c>
      <c r="AD422" t="s">
        <v>2833</v>
      </c>
      <c r="AE422" t="s">
        <v>2895</v>
      </c>
      <c r="AF422" t="s">
        <v>2835</v>
      </c>
      <c r="AG422">
        <v>308426</v>
      </c>
      <c r="AH422">
        <v>319</v>
      </c>
    </row>
    <row r="423" spans="1:34" x14ac:dyDescent="0.2">
      <c r="A423" t="s">
        <v>2992</v>
      </c>
      <c r="B423" s="1" t="str">
        <f t="shared" si="12"/>
        <v>05-Apr-2020</v>
      </c>
      <c r="D423" t="s">
        <v>2993</v>
      </c>
      <c r="F423" t="s">
        <v>2994</v>
      </c>
      <c r="G423" t="s">
        <v>36</v>
      </c>
      <c r="H423" t="s">
        <v>2995</v>
      </c>
      <c r="I423" t="str">
        <f t="shared" si="13"/>
        <v>IniciativaV</v>
      </c>
      <c r="J423" t="s">
        <v>38</v>
      </c>
      <c r="L423" t="s">
        <v>39</v>
      </c>
      <c r="M423">
        <v>59683</v>
      </c>
      <c r="N423">
        <v>0</v>
      </c>
      <c r="O423">
        <v>0</v>
      </c>
      <c r="S423">
        <v>0</v>
      </c>
      <c r="T423">
        <v>153</v>
      </c>
      <c r="U423" t="s">
        <v>2996</v>
      </c>
      <c r="V423" t="s">
        <v>75</v>
      </c>
      <c r="X423" t="s">
        <v>42</v>
      </c>
      <c r="Y423" t="s">
        <v>2997</v>
      </c>
      <c r="Z423">
        <v>9</v>
      </c>
      <c r="AA423" t="s">
        <v>2998</v>
      </c>
      <c r="AB423">
        <v>203753477</v>
      </c>
      <c r="AC423" t="s">
        <v>123</v>
      </c>
      <c r="AD423" t="s">
        <v>2999</v>
      </c>
      <c r="AE423" t="s">
        <v>3000</v>
      </c>
      <c r="AF423" t="s">
        <v>3001</v>
      </c>
      <c r="AG423">
        <v>59683</v>
      </c>
      <c r="AH423">
        <v>98</v>
      </c>
    </row>
    <row r="424" spans="1:34" x14ac:dyDescent="0.2">
      <c r="A424" t="s">
        <v>3002</v>
      </c>
      <c r="B424" s="1" t="str">
        <f t="shared" si="12"/>
        <v>05-Apr-2020</v>
      </c>
      <c r="D424" t="s">
        <v>3003</v>
      </c>
      <c r="F424" t="s">
        <v>3004</v>
      </c>
      <c r="G424" t="s">
        <v>36</v>
      </c>
      <c r="H424" t="s">
        <v>3005</v>
      </c>
      <c r="I424" t="str">
        <f t="shared" si="13"/>
        <v>miltonpercivat1</v>
      </c>
      <c r="J424" t="s">
        <v>38</v>
      </c>
      <c r="L424" t="s">
        <v>39</v>
      </c>
      <c r="M424">
        <v>62274</v>
      </c>
      <c r="N424">
        <v>0</v>
      </c>
      <c r="O424">
        <v>0</v>
      </c>
      <c r="S424">
        <v>0</v>
      </c>
      <c r="U424" t="s">
        <v>3006</v>
      </c>
      <c r="V424" t="s">
        <v>102</v>
      </c>
      <c r="X424" t="s">
        <v>42</v>
      </c>
      <c r="Y424" t="s">
        <v>3007</v>
      </c>
      <c r="Z424">
        <v>9</v>
      </c>
      <c r="AA424" t="s">
        <v>3008</v>
      </c>
      <c r="AB424">
        <v>3304363469</v>
      </c>
      <c r="AC424" t="s">
        <v>123</v>
      </c>
      <c r="AD424" t="s">
        <v>3009</v>
      </c>
      <c r="AE424" t="s">
        <v>3010</v>
      </c>
      <c r="AF424" t="s">
        <v>3011</v>
      </c>
      <c r="AG424">
        <v>62274</v>
      </c>
      <c r="AH424">
        <v>695</v>
      </c>
    </row>
    <row r="425" spans="1:34" x14ac:dyDescent="0.2">
      <c r="A425" t="s">
        <v>3012</v>
      </c>
      <c r="B425" s="1" t="str">
        <f t="shared" si="12"/>
        <v>03-Apr-2020</v>
      </c>
      <c r="D425" t="s">
        <v>3013</v>
      </c>
      <c r="F425" t="s">
        <v>3014</v>
      </c>
      <c r="G425" t="s">
        <v>36</v>
      </c>
      <c r="H425" t="s">
        <v>3015</v>
      </c>
      <c r="I425" t="str">
        <f t="shared" si="13"/>
        <v>rwang0</v>
      </c>
      <c r="J425" t="s">
        <v>38</v>
      </c>
      <c r="L425" t="s">
        <v>836</v>
      </c>
      <c r="M425">
        <v>125545</v>
      </c>
      <c r="N425">
        <v>0</v>
      </c>
      <c r="O425">
        <v>0</v>
      </c>
      <c r="S425">
        <v>0</v>
      </c>
      <c r="U425" t="s">
        <v>3016</v>
      </c>
      <c r="V425" t="s">
        <v>75</v>
      </c>
      <c r="W425" t="s">
        <v>3017</v>
      </c>
      <c r="X425" t="s">
        <v>42</v>
      </c>
      <c r="Y425" t="s">
        <v>2288</v>
      </c>
      <c r="Z425">
        <v>10</v>
      </c>
      <c r="AA425" t="s">
        <v>3018</v>
      </c>
      <c r="AB425">
        <v>14562685</v>
      </c>
      <c r="AC425" t="s">
        <v>157</v>
      </c>
      <c r="AD425" t="s">
        <v>3019</v>
      </c>
      <c r="AE425" t="s">
        <v>3020</v>
      </c>
      <c r="AF425" t="s">
        <v>3021</v>
      </c>
      <c r="AG425">
        <v>125545</v>
      </c>
      <c r="AH425">
        <v>94665</v>
      </c>
    </row>
    <row r="426" spans="1:34" x14ac:dyDescent="0.2">
      <c r="A426" t="s">
        <v>3022</v>
      </c>
      <c r="B426" s="1" t="str">
        <f t="shared" si="12"/>
        <v>03-Apr-2020</v>
      </c>
      <c r="D426" t="s">
        <v>3023</v>
      </c>
      <c r="F426" t="s">
        <v>3024</v>
      </c>
      <c r="G426" t="s">
        <v>36</v>
      </c>
      <c r="H426" t="s">
        <v>3015</v>
      </c>
      <c r="I426" t="str">
        <f t="shared" si="13"/>
        <v>rwang0</v>
      </c>
      <c r="J426" t="s">
        <v>38</v>
      </c>
      <c r="L426" t="s">
        <v>836</v>
      </c>
      <c r="M426">
        <v>125544</v>
      </c>
      <c r="N426">
        <v>0</v>
      </c>
      <c r="O426">
        <v>0</v>
      </c>
      <c r="S426">
        <v>0</v>
      </c>
      <c r="T426">
        <v>0</v>
      </c>
      <c r="U426" t="s">
        <v>3025</v>
      </c>
      <c r="V426" t="s">
        <v>75</v>
      </c>
      <c r="X426" t="s">
        <v>42</v>
      </c>
      <c r="Y426" t="s">
        <v>2288</v>
      </c>
      <c r="Z426">
        <v>10</v>
      </c>
      <c r="AA426" t="s">
        <v>3026</v>
      </c>
      <c r="AB426">
        <v>14562685</v>
      </c>
      <c r="AC426" t="s">
        <v>66</v>
      </c>
      <c r="AD426" t="s">
        <v>3019</v>
      </c>
      <c r="AE426" t="s">
        <v>3020</v>
      </c>
      <c r="AF426" t="s">
        <v>3021</v>
      </c>
      <c r="AG426">
        <v>125544</v>
      </c>
      <c r="AH426">
        <v>94665</v>
      </c>
    </row>
    <row r="427" spans="1:34" x14ac:dyDescent="0.2">
      <c r="A427" t="s">
        <v>3027</v>
      </c>
      <c r="B427" s="1" t="str">
        <f t="shared" si="12"/>
        <v>03-Apr-2020</v>
      </c>
      <c r="D427" t="s">
        <v>3028</v>
      </c>
      <c r="F427" t="s">
        <v>3029</v>
      </c>
      <c r="G427" t="s">
        <v>36</v>
      </c>
      <c r="H427" t="s">
        <v>3015</v>
      </c>
      <c r="I427" t="str">
        <f t="shared" si="13"/>
        <v>rwang0</v>
      </c>
      <c r="J427" t="s">
        <v>38</v>
      </c>
      <c r="L427" t="s">
        <v>836</v>
      </c>
      <c r="M427">
        <v>125544</v>
      </c>
      <c r="N427">
        <v>0</v>
      </c>
      <c r="O427">
        <v>0</v>
      </c>
      <c r="S427">
        <v>0</v>
      </c>
      <c r="U427" t="s">
        <v>3025</v>
      </c>
      <c r="V427" t="s">
        <v>102</v>
      </c>
      <c r="W427" t="s">
        <v>3030</v>
      </c>
      <c r="X427" t="s">
        <v>42</v>
      </c>
      <c r="Y427" t="s">
        <v>2288</v>
      </c>
      <c r="Z427">
        <v>10</v>
      </c>
      <c r="AA427" t="s">
        <v>3031</v>
      </c>
      <c r="AB427">
        <v>14562685</v>
      </c>
      <c r="AC427" t="s">
        <v>66</v>
      </c>
      <c r="AD427" t="s">
        <v>3019</v>
      </c>
      <c r="AE427" t="s">
        <v>3020</v>
      </c>
      <c r="AF427" t="s">
        <v>3021</v>
      </c>
      <c r="AG427">
        <v>125544</v>
      </c>
      <c r="AH427">
        <v>94665</v>
      </c>
    </row>
    <row r="428" spans="1:34" x14ac:dyDescent="0.2">
      <c r="A428" t="s">
        <v>3032</v>
      </c>
      <c r="B428" s="1" t="str">
        <f t="shared" si="12"/>
        <v>03-Apr-2020</v>
      </c>
      <c r="D428" t="s">
        <v>3033</v>
      </c>
      <c r="F428" t="s">
        <v>3034</v>
      </c>
      <c r="G428" t="s">
        <v>36</v>
      </c>
      <c r="H428" t="s">
        <v>1367</v>
      </c>
      <c r="I428" t="str">
        <f t="shared" si="13"/>
        <v>LaCasacaBlog</v>
      </c>
      <c r="J428" t="s">
        <v>38</v>
      </c>
      <c r="L428" t="s">
        <v>39</v>
      </c>
      <c r="M428">
        <v>56240</v>
      </c>
      <c r="N428">
        <v>0</v>
      </c>
      <c r="O428">
        <v>0</v>
      </c>
      <c r="S428">
        <v>0</v>
      </c>
      <c r="U428" t="s">
        <v>1368</v>
      </c>
      <c r="V428" t="s">
        <v>41</v>
      </c>
      <c r="W428" t="s">
        <v>3035</v>
      </c>
      <c r="X428" t="s">
        <v>42</v>
      </c>
      <c r="Y428" t="s">
        <v>2298</v>
      </c>
      <c r="Z428">
        <v>9</v>
      </c>
      <c r="AA428" t="s">
        <v>3036</v>
      </c>
      <c r="AB428">
        <v>1653748172</v>
      </c>
      <c r="AC428" t="s">
        <v>157</v>
      </c>
      <c r="AD428" t="s">
        <v>1370</v>
      </c>
      <c r="AE428" t="s">
        <v>1371</v>
      </c>
      <c r="AF428" t="s">
        <v>1372</v>
      </c>
      <c r="AG428">
        <v>56240</v>
      </c>
      <c r="AH428">
        <v>715</v>
      </c>
    </row>
    <row r="429" spans="1:34" x14ac:dyDescent="0.2">
      <c r="A429" t="s">
        <v>3037</v>
      </c>
      <c r="B429" s="1" t="str">
        <f t="shared" si="12"/>
        <v>03-Apr-2020</v>
      </c>
      <c r="D429" t="s">
        <v>3038</v>
      </c>
      <c r="F429" t="s">
        <v>3039</v>
      </c>
      <c r="G429" t="s">
        <v>36</v>
      </c>
      <c r="H429" t="s">
        <v>3040</v>
      </c>
      <c r="I429" t="str">
        <f t="shared" si="13"/>
        <v>FacuLarrey</v>
      </c>
      <c r="J429" t="s">
        <v>38</v>
      </c>
      <c r="L429" t="s">
        <v>39</v>
      </c>
      <c r="M429">
        <v>51604</v>
      </c>
      <c r="N429">
        <v>0</v>
      </c>
      <c r="O429">
        <v>0</v>
      </c>
      <c r="S429">
        <v>0</v>
      </c>
      <c r="U429" t="s">
        <v>3041</v>
      </c>
      <c r="V429" t="s">
        <v>75</v>
      </c>
      <c r="X429" t="s">
        <v>42</v>
      </c>
      <c r="Y429" t="s">
        <v>2494</v>
      </c>
      <c r="Z429">
        <v>9</v>
      </c>
      <c r="AA429" t="s">
        <v>3042</v>
      </c>
      <c r="AB429">
        <v>302814422</v>
      </c>
      <c r="AC429" t="s">
        <v>123</v>
      </c>
      <c r="AD429" t="s">
        <v>3043</v>
      </c>
      <c r="AE429" t="s">
        <v>3044</v>
      </c>
      <c r="AF429" t="s">
        <v>3045</v>
      </c>
      <c r="AG429">
        <v>51604</v>
      </c>
      <c r="AH429">
        <v>23898</v>
      </c>
    </row>
    <row r="430" spans="1:34" x14ac:dyDescent="0.2">
      <c r="A430" t="s">
        <v>3046</v>
      </c>
      <c r="B430" s="1" t="str">
        <f t="shared" si="12"/>
        <v>02-Apr-2020</v>
      </c>
      <c r="D430" t="s">
        <v>3047</v>
      </c>
      <c r="F430" t="s">
        <v>3048</v>
      </c>
      <c r="G430" t="s">
        <v>36</v>
      </c>
      <c r="H430" t="s">
        <v>3015</v>
      </c>
      <c r="I430" t="str">
        <f t="shared" si="13"/>
        <v>rwang0</v>
      </c>
      <c r="J430" t="s">
        <v>38</v>
      </c>
      <c r="L430" t="s">
        <v>836</v>
      </c>
      <c r="M430">
        <v>125533</v>
      </c>
      <c r="N430">
        <v>0</v>
      </c>
      <c r="O430">
        <v>0</v>
      </c>
      <c r="S430">
        <v>0</v>
      </c>
      <c r="U430" t="s">
        <v>3049</v>
      </c>
      <c r="V430" t="s">
        <v>102</v>
      </c>
      <c r="W430" t="s">
        <v>3050</v>
      </c>
      <c r="X430" t="s">
        <v>42</v>
      </c>
      <c r="Y430" t="s">
        <v>2288</v>
      </c>
      <c r="Z430">
        <v>10</v>
      </c>
      <c r="AA430" t="s">
        <v>3051</v>
      </c>
      <c r="AB430">
        <v>14562685</v>
      </c>
      <c r="AC430" t="s">
        <v>66</v>
      </c>
      <c r="AD430" t="s">
        <v>3019</v>
      </c>
      <c r="AE430" t="s">
        <v>3020</v>
      </c>
      <c r="AF430" t="s">
        <v>3021</v>
      </c>
      <c r="AG430">
        <v>125533</v>
      </c>
      <c r="AH430">
        <v>94587</v>
      </c>
    </row>
    <row r="431" spans="1:34" x14ac:dyDescent="0.2">
      <c r="A431" t="s">
        <v>3052</v>
      </c>
      <c r="B431" s="1" t="str">
        <f t="shared" si="12"/>
        <v>29-Jun-2020</v>
      </c>
      <c r="D431" t="s">
        <v>3053</v>
      </c>
      <c r="F431" t="s">
        <v>3054</v>
      </c>
      <c r="G431" t="s">
        <v>36</v>
      </c>
      <c r="H431" t="s">
        <v>1562</v>
      </c>
      <c r="I431" t="str">
        <f t="shared" si="13"/>
        <v>AnibalPachanga5</v>
      </c>
      <c r="J431" t="s">
        <v>38</v>
      </c>
      <c r="L431" t="s">
        <v>39</v>
      </c>
      <c r="M431">
        <v>56448</v>
      </c>
      <c r="N431">
        <v>0</v>
      </c>
      <c r="O431">
        <v>0</v>
      </c>
      <c r="S431">
        <v>0</v>
      </c>
      <c r="U431" t="s">
        <v>3055</v>
      </c>
      <c r="V431" t="s">
        <v>41</v>
      </c>
      <c r="X431" t="s">
        <v>42</v>
      </c>
      <c r="Y431" t="s">
        <v>3056</v>
      </c>
      <c r="Z431">
        <v>9</v>
      </c>
      <c r="AA431" t="s">
        <v>3057</v>
      </c>
      <c r="AB431">
        <v>1535027581</v>
      </c>
      <c r="AC431" t="s">
        <v>315</v>
      </c>
      <c r="AD431" t="s">
        <v>1565</v>
      </c>
      <c r="AE431" t="s">
        <v>1566</v>
      </c>
      <c r="AF431" t="s">
        <v>1567</v>
      </c>
      <c r="AG431">
        <v>56448</v>
      </c>
      <c r="AH431">
        <v>927</v>
      </c>
    </row>
    <row r="432" spans="1:34" x14ac:dyDescent="0.2">
      <c r="A432" t="s">
        <v>3058</v>
      </c>
      <c r="B432" s="1" t="str">
        <f t="shared" si="12"/>
        <v>28-Jun-2020</v>
      </c>
      <c r="D432" t="s">
        <v>3059</v>
      </c>
      <c r="F432" t="s">
        <v>3060</v>
      </c>
      <c r="G432" t="s">
        <v>36</v>
      </c>
      <c r="H432" t="s">
        <v>1562</v>
      </c>
      <c r="I432" t="str">
        <f t="shared" si="13"/>
        <v>AnibalPachanga5</v>
      </c>
      <c r="J432" t="s">
        <v>38</v>
      </c>
      <c r="L432" t="s">
        <v>39</v>
      </c>
      <c r="M432">
        <v>56433</v>
      </c>
      <c r="N432">
        <v>0</v>
      </c>
      <c r="O432">
        <v>0</v>
      </c>
      <c r="S432">
        <v>0</v>
      </c>
      <c r="U432" t="s">
        <v>3061</v>
      </c>
      <c r="V432" t="s">
        <v>102</v>
      </c>
      <c r="X432" t="s">
        <v>42</v>
      </c>
      <c r="Y432" t="s">
        <v>3062</v>
      </c>
      <c r="Z432">
        <v>9</v>
      </c>
      <c r="AA432" t="s">
        <v>3063</v>
      </c>
      <c r="AB432">
        <v>1535027581</v>
      </c>
      <c r="AC432" t="s">
        <v>315</v>
      </c>
      <c r="AD432" t="s">
        <v>1565</v>
      </c>
      <c r="AE432" t="s">
        <v>1566</v>
      </c>
      <c r="AF432" t="s">
        <v>1567</v>
      </c>
      <c r="AG432">
        <v>56433</v>
      </c>
      <c r="AH432">
        <v>929</v>
      </c>
    </row>
    <row r="433" spans="1:34" x14ac:dyDescent="0.2">
      <c r="A433" t="s">
        <v>1190</v>
      </c>
      <c r="B433" s="1" t="str">
        <f t="shared" si="12"/>
        <v>12-Jun-2020</v>
      </c>
      <c r="D433" t="s">
        <v>1191</v>
      </c>
      <c r="F433" t="s">
        <v>1192</v>
      </c>
      <c r="G433" t="s">
        <v>36</v>
      </c>
      <c r="H433" t="s">
        <v>1183</v>
      </c>
      <c r="I433" t="str">
        <f t="shared" si="13"/>
        <v>resistearchivo</v>
      </c>
      <c r="J433" t="s">
        <v>38</v>
      </c>
      <c r="L433" t="s">
        <v>39</v>
      </c>
      <c r="M433">
        <v>62715</v>
      </c>
      <c r="N433">
        <v>0</v>
      </c>
      <c r="O433">
        <v>0</v>
      </c>
      <c r="S433">
        <v>0</v>
      </c>
      <c r="U433" t="s">
        <v>1193</v>
      </c>
      <c r="V433" t="s">
        <v>41</v>
      </c>
      <c r="X433" t="s">
        <v>42</v>
      </c>
      <c r="Y433" t="s">
        <v>3056</v>
      </c>
      <c r="Z433">
        <v>9</v>
      </c>
      <c r="AA433" t="s">
        <v>1194</v>
      </c>
      <c r="AB433">
        <v>251702833</v>
      </c>
      <c r="AC433" t="s">
        <v>315</v>
      </c>
      <c r="AD433" t="s">
        <v>1186</v>
      </c>
      <c r="AE433" t="s">
        <v>1187</v>
      </c>
      <c r="AF433" t="s">
        <v>1188</v>
      </c>
      <c r="AG433">
        <v>62715</v>
      </c>
      <c r="AH433">
        <v>464</v>
      </c>
    </row>
    <row r="434" spans="1:34" x14ac:dyDescent="0.2">
      <c r="A434" t="s">
        <v>3064</v>
      </c>
      <c r="B434" s="1" t="str">
        <f t="shared" si="12"/>
        <v>05-May-2020</v>
      </c>
      <c r="D434" t="s">
        <v>3065</v>
      </c>
      <c r="F434" t="s">
        <v>3066</v>
      </c>
      <c r="G434" t="s">
        <v>36</v>
      </c>
      <c r="H434" t="s">
        <v>3067</v>
      </c>
      <c r="I434" t="str">
        <f t="shared" si="13"/>
        <v>alfajorperdido</v>
      </c>
      <c r="J434" t="s">
        <v>38</v>
      </c>
      <c r="L434" t="s">
        <v>39</v>
      </c>
      <c r="M434">
        <v>83493</v>
      </c>
      <c r="N434">
        <v>0</v>
      </c>
      <c r="O434">
        <v>0</v>
      </c>
      <c r="S434">
        <v>0</v>
      </c>
      <c r="U434" t="s">
        <v>3068</v>
      </c>
      <c r="V434" t="s">
        <v>41</v>
      </c>
      <c r="W434" t="s">
        <v>3069</v>
      </c>
      <c r="X434" t="s">
        <v>42</v>
      </c>
      <c r="Y434" t="s">
        <v>3056</v>
      </c>
      <c r="Z434">
        <v>10</v>
      </c>
      <c r="AA434" t="s">
        <v>3070</v>
      </c>
      <c r="AB434">
        <v>7.4611464189857306E+17</v>
      </c>
      <c r="AC434" t="s">
        <v>315</v>
      </c>
      <c r="AD434" t="s">
        <v>3071</v>
      </c>
      <c r="AE434" t="s">
        <v>3072</v>
      </c>
      <c r="AF434" t="s">
        <v>3073</v>
      </c>
      <c r="AG434">
        <v>83493</v>
      </c>
      <c r="AH434">
        <v>559</v>
      </c>
    </row>
    <row r="435" spans="1:34" x14ac:dyDescent="0.2">
      <c r="A435" t="s">
        <v>3074</v>
      </c>
      <c r="B435" s="1" t="str">
        <f t="shared" si="12"/>
        <v>04-May-2020</v>
      </c>
      <c r="D435" t="s">
        <v>3075</v>
      </c>
      <c r="F435" t="s">
        <v>3076</v>
      </c>
      <c r="G435" t="s">
        <v>36</v>
      </c>
      <c r="H435" t="s">
        <v>3077</v>
      </c>
      <c r="I435" t="str">
        <f t="shared" si="13"/>
        <v>sofiastaffieri1</v>
      </c>
      <c r="J435" t="s">
        <v>38</v>
      </c>
      <c r="L435" t="s">
        <v>39</v>
      </c>
      <c r="M435">
        <v>71098</v>
      </c>
      <c r="N435">
        <v>0</v>
      </c>
      <c r="O435">
        <v>0</v>
      </c>
      <c r="S435">
        <v>0</v>
      </c>
      <c r="U435" t="s">
        <v>3078</v>
      </c>
      <c r="V435" t="s">
        <v>75</v>
      </c>
      <c r="W435" t="s">
        <v>3079</v>
      </c>
      <c r="X435" t="s">
        <v>42</v>
      </c>
      <c r="Y435" t="s">
        <v>3062</v>
      </c>
      <c r="Z435">
        <v>10</v>
      </c>
      <c r="AA435" t="s">
        <v>3080</v>
      </c>
      <c r="AB435">
        <v>2956091571</v>
      </c>
      <c r="AC435" t="s">
        <v>66</v>
      </c>
      <c r="AD435" t="s">
        <v>3081</v>
      </c>
      <c r="AE435" t="s">
        <v>3082</v>
      </c>
      <c r="AF435" t="s">
        <v>3083</v>
      </c>
      <c r="AG435">
        <v>71098</v>
      </c>
      <c r="AH435">
        <v>775</v>
      </c>
    </row>
    <row r="436" spans="1:34" x14ac:dyDescent="0.2">
      <c r="A436" t="s">
        <v>3084</v>
      </c>
      <c r="B436" s="1" t="str">
        <f t="shared" si="12"/>
        <v>14-Apr-2020</v>
      </c>
      <c r="D436" t="s">
        <v>3085</v>
      </c>
      <c r="F436" t="s">
        <v>3086</v>
      </c>
      <c r="G436" t="s">
        <v>36</v>
      </c>
      <c r="H436" t="s">
        <v>3087</v>
      </c>
      <c r="I436" t="str">
        <f t="shared" si="13"/>
        <v>pablomontagna</v>
      </c>
      <c r="J436" t="s">
        <v>38</v>
      </c>
      <c r="L436" t="s">
        <v>39</v>
      </c>
      <c r="M436">
        <v>70029</v>
      </c>
      <c r="N436">
        <v>0</v>
      </c>
      <c r="O436">
        <v>0</v>
      </c>
      <c r="S436">
        <v>0</v>
      </c>
      <c r="U436" t="s">
        <v>3088</v>
      </c>
      <c r="V436" t="s">
        <v>102</v>
      </c>
      <c r="X436" t="s">
        <v>42</v>
      </c>
      <c r="Y436" t="s">
        <v>3056</v>
      </c>
      <c r="Z436">
        <v>9</v>
      </c>
      <c r="AA436" t="s">
        <v>3089</v>
      </c>
      <c r="AB436">
        <v>139058622</v>
      </c>
      <c r="AC436" t="s">
        <v>157</v>
      </c>
      <c r="AD436" t="s">
        <v>3090</v>
      </c>
      <c r="AE436" t="s">
        <v>3091</v>
      </c>
      <c r="AF436" t="s">
        <v>3092</v>
      </c>
      <c r="AG436">
        <v>70029</v>
      </c>
      <c r="AH436">
        <v>11295</v>
      </c>
    </row>
    <row r="437" spans="1:34" x14ac:dyDescent="0.2">
      <c r="A437" t="s">
        <v>3093</v>
      </c>
      <c r="B437" s="1" t="str">
        <f t="shared" si="12"/>
        <v>13-Apr-2020</v>
      </c>
      <c r="D437" t="s">
        <v>3094</v>
      </c>
      <c r="F437" t="s">
        <v>3095</v>
      </c>
      <c r="G437" t="s">
        <v>36</v>
      </c>
      <c r="H437" t="s">
        <v>3087</v>
      </c>
      <c r="I437" t="str">
        <f t="shared" si="13"/>
        <v>pablomontagna</v>
      </c>
      <c r="J437" t="s">
        <v>38</v>
      </c>
      <c r="L437" t="s">
        <v>39</v>
      </c>
      <c r="M437">
        <v>70024</v>
      </c>
      <c r="N437">
        <v>0</v>
      </c>
      <c r="O437">
        <v>0</v>
      </c>
      <c r="S437">
        <v>0</v>
      </c>
      <c r="T437">
        <v>2</v>
      </c>
      <c r="U437" t="s">
        <v>3096</v>
      </c>
      <c r="V437" t="s">
        <v>102</v>
      </c>
      <c r="X437" t="s">
        <v>42</v>
      </c>
      <c r="Y437" t="s">
        <v>3056</v>
      </c>
      <c r="Z437">
        <v>9</v>
      </c>
      <c r="AA437" t="s">
        <v>3097</v>
      </c>
      <c r="AB437">
        <v>139058622</v>
      </c>
      <c r="AC437" t="s">
        <v>157</v>
      </c>
      <c r="AD437" t="s">
        <v>3090</v>
      </c>
      <c r="AE437" t="s">
        <v>3091</v>
      </c>
      <c r="AF437" t="s">
        <v>3092</v>
      </c>
      <c r="AG437">
        <v>70024</v>
      </c>
      <c r="AH437">
        <v>11297</v>
      </c>
    </row>
    <row r="438" spans="1:34" x14ac:dyDescent="0.2">
      <c r="A438" t="s">
        <v>3098</v>
      </c>
      <c r="B438" s="1" t="str">
        <f t="shared" si="12"/>
        <v>13-Apr-2020</v>
      </c>
      <c r="D438" t="s">
        <v>3099</v>
      </c>
      <c r="F438" t="s">
        <v>3100</v>
      </c>
      <c r="G438" t="s">
        <v>36</v>
      </c>
      <c r="H438" t="s">
        <v>3101</v>
      </c>
      <c r="I438" t="str">
        <f t="shared" si="13"/>
        <v>LANACION</v>
      </c>
      <c r="J438" t="s">
        <v>38</v>
      </c>
      <c r="L438" t="s">
        <v>39</v>
      </c>
      <c r="M438">
        <v>3392336</v>
      </c>
      <c r="N438">
        <v>0</v>
      </c>
      <c r="O438">
        <v>0</v>
      </c>
      <c r="S438">
        <v>0</v>
      </c>
      <c r="U438" t="s">
        <v>3102</v>
      </c>
      <c r="V438" t="s">
        <v>102</v>
      </c>
      <c r="X438" t="s">
        <v>42</v>
      </c>
      <c r="Y438" t="s">
        <v>3056</v>
      </c>
      <c r="Z438">
        <v>10</v>
      </c>
      <c r="AA438" t="s">
        <v>3103</v>
      </c>
      <c r="AB438">
        <v>33989170</v>
      </c>
      <c r="AC438" t="s">
        <v>45</v>
      </c>
      <c r="AD438" t="s">
        <v>3104</v>
      </c>
      <c r="AE438" t="s">
        <v>3105</v>
      </c>
      <c r="AF438" t="s">
        <v>3106</v>
      </c>
      <c r="AG438">
        <v>3392336</v>
      </c>
      <c r="AH438">
        <v>229</v>
      </c>
    </row>
    <row r="439" spans="1:34" x14ac:dyDescent="0.2">
      <c r="A439" t="s">
        <v>3107</v>
      </c>
      <c r="B439" s="1" t="str">
        <f t="shared" si="12"/>
        <v>09-Apr-2020</v>
      </c>
      <c r="D439" t="s">
        <v>3108</v>
      </c>
      <c r="F439" t="s">
        <v>3109</v>
      </c>
      <c r="G439" t="s">
        <v>36</v>
      </c>
      <c r="H439" t="s">
        <v>3067</v>
      </c>
      <c r="I439" t="str">
        <f t="shared" si="13"/>
        <v>alfajorperdido</v>
      </c>
      <c r="J439" t="s">
        <v>38</v>
      </c>
      <c r="L439" t="s">
        <v>39</v>
      </c>
      <c r="M439">
        <v>82041</v>
      </c>
      <c r="N439">
        <v>0</v>
      </c>
      <c r="O439">
        <v>0</v>
      </c>
      <c r="S439">
        <v>0</v>
      </c>
      <c r="U439" t="s">
        <v>3110</v>
      </c>
      <c r="V439" t="s">
        <v>41</v>
      </c>
      <c r="X439" t="s">
        <v>42</v>
      </c>
      <c r="Y439" t="s">
        <v>3056</v>
      </c>
      <c r="Z439">
        <v>10</v>
      </c>
      <c r="AA439" t="s">
        <v>3111</v>
      </c>
      <c r="AB439">
        <v>7.4611464189857306E+17</v>
      </c>
      <c r="AC439" t="s">
        <v>315</v>
      </c>
      <c r="AD439" t="s">
        <v>3071</v>
      </c>
      <c r="AE439" t="s">
        <v>3072</v>
      </c>
      <c r="AF439" t="s">
        <v>3073</v>
      </c>
      <c r="AG439">
        <v>82041</v>
      </c>
      <c r="AH439">
        <v>559</v>
      </c>
    </row>
    <row r="440" spans="1:34" x14ac:dyDescent="0.2">
      <c r="A440" t="s">
        <v>3112</v>
      </c>
      <c r="B440" s="1" t="str">
        <f t="shared" si="12"/>
        <v>06-Apr-2020</v>
      </c>
      <c r="D440" t="s">
        <v>3113</v>
      </c>
      <c r="F440" t="s">
        <v>3114</v>
      </c>
      <c r="G440" t="s">
        <v>36</v>
      </c>
      <c r="H440" t="s">
        <v>3115</v>
      </c>
      <c r="I440" t="str">
        <f t="shared" si="13"/>
        <v>RespiroOk</v>
      </c>
      <c r="J440" t="s">
        <v>38</v>
      </c>
      <c r="L440" t="s">
        <v>39</v>
      </c>
      <c r="M440">
        <v>89979</v>
      </c>
      <c r="N440">
        <v>0</v>
      </c>
      <c r="O440">
        <v>0</v>
      </c>
      <c r="S440">
        <v>0</v>
      </c>
      <c r="U440" t="s">
        <v>3116</v>
      </c>
      <c r="V440" t="s">
        <v>102</v>
      </c>
      <c r="X440" t="s">
        <v>42</v>
      </c>
      <c r="Y440" t="s">
        <v>3056</v>
      </c>
      <c r="Z440">
        <v>9</v>
      </c>
      <c r="AA440" t="s">
        <v>3117</v>
      </c>
      <c r="AB440">
        <v>838899349</v>
      </c>
      <c r="AC440" t="s">
        <v>123</v>
      </c>
      <c r="AD440" t="s">
        <v>3118</v>
      </c>
      <c r="AE440" t="s">
        <v>3119</v>
      </c>
      <c r="AF440" t="s">
        <v>3120</v>
      </c>
      <c r="AG440">
        <v>89979</v>
      </c>
      <c r="AH440">
        <v>57309</v>
      </c>
    </row>
    <row r="441" spans="1:34" x14ac:dyDescent="0.2">
      <c r="A441" t="s">
        <v>2371</v>
      </c>
      <c r="B441" s="1" t="str">
        <f t="shared" si="12"/>
        <v>01-Jul-2020</v>
      </c>
      <c r="D441" t="s">
        <v>2372</v>
      </c>
      <c r="F441" t="s">
        <v>2373</v>
      </c>
      <c r="G441" t="s">
        <v>36</v>
      </c>
      <c r="H441" t="s">
        <v>2374</v>
      </c>
      <c r="I441" t="str">
        <f t="shared" si="13"/>
        <v>bbcmundo</v>
      </c>
      <c r="J441" t="s">
        <v>38</v>
      </c>
      <c r="L441" t="s">
        <v>39</v>
      </c>
      <c r="M441">
        <v>4019737</v>
      </c>
      <c r="N441">
        <v>0</v>
      </c>
      <c r="O441">
        <v>0</v>
      </c>
      <c r="S441">
        <v>0</v>
      </c>
      <c r="T441">
        <v>477</v>
      </c>
      <c r="U441" t="s">
        <v>2375</v>
      </c>
      <c r="V441" t="s">
        <v>41</v>
      </c>
      <c r="X441" t="s">
        <v>42</v>
      </c>
      <c r="Y441" t="s">
        <v>3121</v>
      </c>
      <c r="Z441">
        <v>10</v>
      </c>
      <c r="AA441" t="s">
        <v>2376</v>
      </c>
      <c r="AB441">
        <v>10012122</v>
      </c>
      <c r="AC441" t="s">
        <v>2377</v>
      </c>
      <c r="AD441" t="s">
        <v>2378</v>
      </c>
      <c r="AE441" t="s">
        <v>2379</v>
      </c>
      <c r="AF441" t="s">
        <v>2380</v>
      </c>
      <c r="AG441">
        <v>4019737</v>
      </c>
      <c r="AH441">
        <v>417</v>
      </c>
    </row>
    <row r="442" spans="1:34" x14ac:dyDescent="0.2">
      <c r="A442" t="s">
        <v>3122</v>
      </c>
      <c r="B442" s="1" t="str">
        <f t="shared" si="12"/>
        <v>30-Jun-2020</v>
      </c>
      <c r="D442" t="s">
        <v>3123</v>
      </c>
      <c r="F442" t="s">
        <v>3124</v>
      </c>
      <c r="G442" t="s">
        <v>36</v>
      </c>
      <c r="H442" t="s">
        <v>415</v>
      </c>
      <c r="I442" t="str">
        <f t="shared" si="13"/>
        <v>clarincom</v>
      </c>
      <c r="J442" t="s">
        <v>38</v>
      </c>
      <c r="L442" t="s">
        <v>39</v>
      </c>
      <c r="M442">
        <v>3138362</v>
      </c>
      <c r="N442">
        <v>0</v>
      </c>
      <c r="O442">
        <v>0</v>
      </c>
      <c r="S442">
        <v>0</v>
      </c>
      <c r="T442">
        <v>56</v>
      </c>
      <c r="U442" t="s">
        <v>3125</v>
      </c>
      <c r="V442" t="s">
        <v>102</v>
      </c>
      <c r="X442" t="s">
        <v>42</v>
      </c>
      <c r="Y442" t="s">
        <v>3121</v>
      </c>
      <c r="Z442">
        <v>10</v>
      </c>
      <c r="AA442" t="s">
        <v>3126</v>
      </c>
      <c r="AB442">
        <v>8105922</v>
      </c>
      <c r="AC442" t="s">
        <v>397</v>
      </c>
      <c r="AD442" t="s">
        <v>418</v>
      </c>
      <c r="AE442" t="s">
        <v>419</v>
      </c>
      <c r="AF442" t="s">
        <v>420</v>
      </c>
      <c r="AG442">
        <v>3138362</v>
      </c>
      <c r="AH442">
        <v>333</v>
      </c>
    </row>
    <row r="443" spans="1:34" x14ac:dyDescent="0.2">
      <c r="A443" t="s">
        <v>2393</v>
      </c>
      <c r="B443" s="1" t="str">
        <f t="shared" si="12"/>
        <v>29-Jun-2020</v>
      </c>
      <c r="D443" t="s">
        <v>2394</v>
      </c>
      <c r="F443" t="s">
        <v>2395</v>
      </c>
      <c r="G443" t="s">
        <v>36</v>
      </c>
      <c r="H443" t="s">
        <v>2396</v>
      </c>
      <c r="I443" t="str">
        <f t="shared" si="13"/>
        <v>LPOArg</v>
      </c>
      <c r="J443" t="s">
        <v>38</v>
      </c>
      <c r="L443" t="s">
        <v>39</v>
      </c>
      <c r="M443">
        <v>140662</v>
      </c>
      <c r="N443">
        <v>0</v>
      </c>
      <c r="O443">
        <v>0</v>
      </c>
      <c r="S443">
        <v>0</v>
      </c>
      <c r="T443">
        <v>3</v>
      </c>
      <c r="U443" t="s">
        <v>2397</v>
      </c>
      <c r="V443" t="s">
        <v>41</v>
      </c>
      <c r="W443" t="s">
        <v>2398</v>
      </c>
      <c r="X443" t="s">
        <v>42</v>
      </c>
      <c r="Y443" t="s">
        <v>3121</v>
      </c>
      <c r="Z443">
        <v>10</v>
      </c>
      <c r="AA443" t="s">
        <v>2399</v>
      </c>
      <c r="AB443">
        <v>108968018</v>
      </c>
      <c r="AC443" t="s">
        <v>157</v>
      </c>
      <c r="AD443" t="s">
        <v>2400</v>
      </c>
      <c r="AE443" t="s">
        <v>2401</v>
      </c>
      <c r="AF443" t="s">
        <v>2402</v>
      </c>
      <c r="AG443">
        <v>140662</v>
      </c>
      <c r="AH443">
        <v>992</v>
      </c>
    </row>
    <row r="444" spans="1:34" x14ac:dyDescent="0.2">
      <c r="A444" t="s">
        <v>2403</v>
      </c>
      <c r="B444" s="1" t="str">
        <f t="shared" si="12"/>
        <v>29-Jun-2020</v>
      </c>
      <c r="D444" t="s">
        <v>2404</v>
      </c>
      <c r="F444" t="s">
        <v>2405</v>
      </c>
      <c r="G444" t="s">
        <v>36</v>
      </c>
      <c r="H444" t="s">
        <v>2406</v>
      </c>
      <c r="I444" t="str">
        <f t="shared" si="13"/>
        <v>bbcbrasil</v>
      </c>
      <c r="J444" t="s">
        <v>38</v>
      </c>
      <c r="L444" t="s">
        <v>1255</v>
      </c>
      <c r="M444">
        <v>2600868</v>
      </c>
      <c r="N444">
        <v>0</v>
      </c>
      <c r="O444">
        <v>0</v>
      </c>
      <c r="S444">
        <v>0</v>
      </c>
      <c r="T444">
        <v>180</v>
      </c>
      <c r="U444" t="s">
        <v>2407</v>
      </c>
      <c r="V444" t="s">
        <v>41</v>
      </c>
      <c r="W444" t="s">
        <v>2408</v>
      </c>
      <c r="X444" t="s">
        <v>42</v>
      </c>
      <c r="Y444" t="s">
        <v>3121</v>
      </c>
      <c r="Z444">
        <v>10</v>
      </c>
      <c r="AA444" t="s">
        <v>2409</v>
      </c>
      <c r="AB444">
        <v>790680</v>
      </c>
      <c r="AC444" t="s">
        <v>2377</v>
      </c>
      <c r="AD444" t="s">
        <v>2410</v>
      </c>
      <c r="AE444" t="s">
        <v>2411</v>
      </c>
      <c r="AF444" t="s">
        <v>2412</v>
      </c>
      <c r="AG444">
        <v>2600868</v>
      </c>
      <c r="AH444">
        <v>912</v>
      </c>
    </row>
    <row r="445" spans="1:34" x14ac:dyDescent="0.2">
      <c r="A445" t="s">
        <v>2413</v>
      </c>
      <c r="B445" s="1" t="str">
        <f t="shared" si="12"/>
        <v>29-Jun-2020</v>
      </c>
      <c r="D445" t="s">
        <v>2414</v>
      </c>
      <c r="F445" t="s">
        <v>2415</v>
      </c>
      <c r="G445" t="s">
        <v>36</v>
      </c>
      <c r="H445" t="s">
        <v>2416</v>
      </c>
      <c r="I445" t="str">
        <f t="shared" si="13"/>
        <v>javiernavia</v>
      </c>
      <c r="J445" t="s">
        <v>38</v>
      </c>
      <c r="L445" t="s">
        <v>39</v>
      </c>
      <c r="M445">
        <v>61555</v>
      </c>
      <c r="N445">
        <v>0</v>
      </c>
      <c r="O445">
        <v>0</v>
      </c>
      <c r="S445">
        <v>0</v>
      </c>
      <c r="T445">
        <v>95</v>
      </c>
      <c r="U445" t="s">
        <v>2417</v>
      </c>
      <c r="V445" t="s">
        <v>41</v>
      </c>
      <c r="X445" t="s">
        <v>42</v>
      </c>
      <c r="Y445" t="s">
        <v>3121</v>
      </c>
      <c r="Z445">
        <v>9</v>
      </c>
      <c r="AA445" t="s">
        <v>2418</v>
      </c>
      <c r="AB445">
        <v>31556297</v>
      </c>
      <c r="AC445" t="s">
        <v>123</v>
      </c>
      <c r="AD445" t="s">
        <v>2419</v>
      </c>
      <c r="AE445" t="s">
        <v>2420</v>
      </c>
      <c r="AF445" t="s">
        <v>865</v>
      </c>
      <c r="AG445">
        <v>61555</v>
      </c>
      <c r="AH445">
        <v>7364</v>
      </c>
    </row>
    <row r="446" spans="1:34" x14ac:dyDescent="0.2">
      <c r="A446" t="s">
        <v>2421</v>
      </c>
      <c r="B446" s="1" t="str">
        <f t="shared" si="12"/>
        <v>29-Jun-2020</v>
      </c>
      <c r="D446" t="s">
        <v>2422</v>
      </c>
      <c r="F446" t="s">
        <v>2423</v>
      </c>
      <c r="G446" t="s">
        <v>36</v>
      </c>
      <c r="H446" t="s">
        <v>2424</v>
      </c>
      <c r="I446" t="str">
        <f t="shared" si="13"/>
        <v>U24noticias</v>
      </c>
      <c r="J446" t="s">
        <v>38</v>
      </c>
      <c r="L446" t="s">
        <v>39</v>
      </c>
      <c r="M446">
        <v>60187</v>
      </c>
      <c r="N446">
        <v>0</v>
      </c>
      <c r="O446">
        <v>0</v>
      </c>
      <c r="S446">
        <v>0</v>
      </c>
      <c r="T446">
        <v>6</v>
      </c>
      <c r="U446" t="s">
        <v>2425</v>
      </c>
      <c r="V446" t="s">
        <v>41</v>
      </c>
      <c r="X446" t="s">
        <v>42</v>
      </c>
      <c r="Y446" t="s">
        <v>3127</v>
      </c>
      <c r="Z446">
        <v>9</v>
      </c>
      <c r="AA446" t="s">
        <v>2427</v>
      </c>
      <c r="AB446">
        <v>76326090</v>
      </c>
      <c r="AC446" t="s">
        <v>157</v>
      </c>
      <c r="AD446" t="s">
        <v>2428</v>
      </c>
      <c r="AE446" t="s">
        <v>2429</v>
      </c>
      <c r="AF446" t="s">
        <v>2430</v>
      </c>
      <c r="AG446">
        <v>60187</v>
      </c>
      <c r="AH446">
        <v>792</v>
      </c>
    </row>
    <row r="447" spans="1:34" x14ac:dyDescent="0.2">
      <c r="A447" t="s">
        <v>2431</v>
      </c>
      <c r="B447" s="1" t="str">
        <f t="shared" si="12"/>
        <v>29-Jun-2020</v>
      </c>
      <c r="D447" t="s">
        <v>2432</v>
      </c>
      <c r="F447" t="s">
        <v>2433</v>
      </c>
      <c r="G447" t="s">
        <v>36</v>
      </c>
      <c r="H447" t="s">
        <v>52</v>
      </c>
      <c r="I447" t="str">
        <f t="shared" si="13"/>
        <v>Rosariotres</v>
      </c>
      <c r="J447" t="s">
        <v>38</v>
      </c>
      <c r="L447" t="s">
        <v>39</v>
      </c>
      <c r="M447">
        <v>283844</v>
      </c>
      <c r="N447">
        <v>0</v>
      </c>
      <c r="O447">
        <v>0</v>
      </c>
      <c r="S447">
        <v>0</v>
      </c>
      <c r="U447" t="s">
        <v>2434</v>
      </c>
      <c r="V447" t="s">
        <v>41</v>
      </c>
      <c r="W447" t="s">
        <v>2435</v>
      </c>
      <c r="X447" t="s">
        <v>42</v>
      </c>
      <c r="Y447" t="s">
        <v>3121</v>
      </c>
      <c r="Z447">
        <v>10</v>
      </c>
      <c r="AA447" t="s">
        <v>2436</v>
      </c>
      <c r="AB447">
        <v>60647069</v>
      </c>
      <c r="AC447" t="s">
        <v>45</v>
      </c>
      <c r="AD447" t="s">
        <v>56</v>
      </c>
      <c r="AE447" t="s">
        <v>57</v>
      </c>
      <c r="AF447" t="s">
        <v>58</v>
      </c>
      <c r="AG447">
        <v>283844</v>
      </c>
      <c r="AH447">
        <v>3485</v>
      </c>
    </row>
    <row r="448" spans="1:34" x14ac:dyDescent="0.2">
      <c r="A448" t="s">
        <v>3128</v>
      </c>
      <c r="B448" s="1" t="str">
        <f t="shared" si="12"/>
        <v>28-Jun-2020</v>
      </c>
      <c r="D448" t="s">
        <v>3129</v>
      </c>
      <c r="F448" t="s">
        <v>3130</v>
      </c>
      <c r="G448" t="s">
        <v>36</v>
      </c>
      <c r="H448" t="s">
        <v>2416</v>
      </c>
      <c r="I448" t="str">
        <f t="shared" si="13"/>
        <v>javiernavia</v>
      </c>
      <c r="J448" t="s">
        <v>38</v>
      </c>
      <c r="L448" t="s">
        <v>39</v>
      </c>
      <c r="M448">
        <v>61565</v>
      </c>
      <c r="N448">
        <v>0</v>
      </c>
      <c r="O448">
        <v>0</v>
      </c>
      <c r="S448">
        <v>0</v>
      </c>
      <c r="U448" t="s">
        <v>3131</v>
      </c>
      <c r="V448" t="s">
        <v>41</v>
      </c>
      <c r="X448" t="s">
        <v>42</v>
      </c>
      <c r="Y448" t="s">
        <v>3121</v>
      </c>
      <c r="Z448">
        <v>9</v>
      </c>
      <c r="AA448" t="s">
        <v>3132</v>
      </c>
      <c r="AB448">
        <v>31556297</v>
      </c>
      <c r="AC448" t="s">
        <v>123</v>
      </c>
      <c r="AD448" t="s">
        <v>2419</v>
      </c>
      <c r="AE448" t="s">
        <v>3133</v>
      </c>
      <c r="AF448" t="s">
        <v>865</v>
      </c>
      <c r="AG448">
        <v>61565</v>
      </c>
      <c r="AH448">
        <v>7362</v>
      </c>
    </row>
    <row r="449" spans="1:34" x14ac:dyDescent="0.2">
      <c r="A449" t="s">
        <v>3134</v>
      </c>
      <c r="B449" s="1" t="str">
        <f t="shared" si="12"/>
        <v>27-Jun-2020</v>
      </c>
      <c r="D449" t="s">
        <v>3135</v>
      </c>
      <c r="F449" t="s">
        <v>3136</v>
      </c>
      <c r="G449" t="s">
        <v>36</v>
      </c>
      <c r="H449" t="s">
        <v>320</v>
      </c>
      <c r="I449" t="str">
        <f t="shared" si="13"/>
        <v>todonoticias</v>
      </c>
      <c r="J449" t="s">
        <v>38</v>
      </c>
      <c r="L449" t="s">
        <v>39</v>
      </c>
      <c r="M449">
        <v>5125889</v>
      </c>
      <c r="N449">
        <v>0</v>
      </c>
      <c r="O449">
        <v>0</v>
      </c>
      <c r="S449">
        <v>0</v>
      </c>
      <c r="U449" t="s">
        <v>3137</v>
      </c>
      <c r="V449" t="s">
        <v>41</v>
      </c>
      <c r="X449" t="s">
        <v>42</v>
      </c>
      <c r="Y449" t="s">
        <v>3121</v>
      </c>
      <c r="Z449">
        <v>10</v>
      </c>
      <c r="AA449" t="s">
        <v>3138</v>
      </c>
      <c r="AB449">
        <v>25992212</v>
      </c>
      <c r="AC449" t="s">
        <v>88</v>
      </c>
      <c r="AD449" t="s">
        <v>323</v>
      </c>
      <c r="AE449" t="s">
        <v>2008</v>
      </c>
      <c r="AF449" t="s">
        <v>325</v>
      </c>
      <c r="AG449">
        <v>5125889</v>
      </c>
      <c r="AH449">
        <v>24</v>
      </c>
    </row>
    <row r="450" spans="1:34" x14ac:dyDescent="0.2">
      <c r="A450" t="s">
        <v>2452</v>
      </c>
      <c r="B450" s="1" t="str">
        <f t="shared" si="12"/>
        <v>27-Jun-2020</v>
      </c>
      <c r="D450" t="s">
        <v>2453</v>
      </c>
      <c r="F450" t="s">
        <v>2454</v>
      </c>
      <c r="G450" t="s">
        <v>36</v>
      </c>
      <c r="H450" t="s">
        <v>2455</v>
      </c>
      <c r="I450" t="str">
        <f t="shared" si="13"/>
        <v>aracalacana</v>
      </c>
      <c r="J450" t="s">
        <v>38</v>
      </c>
      <c r="L450" t="s">
        <v>39</v>
      </c>
      <c r="M450">
        <v>51862</v>
      </c>
      <c r="N450">
        <v>0</v>
      </c>
      <c r="O450">
        <v>0</v>
      </c>
      <c r="S450">
        <v>0</v>
      </c>
      <c r="T450">
        <v>168</v>
      </c>
      <c r="U450" t="s">
        <v>2456</v>
      </c>
      <c r="V450" t="s">
        <v>41</v>
      </c>
      <c r="W450" t="s">
        <v>2457</v>
      </c>
      <c r="X450" t="s">
        <v>42</v>
      </c>
      <c r="Y450" t="s">
        <v>3121</v>
      </c>
      <c r="Z450">
        <v>9</v>
      </c>
      <c r="AA450" t="s">
        <v>2458</v>
      </c>
      <c r="AB450">
        <v>282654132</v>
      </c>
      <c r="AC450" t="s">
        <v>123</v>
      </c>
      <c r="AD450" t="s">
        <v>2459</v>
      </c>
      <c r="AE450" t="s">
        <v>2460</v>
      </c>
      <c r="AF450" t="s">
        <v>2461</v>
      </c>
      <c r="AG450">
        <v>51862</v>
      </c>
      <c r="AH450">
        <v>1804</v>
      </c>
    </row>
    <row r="451" spans="1:34" x14ac:dyDescent="0.2">
      <c r="A451" t="s">
        <v>3139</v>
      </c>
      <c r="B451" s="1" t="str">
        <f t="shared" ref="B451:B514" si="14">LEFT(A451, LEN(A451)-8)</f>
        <v>26-Jun-2020</v>
      </c>
      <c r="D451" t="s">
        <v>3140</v>
      </c>
      <c r="F451" t="s">
        <v>3141</v>
      </c>
      <c r="G451" t="s">
        <v>36</v>
      </c>
      <c r="H451" t="s">
        <v>320</v>
      </c>
      <c r="I451" t="str">
        <f t="shared" ref="I451:I514" si="15">RIGHT(H451, LEN(H451)-1)</f>
        <v>todonoticias</v>
      </c>
      <c r="J451" t="s">
        <v>38</v>
      </c>
      <c r="L451" t="s">
        <v>39</v>
      </c>
      <c r="M451">
        <v>5125450</v>
      </c>
      <c r="N451">
        <v>0</v>
      </c>
      <c r="O451">
        <v>0</v>
      </c>
      <c r="S451">
        <v>0</v>
      </c>
      <c r="U451" t="s">
        <v>3142</v>
      </c>
      <c r="V451" t="s">
        <v>41</v>
      </c>
      <c r="X451" t="s">
        <v>42</v>
      </c>
      <c r="Y451" t="s">
        <v>3121</v>
      </c>
      <c r="Z451">
        <v>10</v>
      </c>
      <c r="AA451" t="s">
        <v>3143</v>
      </c>
      <c r="AB451">
        <v>25992212</v>
      </c>
      <c r="AC451" t="s">
        <v>45</v>
      </c>
      <c r="AD451" t="s">
        <v>323</v>
      </c>
      <c r="AE451" t="s">
        <v>2008</v>
      </c>
      <c r="AF451" t="s">
        <v>325</v>
      </c>
      <c r="AG451">
        <v>5125450</v>
      </c>
      <c r="AH451">
        <v>24</v>
      </c>
    </row>
    <row r="452" spans="1:34" x14ac:dyDescent="0.2">
      <c r="A452" t="s">
        <v>3144</v>
      </c>
      <c r="B452" s="1" t="str">
        <f t="shared" si="14"/>
        <v>26-Jun-2020</v>
      </c>
      <c r="D452" t="s">
        <v>3145</v>
      </c>
      <c r="F452" t="s">
        <v>3146</v>
      </c>
      <c r="G452" t="s">
        <v>36</v>
      </c>
      <c r="H452" t="s">
        <v>207</v>
      </c>
      <c r="I452" t="str">
        <f t="shared" si="15"/>
        <v>canal26noticias</v>
      </c>
      <c r="J452" t="s">
        <v>38</v>
      </c>
      <c r="L452" t="s">
        <v>39</v>
      </c>
      <c r="M452">
        <v>333556</v>
      </c>
      <c r="N452">
        <v>0</v>
      </c>
      <c r="O452">
        <v>0</v>
      </c>
      <c r="S452">
        <v>0</v>
      </c>
      <c r="U452" t="s">
        <v>3147</v>
      </c>
      <c r="V452" t="s">
        <v>41</v>
      </c>
      <c r="X452" t="s">
        <v>42</v>
      </c>
      <c r="Y452" t="s">
        <v>3121</v>
      </c>
      <c r="Z452">
        <v>10</v>
      </c>
      <c r="AA452" t="s">
        <v>3148</v>
      </c>
      <c r="AB452">
        <v>176540641</v>
      </c>
      <c r="AC452" t="s">
        <v>45</v>
      </c>
      <c r="AD452" t="s">
        <v>211</v>
      </c>
      <c r="AE452" t="s">
        <v>3149</v>
      </c>
      <c r="AF452" t="s">
        <v>213</v>
      </c>
      <c r="AG452">
        <v>333556</v>
      </c>
      <c r="AH452">
        <v>244</v>
      </c>
    </row>
    <row r="453" spans="1:34" x14ac:dyDescent="0.2">
      <c r="A453" t="s">
        <v>3150</v>
      </c>
      <c r="B453" s="1" t="str">
        <f t="shared" si="14"/>
        <v>26-Jun-2020</v>
      </c>
      <c r="D453" t="s">
        <v>3151</v>
      </c>
      <c r="F453" t="s">
        <v>3152</v>
      </c>
      <c r="G453" t="s">
        <v>36</v>
      </c>
      <c r="H453" t="s">
        <v>2455</v>
      </c>
      <c r="I453" t="str">
        <f t="shared" si="15"/>
        <v>aracalacana</v>
      </c>
      <c r="J453" t="s">
        <v>38</v>
      </c>
      <c r="L453" t="s">
        <v>836</v>
      </c>
      <c r="M453">
        <v>51860</v>
      </c>
      <c r="N453">
        <v>0</v>
      </c>
      <c r="O453">
        <v>0</v>
      </c>
      <c r="S453">
        <v>0</v>
      </c>
      <c r="U453" t="s">
        <v>3153</v>
      </c>
      <c r="V453" t="s">
        <v>102</v>
      </c>
      <c r="W453" t="s">
        <v>3154</v>
      </c>
      <c r="X453" t="s">
        <v>42</v>
      </c>
      <c r="Y453" t="s">
        <v>3121</v>
      </c>
      <c r="Z453">
        <v>9</v>
      </c>
      <c r="AA453" t="s">
        <v>3155</v>
      </c>
      <c r="AB453">
        <v>282654132</v>
      </c>
      <c r="AC453" t="s">
        <v>157</v>
      </c>
      <c r="AD453" t="s">
        <v>2459</v>
      </c>
      <c r="AE453" t="s">
        <v>2460</v>
      </c>
      <c r="AF453" t="s">
        <v>2461</v>
      </c>
      <c r="AG453">
        <v>51860</v>
      </c>
      <c r="AH453">
        <v>1803</v>
      </c>
    </row>
    <row r="454" spans="1:34" x14ac:dyDescent="0.2">
      <c r="A454" t="s">
        <v>3156</v>
      </c>
      <c r="B454" s="1" t="str">
        <f t="shared" si="14"/>
        <v>26-Jun-2020</v>
      </c>
      <c r="D454" t="s">
        <v>3157</v>
      </c>
      <c r="F454" t="s">
        <v>3158</v>
      </c>
      <c r="G454" t="s">
        <v>36</v>
      </c>
      <c r="H454" t="s">
        <v>2803</v>
      </c>
      <c r="I454" t="str">
        <f t="shared" si="15"/>
        <v>alex</v>
      </c>
      <c r="J454" t="s">
        <v>38</v>
      </c>
      <c r="L454" t="s">
        <v>836</v>
      </c>
      <c r="M454">
        <v>72061</v>
      </c>
      <c r="N454">
        <v>0</v>
      </c>
      <c r="O454">
        <v>0</v>
      </c>
      <c r="S454">
        <v>0</v>
      </c>
      <c r="U454" t="s">
        <v>3159</v>
      </c>
      <c r="V454" t="s">
        <v>75</v>
      </c>
      <c r="W454" t="s">
        <v>3160</v>
      </c>
      <c r="X454" t="s">
        <v>42</v>
      </c>
      <c r="Y454" t="s">
        <v>3121</v>
      </c>
      <c r="Z454">
        <v>10</v>
      </c>
      <c r="AA454" t="s">
        <v>3161</v>
      </c>
      <c r="AB454">
        <v>7380362</v>
      </c>
      <c r="AC454" t="s">
        <v>315</v>
      </c>
      <c r="AD454" t="s">
        <v>2807</v>
      </c>
      <c r="AE454" t="s">
        <v>3162</v>
      </c>
      <c r="AF454" t="s">
        <v>3163</v>
      </c>
      <c r="AG454">
        <v>72061</v>
      </c>
      <c r="AH454">
        <v>2085</v>
      </c>
    </row>
    <row r="455" spans="1:34" x14ac:dyDescent="0.2">
      <c r="A455" t="s">
        <v>3164</v>
      </c>
      <c r="B455" s="1" t="str">
        <f t="shared" si="14"/>
        <v>26-Jun-2020</v>
      </c>
      <c r="D455" t="s">
        <v>3165</v>
      </c>
      <c r="F455" t="s">
        <v>3166</v>
      </c>
      <c r="G455" t="s">
        <v>36</v>
      </c>
      <c r="H455" t="s">
        <v>2116</v>
      </c>
      <c r="I455" t="str">
        <f t="shared" si="15"/>
        <v>Gauyo</v>
      </c>
      <c r="J455" t="s">
        <v>38</v>
      </c>
      <c r="L455" t="s">
        <v>836</v>
      </c>
      <c r="M455">
        <v>205898</v>
      </c>
      <c r="N455">
        <v>0</v>
      </c>
      <c r="O455">
        <v>0</v>
      </c>
      <c r="S455">
        <v>0</v>
      </c>
      <c r="U455" t="s">
        <v>3167</v>
      </c>
      <c r="V455" t="s">
        <v>41</v>
      </c>
      <c r="W455" t="s">
        <v>3168</v>
      </c>
      <c r="X455" t="s">
        <v>42</v>
      </c>
      <c r="Y455" t="s">
        <v>3121</v>
      </c>
      <c r="Z455">
        <v>10</v>
      </c>
      <c r="AA455" t="s">
        <v>3169</v>
      </c>
      <c r="AB455">
        <v>9976792</v>
      </c>
      <c r="AC455" t="s">
        <v>66</v>
      </c>
      <c r="AD455" t="s">
        <v>2120</v>
      </c>
      <c r="AE455" t="s">
        <v>2121</v>
      </c>
      <c r="AF455" t="s">
        <v>3170</v>
      </c>
      <c r="AG455">
        <v>205898</v>
      </c>
      <c r="AH455">
        <v>961</v>
      </c>
    </row>
    <row r="456" spans="1:34" x14ac:dyDescent="0.2">
      <c r="A456" t="s">
        <v>3171</v>
      </c>
      <c r="B456" s="1" t="str">
        <f t="shared" si="14"/>
        <v>25-Jun-2020</v>
      </c>
      <c r="D456" t="s">
        <v>3172</v>
      </c>
      <c r="F456" t="s">
        <v>3173</v>
      </c>
      <c r="G456" t="s">
        <v>36</v>
      </c>
      <c r="H456" t="s">
        <v>2374</v>
      </c>
      <c r="I456" t="str">
        <f t="shared" si="15"/>
        <v>bbcmundo</v>
      </c>
      <c r="J456" t="s">
        <v>38</v>
      </c>
      <c r="L456" t="s">
        <v>39</v>
      </c>
      <c r="M456">
        <v>4010787</v>
      </c>
      <c r="N456">
        <v>0</v>
      </c>
      <c r="O456">
        <v>0</v>
      </c>
      <c r="S456">
        <v>0</v>
      </c>
      <c r="T456">
        <v>27</v>
      </c>
      <c r="U456" t="s">
        <v>3174</v>
      </c>
      <c r="V456" t="s">
        <v>41</v>
      </c>
      <c r="X456" t="s">
        <v>42</v>
      </c>
      <c r="Y456" t="s">
        <v>3121</v>
      </c>
      <c r="Z456">
        <v>10</v>
      </c>
      <c r="AA456" t="s">
        <v>3175</v>
      </c>
      <c r="AB456">
        <v>10012122</v>
      </c>
      <c r="AC456" t="s">
        <v>2377</v>
      </c>
      <c r="AD456" t="s">
        <v>2378</v>
      </c>
      <c r="AE456" t="s">
        <v>2379</v>
      </c>
      <c r="AF456" t="s">
        <v>2380</v>
      </c>
      <c r="AG456">
        <v>4010787</v>
      </c>
      <c r="AH456">
        <v>417</v>
      </c>
    </row>
    <row r="457" spans="1:34" x14ac:dyDescent="0.2">
      <c r="A457" t="s">
        <v>3176</v>
      </c>
      <c r="B457" s="1" t="str">
        <f t="shared" si="14"/>
        <v>22-Jun-2020</v>
      </c>
      <c r="D457" t="s">
        <v>3177</v>
      </c>
      <c r="F457" t="s">
        <v>3178</v>
      </c>
      <c r="G457" t="s">
        <v>36</v>
      </c>
      <c r="H457" t="s">
        <v>298</v>
      </c>
      <c r="I457" t="str">
        <f t="shared" si="15"/>
        <v>cburgueno</v>
      </c>
      <c r="J457" t="s">
        <v>38</v>
      </c>
      <c r="L457" t="s">
        <v>39</v>
      </c>
      <c r="M457">
        <v>52356</v>
      </c>
      <c r="N457">
        <v>0</v>
      </c>
      <c r="O457">
        <v>0</v>
      </c>
      <c r="S457">
        <v>0</v>
      </c>
      <c r="U457" t="s">
        <v>3179</v>
      </c>
      <c r="V457" t="s">
        <v>41</v>
      </c>
      <c r="W457" t="s">
        <v>3180</v>
      </c>
      <c r="X457" t="s">
        <v>42</v>
      </c>
      <c r="Y457" t="s">
        <v>3181</v>
      </c>
      <c r="Z457">
        <v>9</v>
      </c>
      <c r="AA457" t="s">
        <v>3182</v>
      </c>
      <c r="AB457">
        <v>158536904</v>
      </c>
      <c r="AC457" t="s">
        <v>123</v>
      </c>
      <c r="AD457" t="s">
        <v>301</v>
      </c>
      <c r="AE457" t="s">
        <v>3183</v>
      </c>
      <c r="AF457" t="s">
        <v>303</v>
      </c>
      <c r="AG457">
        <v>52356</v>
      </c>
      <c r="AH457">
        <v>1858</v>
      </c>
    </row>
    <row r="458" spans="1:34" x14ac:dyDescent="0.2">
      <c r="A458" t="s">
        <v>3184</v>
      </c>
      <c r="B458" s="1" t="str">
        <f t="shared" si="14"/>
        <v>20-Jun-2020</v>
      </c>
      <c r="D458" t="s">
        <v>3185</v>
      </c>
      <c r="F458" t="s">
        <v>3186</v>
      </c>
      <c r="G458" t="s">
        <v>36</v>
      </c>
      <c r="H458" t="s">
        <v>3101</v>
      </c>
      <c r="I458" t="str">
        <f t="shared" si="15"/>
        <v>LANACION</v>
      </c>
      <c r="J458" t="s">
        <v>38</v>
      </c>
      <c r="L458" t="s">
        <v>39</v>
      </c>
      <c r="M458">
        <v>3458461</v>
      </c>
      <c r="N458">
        <v>0</v>
      </c>
      <c r="O458">
        <v>0</v>
      </c>
      <c r="S458">
        <v>0</v>
      </c>
      <c r="T458">
        <v>13</v>
      </c>
      <c r="U458" t="s">
        <v>3187</v>
      </c>
      <c r="V458" t="s">
        <v>41</v>
      </c>
      <c r="W458" t="s">
        <v>3188</v>
      </c>
      <c r="X458" t="s">
        <v>42</v>
      </c>
      <c r="Y458" t="s">
        <v>3121</v>
      </c>
      <c r="Z458">
        <v>10</v>
      </c>
      <c r="AA458" t="s">
        <v>3189</v>
      </c>
      <c r="AB458">
        <v>33989170</v>
      </c>
      <c r="AC458" t="s">
        <v>157</v>
      </c>
      <c r="AD458" t="s">
        <v>3104</v>
      </c>
      <c r="AE458" t="s">
        <v>3190</v>
      </c>
      <c r="AF458" t="s">
        <v>3106</v>
      </c>
      <c r="AG458">
        <v>3458461</v>
      </c>
      <c r="AH458">
        <v>230</v>
      </c>
    </row>
    <row r="459" spans="1:34" x14ac:dyDescent="0.2">
      <c r="A459" t="s">
        <v>3191</v>
      </c>
      <c r="B459" s="1" t="str">
        <f t="shared" si="14"/>
        <v>19-Jun-2020</v>
      </c>
      <c r="D459" t="s">
        <v>3192</v>
      </c>
      <c r="F459" t="s">
        <v>3193</v>
      </c>
      <c r="G459" t="s">
        <v>36</v>
      </c>
      <c r="H459" t="s">
        <v>2619</v>
      </c>
      <c r="I459" t="str">
        <f t="shared" si="15"/>
        <v>Cronistacom</v>
      </c>
      <c r="J459" t="s">
        <v>38</v>
      </c>
      <c r="L459" t="s">
        <v>39</v>
      </c>
      <c r="M459">
        <v>195414</v>
      </c>
      <c r="N459">
        <v>0</v>
      </c>
      <c r="O459">
        <v>0</v>
      </c>
      <c r="S459">
        <v>0</v>
      </c>
      <c r="U459" t="s">
        <v>3194</v>
      </c>
      <c r="V459" t="s">
        <v>41</v>
      </c>
      <c r="X459" t="s">
        <v>42</v>
      </c>
      <c r="Y459" t="s">
        <v>3181</v>
      </c>
      <c r="Z459">
        <v>10</v>
      </c>
      <c r="AA459" t="s">
        <v>3195</v>
      </c>
      <c r="AB459">
        <v>62806842</v>
      </c>
      <c r="AC459" t="s">
        <v>397</v>
      </c>
      <c r="AD459" t="s">
        <v>2622</v>
      </c>
      <c r="AE459" t="s">
        <v>3196</v>
      </c>
      <c r="AF459" t="s">
        <v>2624</v>
      </c>
      <c r="AG459">
        <v>195414</v>
      </c>
      <c r="AH459">
        <v>4048</v>
      </c>
    </row>
    <row r="460" spans="1:34" x14ac:dyDescent="0.2">
      <c r="A460" t="s">
        <v>3197</v>
      </c>
      <c r="B460" s="1" t="str">
        <f t="shared" si="14"/>
        <v>16-Jun-2020</v>
      </c>
      <c r="D460" t="s">
        <v>3198</v>
      </c>
      <c r="F460" t="s">
        <v>3199</v>
      </c>
      <c r="G460" t="s">
        <v>36</v>
      </c>
      <c r="H460" t="s">
        <v>2619</v>
      </c>
      <c r="I460" t="str">
        <f t="shared" si="15"/>
        <v>Cronistacom</v>
      </c>
      <c r="J460" t="s">
        <v>38</v>
      </c>
      <c r="L460" t="s">
        <v>39</v>
      </c>
      <c r="M460">
        <v>195313</v>
      </c>
      <c r="N460">
        <v>0</v>
      </c>
      <c r="O460">
        <v>0</v>
      </c>
      <c r="S460">
        <v>0</v>
      </c>
      <c r="U460" t="s">
        <v>3200</v>
      </c>
      <c r="V460" t="s">
        <v>41</v>
      </c>
      <c r="X460" t="s">
        <v>42</v>
      </c>
      <c r="Y460" t="s">
        <v>3121</v>
      </c>
      <c r="Z460">
        <v>10</v>
      </c>
      <c r="AA460" t="s">
        <v>3201</v>
      </c>
      <c r="AB460">
        <v>62806842</v>
      </c>
      <c r="AC460" t="s">
        <v>315</v>
      </c>
      <c r="AD460" t="s">
        <v>2622</v>
      </c>
      <c r="AE460" t="s">
        <v>2623</v>
      </c>
      <c r="AF460" t="s">
        <v>2624</v>
      </c>
      <c r="AG460">
        <v>195313</v>
      </c>
      <c r="AH460">
        <v>4049</v>
      </c>
    </row>
    <row r="461" spans="1:34" x14ac:dyDescent="0.2">
      <c r="A461" t="s">
        <v>3202</v>
      </c>
      <c r="B461" s="1" t="str">
        <f t="shared" si="14"/>
        <v>13-Jun-2020</v>
      </c>
      <c r="D461" t="s">
        <v>3203</v>
      </c>
      <c r="F461" t="s">
        <v>3204</v>
      </c>
      <c r="G461" t="s">
        <v>36</v>
      </c>
      <c r="H461" t="s">
        <v>2669</v>
      </c>
      <c r="I461" t="str">
        <f t="shared" si="15"/>
        <v>yamilsantoro</v>
      </c>
      <c r="J461" t="s">
        <v>38</v>
      </c>
      <c r="L461" t="s">
        <v>39</v>
      </c>
      <c r="M461">
        <v>51392</v>
      </c>
      <c r="N461">
        <v>0</v>
      </c>
      <c r="O461">
        <v>0</v>
      </c>
      <c r="S461">
        <v>0</v>
      </c>
      <c r="U461" t="s">
        <v>3205</v>
      </c>
      <c r="V461" t="s">
        <v>102</v>
      </c>
      <c r="W461" t="s">
        <v>3206</v>
      </c>
      <c r="X461" t="s">
        <v>42</v>
      </c>
      <c r="Y461" t="s">
        <v>3121</v>
      </c>
      <c r="Z461">
        <v>9</v>
      </c>
      <c r="AA461" t="s">
        <v>3207</v>
      </c>
      <c r="AB461">
        <v>170431111</v>
      </c>
      <c r="AC461" t="s">
        <v>123</v>
      </c>
      <c r="AD461" t="s">
        <v>2673</v>
      </c>
      <c r="AE461" t="s">
        <v>2674</v>
      </c>
      <c r="AF461" t="s">
        <v>2675</v>
      </c>
      <c r="AG461">
        <v>51392</v>
      </c>
      <c r="AH461">
        <v>362</v>
      </c>
    </row>
    <row r="462" spans="1:34" x14ac:dyDescent="0.2">
      <c r="A462" t="s">
        <v>3208</v>
      </c>
      <c r="B462" s="1" t="str">
        <f t="shared" si="14"/>
        <v>09-Jun-2020</v>
      </c>
      <c r="D462" t="s">
        <v>3209</v>
      </c>
      <c r="F462" t="s">
        <v>3210</v>
      </c>
      <c r="G462" t="s">
        <v>36</v>
      </c>
      <c r="H462" t="s">
        <v>85</v>
      </c>
      <c r="I462" t="str">
        <f t="shared" si="15"/>
        <v>iProfesional</v>
      </c>
      <c r="J462" t="s">
        <v>38</v>
      </c>
      <c r="L462" t="s">
        <v>39</v>
      </c>
      <c r="M462">
        <v>68508</v>
      </c>
      <c r="N462">
        <v>0</v>
      </c>
      <c r="O462">
        <v>0</v>
      </c>
      <c r="S462">
        <v>0</v>
      </c>
      <c r="U462" t="s">
        <v>3211</v>
      </c>
      <c r="V462" t="s">
        <v>41</v>
      </c>
      <c r="W462" t="s">
        <v>528</v>
      </c>
      <c r="X462" t="s">
        <v>42</v>
      </c>
      <c r="Y462" t="s">
        <v>3121</v>
      </c>
      <c r="Z462">
        <v>10</v>
      </c>
      <c r="AA462" t="s">
        <v>3212</v>
      </c>
      <c r="AB462">
        <v>54578941</v>
      </c>
      <c r="AC462" t="s">
        <v>88</v>
      </c>
      <c r="AD462" t="s">
        <v>89</v>
      </c>
      <c r="AE462" t="s">
        <v>3213</v>
      </c>
      <c r="AF462" t="s">
        <v>91</v>
      </c>
      <c r="AG462">
        <v>68508</v>
      </c>
      <c r="AH462">
        <v>810</v>
      </c>
    </row>
    <row r="463" spans="1:34" x14ac:dyDescent="0.2">
      <c r="A463" t="s">
        <v>3214</v>
      </c>
      <c r="B463" s="1" t="str">
        <f t="shared" si="14"/>
        <v>19-May-2020</v>
      </c>
      <c r="D463" t="s">
        <v>3215</v>
      </c>
      <c r="F463" t="s">
        <v>3216</v>
      </c>
      <c r="G463" t="s">
        <v>36</v>
      </c>
      <c r="H463" t="s">
        <v>3217</v>
      </c>
      <c r="I463" t="str">
        <f t="shared" si="15"/>
        <v>telefenoticias</v>
      </c>
      <c r="J463" t="s">
        <v>38</v>
      </c>
      <c r="L463" t="s">
        <v>39</v>
      </c>
      <c r="M463">
        <v>2866502</v>
      </c>
      <c r="N463">
        <v>0</v>
      </c>
      <c r="O463">
        <v>0</v>
      </c>
      <c r="S463">
        <v>0</v>
      </c>
      <c r="T463">
        <v>12</v>
      </c>
      <c r="U463" t="s">
        <v>3218</v>
      </c>
      <c r="V463" t="s">
        <v>41</v>
      </c>
      <c r="W463" t="s">
        <v>3219</v>
      </c>
      <c r="X463" t="s">
        <v>42</v>
      </c>
      <c r="Y463" t="s">
        <v>3121</v>
      </c>
      <c r="Z463">
        <v>10</v>
      </c>
      <c r="AA463" t="s">
        <v>3220</v>
      </c>
      <c r="AB463">
        <v>50126679</v>
      </c>
      <c r="AC463" t="s">
        <v>3221</v>
      </c>
      <c r="AD463" t="s">
        <v>3222</v>
      </c>
      <c r="AE463" t="s">
        <v>3223</v>
      </c>
      <c r="AF463" t="s">
        <v>3224</v>
      </c>
      <c r="AG463">
        <v>2866502</v>
      </c>
      <c r="AH463">
        <v>82</v>
      </c>
    </row>
    <row r="464" spans="1:34" x14ac:dyDescent="0.2">
      <c r="A464" t="s">
        <v>3225</v>
      </c>
      <c r="B464" s="1" t="str">
        <f t="shared" si="14"/>
        <v>19-May-2020</v>
      </c>
      <c r="D464" t="s">
        <v>3226</v>
      </c>
      <c r="F464" t="s">
        <v>3227</v>
      </c>
      <c r="G464" t="s">
        <v>36</v>
      </c>
      <c r="H464" t="s">
        <v>3217</v>
      </c>
      <c r="I464" t="str">
        <f t="shared" si="15"/>
        <v>telefenoticias</v>
      </c>
      <c r="J464" t="s">
        <v>38</v>
      </c>
      <c r="L464" t="s">
        <v>39</v>
      </c>
      <c r="M464">
        <v>2866493</v>
      </c>
      <c r="N464">
        <v>0</v>
      </c>
      <c r="O464">
        <v>0</v>
      </c>
      <c r="S464">
        <v>0</v>
      </c>
      <c r="T464">
        <v>12</v>
      </c>
      <c r="U464" t="s">
        <v>3228</v>
      </c>
      <c r="V464" t="s">
        <v>41</v>
      </c>
      <c r="W464" t="s">
        <v>3229</v>
      </c>
      <c r="X464" t="s">
        <v>42</v>
      </c>
      <c r="Y464" t="s">
        <v>3121</v>
      </c>
      <c r="Z464">
        <v>10</v>
      </c>
      <c r="AA464" t="s">
        <v>3230</v>
      </c>
      <c r="AB464">
        <v>50126679</v>
      </c>
      <c r="AC464" t="s">
        <v>3221</v>
      </c>
      <c r="AD464" t="s">
        <v>3222</v>
      </c>
      <c r="AE464" t="s">
        <v>3223</v>
      </c>
      <c r="AF464" t="s">
        <v>3224</v>
      </c>
      <c r="AG464">
        <v>2866493</v>
      </c>
      <c r="AH464">
        <v>82</v>
      </c>
    </row>
    <row r="465" spans="1:34" x14ac:dyDescent="0.2">
      <c r="A465" t="s">
        <v>3231</v>
      </c>
      <c r="B465" s="1" t="str">
        <f t="shared" si="14"/>
        <v>19-May-2020</v>
      </c>
      <c r="D465" t="s">
        <v>3232</v>
      </c>
      <c r="F465" t="s">
        <v>3233</v>
      </c>
      <c r="G465" t="s">
        <v>36</v>
      </c>
      <c r="H465" t="s">
        <v>3217</v>
      </c>
      <c r="I465" t="str">
        <f t="shared" si="15"/>
        <v>telefenoticias</v>
      </c>
      <c r="J465" t="s">
        <v>38</v>
      </c>
      <c r="L465" t="s">
        <v>39</v>
      </c>
      <c r="M465">
        <v>2866483</v>
      </c>
      <c r="N465">
        <v>0</v>
      </c>
      <c r="O465">
        <v>0</v>
      </c>
      <c r="S465">
        <v>0</v>
      </c>
      <c r="T465">
        <v>12</v>
      </c>
      <c r="U465" t="s">
        <v>3234</v>
      </c>
      <c r="V465" t="s">
        <v>41</v>
      </c>
      <c r="W465" t="s">
        <v>3235</v>
      </c>
      <c r="X465" t="s">
        <v>42</v>
      </c>
      <c r="Y465" t="s">
        <v>3121</v>
      </c>
      <c r="Z465">
        <v>10</v>
      </c>
      <c r="AA465" t="s">
        <v>3236</v>
      </c>
      <c r="AB465">
        <v>50126679</v>
      </c>
      <c r="AC465" t="s">
        <v>3221</v>
      </c>
      <c r="AD465" t="s">
        <v>3222</v>
      </c>
      <c r="AE465" t="s">
        <v>3223</v>
      </c>
      <c r="AF465" t="s">
        <v>3224</v>
      </c>
      <c r="AG465">
        <v>2866483</v>
      </c>
      <c r="AH465">
        <v>82</v>
      </c>
    </row>
    <row r="466" spans="1:34" x14ac:dyDescent="0.2">
      <c r="A466" t="s">
        <v>3237</v>
      </c>
      <c r="B466" s="1" t="str">
        <f t="shared" si="14"/>
        <v>14-May-2020</v>
      </c>
      <c r="D466" t="s">
        <v>3238</v>
      </c>
      <c r="F466" t="s">
        <v>3239</v>
      </c>
      <c r="G466" t="s">
        <v>36</v>
      </c>
      <c r="H466" t="s">
        <v>85</v>
      </c>
      <c r="I466" t="str">
        <f t="shared" si="15"/>
        <v>iProfesional</v>
      </c>
      <c r="J466" t="s">
        <v>38</v>
      </c>
      <c r="L466" t="s">
        <v>39</v>
      </c>
      <c r="M466">
        <v>66829</v>
      </c>
      <c r="N466">
        <v>0</v>
      </c>
      <c r="O466">
        <v>0</v>
      </c>
      <c r="S466">
        <v>0</v>
      </c>
      <c r="T466">
        <v>2</v>
      </c>
      <c r="U466" t="s">
        <v>3240</v>
      </c>
      <c r="V466" t="s">
        <v>41</v>
      </c>
      <c r="X466" t="s">
        <v>42</v>
      </c>
      <c r="Y466" t="s">
        <v>3121</v>
      </c>
      <c r="Z466">
        <v>10</v>
      </c>
      <c r="AA466" t="s">
        <v>3241</v>
      </c>
      <c r="AB466">
        <v>54578941</v>
      </c>
      <c r="AC466" t="s">
        <v>88</v>
      </c>
      <c r="AD466" t="s">
        <v>89</v>
      </c>
      <c r="AE466" t="s">
        <v>90</v>
      </c>
      <c r="AF466" t="s">
        <v>374</v>
      </c>
      <c r="AG466">
        <v>66829</v>
      </c>
      <c r="AH466">
        <v>808</v>
      </c>
    </row>
    <row r="467" spans="1:34" x14ac:dyDescent="0.2">
      <c r="A467" t="s">
        <v>3242</v>
      </c>
      <c r="B467" s="1" t="str">
        <f t="shared" si="14"/>
        <v>13-May-2020</v>
      </c>
      <c r="D467" t="s">
        <v>3243</v>
      </c>
      <c r="F467" t="s">
        <v>3244</v>
      </c>
      <c r="G467" t="s">
        <v>36</v>
      </c>
      <c r="H467" t="s">
        <v>52</v>
      </c>
      <c r="I467" t="str">
        <f t="shared" si="15"/>
        <v>Rosariotres</v>
      </c>
      <c r="J467" t="s">
        <v>38</v>
      </c>
      <c r="L467" t="s">
        <v>39</v>
      </c>
      <c r="M467">
        <v>280762</v>
      </c>
      <c r="N467">
        <v>0</v>
      </c>
      <c r="O467">
        <v>0</v>
      </c>
      <c r="S467">
        <v>0</v>
      </c>
      <c r="U467" t="s">
        <v>3245</v>
      </c>
      <c r="V467" t="s">
        <v>41</v>
      </c>
      <c r="W467" t="s">
        <v>3246</v>
      </c>
      <c r="X467" t="s">
        <v>42</v>
      </c>
      <c r="Y467" t="s">
        <v>3121</v>
      </c>
      <c r="Z467">
        <v>10</v>
      </c>
      <c r="AA467" t="s">
        <v>3247</v>
      </c>
      <c r="AB467">
        <v>60647069</v>
      </c>
      <c r="AC467" t="s">
        <v>45</v>
      </c>
      <c r="AD467" t="s">
        <v>56</v>
      </c>
      <c r="AE467" t="s">
        <v>57</v>
      </c>
      <c r="AF467" t="s">
        <v>58</v>
      </c>
      <c r="AG467">
        <v>280762</v>
      </c>
      <c r="AH467">
        <v>3486</v>
      </c>
    </row>
    <row r="468" spans="1:34" x14ac:dyDescent="0.2">
      <c r="A468" t="s">
        <v>3248</v>
      </c>
      <c r="B468" s="1" t="str">
        <f t="shared" si="14"/>
        <v>13-May-2020</v>
      </c>
      <c r="D468" t="s">
        <v>3249</v>
      </c>
      <c r="F468" t="s">
        <v>3250</v>
      </c>
      <c r="G468" t="s">
        <v>36</v>
      </c>
      <c r="H468" t="s">
        <v>3251</v>
      </c>
      <c r="I468" t="str">
        <f t="shared" si="15"/>
        <v>malcomgomez</v>
      </c>
      <c r="J468" t="s">
        <v>38</v>
      </c>
      <c r="L468" t="s">
        <v>39</v>
      </c>
      <c r="M468">
        <v>157164</v>
      </c>
      <c r="N468">
        <v>0</v>
      </c>
      <c r="O468">
        <v>0</v>
      </c>
      <c r="S468">
        <v>0</v>
      </c>
      <c r="T468">
        <v>328</v>
      </c>
      <c r="U468" t="s">
        <v>3252</v>
      </c>
      <c r="V468" t="s">
        <v>41</v>
      </c>
      <c r="W468" t="s">
        <v>3253</v>
      </c>
      <c r="X468" t="s">
        <v>42</v>
      </c>
      <c r="Y468" t="s">
        <v>3121</v>
      </c>
      <c r="Z468">
        <v>10</v>
      </c>
      <c r="AA468" t="s">
        <v>3254</v>
      </c>
      <c r="AB468">
        <v>160321307</v>
      </c>
      <c r="AC468" t="s">
        <v>66</v>
      </c>
      <c r="AD468" t="s">
        <v>3255</v>
      </c>
      <c r="AE468" t="s">
        <v>3256</v>
      </c>
      <c r="AF468" t="s">
        <v>3257</v>
      </c>
      <c r="AG468">
        <v>157164</v>
      </c>
      <c r="AH468">
        <v>1042</v>
      </c>
    </row>
    <row r="469" spans="1:34" x14ac:dyDescent="0.2">
      <c r="A469" t="s">
        <v>3258</v>
      </c>
      <c r="B469" s="1" t="str">
        <f t="shared" si="14"/>
        <v>13-May-2020</v>
      </c>
      <c r="D469" t="s">
        <v>3259</v>
      </c>
      <c r="F469" t="s">
        <v>3260</v>
      </c>
      <c r="G469" t="s">
        <v>36</v>
      </c>
      <c r="H469" t="s">
        <v>52</v>
      </c>
      <c r="I469" t="str">
        <f t="shared" si="15"/>
        <v>Rosariotres</v>
      </c>
      <c r="J469" t="s">
        <v>38</v>
      </c>
      <c r="L469" t="s">
        <v>39</v>
      </c>
      <c r="M469">
        <v>280721</v>
      </c>
      <c r="N469">
        <v>0</v>
      </c>
      <c r="O469">
        <v>0</v>
      </c>
      <c r="S469">
        <v>0</v>
      </c>
      <c r="U469" t="s">
        <v>3261</v>
      </c>
      <c r="V469" t="s">
        <v>41</v>
      </c>
      <c r="W469" t="s">
        <v>3262</v>
      </c>
      <c r="X469" t="s">
        <v>42</v>
      </c>
      <c r="Y469" t="s">
        <v>3121</v>
      </c>
      <c r="Z469">
        <v>10</v>
      </c>
      <c r="AA469" t="s">
        <v>3263</v>
      </c>
      <c r="AB469">
        <v>60647069</v>
      </c>
      <c r="AC469" t="s">
        <v>45</v>
      </c>
      <c r="AD469" t="s">
        <v>56</v>
      </c>
      <c r="AE469" t="s">
        <v>57</v>
      </c>
      <c r="AF469" t="s">
        <v>58</v>
      </c>
      <c r="AG469">
        <v>280721</v>
      </c>
      <c r="AH469">
        <v>3486</v>
      </c>
    </row>
    <row r="470" spans="1:34" x14ac:dyDescent="0.2">
      <c r="A470" t="s">
        <v>3264</v>
      </c>
      <c r="B470" s="1" t="str">
        <f t="shared" si="14"/>
        <v>12-May-2020</v>
      </c>
      <c r="D470" t="s">
        <v>3265</v>
      </c>
      <c r="F470" t="s">
        <v>3266</v>
      </c>
      <c r="G470" t="s">
        <v>36</v>
      </c>
      <c r="H470" t="s">
        <v>3267</v>
      </c>
      <c r="I470" t="str">
        <f t="shared" si="15"/>
        <v>lacapital</v>
      </c>
      <c r="J470" t="s">
        <v>38</v>
      </c>
      <c r="L470" t="s">
        <v>39</v>
      </c>
      <c r="M470">
        <v>289412</v>
      </c>
      <c r="N470">
        <v>0</v>
      </c>
      <c r="O470">
        <v>0</v>
      </c>
      <c r="S470">
        <v>0</v>
      </c>
      <c r="T470">
        <v>17</v>
      </c>
      <c r="U470" t="s">
        <v>3268</v>
      </c>
      <c r="V470" t="s">
        <v>41</v>
      </c>
      <c r="X470" t="s">
        <v>42</v>
      </c>
      <c r="Y470" t="s">
        <v>3121</v>
      </c>
      <c r="Z470">
        <v>10</v>
      </c>
      <c r="AA470" t="s">
        <v>3269</v>
      </c>
      <c r="AB470">
        <v>179990537</v>
      </c>
      <c r="AC470" t="s">
        <v>157</v>
      </c>
      <c r="AD470" t="s">
        <v>3270</v>
      </c>
      <c r="AE470" t="s">
        <v>3271</v>
      </c>
      <c r="AF470" t="s">
        <v>3272</v>
      </c>
      <c r="AG470">
        <v>289412</v>
      </c>
      <c r="AH470">
        <v>1219</v>
      </c>
    </row>
    <row r="471" spans="1:34" x14ac:dyDescent="0.2">
      <c r="A471" t="s">
        <v>3273</v>
      </c>
      <c r="B471" s="1" t="str">
        <f t="shared" si="14"/>
        <v>11-May-2020</v>
      </c>
      <c r="D471" t="s">
        <v>3274</v>
      </c>
      <c r="F471" t="s">
        <v>3275</v>
      </c>
      <c r="G471" t="s">
        <v>36</v>
      </c>
      <c r="H471" t="s">
        <v>52</v>
      </c>
      <c r="I471" t="str">
        <f t="shared" si="15"/>
        <v>Rosariotres</v>
      </c>
      <c r="J471" t="s">
        <v>38</v>
      </c>
      <c r="L471" t="s">
        <v>39</v>
      </c>
      <c r="M471">
        <v>280639</v>
      </c>
      <c r="N471">
        <v>0</v>
      </c>
      <c r="O471">
        <v>0</v>
      </c>
      <c r="S471">
        <v>0</v>
      </c>
      <c r="U471" t="s">
        <v>3276</v>
      </c>
      <c r="V471" t="s">
        <v>41</v>
      </c>
      <c r="W471" t="s">
        <v>3277</v>
      </c>
      <c r="X471" t="s">
        <v>42</v>
      </c>
      <c r="Y471" t="s">
        <v>3121</v>
      </c>
      <c r="Z471">
        <v>10</v>
      </c>
      <c r="AA471" t="s">
        <v>3278</v>
      </c>
      <c r="AB471">
        <v>60647069</v>
      </c>
      <c r="AC471" t="s">
        <v>45</v>
      </c>
      <c r="AD471" t="s">
        <v>56</v>
      </c>
      <c r="AE471" t="s">
        <v>57</v>
      </c>
      <c r="AF471" t="s">
        <v>58</v>
      </c>
      <c r="AG471">
        <v>280639</v>
      </c>
      <c r="AH471">
        <v>3485</v>
      </c>
    </row>
    <row r="472" spans="1:34" x14ac:dyDescent="0.2">
      <c r="A472" t="s">
        <v>3279</v>
      </c>
      <c r="B472" s="1" t="str">
        <f t="shared" si="14"/>
        <v>10-May-2020</v>
      </c>
      <c r="D472" t="s">
        <v>3280</v>
      </c>
      <c r="F472" t="s">
        <v>3281</v>
      </c>
      <c r="G472" t="s">
        <v>36</v>
      </c>
      <c r="H472" t="s">
        <v>85</v>
      </c>
      <c r="I472" t="str">
        <f t="shared" si="15"/>
        <v>iProfesional</v>
      </c>
      <c r="J472" t="s">
        <v>38</v>
      </c>
      <c r="L472" t="s">
        <v>39</v>
      </c>
      <c r="M472">
        <v>66569</v>
      </c>
      <c r="N472">
        <v>0</v>
      </c>
      <c r="O472">
        <v>0</v>
      </c>
      <c r="S472">
        <v>0</v>
      </c>
      <c r="T472">
        <v>7</v>
      </c>
      <c r="U472" t="s">
        <v>3282</v>
      </c>
      <c r="V472" t="s">
        <v>41</v>
      </c>
      <c r="W472" t="s">
        <v>3283</v>
      </c>
      <c r="X472" t="s">
        <v>42</v>
      </c>
      <c r="Y472" t="s">
        <v>3121</v>
      </c>
      <c r="Z472">
        <v>10</v>
      </c>
      <c r="AA472" t="s">
        <v>3284</v>
      </c>
      <c r="AB472">
        <v>54578941</v>
      </c>
      <c r="AC472" t="s">
        <v>88</v>
      </c>
      <c r="AD472" t="s">
        <v>89</v>
      </c>
      <c r="AE472" t="s">
        <v>90</v>
      </c>
      <c r="AF472" t="s">
        <v>374</v>
      </c>
      <c r="AG472">
        <v>66569</v>
      </c>
      <c r="AH472">
        <v>809</v>
      </c>
    </row>
    <row r="473" spans="1:34" x14ac:dyDescent="0.2">
      <c r="A473" t="s">
        <v>3285</v>
      </c>
      <c r="B473" s="1" t="str">
        <f t="shared" si="14"/>
        <v>10-May-2020</v>
      </c>
      <c r="D473" t="s">
        <v>3286</v>
      </c>
      <c r="F473" t="s">
        <v>3287</v>
      </c>
      <c r="G473" t="s">
        <v>36</v>
      </c>
      <c r="H473" t="s">
        <v>3101</v>
      </c>
      <c r="I473" t="str">
        <f t="shared" si="15"/>
        <v>LANACION</v>
      </c>
      <c r="J473" t="s">
        <v>38</v>
      </c>
      <c r="L473" t="s">
        <v>39</v>
      </c>
      <c r="M473">
        <v>3422779</v>
      </c>
      <c r="N473">
        <v>0</v>
      </c>
      <c r="O473">
        <v>0</v>
      </c>
      <c r="S473">
        <v>0</v>
      </c>
      <c r="T473">
        <v>15</v>
      </c>
      <c r="U473" t="s">
        <v>3288</v>
      </c>
      <c r="V473" t="s">
        <v>41</v>
      </c>
      <c r="W473" t="s">
        <v>3289</v>
      </c>
      <c r="X473" t="s">
        <v>42</v>
      </c>
      <c r="Y473" t="s">
        <v>3121</v>
      </c>
      <c r="Z473">
        <v>10</v>
      </c>
      <c r="AA473" t="s">
        <v>3290</v>
      </c>
      <c r="AB473">
        <v>33989170</v>
      </c>
      <c r="AC473" t="s">
        <v>45</v>
      </c>
      <c r="AD473" t="s">
        <v>3104</v>
      </c>
      <c r="AE473" t="s">
        <v>3190</v>
      </c>
      <c r="AF473" t="s">
        <v>3106</v>
      </c>
      <c r="AG473">
        <v>3422779</v>
      </c>
      <c r="AH473">
        <v>229</v>
      </c>
    </row>
    <row r="474" spans="1:34" x14ac:dyDescent="0.2">
      <c r="A474" t="s">
        <v>3291</v>
      </c>
      <c r="B474" s="1" t="str">
        <f t="shared" si="14"/>
        <v>30-Apr-2020</v>
      </c>
      <c r="D474" t="s">
        <v>3292</v>
      </c>
      <c r="F474" t="s">
        <v>3293</v>
      </c>
      <c r="G474" t="s">
        <v>36</v>
      </c>
      <c r="H474" t="s">
        <v>3294</v>
      </c>
      <c r="I474" t="str">
        <f t="shared" si="15"/>
        <v>TriplePundit</v>
      </c>
      <c r="J474" t="s">
        <v>38</v>
      </c>
      <c r="L474" t="s">
        <v>836</v>
      </c>
      <c r="M474">
        <v>52769</v>
      </c>
      <c r="N474">
        <v>0</v>
      </c>
      <c r="O474">
        <v>0</v>
      </c>
      <c r="S474">
        <v>0</v>
      </c>
      <c r="T474">
        <v>2</v>
      </c>
      <c r="U474" t="s">
        <v>3295</v>
      </c>
      <c r="V474" t="s">
        <v>75</v>
      </c>
      <c r="W474" t="s">
        <v>3296</v>
      </c>
      <c r="X474" t="s">
        <v>42</v>
      </c>
      <c r="Y474" t="s">
        <v>3121</v>
      </c>
      <c r="Z474">
        <v>9</v>
      </c>
      <c r="AA474" t="s">
        <v>3297</v>
      </c>
      <c r="AB474">
        <v>18290719</v>
      </c>
      <c r="AC474" t="s">
        <v>315</v>
      </c>
      <c r="AD474" t="s">
        <v>3298</v>
      </c>
      <c r="AE474" t="s">
        <v>3299</v>
      </c>
      <c r="AF474" t="s">
        <v>3300</v>
      </c>
      <c r="AG474">
        <v>52769</v>
      </c>
      <c r="AH474">
        <v>1411</v>
      </c>
    </row>
    <row r="475" spans="1:34" x14ac:dyDescent="0.2">
      <c r="A475" t="s">
        <v>3301</v>
      </c>
      <c r="B475" s="1" t="str">
        <f t="shared" si="14"/>
        <v>28-Apr-2020</v>
      </c>
      <c r="D475" t="s">
        <v>3302</v>
      </c>
      <c r="F475" t="s">
        <v>3303</v>
      </c>
      <c r="G475" t="s">
        <v>36</v>
      </c>
      <c r="H475" t="s">
        <v>85</v>
      </c>
      <c r="I475" t="str">
        <f t="shared" si="15"/>
        <v>iProfesional</v>
      </c>
      <c r="J475" t="s">
        <v>38</v>
      </c>
      <c r="L475" t="s">
        <v>39</v>
      </c>
      <c r="M475">
        <v>65328</v>
      </c>
      <c r="N475">
        <v>0</v>
      </c>
      <c r="O475">
        <v>0</v>
      </c>
      <c r="S475">
        <v>0</v>
      </c>
      <c r="T475">
        <v>1</v>
      </c>
      <c r="U475" t="s">
        <v>3304</v>
      </c>
      <c r="V475" t="s">
        <v>41</v>
      </c>
      <c r="W475" t="s">
        <v>528</v>
      </c>
      <c r="X475" t="s">
        <v>42</v>
      </c>
      <c r="Y475" t="s">
        <v>3121</v>
      </c>
      <c r="Z475">
        <v>9</v>
      </c>
      <c r="AA475" t="s">
        <v>3305</v>
      </c>
      <c r="AB475">
        <v>54578941</v>
      </c>
      <c r="AC475" t="s">
        <v>88</v>
      </c>
      <c r="AD475" t="s">
        <v>89</v>
      </c>
      <c r="AE475" t="s">
        <v>90</v>
      </c>
      <c r="AF475" t="s">
        <v>374</v>
      </c>
      <c r="AG475">
        <v>65328</v>
      </c>
      <c r="AH475">
        <v>804</v>
      </c>
    </row>
    <row r="476" spans="1:34" x14ac:dyDescent="0.2">
      <c r="A476" t="s">
        <v>3306</v>
      </c>
      <c r="B476" s="1" t="str">
        <f t="shared" si="14"/>
        <v>28-Apr-2020</v>
      </c>
      <c r="D476" t="s">
        <v>3307</v>
      </c>
      <c r="F476" t="s">
        <v>3308</v>
      </c>
      <c r="G476" t="s">
        <v>36</v>
      </c>
      <c r="H476" t="s">
        <v>85</v>
      </c>
      <c r="I476" t="str">
        <f t="shared" si="15"/>
        <v>iProfesional</v>
      </c>
      <c r="J476" t="s">
        <v>38</v>
      </c>
      <c r="L476" t="s">
        <v>39</v>
      </c>
      <c r="M476">
        <v>65327</v>
      </c>
      <c r="N476">
        <v>0</v>
      </c>
      <c r="O476">
        <v>0</v>
      </c>
      <c r="S476">
        <v>0</v>
      </c>
      <c r="T476">
        <v>1</v>
      </c>
      <c r="U476" t="s">
        <v>218</v>
      </c>
      <c r="V476" t="s">
        <v>41</v>
      </c>
      <c r="W476" t="s">
        <v>528</v>
      </c>
      <c r="X476" t="s">
        <v>42</v>
      </c>
      <c r="Y476" t="s">
        <v>3121</v>
      </c>
      <c r="Z476">
        <v>9</v>
      </c>
      <c r="AA476" t="s">
        <v>3309</v>
      </c>
      <c r="AB476">
        <v>54578941</v>
      </c>
      <c r="AC476" t="s">
        <v>88</v>
      </c>
      <c r="AD476" t="s">
        <v>89</v>
      </c>
      <c r="AE476" t="s">
        <v>90</v>
      </c>
      <c r="AF476" t="s">
        <v>374</v>
      </c>
      <c r="AG476">
        <v>65327</v>
      </c>
      <c r="AH476">
        <v>804</v>
      </c>
    </row>
    <row r="477" spans="1:34" x14ac:dyDescent="0.2">
      <c r="A477" t="s">
        <v>3310</v>
      </c>
      <c r="B477" s="1" t="str">
        <f t="shared" si="14"/>
        <v>24-Apr-2020</v>
      </c>
      <c r="D477" t="s">
        <v>3311</v>
      </c>
      <c r="F477" t="s">
        <v>3312</v>
      </c>
      <c r="G477" t="s">
        <v>36</v>
      </c>
      <c r="H477" t="s">
        <v>3294</v>
      </c>
      <c r="I477" t="str">
        <f t="shared" si="15"/>
        <v>TriplePundit</v>
      </c>
      <c r="J477" t="s">
        <v>38</v>
      </c>
      <c r="L477" t="s">
        <v>836</v>
      </c>
      <c r="M477">
        <v>52744</v>
      </c>
      <c r="N477">
        <v>0</v>
      </c>
      <c r="O477">
        <v>0</v>
      </c>
      <c r="S477">
        <v>0</v>
      </c>
      <c r="T477">
        <v>2</v>
      </c>
      <c r="U477" t="s">
        <v>3313</v>
      </c>
      <c r="V477" t="s">
        <v>75</v>
      </c>
      <c r="W477" t="s">
        <v>3314</v>
      </c>
      <c r="X477" t="s">
        <v>42</v>
      </c>
      <c r="Y477" t="s">
        <v>3121</v>
      </c>
      <c r="Z477">
        <v>9</v>
      </c>
      <c r="AA477" t="s">
        <v>3315</v>
      </c>
      <c r="AB477">
        <v>18290719</v>
      </c>
      <c r="AC477" t="s">
        <v>315</v>
      </c>
      <c r="AD477" t="s">
        <v>3298</v>
      </c>
      <c r="AE477" t="s">
        <v>3299</v>
      </c>
      <c r="AF477" t="s">
        <v>3300</v>
      </c>
      <c r="AG477">
        <v>52744</v>
      </c>
      <c r="AH477">
        <v>1400</v>
      </c>
    </row>
    <row r="478" spans="1:34" x14ac:dyDescent="0.2">
      <c r="A478" t="s">
        <v>3316</v>
      </c>
      <c r="B478" s="1" t="str">
        <f t="shared" si="14"/>
        <v>20-Apr-2020</v>
      </c>
      <c r="D478" t="s">
        <v>3317</v>
      </c>
      <c r="F478" t="s">
        <v>3318</v>
      </c>
      <c r="G478" t="s">
        <v>36</v>
      </c>
      <c r="H478" t="s">
        <v>85</v>
      </c>
      <c r="I478" t="str">
        <f t="shared" si="15"/>
        <v>iProfesional</v>
      </c>
      <c r="J478" t="s">
        <v>38</v>
      </c>
      <c r="L478" t="s">
        <v>39</v>
      </c>
      <c r="M478">
        <v>64346</v>
      </c>
      <c r="N478">
        <v>0</v>
      </c>
      <c r="O478">
        <v>0</v>
      </c>
      <c r="S478">
        <v>0</v>
      </c>
      <c r="T478">
        <v>1</v>
      </c>
      <c r="U478" t="s">
        <v>3319</v>
      </c>
      <c r="V478" t="s">
        <v>41</v>
      </c>
      <c r="W478" t="s">
        <v>3320</v>
      </c>
      <c r="X478" t="s">
        <v>42</v>
      </c>
      <c r="Y478" t="s">
        <v>3121</v>
      </c>
      <c r="Z478">
        <v>9</v>
      </c>
      <c r="AA478" t="s">
        <v>3321</v>
      </c>
      <c r="AB478">
        <v>54578941</v>
      </c>
      <c r="AC478" t="s">
        <v>88</v>
      </c>
      <c r="AD478" t="s">
        <v>89</v>
      </c>
      <c r="AE478" t="s">
        <v>90</v>
      </c>
      <c r="AF478" t="s">
        <v>374</v>
      </c>
      <c r="AG478">
        <v>64346</v>
      </c>
      <c r="AH478">
        <v>803</v>
      </c>
    </row>
    <row r="479" spans="1:34" x14ac:dyDescent="0.2">
      <c r="A479" t="s">
        <v>3322</v>
      </c>
      <c r="B479" s="1" t="str">
        <f t="shared" si="14"/>
        <v>16-Apr-2020</v>
      </c>
      <c r="D479" t="s">
        <v>3323</v>
      </c>
      <c r="F479" t="s">
        <v>3324</v>
      </c>
      <c r="G479" t="s">
        <v>36</v>
      </c>
      <c r="H479" t="s">
        <v>3325</v>
      </c>
      <c r="I479" t="str">
        <f t="shared" si="15"/>
        <v>MDSNacion</v>
      </c>
      <c r="J479" t="s">
        <v>38</v>
      </c>
      <c r="L479" t="s">
        <v>39</v>
      </c>
      <c r="M479">
        <v>262904</v>
      </c>
      <c r="N479">
        <v>0</v>
      </c>
      <c r="O479">
        <v>0</v>
      </c>
      <c r="S479">
        <v>0</v>
      </c>
      <c r="T479">
        <v>1</v>
      </c>
      <c r="U479" t="s">
        <v>3326</v>
      </c>
      <c r="V479" t="s">
        <v>41</v>
      </c>
      <c r="W479" t="s">
        <v>3327</v>
      </c>
      <c r="X479" t="s">
        <v>42</v>
      </c>
      <c r="Y479" t="s">
        <v>3181</v>
      </c>
      <c r="Z479">
        <v>10</v>
      </c>
      <c r="AA479" t="s">
        <v>3328</v>
      </c>
      <c r="AB479">
        <v>196362385</v>
      </c>
      <c r="AC479" t="s">
        <v>157</v>
      </c>
      <c r="AD479" t="s">
        <v>3329</v>
      </c>
      <c r="AE479" t="s">
        <v>3330</v>
      </c>
      <c r="AF479" t="s">
        <v>3331</v>
      </c>
      <c r="AG479">
        <v>262904</v>
      </c>
      <c r="AH479">
        <v>135</v>
      </c>
    </row>
    <row r="480" spans="1:34" x14ac:dyDescent="0.2">
      <c r="A480" t="s">
        <v>3332</v>
      </c>
      <c r="B480" s="1" t="str">
        <f t="shared" si="14"/>
        <v>15-Apr-2020</v>
      </c>
      <c r="D480" t="s">
        <v>3333</v>
      </c>
      <c r="F480" t="s">
        <v>3334</v>
      </c>
      <c r="G480" t="s">
        <v>36</v>
      </c>
      <c r="H480" t="s">
        <v>298</v>
      </c>
      <c r="I480" t="str">
        <f t="shared" si="15"/>
        <v>cburgueno</v>
      </c>
      <c r="J480" t="s">
        <v>38</v>
      </c>
      <c r="L480" t="s">
        <v>39</v>
      </c>
      <c r="M480">
        <v>51097</v>
      </c>
      <c r="N480">
        <v>0</v>
      </c>
      <c r="O480">
        <v>0</v>
      </c>
      <c r="S480">
        <v>0</v>
      </c>
      <c r="U480" t="s">
        <v>3335</v>
      </c>
      <c r="V480" t="s">
        <v>41</v>
      </c>
      <c r="W480" t="s">
        <v>3336</v>
      </c>
      <c r="X480" t="s">
        <v>42</v>
      </c>
      <c r="Y480" t="s">
        <v>3181</v>
      </c>
      <c r="Z480">
        <v>9</v>
      </c>
      <c r="AA480" t="s">
        <v>3337</v>
      </c>
      <c r="AB480">
        <v>158536904</v>
      </c>
      <c r="AC480" t="s">
        <v>123</v>
      </c>
      <c r="AD480" t="s">
        <v>301</v>
      </c>
      <c r="AE480" t="s">
        <v>3183</v>
      </c>
      <c r="AF480" t="s">
        <v>303</v>
      </c>
      <c r="AG480">
        <v>51097</v>
      </c>
      <c r="AH480">
        <v>1834</v>
      </c>
    </row>
    <row r="481" spans="1:34" x14ac:dyDescent="0.2">
      <c r="A481" t="s">
        <v>3338</v>
      </c>
      <c r="B481" s="1" t="str">
        <f t="shared" si="14"/>
        <v>14-Apr-2020</v>
      </c>
      <c r="D481" t="s">
        <v>3339</v>
      </c>
      <c r="F481" t="s">
        <v>3340</v>
      </c>
      <c r="G481" t="s">
        <v>36</v>
      </c>
      <c r="H481" t="s">
        <v>3294</v>
      </c>
      <c r="I481" t="str">
        <f t="shared" si="15"/>
        <v>TriplePundit</v>
      </c>
      <c r="J481" t="s">
        <v>38</v>
      </c>
      <c r="L481" t="s">
        <v>836</v>
      </c>
      <c r="M481">
        <v>52718</v>
      </c>
      <c r="N481">
        <v>0</v>
      </c>
      <c r="O481">
        <v>0</v>
      </c>
      <c r="S481">
        <v>0</v>
      </c>
      <c r="T481">
        <v>5</v>
      </c>
      <c r="U481" t="s">
        <v>3341</v>
      </c>
      <c r="V481" t="s">
        <v>41</v>
      </c>
      <c r="W481" t="s">
        <v>3342</v>
      </c>
      <c r="X481" t="s">
        <v>42</v>
      </c>
      <c r="Y481" t="s">
        <v>3121</v>
      </c>
      <c r="Z481">
        <v>9</v>
      </c>
      <c r="AA481" t="s">
        <v>3343</v>
      </c>
      <c r="AB481">
        <v>18290719</v>
      </c>
      <c r="AC481" t="s">
        <v>315</v>
      </c>
      <c r="AD481" t="s">
        <v>3298</v>
      </c>
      <c r="AE481" t="s">
        <v>3299</v>
      </c>
      <c r="AF481" t="s">
        <v>3300</v>
      </c>
      <c r="AG481">
        <v>52718</v>
      </c>
      <c r="AH481">
        <v>1384</v>
      </c>
    </row>
    <row r="482" spans="1:34" x14ac:dyDescent="0.2">
      <c r="A482" t="s">
        <v>3344</v>
      </c>
      <c r="B482" s="1" t="str">
        <f t="shared" si="14"/>
        <v>14-Apr-2020</v>
      </c>
      <c r="D482" t="s">
        <v>3345</v>
      </c>
      <c r="F482" t="s">
        <v>3346</v>
      </c>
      <c r="G482" t="s">
        <v>36</v>
      </c>
      <c r="H482" t="s">
        <v>3347</v>
      </c>
      <c r="I482" t="str">
        <f t="shared" si="15"/>
        <v>burritojustice</v>
      </c>
      <c r="J482" t="s">
        <v>38</v>
      </c>
      <c r="L482" t="s">
        <v>836</v>
      </c>
      <c r="M482">
        <v>58227</v>
      </c>
      <c r="N482">
        <v>0</v>
      </c>
      <c r="O482">
        <v>0</v>
      </c>
      <c r="S482">
        <v>0</v>
      </c>
      <c r="U482" t="s">
        <v>3348</v>
      </c>
      <c r="V482" t="s">
        <v>102</v>
      </c>
      <c r="W482" t="s">
        <v>3349</v>
      </c>
      <c r="X482" t="s">
        <v>42</v>
      </c>
      <c r="Y482" t="s">
        <v>3121</v>
      </c>
      <c r="Z482">
        <v>9</v>
      </c>
      <c r="AA482" t="s">
        <v>3350</v>
      </c>
      <c r="AB482">
        <v>16944165</v>
      </c>
      <c r="AC482" t="s">
        <v>3351</v>
      </c>
      <c r="AD482" t="s">
        <v>3352</v>
      </c>
      <c r="AE482" t="s">
        <v>3353</v>
      </c>
      <c r="AF482" t="s">
        <v>3354</v>
      </c>
      <c r="AG482">
        <v>58227</v>
      </c>
      <c r="AH482">
        <v>4697</v>
      </c>
    </row>
    <row r="483" spans="1:34" x14ac:dyDescent="0.2">
      <c r="A483" t="s">
        <v>3355</v>
      </c>
      <c r="B483" s="1" t="str">
        <f t="shared" si="14"/>
        <v>02-Apr-2020</v>
      </c>
      <c r="D483" t="s">
        <v>3356</v>
      </c>
      <c r="F483" t="s">
        <v>3357</v>
      </c>
      <c r="G483" t="s">
        <v>36</v>
      </c>
      <c r="H483" t="s">
        <v>3294</v>
      </c>
      <c r="I483" t="str">
        <f t="shared" si="15"/>
        <v>TriplePundit</v>
      </c>
      <c r="J483" t="s">
        <v>38</v>
      </c>
      <c r="L483" t="s">
        <v>836</v>
      </c>
      <c r="M483">
        <v>52704</v>
      </c>
      <c r="N483">
        <v>0</v>
      </c>
      <c r="O483">
        <v>0</v>
      </c>
      <c r="S483">
        <v>0</v>
      </c>
      <c r="T483">
        <v>3</v>
      </c>
      <c r="U483" t="s">
        <v>3358</v>
      </c>
      <c r="V483" t="s">
        <v>102</v>
      </c>
      <c r="W483" t="s">
        <v>3359</v>
      </c>
      <c r="X483" t="s">
        <v>42</v>
      </c>
      <c r="Y483" t="s">
        <v>3121</v>
      </c>
      <c r="Z483">
        <v>9</v>
      </c>
      <c r="AA483" t="s">
        <v>3360</v>
      </c>
      <c r="AB483">
        <v>18290719</v>
      </c>
      <c r="AC483" t="s">
        <v>315</v>
      </c>
      <c r="AD483" t="s">
        <v>3298</v>
      </c>
      <c r="AE483" t="s">
        <v>3299</v>
      </c>
      <c r="AF483" t="s">
        <v>3300</v>
      </c>
      <c r="AG483">
        <v>52704</v>
      </c>
      <c r="AH483">
        <v>1385</v>
      </c>
    </row>
    <row r="484" spans="1:34" x14ac:dyDescent="0.2">
      <c r="A484" t="s">
        <v>3361</v>
      </c>
      <c r="B484" s="1" t="str">
        <f t="shared" si="14"/>
        <v>02-Apr-2020</v>
      </c>
      <c r="D484" t="s">
        <v>3362</v>
      </c>
      <c r="F484" t="s">
        <v>3363</v>
      </c>
      <c r="G484" t="s">
        <v>36</v>
      </c>
      <c r="H484" t="s">
        <v>2619</v>
      </c>
      <c r="I484" t="str">
        <f t="shared" si="15"/>
        <v>Cronistacom</v>
      </c>
      <c r="J484" t="s">
        <v>38</v>
      </c>
      <c r="L484" t="s">
        <v>39</v>
      </c>
      <c r="M484">
        <v>189177</v>
      </c>
      <c r="N484">
        <v>0</v>
      </c>
      <c r="O484">
        <v>0</v>
      </c>
      <c r="S484">
        <v>0</v>
      </c>
      <c r="U484" t="s">
        <v>3364</v>
      </c>
      <c r="V484" t="s">
        <v>41</v>
      </c>
      <c r="X484" t="s">
        <v>42</v>
      </c>
      <c r="Y484" t="s">
        <v>3121</v>
      </c>
      <c r="Z484">
        <v>10</v>
      </c>
      <c r="AA484" t="s">
        <v>3365</v>
      </c>
      <c r="AB484">
        <v>62806842</v>
      </c>
      <c r="AC484" t="s">
        <v>315</v>
      </c>
      <c r="AD484" t="s">
        <v>2622</v>
      </c>
      <c r="AE484" t="s">
        <v>2623</v>
      </c>
      <c r="AF484" t="s">
        <v>2624</v>
      </c>
      <c r="AG484">
        <v>189177</v>
      </c>
      <c r="AH484">
        <v>4070</v>
      </c>
    </row>
    <row r="485" spans="1:34" x14ac:dyDescent="0.2">
      <c r="A485" t="s">
        <v>3366</v>
      </c>
      <c r="B485" s="1" t="str">
        <f t="shared" si="14"/>
        <v>01-Apr-2020</v>
      </c>
      <c r="D485" t="s">
        <v>3367</v>
      </c>
      <c r="F485" t="s">
        <v>3368</v>
      </c>
      <c r="G485" t="s">
        <v>36</v>
      </c>
      <c r="H485" t="s">
        <v>3294</v>
      </c>
      <c r="I485" t="str">
        <f t="shared" si="15"/>
        <v>TriplePundit</v>
      </c>
      <c r="J485" t="s">
        <v>38</v>
      </c>
      <c r="L485" t="s">
        <v>836</v>
      </c>
      <c r="M485">
        <v>52696</v>
      </c>
      <c r="N485">
        <v>0</v>
      </c>
      <c r="O485">
        <v>0</v>
      </c>
      <c r="S485">
        <v>0</v>
      </c>
      <c r="T485">
        <v>0</v>
      </c>
      <c r="U485" t="s">
        <v>3369</v>
      </c>
      <c r="V485" t="s">
        <v>41</v>
      </c>
      <c r="W485" t="s">
        <v>3370</v>
      </c>
      <c r="X485" t="s">
        <v>42</v>
      </c>
      <c r="Y485" t="s">
        <v>3121</v>
      </c>
      <c r="Z485">
        <v>9</v>
      </c>
      <c r="AA485" t="s">
        <v>3371</v>
      </c>
      <c r="AB485">
        <v>18290719</v>
      </c>
      <c r="AC485" t="s">
        <v>315</v>
      </c>
      <c r="AD485" t="s">
        <v>3298</v>
      </c>
      <c r="AE485" t="s">
        <v>3299</v>
      </c>
      <c r="AF485" t="s">
        <v>3300</v>
      </c>
      <c r="AG485">
        <v>52696</v>
      </c>
      <c r="AH485">
        <v>1383</v>
      </c>
    </row>
    <row r="486" spans="1:34" x14ac:dyDescent="0.2">
      <c r="A486" t="s">
        <v>3372</v>
      </c>
      <c r="B486" s="1" t="str">
        <f t="shared" si="14"/>
        <v>16-Jun-2020</v>
      </c>
      <c r="D486" t="s">
        <v>3373</v>
      </c>
      <c r="F486" t="s">
        <v>3374</v>
      </c>
      <c r="G486" t="s">
        <v>36</v>
      </c>
      <c r="H486" t="s">
        <v>415</v>
      </c>
      <c r="I486" t="str">
        <f t="shared" si="15"/>
        <v>clarincom</v>
      </c>
      <c r="J486" t="s">
        <v>38</v>
      </c>
      <c r="L486" t="s">
        <v>39</v>
      </c>
      <c r="M486">
        <v>3130701</v>
      </c>
      <c r="N486">
        <v>0</v>
      </c>
      <c r="O486">
        <v>0</v>
      </c>
      <c r="S486">
        <v>0</v>
      </c>
      <c r="T486">
        <v>58</v>
      </c>
      <c r="U486" t="s">
        <v>3375</v>
      </c>
      <c r="V486" t="s">
        <v>41</v>
      </c>
      <c r="X486" t="s">
        <v>42</v>
      </c>
      <c r="Y486" t="s">
        <v>3376</v>
      </c>
      <c r="Z486">
        <v>10</v>
      </c>
      <c r="AA486" t="s">
        <v>3377</v>
      </c>
      <c r="AB486">
        <v>8105922</v>
      </c>
      <c r="AC486" t="s">
        <v>397</v>
      </c>
      <c r="AD486" t="s">
        <v>418</v>
      </c>
      <c r="AE486" t="s">
        <v>419</v>
      </c>
      <c r="AF486" t="s">
        <v>420</v>
      </c>
      <c r="AG486">
        <v>3130701</v>
      </c>
      <c r="AH486">
        <v>330</v>
      </c>
    </row>
    <row r="487" spans="1:34" x14ac:dyDescent="0.2">
      <c r="A487" t="s">
        <v>3378</v>
      </c>
      <c r="B487" s="1" t="str">
        <f t="shared" si="14"/>
        <v>13-Apr-2020</v>
      </c>
      <c r="D487" t="s">
        <v>3379</v>
      </c>
      <c r="F487" t="s">
        <v>3380</v>
      </c>
      <c r="G487" t="s">
        <v>36</v>
      </c>
      <c r="H487" t="s">
        <v>3381</v>
      </c>
      <c r="I487" t="str">
        <f t="shared" si="15"/>
        <v>sexypipolradio</v>
      </c>
      <c r="J487" t="s">
        <v>38</v>
      </c>
      <c r="L487" t="s">
        <v>39</v>
      </c>
      <c r="M487">
        <v>64255</v>
      </c>
      <c r="N487">
        <v>0</v>
      </c>
      <c r="O487">
        <v>0</v>
      </c>
      <c r="S487">
        <v>0</v>
      </c>
      <c r="U487" t="s">
        <v>3382</v>
      </c>
      <c r="V487" t="s">
        <v>102</v>
      </c>
      <c r="X487" t="s">
        <v>42</v>
      </c>
      <c r="Y487" t="s">
        <v>3376</v>
      </c>
      <c r="Z487">
        <v>9</v>
      </c>
      <c r="AA487" t="s">
        <v>3383</v>
      </c>
      <c r="AB487">
        <v>251439802</v>
      </c>
      <c r="AC487" t="s">
        <v>315</v>
      </c>
      <c r="AD487" t="s">
        <v>3384</v>
      </c>
      <c r="AE487" t="s">
        <v>3385</v>
      </c>
      <c r="AF487" t="s">
        <v>3386</v>
      </c>
      <c r="AG487">
        <v>64255</v>
      </c>
      <c r="AH487">
        <v>97</v>
      </c>
    </row>
    <row r="488" spans="1:34" x14ac:dyDescent="0.2">
      <c r="A488" t="s">
        <v>1489</v>
      </c>
      <c r="B488" s="1" t="str">
        <f t="shared" si="14"/>
        <v>13-Apr-2020</v>
      </c>
      <c r="D488" t="s">
        <v>3387</v>
      </c>
      <c r="F488" t="s">
        <v>3380</v>
      </c>
      <c r="G488" t="s">
        <v>36</v>
      </c>
      <c r="H488" t="s">
        <v>1492</v>
      </c>
      <c r="I488" t="str">
        <f t="shared" si="15"/>
        <v>clementedeviaje</v>
      </c>
      <c r="J488" t="s">
        <v>38</v>
      </c>
      <c r="L488" t="s">
        <v>39</v>
      </c>
      <c r="M488">
        <v>326121</v>
      </c>
      <c r="N488">
        <v>0</v>
      </c>
      <c r="O488">
        <v>0</v>
      </c>
      <c r="S488">
        <v>0</v>
      </c>
      <c r="U488" t="s">
        <v>1493</v>
      </c>
      <c r="V488" t="s">
        <v>102</v>
      </c>
      <c r="X488" t="s">
        <v>42</v>
      </c>
      <c r="Y488" t="s">
        <v>3376</v>
      </c>
      <c r="Z488">
        <v>10</v>
      </c>
      <c r="AA488" t="s">
        <v>3388</v>
      </c>
      <c r="AB488">
        <v>100014747</v>
      </c>
      <c r="AC488" t="s">
        <v>157</v>
      </c>
      <c r="AD488" t="s">
        <v>1496</v>
      </c>
      <c r="AE488" t="s">
        <v>1497</v>
      </c>
      <c r="AF488" t="s">
        <v>1498</v>
      </c>
      <c r="AG488">
        <v>326121</v>
      </c>
      <c r="AH488">
        <v>760</v>
      </c>
    </row>
    <row r="489" spans="1:34" x14ac:dyDescent="0.2">
      <c r="A489" t="s">
        <v>3389</v>
      </c>
      <c r="B489" s="1" t="str">
        <f t="shared" si="14"/>
        <v>13-Apr-2020</v>
      </c>
      <c r="D489" t="s">
        <v>3390</v>
      </c>
      <c r="F489" t="s">
        <v>3391</v>
      </c>
      <c r="G489" t="s">
        <v>36</v>
      </c>
      <c r="H489" t="s">
        <v>1492</v>
      </c>
      <c r="I489" t="str">
        <f t="shared" si="15"/>
        <v>clementedeviaje</v>
      </c>
      <c r="J489" t="s">
        <v>38</v>
      </c>
      <c r="L489" t="s">
        <v>39</v>
      </c>
      <c r="M489">
        <v>326124</v>
      </c>
      <c r="N489">
        <v>0</v>
      </c>
      <c r="O489">
        <v>0</v>
      </c>
      <c r="S489">
        <v>0</v>
      </c>
      <c r="U489" t="s">
        <v>3392</v>
      </c>
      <c r="V489" t="s">
        <v>41</v>
      </c>
      <c r="W489" t="s">
        <v>3393</v>
      </c>
      <c r="X489" t="s">
        <v>42</v>
      </c>
      <c r="Y489" t="s">
        <v>3394</v>
      </c>
      <c r="Z489">
        <v>10</v>
      </c>
      <c r="AA489" t="s">
        <v>3395</v>
      </c>
      <c r="AB489">
        <v>100014747</v>
      </c>
      <c r="AC489" t="s">
        <v>157</v>
      </c>
      <c r="AD489" t="s">
        <v>1496</v>
      </c>
      <c r="AE489" t="s">
        <v>1497</v>
      </c>
      <c r="AF489" t="s">
        <v>1498</v>
      </c>
      <c r="AG489">
        <v>326124</v>
      </c>
      <c r="AH489">
        <v>760</v>
      </c>
    </row>
    <row r="490" spans="1:34" x14ac:dyDescent="0.2">
      <c r="A490" t="s">
        <v>2293</v>
      </c>
      <c r="B490" s="1" t="str">
        <f t="shared" si="14"/>
        <v>01-Jul-2020</v>
      </c>
      <c r="D490" t="s">
        <v>2294</v>
      </c>
      <c r="F490" t="s">
        <v>2295</v>
      </c>
      <c r="G490" t="s">
        <v>36</v>
      </c>
      <c r="H490" t="s">
        <v>2296</v>
      </c>
      <c r="I490" t="str">
        <f t="shared" si="15"/>
        <v>acatalano</v>
      </c>
      <c r="J490" t="s">
        <v>38</v>
      </c>
      <c r="L490" t="s">
        <v>39</v>
      </c>
      <c r="M490">
        <v>5384</v>
      </c>
      <c r="N490">
        <v>0</v>
      </c>
      <c r="O490">
        <v>0</v>
      </c>
      <c r="S490">
        <v>0</v>
      </c>
      <c r="T490">
        <v>18</v>
      </c>
      <c r="U490" t="s">
        <v>2297</v>
      </c>
      <c r="V490" t="s">
        <v>41</v>
      </c>
      <c r="X490" t="s">
        <v>42</v>
      </c>
      <c r="Y490" t="s">
        <v>3121</v>
      </c>
      <c r="Z490">
        <v>7</v>
      </c>
      <c r="AA490" t="s">
        <v>2299</v>
      </c>
      <c r="AB490">
        <v>14283991</v>
      </c>
      <c r="AC490" t="s">
        <v>157</v>
      </c>
      <c r="AD490" t="s">
        <v>2300</v>
      </c>
      <c r="AE490" t="s">
        <v>2301</v>
      </c>
      <c r="AF490" t="s">
        <v>2302</v>
      </c>
      <c r="AG490">
        <v>5384</v>
      </c>
      <c r="AH490">
        <v>2741</v>
      </c>
    </row>
    <row r="491" spans="1:34" x14ac:dyDescent="0.2">
      <c r="A491" t="s">
        <v>3396</v>
      </c>
      <c r="B491" s="1" t="str">
        <f t="shared" si="14"/>
        <v>28-Jun-2020</v>
      </c>
      <c r="D491" t="s">
        <v>3397</v>
      </c>
      <c r="F491" t="s">
        <v>3398</v>
      </c>
      <c r="G491" t="s">
        <v>36</v>
      </c>
      <c r="H491" t="s">
        <v>1387</v>
      </c>
      <c r="I491" t="str">
        <f t="shared" si="15"/>
        <v>chinoodisio</v>
      </c>
      <c r="J491" t="s">
        <v>38</v>
      </c>
      <c r="L491" t="s">
        <v>39</v>
      </c>
      <c r="M491">
        <v>53472</v>
      </c>
      <c r="N491">
        <v>0</v>
      </c>
      <c r="O491">
        <v>0</v>
      </c>
      <c r="S491">
        <v>0</v>
      </c>
      <c r="T491">
        <v>81</v>
      </c>
      <c r="U491" t="s">
        <v>3399</v>
      </c>
      <c r="V491" t="s">
        <v>41</v>
      </c>
      <c r="X491" t="s">
        <v>42</v>
      </c>
      <c r="Y491" t="s">
        <v>3400</v>
      </c>
      <c r="Z491">
        <v>9</v>
      </c>
      <c r="AA491" t="s">
        <v>3401</v>
      </c>
      <c r="AB491">
        <v>164077037</v>
      </c>
      <c r="AC491" t="s">
        <v>157</v>
      </c>
      <c r="AD491" t="s">
        <v>1390</v>
      </c>
      <c r="AE491" t="s">
        <v>1391</v>
      </c>
      <c r="AF491" t="s">
        <v>1392</v>
      </c>
      <c r="AG491">
        <v>53472</v>
      </c>
      <c r="AH491">
        <v>1124</v>
      </c>
    </row>
    <row r="492" spans="1:34" x14ac:dyDescent="0.2">
      <c r="A492" t="s">
        <v>3402</v>
      </c>
      <c r="B492" s="1" t="str">
        <f t="shared" si="14"/>
        <v>24-Jun-2020</v>
      </c>
      <c r="D492" t="s">
        <v>3403</v>
      </c>
      <c r="F492" t="s">
        <v>3404</v>
      </c>
      <c r="G492" t="s">
        <v>36</v>
      </c>
      <c r="H492" t="s">
        <v>3405</v>
      </c>
      <c r="I492" t="str">
        <f t="shared" si="15"/>
        <v>PetoCaba</v>
      </c>
      <c r="J492" t="s">
        <v>38</v>
      </c>
      <c r="L492" t="s">
        <v>39</v>
      </c>
      <c r="M492">
        <v>62495</v>
      </c>
      <c r="N492">
        <v>0</v>
      </c>
      <c r="O492">
        <v>0</v>
      </c>
      <c r="S492">
        <v>0</v>
      </c>
      <c r="T492">
        <v>0</v>
      </c>
      <c r="U492" t="s">
        <v>3406</v>
      </c>
      <c r="V492" t="s">
        <v>41</v>
      </c>
      <c r="W492" t="s">
        <v>3407</v>
      </c>
      <c r="X492" t="s">
        <v>42</v>
      </c>
      <c r="Y492" t="s">
        <v>3400</v>
      </c>
      <c r="Z492">
        <v>9</v>
      </c>
      <c r="AA492" t="s">
        <v>3408</v>
      </c>
      <c r="AB492">
        <v>465749851</v>
      </c>
      <c r="AC492" t="s">
        <v>433</v>
      </c>
      <c r="AD492" t="s">
        <v>3409</v>
      </c>
      <c r="AE492" t="s">
        <v>3410</v>
      </c>
      <c r="AF492" t="s">
        <v>3411</v>
      </c>
      <c r="AG492">
        <v>62495</v>
      </c>
      <c r="AH492">
        <v>412</v>
      </c>
    </row>
    <row r="493" spans="1:34" x14ac:dyDescent="0.2">
      <c r="A493" t="s">
        <v>3412</v>
      </c>
      <c r="B493" s="1" t="str">
        <f t="shared" si="14"/>
        <v>10-Jun-2020</v>
      </c>
      <c r="D493" t="s">
        <v>3413</v>
      </c>
      <c r="F493" t="s">
        <v>3414</v>
      </c>
      <c r="G493" t="s">
        <v>36</v>
      </c>
      <c r="H493" t="s">
        <v>3415</v>
      </c>
      <c r="I493" t="str">
        <f t="shared" si="15"/>
        <v>HoracioCabak</v>
      </c>
      <c r="J493" t="s">
        <v>38</v>
      </c>
      <c r="L493" t="s">
        <v>39</v>
      </c>
      <c r="M493">
        <v>330668</v>
      </c>
      <c r="N493">
        <v>0</v>
      </c>
      <c r="O493">
        <v>0</v>
      </c>
      <c r="S493">
        <v>0</v>
      </c>
      <c r="T493">
        <v>626</v>
      </c>
      <c r="U493" t="s">
        <v>3416</v>
      </c>
      <c r="V493" t="s">
        <v>41</v>
      </c>
      <c r="X493" t="s">
        <v>42</v>
      </c>
      <c r="Y493" t="s">
        <v>3400</v>
      </c>
      <c r="Z493">
        <v>10</v>
      </c>
      <c r="AA493" t="s">
        <v>3417</v>
      </c>
      <c r="AB493">
        <v>64407857</v>
      </c>
      <c r="AC493" t="s">
        <v>315</v>
      </c>
      <c r="AD493" t="s">
        <v>3418</v>
      </c>
      <c r="AE493" t="s">
        <v>3419</v>
      </c>
      <c r="AF493" t="s">
        <v>3420</v>
      </c>
      <c r="AG493">
        <v>330668</v>
      </c>
      <c r="AH493">
        <v>993</v>
      </c>
    </row>
    <row r="494" spans="1:34" x14ac:dyDescent="0.2">
      <c r="A494" t="s">
        <v>3421</v>
      </c>
      <c r="B494" s="1" t="str">
        <f t="shared" si="14"/>
        <v>06-Jun-2020</v>
      </c>
      <c r="D494" t="s">
        <v>3422</v>
      </c>
      <c r="F494" t="s">
        <v>3423</v>
      </c>
      <c r="G494" t="s">
        <v>36</v>
      </c>
      <c r="H494" t="s">
        <v>3424</v>
      </c>
      <c r="I494" t="str">
        <f t="shared" si="15"/>
        <v>Belgrano</v>
      </c>
      <c r="J494" t="s">
        <v>38</v>
      </c>
      <c r="L494" t="s">
        <v>39</v>
      </c>
      <c r="M494">
        <v>243890</v>
      </c>
      <c r="N494">
        <v>0</v>
      </c>
      <c r="O494">
        <v>0</v>
      </c>
      <c r="S494">
        <v>0</v>
      </c>
      <c r="T494">
        <v>25</v>
      </c>
      <c r="U494" t="s">
        <v>3425</v>
      </c>
      <c r="V494" t="s">
        <v>41</v>
      </c>
      <c r="W494" t="s">
        <v>3426</v>
      </c>
      <c r="X494" t="s">
        <v>42</v>
      </c>
      <c r="Y494" t="s">
        <v>3400</v>
      </c>
      <c r="Z494">
        <v>10</v>
      </c>
      <c r="AA494" t="s">
        <v>3427</v>
      </c>
      <c r="AB494">
        <v>1112088823</v>
      </c>
      <c r="AC494" t="s">
        <v>315</v>
      </c>
      <c r="AD494" t="s">
        <v>3428</v>
      </c>
      <c r="AE494" t="s">
        <v>3429</v>
      </c>
      <c r="AF494" t="s">
        <v>3430</v>
      </c>
      <c r="AG494">
        <v>243890</v>
      </c>
      <c r="AH494">
        <v>312</v>
      </c>
    </row>
    <row r="495" spans="1:34" x14ac:dyDescent="0.2">
      <c r="A495" t="s">
        <v>3431</v>
      </c>
      <c r="B495" s="1" t="str">
        <f t="shared" si="14"/>
        <v>12-May-2020</v>
      </c>
      <c r="D495" t="s">
        <v>3432</v>
      </c>
      <c r="F495" t="s">
        <v>3433</v>
      </c>
      <c r="G495" t="s">
        <v>36</v>
      </c>
      <c r="H495" t="s">
        <v>1522</v>
      </c>
      <c r="I495" t="str">
        <f t="shared" si="15"/>
        <v>taricoariel</v>
      </c>
      <c r="J495" t="s">
        <v>38</v>
      </c>
      <c r="L495" t="s">
        <v>39</v>
      </c>
      <c r="M495">
        <v>81026</v>
      </c>
      <c r="N495">
        <v>0</v>
      </c>
      <c r="O495">
        <v>0</v>
      </c>
      <c r="S495">
        <v>0</v>
      </c>
      <c r="U495" t="s">
        <v>3434</v>
      </c>
      <c r="V495" t="s">
        <v>75</v>
      </c>
      <c r="X495" t="s">
        <v>42</v>
      </c>
      <c r="Y495" t="s">
        <v>3400</v>
      </c>
      <c r="Z495">
        <v>10</v>
      </c>
      <c r="AA495" t="s">
        <v>3435</v>
      </c>
      <c r="AB495">
        <v>370794213</v>
      </c>
      <c r="AC495" t="s">
        <v>123</v>
      </c>
      <c r="AD495" t="s">
        <v>1525</v>
      </c>
      <c r="AE495" t="s">
        <v>1526</v>
      </c>
      <c r="AF495" t="s">
        <v>1527</v>
      </c>
      <c r="AG495">
        <v>81026</v>
      </c>
      <c r="AH495">
        <v>1661</v>
      </c>
    </row>
    <row r="496" spans="1:34" x14ac:dyDescent="0.2">
      <c r="A496" t="s">
        <v>3436</v>
      </c>
      <c r="B496" s="1" t="str">
        <f t="shared" si="14"/>
        <v>13-Apr-2020</v>
      </c>
      <c r="D496" t="s">
        <v>3437</v>
      </c>
      <c r="F496" t="s">
        <v>3438</v>
      </c>
      <c r="G496" t="s">
        <v>36</v>
      </c>
      <c r="H496" t="s">
        <v>756</v>
      </c>
      <c r="I496" t="str">
        <f t="shared" si="15"/>
        <v>zanoni</v>
      </c>
      <c r="J496" t="s">
        <v>38</v>
      </c>
      <c r="L496" t="s">
        <v>39</v>
      </c>
      <c r="M496">
        <v>55473</v>
      </c>
      <c r="N496">
        <v>0</v>
      </c>
      <c r="O496">
        <v>0</v>
      </c>
      <c r="S496">
        <v>0</v>
      </c>
      <c r="T496">
        <v>1</v>
      </c>
      <c r="U496" t="s">
        <v>3439</v>
      </c>
      <c r="V496" t="s">
        <v>102</v>
      </c>
      <c r="W496" t="s">
        <v>3440</v>
      </c>
      <c r="X496" t="s">
        <v>42</v>
      </c>
      <c r="Y496" t="s">
        <v>3441</v>
      </c>
      <c r="Z496">
        <v>9</v>
      </c>
      <c r="AA496" t="s">
        <v>3442</v>
      </c>
      <c r="AB496">
        <v>7650242</v>
      </c>
      <c r="AC496" t="s">
        <v>123</v>
      </c>
      <c r="AD496" t="s">
        <v>760</v>
      </c>
      <c r="AE496" t="s">
        <v>761</v>
      </c>
      <c r="AF496" t="s">
        <v>762</v>
      </c>
      <c r="AG496">
        <v>55473</v>
      </c>
      <c r="AH496">
        <v>5155</v>
      </c>
    </row>
    <row r="497" spans="1:34" x14ac:dyDescent="0.2">
      <c r="A497" t="s">
        <v>3443</v>
      </c>
      <c r="B497" s="1" t="str">
        <f t="shared" si="14"/>
        <v>05-Apr-2020</v>
      </c>
      <c r="D497" t="s">
        <v>3444</v>
      </c>
      <c r="F497" t="s">
        <v>3445</v>
      </c>
      <c r="G497" t="s">
        <v>36</v>
      </c>
      <c r="H497" t="s">
        <v>3446</v>
      </c>
      <c r="I497" t="str">
        <f t="shared" si="15"/>
        <v>LiberalesArgen1</v>
      </c>
      <c r="J497" t="s">
        <v>38</v>
      </c>
      <c r="L497" t="s">
        <v>39</v>
      </c>
      <c r="M497">
        <v>50859</v>
      </c>
      <c r="N497">
        <v>0</v>
      </c>
      <c r="O497">
        <v>0</v>
      </c>
      <c r="S497">
        <v>0</v>
      </c>
      <c r="U497" t="s">
        <v>3447</v>
      </c>
      <c r="V497" t="s">
        <v>75</v>
      </c>
      <c r="W497" t="s">
        <v>3448</v>
      </c>
      <c r="X497" t="s">
        <v>42</v>
      </c>
      <c r="Y497" t="s">
        <v>3441</v>
      </c>
      <c r="Z497">
        <v>9</v>
      </c>
      <c r="AA497" t="s">
        <v>3449</v>
      </c>
      <c r="AB497">
        <v>9.6085507626801498E+17</v>
      </c>
      <c r="AC497" t="s">
        <v>66</v>
      </c>
      <c r="AD497" t="s">
        <v>3450</v>
      </c>
      <c r="AE497" t="s">
        <v>3451</v>
      </c>
      <c r="AF497" t="s">
        <v>3452</v>
      </c>
      <c r="AG497">
        <v>50859</v>
      </c>
      <c r="AH497">
        <v>216</v>
      </c>
    </row>
    <row r="498" spans="1:34" x14ac:dyDescent="0.2">
      <c r="A498" t="s">
        <v>3453</v>
      </c>
      <c r="B498" s="1" t="str">
        <f t="shared" si="14"/>
        <v>21-Jun-2020</v>
      </c>
      <c r="D498" t="s">
        <v>3454</v>
      </c>
      <c r="F498" t="s">
        <v>3455</v>
      </c>
      <c r="G498" t="s">
        <v>36</v>
      </c>
      <c r="H498" t="s">
        <v>3456</v>
      </c>
      <c r="I498" t="str">
        <f t="shared" si="15"/>
        <v>BeluLawson</v>
      </c>
      <c r="J498" t="s">
        <v>38</v>
      </c>
      <c r="L498" t="s">
        <v>39</v>
      </c>
      <c r="M498">
        <v>477610</v>
      </c>
      <c r="N498">
        <v>0</v>
      </c>
      <c r="O498">
        <v>0</v>
      </c>
      <c r="S498">
        <v>0</v>
      </c>
      <c r="U498" t="s">
        <v>3457</v>
      </c>
      <c r="V498" t="s">
        <v>102</v>
      </c>
      <c r="W498" t="s">
        <v>3458</v>
      </c>
      <c r="X498" t="s">
        <v>42</v>
      </c>
      <c r="Y498" t="s">
        <v>3459</v>
      </c>
      <c r="Z498">
        <v>10</v>
      </c>
      <c r="AA498" t="s">
        <v>3460</v>
      </c>
      <c r="AB498">
        <v>9.3088754270614298E+17</v>
      </c>
      <c r="AC498" t="s">
        <v>66</v>
      </c>
      <c r="AD498" t="s">
        <v>3461</v>
      </c>
      <c r="AE498" t="s">
        <v>3462</v>
      </c>
      <c r="AF498" t="s">
        <v>3463</v>
      </c>
      <c r="AG498">
        <v>477610</v>
      </c>
      <c r="AH498">
        <v>156</v>
      </c>
    </row>
    <row r="499" spans="1:34" x14ac:dyDescent="0.2">
      <c r="A499" t="s">
        <v>3464</v>
      </c>
      <c r="B499" s="1" t="str">
        <f t="shared" si="14"/>
        <v>06-Jun-2020</v>
      </c>
      <c r="D499" t="s">
        <v>3465</v>
      </c>
      <c r="F499" t="s">
        <v>3466</v>
      </c>
      <c r="G499" t="s">
        <v>36</v>
      </c>
      <c r="H499" t="s">
        <v>1207</v>
      </c>
      <c r="I499" t="str">
        <f t="shared" si="15"/>
        <v>LAVOZcomar</v>
      </c>
      <c r="J499" t="s">
        <v>38</v>
      </c>
      <c r="L499" t="s">
        <v>39</v>
      </c>
      <c r="M499">
        <v>507870</v>
      </c>
      <c r="N499">
        <v>0</v>
      </c>
      <c r="O499">
        <v>0</v>
      </c>
      <c r="S499">
        <v>0</v>
      </c>
      <c r="U499" t="s">
        <v>3467</v>
      </c>
      <c r="V499" t="s">
        <v>41</v>
      </c>
      <c r="X499" t="s">
        <v>42</v>
      </c>
      <c r="Y499" t="s">
        <v>3468</v>
      </c>
      <c r="Z499">
        <v>10</v>
      </c>
      <c r="AA499" t="s">
        <v>3469</v>
      </c>
      <c r="AB499">
        <v>8545122</v>
      </c>
      <c r="AC499" t="s">
        <v>157</v>
      </c>
      <c r="AD499" t="s">
        <v>1210</v>
      </c>
      <c r="AE499" t="s">
        <v>1211</v>
      </c>
      <c r="AF499" t="s">
        <v>1212</v>
      </c>
      <c r="AG499">
        <v>507870</v>
      </c>
      <c r="AH499">
        <v>5789</v>
      </c>
    </row>
    <row r="500" spans="1:34" x14ac:dyDescent="0.2">
      <c r="A500" t="s">
        <v>3470</v>
      </c>
      <c r="B500" s="1" t="str">
        <f t="shared" si="14"/>
        <v>05-Jun-2020</v>
      </c>
      <c r="D500" t="s">
        <v>3471</v>
      </c>
      <c r="F500" t="s">
        <v>3472</v>
      </c>
      <c r="G500" t="s">
        <v>36</v>
      </c>
      <c r="H500" t="s">
        <v>110</v>
      </c>
      <c r="I500" t="str">
        <f t="shared" si="15"/>
        <v>arayamas</v>
      </c>
      <c r="J500" t="s">
        <v>38</v>
      </c>
      <c r="L500" t="s">
        <v>836</v>
      </c>
      <c r="M500">
        <v>53574</v>
      </c>
      <c r="N500">
        <v>0</v>
      </c>
      <c r="O500">
        <v>0</v>
      </c>
      <c r="S500">
        <v>0</v>
      </c>
      <c r="U500" t="s">
        <v>3473</v>
      </c>
      <c r="V500" t="s">
        <v>75</v>
      </c>
      <c r="W500" t="s">
        <v>3474</v>
      </c>
      <c r="X500" t="s">
        <v>42</v>
      </c>
      <c r="Y500" t="s">
        <v>3468</v>
      </c>
      <c r="Z500">
        <v>9</v>
      </c>
      <c r="AA500" t="s">
        <v>3475</v>
      </c>
      <c r="AB500">
        <v>176276685</v>
      </c>
      <c r="AC500" t="s">
        <v>113</v>
      </c>
      <c r="AD500" t="s">
        <v>114</v>
      </c>
      <c r="AE500" t="s">
        <v>115</v>
      </c>
      <c r="AF500" t="s">
        <v>116</v>
      </c>
      <c r="AG500">
        <v>53574</v>
      </c>
      <c r="AH500">
        <v>50745</v>
      </c>
    </row>
    <row r="501" spans="1:34" x14ac:dyDescent="0.2">
      <c r="A501" t="s">
        <v>3476</v>
      </c>
      <c r="B501" s="1" t="str">
        <f t="shared" si="14"/>
        <v>16-May-2020</v>
      </c>
      <c r="D501" t="s">
        <v>3477</v>
      </c>
      <c r="F501" t="s">
        <v>3478</v>
      </c>
      <c r="G501" t="s">
        <v>36</v>
      </c>
      <c r="H501" t="s">
        <v>3479</v>
      </c>
      <c r="I501" t="str">
        <f t="shared" si="15"/>
        <v>sanmihanovich</v>
      </c>
      <c r="J501" t="s">
        <v>38</v>
      </c>
      <c r="L501" t="s">
        <v>39</v>
      </c>
      <c r="M501">
        <v>81201</v>
      </c>
      <c r="N501">
        <v>0</v>
      </c>
      <c r="O501">
        <v>0</v>
      </c>
      <c r="S501">
        <v>0</v>
      </c>
      <c r="U501" t="s">
        <v>3480</v>
      </c>
      <c r="V501" t="s">
        <v>41</v>
      </c>
      <c r="X501" t="s">
        <v>42</v>
      </c>
      <c r="Y501" t="s">
        <v>3468</v>
      </c>
      <c r="Z501">
        <v>10</v>
      </c>
      <c r="AA501" t="s">
        <v>3481</v>
      </c>
      <c r="AB501">
        <v>330557438</v>
      </c>
      <c r="AC501" t="s">
        <v>66</v>
      </c>
      <c r="AD501" t="s">
        <v>3482</v>
      </c>
      <c r="AE501" t="s">
        <v>3483</v>
      </c>
      <c r="AF501" t="s">
        <v>3484</v>
      </c>
      <c r="AG501">
        <v>81201</v>
      </c>
      <c r="AH501">
        <v>706</v>
      </c>
    </row>
    <row r="502" spans="1:34" x14ac:dyDescent="0.2">
      <c r="A502" t="s">
        <v>3485</v>
      </c>
      <c r="B502" s="1" t="str">
        <f t="shared" si="14"/>
        <v>22-Apr-2020</v>
      </c>
      <c r="D502" t="s">
        <v>3486</v>
      </c>
      <c r="F502" t="s">
        <v>3487</v>
      </c>
      <c r="G502" t="s">
        <v>36</v>
      </c>
      <c r="H502" t="s">
        <v>3067</v>
      </c>
      <c r="I502" t="str">
        <f t="shared" si="15"/>
        <v>alfajorperdido</v>
      </c>
      <c r="J502" t="s">
        <v>38</v>
      </c>
      <c r="L502" t="s">
        <v>39</v>
      </c>
      <c r="M502">
        <v>82536</v>
      </c>
      <c r="N502">
        <v>0</v>
      </c>
      <c r="O502">
        <v>0</v>
      </c>
      <c r="S502">
        <v>0</v>
      </c>
      <c r="U502" t="s">
        <v>3488</v>
      </c>
      <c r="V502" t="s">
        <v>41</v>
      </c>
      <c r="X502" t="s">
        <v>42</v>
      </c>
      <c r="Y502" t="s">
        <v>3468</v>
      </c>
      <c r="Z502">
        <v>10</v>
      </c>
      <c r="AA502" t="s">
        <v>3489</v>
      </c>
      <c r="AB502">
        <v>7.4611464189857306E+17</v>
      </c>
      <c r="AC502" t="s">
        <v>157</v>
      </c>
      <c r="AD502" t="s">
        <v>3071</v>
      </c>
      <c r="AE502" t="s">
        <v>3072</v>
      </c>
      <c r="AF502" t="s">
        <v>3073</v>
      </c>
      <c r="AG502">
        <v>82536</v>
      </c>
      <c r="AH502">
        <v>557</v>
      </c>
    </row>
    <row r="503" spans="1:34" x14ac:dyDescent="0.2">
      <c r="A503" t="s">
        <v>3485</v>
      </c>
      <c r="B503" s="1" t="str">
        <f t="shared" si="14"/>
        <v>22-Apr-2020</v>
      </c>
      <c r="D503" t="s">
        <v>3490</v>
      </c>
      <c r="F503" t="s">
        <v>3491</v>
      </c>
      <c r="G503" t="s">
        <v>36</v>
      </c>
      <c r="H503" t="s">
        <v>3067</v>
      </c>
      <c r="I503" t="str">
        <f t="shared" si="15"/>
        <v>alfajorperdido</v>
      </c>
      <c r="J503" t="s">
        <v>38</v>
      </c>
      <c r="L503" t="s">
        <v>39</v>
      </c>
      <c r="M503">
        <v>82536</v>
      </c>
      <c r="N503">
        <v>0</v>
      </c>
      <c r="O503">
        <v>0</v>
      </c>
      <c r="S503">
        <v>0</v>
      </c>
      <c r="U503" t="s">
        <v>3488</v>
      </c>
      <c r="V503" t="s">
        <v>41</v>
      </c>
      <c r="W503" t="s">
        <v>3492</v>
      </c>
      <c r="X503" t="s">
        <v>42</v>
      </c>
      <c r="Y503" t="s">
        <v>3468</v>
      </c>
      <c r="Z503">
        <v>10</v>
      </c>
      <c r="AA503" t="s">
        <v>3493</v>
      </c>
      <c r="AB503">
        <v>7.4611464189857306E+17</v>
      </c>
      <c r="AC503" t="s">
        <v>157</v>
      </c>
      <c r="AD503" t="s">
        <v>3071</v>
      </c>
      <c r="AE503" t="s">
        <v>3072</v>
      </c>
      <c r="AF503" t="s">
        <v>3073</v>
      </c>
      <c r="AG503">
        <v>82536</v>
      </c>
      <c r="AH503">
        <v>557</v>
      </c>
    </row>
    <row r="504" spans="1:34" x14ac:dyDescent="0.2">
      <c r="A504" t="s">
        <v>3494</v>
      </c>
      <c r="B504" s="1" t="str">
        <f t="shared" si="14"/>
        <v>14-Apr-2020</v>
      </c>
      <c r="D504" t="s">
        <v>3495</v>
      </c>
      <c r="F504" t="s">
        <v>3496</v>
      </c>
      <c r="G504" t="s">
        <v>36</v>
      </c>
      <c r="H504" t="s">
        <v>3497</v>
      </c>
      <c r="I504" t="str">
        <f t="shared" si="15"/>
        <v>AyelenSRusso</v>
      </c>
      <c r="J504" t="s">
        <v>38</v>
      </c>
      <c r="L504" t="s">
        <v>39</v>
      </c>
      <c r="M504">
        <v>96681</v>
      </c>
      <c r="N504">
        <v>0</v>
      </c>
      <c r="O504">
        <v>0</v>
      </c>
      <c r="S504">
        <v>0</v>
      </c>
      <c r="T504">
        <v>16</v>
      </c>
      <c r="U504" t="s">
        <v>3498</v>
      </c>
      <c r="V504" t="s">
        <v>102</v>
      </c>
      <c r="X504" t="s">
        <v>42</v>
      </c>
      <c r="Y504" t="s">
        <v>3468</v>
      </c>
      <c r="Z504">
        <v>9</v>
      </c>
      <c r="AA504" t="s">
        <v>3499</v>
      </c>
      <c r="AB504">
        <v>633306677</v>
      </c>
      <c r="AC504" t="s">
        <v>123</v>
      </c>
      <c r="AD504" t="s">
        <v>3500</v>
      </c>
      <c r="AE504" t="s">
        <v>3501</v>
      </c>
      <c r="AF504" t="s">
        <v>3502</v>
      </c>
      <c r="AG504">
        <v>96681</v>
      </c>
      <c r="AH504">
        <v>98521</v>
      </c>
    </row>
    <row r="505" spans="1:34" x14ac:dyDescent="0.2">
      <c r="A505" t="s">
        <v>3503</v>
      </c>
      <c r="B505" s="1" t="str">
        <f t="shared" si="14"/>
        <v>13-Apr-2020</v>
      </c>
      <c r="D505" t="s">
        <v>3504</v>
      </c>
      <c r="F505" t="s">
        <v>3505</v>
      </c>
      <c r="G505" t="s">
        <v>36</v>
      </c>
      <c r="H505" t="s">
        <v>3506</v>
      </c>
      <c r="I505" t="str">
        <f t="shared" si="15"/>
        <v>Yojuanjunco</v>
      </c>
      <c r="J505" t="s">
        <v>38</v>
      </c>
      <c r="L505" t="s">
        <v>39</v>
      </c>
      <c r="M505">
        <v>108957</v>
      </c>
      <c r="N505">
        <v>0</v>
      </c>
      <c r="O505">
        <v>0</v>
      </c>
      <c r="S505">
        <v>0</v>
      </c>
      <c r="U505" t="s">
        <v>3507</v>
      </c>
      <c r="V505" t="s">
        <v>41</v>
      </c>
      <c r="X505" t="s">
        <v>42</v>
      </c>
      <c r="Y505" t="s">
        <v>3508</v>
      </c>
      <c r="Z505">
        <v>10</v>
      </c>
      <c r="AA505" t="s">
        <v>3509</v>
      </c>
      <c r="AB505">
        <v>171619574</v>
      </c>
      <c r="AC505" t="s">
        <v>113</v>
      </c>
      <c r="AD505" t="s">
        <v>3510</v>
      </c>
      <c r="AE505" t="s">
        <v>3511</v>
      </c>
      <c r="AF505" t="s">
        <v>3512</v>
      </c>
      <c r="AG505">
        <v>108957</v>
      </c>
      <c r="AH505">
        <v>7686</v>
      </c>
    </row>
    <row r="506" spans="1:34" x14ac:dyDescent="0.2">
      <c r="A506" t="s">
        <v>3513</v>
      </c>
      <c r="B506" s="1" t="str">
        <f t="shared" si="14"/>
        <v>06-Apr-2020</v>
      </c>
      <c r="D506" t="s">
        <v>3514</v>
      </c>
      <c r="F506" t="s">
        <v>3515</v>
      </c>
      <c r="G506" t="s">
        <v>36</v>
      </c>
      <c r="H506" t="s">
        <v>3516</v>
      </c>
      <c r="I506" t="str">
        <f t="shared" si="15"/>
        <v>deboradamato</v>
      </c>
      <c r="J506" t="s">
        <v>38</v>
      </c>
      <c r="L506" t="s">
        <v>39</v>
      </c>
      <c r="M506">
        <v>60192</v>
      </c>
      <c r="N506">
        <v>0</v>
      </c>
      <c r="O506">
        <v>0</v>
      </c>
      <c r="S506">
        <v>0</v>
      </c>
      <c r="U506" t="s">
        <v>3517</v>
      </c>
      <c r="V506" t="s">
        <v>102</v>
      </c>
      <c r="X506" t="s">
        <v>42</v>
      </c>
      <c r="Y506" t="s">
        <v>3518</v>
      </c>
      <c r="Z506">
        <v>9</v>
      </c>
      <c r="AA506" t="s">
        <v>3519</v>
      </c>
      <c r="AB506">
        <v>63008690</v>
      </c>
      <c r="AC506" t="s">
        <v>123</v>
      </c>
      <c r="AD506" t="s">
        <v>3520</v>
      </c>
      <c r="AE506" t="s">
        <v>3521</v>
      </c>
      <c r="AF506" t="s">
        <v>3522</v>
      </c>
      <c r="AG506">
        <v>60192</v>
      </c>
      <c r="AH506">
        <v>2256</v>
      </c>
    </row>
    <row r="507" spans="1:34" x14ac:dyDescent="0.2">
      <c r="A507" t="s">
        <v>3523</v>
      </c>
      <c r="B507" s="1" t="str">
        <f t="shared" si="14"/>
        <v>06-Apr-2020</v>
      </c>
      <c r="D507" t="s">
        <v>3524</v>
      </c>
      <c r="F507" t="s">
        <v>3525</v>
      </c>
      <c r="G507" t="s">
        <v>36</v>
      </c>
      <c r="H507" t="s">
        <v>3526</v>
      </c>
      <c r="I507" t="str">
        <f t="shared" si="15"/>
        <v>laspornografas</v>
      </c>
      <c r="J507" t="s">
        <v>38</v>
      </c>
      <c r="L507" t="s">
        <v>39</v>
      </c>
      <c r="M507">
        <v>145672</v>
      </c>
      <c r="N507">
        <v>0</v>
      </c>
      <c r="O507">
        <v>0</v>
      </c>
      <c r="S507">
        <v>0</v>
      </c>
      <c r="U507" t="s">
        <v>3527</v>
      </c>
      <c r="V507" t="s">
        <v>102</v>
      </c>
      <c r="W507" t="s">
        <v>3528</v>
      </c>
      <c r="X507" t="s">
        <v>42</v>
      </c>
      <c r="Y507" t="s">
        <v>3518</v>
      </c>
      <c r="Z507">
        <v>10</v>
      </c>
      <c r="AA507" t="s">
        <v>3529</v>
      </c>
      <c r="AB507">
        <v>78998229</v>
      </c>
      <c r="AC507" t="s">
        <v>123</v>
      </c>
      <c r="AD507" t="s">
        <v>3530</v>
      </c>
      <c r="AE507" t="s">
        <v>3531</v>
      </c>
      <c r="AF507" t="s">
        <v>3532</v>
      </c>
      <c r="AG507">
        <v>145672</v>
      </c>
      <c r="AH507">
        <v>2316</v>
      </c>
    </row>
    <row r="508" spans="1:34" x14ac:dyDescent="0.2">
      <c r="A508" t="s">
        <v>3533</v>
      </c>
      <c r="B508" s="1" t="str">
        <f t="shared" si="14"/>
        <v>06-Apr-2020</v>
      </c>
      <c r="D508" t="s">
        <v>3534</v>
      </c>
      <c r="F508" t="s">
        <v>3535</v>
      </c>
      <c r="G508" t="s">
        <v>36</v>
      </c>
      <c r="H508" t="s">
        <v>3536</v>
      </c>
      <c r="I508" t="str">
        <f t="shared" si="15"/>
        <v>AxelKuschevatzk</v>
      </c>
      <c r="J508" t="s">
        <v>38</v>
      </c>
      <c r="L508" t="s">
        <v>39</v>
      </c>
      <c r="M508">
        <v>353413</v>
      </c>
      <c r="N508">
        <v>0</v>
      </c>
      <c r="O508">
        <v>0</v>
      </c>
      <c r="S508">
        <v>0</v>
      </c>
      <c r="U508" t="s">
        <v>3537</v>
      </c>
      <c r="V508" t="s">
        <v>41</v>
      </c>
      <c r="X508" t="s">
        <v>42</v>
      </c>
      <c r="Y508" t="s">
        <v>3538</v>
      </c>
      <c r="Z508">
        <v>10</v>
      </c>
      <c r="AA508" t="s">
        <v>3539</v>
      </c>
      <c r="AB508">
        <v>77338274</v>
      </c>
      <c r="AC508" t="s">
        <v>123</v>
      </c>
      <c r="AD508" t="s">
        <v>3540</v>
      </c>
      <c r="AE508" t="s">
        <v>3541</v>
      </c>
      <c r="AF508" t="s">
        <v>3542</v>
      </c>
      <c r="AG508">
        <v>353413</v>
      </c>
      <c r="AH508">
        <v>8568</v>
      </c>
    </row>
    <row r="509" spans="1:34" x14ac:dyDescent="0.2">
      <c r="A509" t="s">
        <v>3543</v>
      </c>
      <c r="B509" s="1" t="str">
        <f t="shared" si="14"/>
        <v>05-Apr-2020</v>
      </c>
      <c r="D509" t="s">
        <v>3544</v>
      </c>
      <c r="F509" t="s">
        <v>3545</v>
      </c>
      <c r="G509" t="s">
        <v>36</v>
      </c>
      <c r="H509" t="s">
        <v>3546</v>
      </c>
      <c r="I509" t="str">
        <f t="shared" si="15"/>
        <v>FDoficial</v>
      </c>
      <c r="J509" t="s">
        <v>38</v>
      </c>
      <c r="L509" t="s">
        <v>39</v>
      </c>
      <c r="M509">
        <v>68479</v>
      </c>
      <c r="N509">
        <v>0</v>
      </c>
      <c r="O509">
        <v>0</v>
      </c>
      <c r="S509">
        <v>0</v>
      </c>
      <c r="U509" t="s">
        <v>3547</v>
      </c>
      <c r="V509" t="s">
        <v>41</v>
      </c>
      <c r="X509" t="s">
        <v>42</v>
      </c>
      <c r="Y509" t="s">
        <v>3468</v>
      </c>
      <c r="Z509">
        <v>10</v>
      </c>
      <c r="AA509" t="s">
        <v>3548</v>
      </c>
      <c r="AB509">
        <v>1852608606</v>
      </c>
      <c r="AC509" t="s">
        <v>66</v>
      </c>
      <c r="AD509" t="s">
        <v>3549</v>
      </c>
      <c r="AE509" t="s">
        <v>3550</v>
      </c>
      <c r="AF509" t="s">
        <v>3551</v>
      </c>
      <c r="AG509">
        <v>68479</v>
      </c>
      <c r="AH509">
        <v>922</v>
      </c>
    </row>
    <row r="510" spans="1:34" x14ac:dyDescent="0.2">
      <c r="A510" t="s">
        <v>3552</v>
      </c>
      <c r="B510" s="1" t="str">
        <f t="shared" si="14"/>
        <v>05-Apr-2020</v>
      </c>
      <c r="D510" t="s">
        <v>3553</v>
      </c>
      <c r="F510" t="s">
        <v>3554</v>
      </c>
      <c r="G510" t="s">
        <v>36</v>
      </c>
      <c r="H510" t="s">
        <v>756</v>
      </c>
      <c r="I510" t="str">
        <f t="shared" si="15"/>
        <v>zanoni</v>
      </c>
      <c r="J510" t="s">
        <v>38</v>
      </c>
      <c r="L510" t="s">
        <v>39</v>
      </c>
      <c r="M510">
        <v>55447</v>
      </c>
      <c r="N510">
        <v>0</v>
      </c>
      <c r="O510">
        <v>0</v>
      </c>
      <c r="S510">
        <v>0</v>
      </c>
      <c r="U510" t="s">
        <v>3555</v>
      </c>
      <c r="V510" t="s">
        <v>41</v>
      </c>
      <c r="X510" t="s">
        <v>42</v>
      </c>
      <c r="Y510" t="s">
        <v>3459</v>
      </c>
      <c r="Z510">
        <v>9</v>
      </c>
      <c r="AA510" t="s">
        <v>3556</v>
      </c>
      <c r="AB510">
        <v>7650242</v>
      </c>
      <c r="AC510" t="s">
        <v>123</v>
      </c>
      <c r="AD510" t="s">
        <v>760</v>
      </c>
      <c r="AE510" t="s">
        <v>3557</v>
      </c>
      <c r="AF510" t="s">
        <v>762</v>
      </c>
      <c r="AG510">
        <v>55447</v>
      </c>
      <c r="AH510">
        <v>5135</v>
      </c>
    </row>
    <row r="511" spans="1:34" x14ac:dyDescent="0.2">
      <c r="A511" t="s">
        <v>3558</v>
      </c>
      <c r="B511" s="1" t="str">
        <f t="shared" si="14"/>
        <v>04-Apr-2020</v>
      </c>
      <c r="D511" t="s">
        <v>3559</v>
      </c>
      <c r="F511" t="s">
        <v>3560</v>
      </c>
      <c r="G511" t="s">
        <v>36</v>
      </c>
      <c r="H511" t="s">
        <v>3561</v>
      </c>
      <c r="I511" t="str">
        <f t="shared" si="15"/>
        <v>dianamaffia</v>
      </c>
      <c r="J511" t="s">
        <v>38</v>
      </c>
      <c r="L511" t="s">
        <v>39</v>
      </c>
      <c r="M511">
        <v>60329</v>
      </c>
      <c r="N511">
        <v>0</v>
      </c>
      <c r="O511">
        <v>0</v>
      </c>
      <c r="S511">
        <v>0</v>
      </c>
      <c r="U511" t="s">
        <v>3562</v>
      </c>
      <c r="V511" t="s">
        <v>75</v>
      </c>
      <c r="X511" t="s">
        <v>42</v>
      </c>
      <c r="Y511" t="s">
        <v>3518</v>
      </c>
      <c r="Z511">
        <v>9</v>
      </c>
      <c r="AA511" t="s">
        <v>3563</v>
      </c>
      <c r="AB511">
        <v>57686497</v>
      </c>
      <c r="AC511" t="s">
        <v>157</v>
      </c>
      <c r="AD511" t="s">
        <v>3564</v>
      </c>
      <c r="AE511" t="s">
        <v>3565</v>
      </c>
      <c r="AF511" t="s">
        <v>3566</v>
      </c>
      <c r="AG511">
        <v>60329</v>
      </c>
      <c r="AH511">
        <v>760</v>
      </c>
    </row>
    <row r="512" spans="1:34" x14ac:dyDescent="0.2">
      <c r="A512" t="s">
        <v>3567</v>
      </c>
      <c r="B512" s="1" t="str">
        <f t="shared" si="14"/>
        <v>04-Apr-2020</v>
      </c>
      <c r="D512" t="s">
        <v>3568</v>
      </c>
      <c r="F512" t="s">
        <v>3569</v>
      </c>
      <c r="G512" t="s">
        <v>36</v>
      </c>
      <c r="H512" t="s">
        <v>3561</v>
      </c>
      <c r="I512" t="str">
        <f t="shared" si="15"/>
        <v>dianamaffia</v>
      </c>
      <c r="J512" t="s">
        <v>38</v>
      </c>
      <c r="L512" t="s">
        <v>39</v>
      </c>
      <c r="M512">
        <v>60328</v>
      </c>
      <c r="N512">
        <v>0</v>
      </c>
      <c r="O512">
        <v>0</v>
      </c>
      <c r="S512">
        <v>0</v>
      </c>
      <c r="U512" t="s">
        <v>3570</v>
      </c>
      <c r="V512" t="s">
        <v>102</v>
      </c>
      <c r="X512" t="s">
        <v>42</v>
      </c>
      <c r="Y512" t="s">
        <v>3518</v>
      </c>
      <c r="Z512">
        <v>9</v>
      </c>
      <c r="AA512" t="s">
        <v>3571</v>
      </c>
      <c r="AB512">
        <v>57686497</v>
      </c>
      <c r="AC512" t="s">
        <v>157</v>
      </c>
      <c r="AD512" t="s">
        <v>3564</v>
      </c>
      <c r="AE512" t="s">
        <v>3565</v>
      </c>
      <c r="AF512" t="s">
        <v>3566</v>
      </c>
      <c r="AG512">
        <v>60328</v>
      </c>
      <c r="AH512">
        <v>760</v>
      </c>
    </row>
    <row r="513" spans="1:34" x14ac:dyDescent="0.2">
      <c r="A513" t="s">
        <v>3572</v>
      </c>
      <c r="B513" s="1" t="str">
        <f t="shared" si="14"/>
        <v>11-May-2020</v>
      </c>
      <c r="D513" t="s">
        <v>3573</v>
      </c>
      <c r="F513" t="s">
        <v>3574</v>
      </c>
      <c r="G513" t="s">
        <v>36</v>
      </c>
      <c r="H513" t="s">
        <v>3575</v>
      </c>
      <c r="I513" t="str">
        <f t="shared" si="15"/>
        <v>ceciliaboufflet</v>
      </c>
      <c r="J513" t="s">
        <v>38</v>
      </c>
      <c r="L513" t="s">
        <v>39</v>
      </c>
      <c r="M513">
        <v>15537</v>
      </c>
      <c r="N513">
        <v>0</v>
      </c>
      <c r="O513">
        <v>0</v>
      </c>
      <c r="S513">
        <v>0</v>
      </c>
      <c r="U513" t="s">
        <v>3576</v>
      </c>
      <c r="V513" t="s">
        <v>102</v>
      </c>
      <c r="W513" t="s">
        <v>3577</v>
      </c>
      <c r="X513" t="s">
        <v>42</v>
      </c>
      <c r="Y513" t="s">
        <v>3578</v>
      </c>
      <c r="Z513">
        <v>8</v>
      </c>
      <c r="AA513" t="s">
        <v>3579</v>
      </c>
      <c r="AB513">
        <v>69075696</v>
      </c>
      <c r="AC513" t="s">
        <v>123</v>
      </c>
      <c r="AD513" t="s">
        <v>3580</v>
      </c>
      <c r="AE513" t="s">
        <v>3581</v>
      </c>
      <c r="AF513" t="s">
        <v>3582</v>
      </c>
      <c r="AG513">
        <v>15537</v>
      </c>
      <c r="AH513">
        <v>2027</v>
      </c>
    </row>
    <row r="514" spans="1:34" x14ac:dyDescent="0.2">
      <c r="A514" t="s">
        <v>3583</v>
      </c>
      <c r="B514" s="1" t="str">
        <f t="shared" si="14"/>
        <v>11-May-2020</v>
      </c>
      <c r="D514" t="s">
        <v>3584</v>
      </c>
      <c r="F514" t="s">
        <v>3585</v>
      </c>
      <c r="G514" t="s">
        <v>36</v>
      </c>
      <c r="H514" t="s">
        <v>902</v>
      </c>
      <c r="I514" t="str">
        <f t="shared" si="15"/>
        <v>fjueguen</v>
      </c>
      <c r="J514" t="s">
        <v>38</v>
      </c>
      <c r="L514" t="s">
        <v>39</v>
      </c>
      <c r="M514">
        <v>25907</v>
      </c>
      <c r="N514">
        <v>0</v>
      </c>
      <c r="O514">
        <v>0</v>
      </c>
      <c r="S514">
        <v>0</v>
      </c>
      <c r="T514">
        <v>61</v>
      </c>
      <c r="U514" t="s">
        <v>3586</v>
      </c>
      <c r="V514" t="s">
        <v>41</v>
      </c>
      <c r="X514" t="s">
        <v>42</v>
      </c>
      <c r="Y514" t="s">
        <v>3578</v>
      </c>
      <c r="Z514">
        <v>9</v>
      </c>
      <c r="AA514" t="s">
        <v>3587</v>
      </c>
      <c r="AB514">
        <v>75309219</v>
      </c>
      <c r="AC514" t="s">
        <v>66</v>
      </c>
      <c r="AD514" t="s">
        <v>905</v>
      </c>
      <c r="AE514" t="s">
        <v>906</v>
      </c>
      <c r="AF514" t="s">
        <v>907</v>
      </c>
      <c r="AG514">
        <v>25907</v>
      </c>
      <c r="AH514">
        <v>3257</v>
      </c>
    </row>
    <row r="515" spans="1:34" x14ac:dyDescent="0.2">
      <c r="A515" t="s">
        <v>3588</v>
      </c>
      <c r="B515" s="1" t="str">
        <f t="shared" ref="B515:B578" si="16">LEFT(A515, LEN(A515)-8)</f>
        <v>11-Apr-2020</v>
      </c>
      <c r="D515" t="s">
        <v>3589</v>
      </c>
      <c r="F515" t="s">
        <v>3590</v>
      </c>
      <c r="G515" t="s">
        <v>36</v>
      </c>
      <c r="H515" t="s">
        <v>3575</v>
      </c>
      <c r="I515" t="str">
        <f t="shared" ref="I515:I578" si="17">RIGHT(H515, LEN(H515)-1)</f>
        <v>ceciliaboufflet</v>
      </c>
      <c r="J515" t="s">
        <v>38</v>
      </c>
      <c r="L515" t="s">
        <v>39</v>
      </c>
      <c r="M515">
        <v>15196</v>
      </c>
      <c r="N515">
        <v>0</v>
      </c>
      <c r="O515">
        <v>0</v>
      </c>
      <c r="S515">
        <v>0</v>
      </c>
      <c r="U515" t="s">
        <v>3591</v>
      </c>
      <c r="V515" t="s">
        <v>41</v>
      </c>
      <c r="W515" t="s">
        <v>3592</v>
      </c>
      <c r="X515" t="s">
        <v>42</v>
      </c>
      <c r="Y515" t="s">
        <v>3578</v>
      </c>
      <c r="Z515">
        <v>8</v>
      </c>
      <c r="AA515" t="s">
        <v>3593</v>
      </c>
      <c r="AB515">
        <v>69075696</v>
      </c>
      <c r="AC515" t="s">
        <v>123</v>
      </c>
      <c r="AD515" t="s">
        <v>3580</v>
      </c>
      <c r="AE515" t="s">
        <v>3581</v>
      </c>
      <c r="AF515" t="s">
        <v>3594</v>
      </c>
      <c r="AG515">
        <v>15196</v>
      </c>
      <c r="AH515">
        <v>2002</v>
      </c>
    </row>
    <row r="516" spans="1:34" x14ac:dyDescent="0.2">
      <c r="A516" t="s">
        <v>3595</v>
      </c>
      <c r="B516" s="1" t="str">
        <f t="shared" si="16"/>
        <v>11-Apr-2020</v>
      </c>
      <c r="D516" t="s">
        <v>3596</v>
      </c>
      <c r="F516" t="s">
        <v>3597</v>
      </c>
      <c r="G516" t="s">
        <v>36</v>
      </c>
      <c r="H516" t="s">
        <v>3598</v>
      </c>
      <c r="I516" t="str">
        <f t="shared" si="17"/>
        <v>gabiestevezok</v>
      </c>
      <c r="J516" t="s">
        <v>38</v>
      </c>
      <c r="L516" t="s">
        <v>39</v>
      </c>
      <c r="M516">
        <v>32963</v>
      </c>
      <c r="N516">
        <v>0</v>
      </c>
      <c r="O516">
        <v>0</v>
      </c>
      <c r="S516">
        <v>0</v>
      </c>
      <c r="U516" t="s">
        <v>3599</v>
      </c>
      <c r="V516" t="s">
        <v>41</v>
      </c>
      <c r="W516" t="s">
        <v>3600</v>
      </c>
      <c r="X516" t="s">
        <v>42</v>
      </c>
      <c r="Y516" t="s">
        <v>3578</v>
      </c>
      <c r="Z516">
        <v>9</v>
      </c>
      <c r="AA516" t="s">
        <v>3601</v>
      </c>
      <c r="AB516">
        <v>1598951042</v>
      </c>
      <c r="AC516" t="s">
        <v>66</v>
      </c>
      <c r="AD516" t="s">
        <v>3602</v>
      </c>
      <c r="AE516" t="s">
        <v>3603</v>
      </c>
      <c r="AF516" t="s">
        <v>3604</v>
      </c>
      <c r="AG516">
        <v>32963</v>
      </c>
      <c r="AH516">
        <v>4585</v>
      </c>
    </row>
    <row r="517" spans="1:34" x14ac:dyDescent="0.2">
      <c r="A517" t="s">
        <v>3605</v>
      </c>
      <c r="B517" s="1" t="str">
        <f t="shared" si="16"/>
        <v>11-Apr-2020</v>
      </c>
      <c r="D517" t="s">
        <v>3606</v>
      </c>
      <c r="F517" t="s">
        <v>3597</v>
      </c>
      <c r="G517" t="s">
        <v>36</v>
      </c>
      <c r="H517" t="s">
        <v>3607</v>
      </c>
      <c r="I517" t="str">
        <f t="shared" si="17"/>
        <v>domingopeppo</v>
      </c>
      <c r="J517" t="s">
        <v>38</v>
      </c>
      <c r="L517" t="s">
        <v>39</v>
      </c>
      <c r="M517">
        <v>20840</v>
      </c>
      <c r="N517">
        <v>0</v>
      </c>
      <c r="O517">
        <v>0</v>
      </c>
      <c r="S517">
        <v>0</v>
      </c>
      <c r="U517" t="s">
        <v>3608</v>
      </c>
      <c r="V517" t="s">
        <v>41</v>
      </c>
      <c r="W517" t="s">
        <v>3600</v>
      </c>
      <c r="X517" t="s">
        <v>42</v>
      </c>
      <c r="Y517" t="s">
        <v>3578</v>
      </c>
      <c r="Z517">
        <v>9</v>
      </c>
      <c r="AA517" t="s">
        <v>3609</v>
      </c>
      <c r="AB517">
        <v>181616227</v>
      </c>
      <c r="AC517" t="s">
        <v>66</v>
      </c>
      <c r="AD517" t="s">
        <v>3610</v>
      </c>
      <c r="AE517" t="s">
        <v>3611</v>
      </c>
      <c r="AF517" t="s">
        <v>3612</v>
      </c>
      <c r="AG517">
        <v>20840</v>
      </c>
      <c r="AH517">
        <v>1582</v>
      </c>
    </row>
    <row r="518" spans="1:34" x14ac:dyDescent="0.2">
      <c r="A518" t="s">
        <v>3613</v>
      </c>
      <c r="B518" s="1" t="str">
        <f t="shared" si="16"/>
        <v>11-Apr-2020</v>
      </c>
      <c r="D518" t="s">
        <v>3614</v>
      </c>
      <c r="F518" t="s">
        <v>3597</v>
      </c>
      <c r="G518" t="s">
        <v>36</v>
      </c>
      <c r="H518" t="s">
        <v>3615</v>
      </c>
      <c r="I518" t="str">
        <f t="shared" si="17"/>
        <v>lernergabriel</v>
      </c>
      <c r="J518" t="s">
        <v>38</v>
      </c>
      <c r="L518" t="s">
        <v>39</v>
      </c>
      <c r="M518">
        <v>6689</v>
      </c>
      <c r="N518">
        <v>0</v>
      </c>
      <c r="O518">
        <v>0</v>
      </c>
      <c r="S518">
        <v>0</v>
      </c>
      <c r="U518" t="s">
        <v>3616</v>
      </c>
      <c r="V518" t="s">
        <v>41</v>
      </c>
      <c r="W518" t="s">
        <v>3600</v>
      </c>
      <c r="X518" t="s">
        <v>42</v>
      </c>
      <c r="Y518" t="s">
        <v>3578</v>
      </c>
      <c r="Z518">
        <v>8</v>
      </c>
      <c r="AA518" t="s">
        <v>3617</v>
      </c>
      <c r="AB518">
        <v>201780346</v>
      </c>
      <c r="AC518" t="s">
        <v>157</v>
      </c>
      <c r="AD518" t="s">
        <v>3618</v>
      </c>
      <c r="AE518" t="s">
        <v>3619</v>
      </c>
      <c r="AF518" t="s">
        <v>3620</v>
      </c>
      <c r="AG518">
        <v>6689</v>
      </c>
      <c r="AH518">
        <v>416</v>
      </c>
    </row>
    <row r="519" spans="1:34" x14ac:dyDescent="0.2">
      <c r="A519" t="s">
        <v>3621</v>
      </c>
      <c r="B519" s="1" t="str">
        <f t="shared" si="16"/>
        <v>11-Apr-2020</v>
      </c>
      <c r="D519" t="s">
        <v>3622</v>
      </c>
      <c r="F519" t="s">
        <v>3597</v>
      </c>
      <c r="G519" t="s">
        <v>36</v>
      </c>
      <c r="H519" t="s">
        <v>3623</v>
      </c>
      <c r="I519" t="str">
        <f t="shared" si="17"/>
        <v>Asenciofernando</v>
      </c>
      <c r="J519" t="s">
        <v>38</v>
      </c>
      <c r="L519" t="s">
        <v>39</v>
      </c>
      <c r="M519">
        <v>13663</v>
      </c>
      <c r="N519">
        <v>0</v>
      </c>
      <c r="O519">
        <v>0</v>
      </c>
      <c r="S519">
        <v>0</v>
      </c>
      <c r="U519" t="s">
        <v>3624</v>
      </c>
      <c r="V519" t="s">
        <v>41</v>
      </c>
      <c r="W519" t="s">
        <v>3600</v>
      </c>
      <c r="X519" t="s">
        <v>42</v>
      </c>
      <c r="Y519" t="s">
        <v>3578</v>
      </c>
      <c r="Z519">
        <v>8</v>
      </c>
      <c r="AA519" t="s">
        <v>3625</v>
      </c>
      <c r="AB519">
        <v>139912869</v>
      </c>
      <c r="AC519" t="s">
        <v>123</v>
      </c>
      <c r="AD519" t="s">
        <v>3626</v>
      </c>
      <c r="AE519" t="s">
        <v>3627</v>
      </c>
      <c r="AF519" t="s">
        <v>3628</v>
      </c>
      <c r="AG519">
        <v>13663</v>
      </c>
      <c r="AH519">
        <v>664</v>
      </c>
    </row>
    <row r="520" spans="1:34" x14ac:dyDescent="0.2">
      <c r="A520" t="s">
        <v>3629</v>
      </c>
      <c r="B520" s="1" t="str">
        <f t="shared" si="16"/>
        <v>09-Apr-2020</v>
      </c>
      <c r="D520" t="s">
        <v>3630</v>
      </c>
      <c r="F520" t="s">
        <v>3631</v>
      </c>
      <c r="G520" t="s">
        <v>36</v>
      </c>
      <c r="H520" t="s">
        <v>3632</v>
      </c>
      <c r="I520" t="str">
        <f t="shared" si="17"/>
        <v>GobiernoSalta</v>
      </c>
      <c r="J520" t="s">
        <v>38</v>
      </c>
      <c r="L520" t="s">
        <v>39</v>
      </c>
      <c r="M520">
        <v>20391</v>
      </c>
      <c r="N520">
        <v>0</v>
      </c>
      <c r="O520">
        <v>0</v>
      </c>
      <c r="S520">
        <v>0</v>
      </c>
      <c r="U520" t="s">
        <v>3633</v>
      </c>
      <c r="V520" t="s">
        <v>41</v>
      </c>
      <c r="W520" t="s">
        <v>3634</v>
      </c>
      <c r="X520" t="s">
        <v>42</v>
      </c>
      <c r="Y520" t="s">
        <v>3578</v>
      </c>
      <c r="Z520">
        <v>9</v>
      </c>
      <c r="AA520" t="s">
        <v>3635</v>
      </c>
      <c r="AB520">
        <v>299682469</v>
      </c>
      <c r="AC520" t="s">
        <v>123</v>
      </c>
      <c r="AD520" t="s">
        <v>3636</v>
      </c>
      <c r="AE520" t="s">
        <v>3637</v>
      </c>
      <c r="AF520" t="s">
        <v>3638</v>
      </c>
      <c r="AG520">
        <v>20391</v>
      </c>
      <c r="AH520">
        <v>237</v>
      </c>
    </row>
    <row r="521" spans="1:34" x14ac:dyDescent="0.2">
      <c r="A521" t="s">
        <v>3639</v>
      </c>
      <c r="B521" s="1" t="str">
        <f t="shared" si="16"/>
        <v>27-Jun-2020</v>
      </c>
      <c r="D521" t="s">
        <v>3640</v>
      </c>
      <c r="F521" t="s">
        <v>3641</v>
      </c>
      <c r="G521" t="s">
        <v>36</v>
      </c>
      <c r="H521" t="s">
        <v>3642</v>
      </c>
      <c r="I521" t="str">
        <f t="shared" si="17"/>
        <v>pettinatohomero</v>
      </c>
      <c r="J521" t="s">
        <v>38</v>
      </c>
      <c r="L521" t="s">
        <v>39</v>
      </c>
      <c r="M521">
        <v>67328</v>
      </c>
      <c r="N521">
        <v>0</v>
      </c>
      <c r="O521">
        <v>0</v>
      </c>
      <c r="S521">
        <v>0</v>
      </c>
      <c r="U521" t="s">
        <v>3643</v>
      </c>
      <c r="V521" t="s">
        <v>75</v>
      </c>
      <c r="X521" t="s">
        <v>42</v>
      </c>
      <c r="Y521" t="s">
        <v>3644</v>
      </c>
      <c r="Z521">
        <v>10</v>
      </c>
      <c r="AA521" t="s">
        <v>3645</v>
      </c>
      <c r="AB521">
        <v>151267992</v>
      </c>
      <c r="AC521" t="s">
        <v>66</v>
      </c>
      <c r="AD521" t="s">
        <v>3646</v>
      </c>
      <c r="AE521" t="s">
        <v>3647</v>
      </c>
      <c r="AF521" t="s">
        <v>3648</v>
      </c>
      <c r="AG521">
        <v>67328</v>
      </c>
      <c r="AH521">
        <v>532</v>
      </c>
    </row>
    <row r="522" spans="1:34" x14ac:dyDescent="0.2">
      <c r="A522" t="s">
        <v>3649</v>
      </c>
      <c r="B522" s="1" t="str">
        <f t="shared" si="16"/>
        <v>25-Jun-2020</v>
      </c>
      <c r="D522" t="s">
        <v>3650</v>
      </c>
      <c r="F522" t="s">
        <v>3651</v>
      </c>
      <c r="G522" t="s">
        <v>36</v>
      </c>
      <c r="H522" t="s">
        <v>2610</v>
      </c>
      <c r="I522" t="str">
        <f t="shared" si="17"/>
        <v>ayelenncastroo</v>
      </c>
      <c r="J522" t="s">
        <v>38</v>
      </c>
      <c r="L522" t="s">
        <v>39</v>
      </c>
      <c r="M522">
        <v>52161</v>
      </c>
      <c r="N522">
        <v>0</v>
      </c>
      <c r="O522">
        <v>0</v>
      </c>
      <c r="S522">
        <v>0</v>
      </c>
      <c r="U522" t="s">
        <v>3652</v>
      </c>
      <c r="V522" t="s">
        <v>75</v>
      </c>
      <c r="X522" t="s">
        <v>42</v>
      </c>
      <c r="Y522" t="s">
        <v>3644</v>
      </c>
      <c r="Z522">
        <v>9</v>
      </c>
      <c r="AA522" t="s">
        <v>3653</v>
      </c>
      <c r="AB522">
        <v>1.12669221811747E+18</v>
      </c>
      <c r="AC522" t="s">
        <v>123</v>
      </c>
      <c r="AD522" t="s">
        <v>2613</v>
      </c>
      <c r="AE522" t="s">
        <v>3654</v>
      </c>
      <c r="AF522" t="s">
        <v>3655</v>
      </c>
      <c r="AG522">
        <v>52161</v>
      </c>
      <c r="AH522">
        <v>347</v>
      </c>
    </row>
    <row r="523" spans="1:34" x14ac:dyDescent="0.2">
      <c r="A523" t="s">
        <v>3656</v>
      </c>
      <c r="B523" s="1" t="str">
        <f t="shared" si="16"/>
        <v>24-Jun-2020</v>
      </c>
      <c r="D523" t="s">
        <v>3657</v>
      </c>
      <c r="F523" t="s">
        <v>3658</v>
      </c>
      <c r="G523" t="s">
        <v>36</v>
      </c>
      <c r="H523" t="s">
        <v>614</v>
      </c>
      <c r="I523" t="str">
        <f t="shared" si="17"/>
        <v>BumperCrop1</v>
      </c>
      <c r="J523" t="s">
        <v>38</v>
      </c>
      <c r="L523" t="s">
        <v>2978</v>
      </c>
      <c r="M523">
        <v>63088</v>
      </c>
      <c r="N523">
        <v>0</v>
      </c>
      <c r="O523">
        <v>0</v>
      </c>
      <c r="S523">
        <v>0</v>
      </c>
      <c r="U523" t="s">
        <v>3659</v>
      </c>
      <c r="V523" t="s">
        <v>41</v>
      </c>
      <c r="X523" t="s">
        <v>42</v>
      </c>
      <c r="Y523" t="s">
        <v>3660</v>
      </c>
      <c r="Z523">
        <v>9</v>
      </c>
      <c r="AA523" t="s">
        <v>3661</v>
      </c>
      <c r="AB523">
        <v>1366380860</v>
      </c>
      <c r="AC523" t="s">
        <v>66</v>
      </c>
      <c r="AD523" t="s">
        <v>617</v>
      </c>
      <c r="AE523" t="s">
        <v>3662</v>
      </c>
      <c r="AF523" t="s">
        <v>619</v>
      </c>
      <c r="AG523">
        <v>63088</v>
      </c>
      <c r="AH523">
        <v>11509</v>
      </c>
    </row>
    <row r="524" spans="1:34" x14ac:dyDescent="0.2">
      <c r="A524" t="s">
        <v>3663</v>
      </c>
      <c r="B524" s="1" t="str">
        <f t="shared" si="16"/>
        <v>23-Jun-2020</v>
      </c>
      <c r="D524" t="s">
        <v>3664</v>
      </c>
      <c r="F524" t="s">
        <v>3665</v>
      </c>
      <c r="G524" t="s">
        <v>36</v>
      </c>
      <c r="H524" t="s">
        <v>289</v>
      </c>
      <c r="I524" t="str">
        <f t="shared" si="17"/>
        <v>AleBacile</v>
      </c>
      <c r="J524" t="s">
        <v>38</v>
      </c>
      <c r="L524" t="s">
        <v>39</v>
      </c>
      <c r="M524">
        <v>50383</v>
      </c>
      <c r="N524">
        <v>0</v>
      </c>
      <c r="O524">
        <v>0</v>
      </c>
      <c r="S524">
        <v>0</v>
      </c>
      <c r="U524" t="s">
        <v>3666</v>
      </c>
      <c r="V524" t="s">
        <v>41</v>
      </c>
      <c r="W524" t="s">
        <v>3667</v>
      </c>
      <c r="X524" t="s">
        <v>42</v>
      </c>
      <c r="Y524" t="s">
        <v>3644</v>
      </c>
      <c r="Z524">
        <v>9</v>
      </c>
      <c r="AA524" t="s">
        <v>3668</v>
      </c>
      <c r="AB524">
        <v>53569839</v>
      </c>
      <c r="AC524" t="s">
        <v>66</v>
      </c>
      <c r="AD524" t="s">
        <v>292</v>
      </c>
      <c r="AE524" t="s">
        <v>1557</v>
      </c>
      <c r="AF524" t="s">
        <v>294</v>
      </c>
      <c r="AG524">
        <v>50383</v>
      </c>
      <c r="AH524">
        <v>1043</v>
      </c>
    </row>
    <row r="525" spans="1:34" x14ac:dyDescent="0.2">
      <c r="A525" t="s">
        <v>3669</v>
      </c>
      <c r="B525" s="1" t="str">
        <f t="shared" si="16"/>
        <v>20-Jun-2020</v>
      </c>
      <c r="D525" t="s">
        <v>3670</v>
      </c>
      <c r="F525" t="s">
        <v>3671</v>
      </c>
      <c r="G525" t="s">
        <v>36</v>
      </c>
      <c r="H525" t="s">
        <v>3672</v>
      </c>
      <c r="I525" t="str">
        <f t="shared" si="17"/>
        <v>juancortese</v>
      </c>
      <c r="J525" t="s">
        <v>38</v>
      </c>
      <c r="L525" t="s">
        <v>39</v>
      </c>
      <c r="M525">
        <v>265188</v>
      </c>
      <c r="N525">
        <v>0</v>
      </c>
      <c r="O525">
        <v>0</v>
      </c>
      <c r="S525">
        <v>0</v>
      </c>
      <c r="U525" t="s">
        <v>3673</v>
      </c>
      <c r="V525" t="s">
        <v>102</v>
      </c>
      <c r="X525" t="s">
        <v>42</v>
      </c>
      <c r="Y525" t="s">
        <v>3644</v>
      </c>
      <c r="Z525">
        <v>10</v>
      </c>
      <c r="AA525" t="s">
        <v>3674</v>
      </c>
      <c r="AB525">
        <v>239221988</v>
      </c>
      <c r="AC525" t="s">
        <v>123</v>
      </c>
      <c r="AD525" t="s">
        <v>3675</v>
      </c>
      <c r="AE525" t="s">
        <v>3676</v>
      </c>
      <c r="AF525" t="s">
        <v>3677</v>
      </c>
      <c r="AG525">
        <v>265188</v>
      </c>
      <c r="AH525">
        <v>310</v>
      </c>
    </row>
    <row r="526" spans="1:34" x14ac:dyDescent="0.2">
      <c r="A526" t="s">
        <v>3678</v>
      </c>
      <c r="B526" s="1" t="str">
        <f t="shared" si="16"/>
        <v>18-Jun-2020</v>
      </c>
      <c r="D526" t="s">
        <v>3679</v>
      </c>
      <c r="F526" t="s">
        <v>3680</v>
      </c>
      <c r="G526" t="s">
        <v>36</v>
      </c>
      <c r="H526" t="s">
        <v>3681</v>
      </c>
      <c r="I526" t="str">
        <f t="shared" si="17"/>
        <v>VickyVillarruel</v>
      </c>
      <c r="J526" t="s">
        <v>38</v>
      </c>
      <c r="L526" t="s">
        <v>39</v>
      </c>
      <c r="M526">
        <v>75973</v>
      </c>
      <c r="N526">
        <v>0</v>
      </c>
      <c r="O526">
        <v>0</v>
      </c>
      <c r="S526">
        <v>0</v>
      </c>
      <c r="U526" t="s">
        <v>3682</v>
      </c>
      <c r="V526" t="s">
        <v>75</v>
      </c>
      <c r="W526" t="s">
        <v>3683</v>
      </c>
      <c r="X526" t="s">
        <v>42</v>
      </c>
      <c r="Y526" t="s">
        <v>3684</v>
      </c>
      <c r="Z526">
        <v>10</v>
      </c>
      <c r="AA526" t="s">
        <v>3685</v>
      </c>
      <c r="AB526">
        <v>28266730</v>
      </c>
      <c r="AC526" t="s">
        <v>66</v>
      </c>
      <c r="AD526" t="s">
        <v>3686</v>
      </c>
      <c r="AE526" t="s">
        <v>3687</v>
      </c>
      <c r="AF526" t="s">
        <v>3688</v>
      </c>
      <c r="AG526">
        <v>75973</v>
      </c>
      <c r="AH526">
        <v>2337</v>
      </c>
    </row>
    <row r="527" spans="1:34" x14ac:dyDescent="0.2">
      <c r="A527" t="s">
        <v>3689</v>
      </c>
      <c r="B527" s="1" t="str">
        <f t="shared" si="16"/>
        <v>11-Jun-2020</v>
      </c>
      <c r="D527" t="s">
        <v>3690</v>
      </c>
      <c r="F527" t="s">
        <v>3691</v>
      </c>
      <c r="G527" t="s">
        <v>36</v>
      </c>
      <c r="H527" t="s">
        <v>2559</v>
      </c>
      <c r="I527" t="str">
        <f t="shared" si="17"/>
        <v>AlberdianoArg</v>
      </c>
      <c r="J527" t="s">
        <v>38</v>
      </c>
      <c r="L527" t="s">
        <v>39</v>
      </c>
      <c r="M527">
        <v>50260</v>
      </c>
      <c r="N527">
        <v>0</v>
      </c>
      <c r="O527">
        <v>0</v>
      </c>
      <c r="S527">
        <v>0</v>
      </c>
      <c r="U527" t="s">
        <v>3692</v>
      </c>
      <c r="V527" t="s">
        <v>41</v>
      </c>
      <c r="X527" t="s">
        <v>42</v>
      </c>
      <c r="Y527" t="s">
        <v>3693</v>
      </c>
      <c r="Z527">
        <v>9</v>
      </c>
      <c r="AA527" t="s">
        <v>3694</v>
      </c>
      <c r="AB527">
        <v>279334127</v>
      </c>
      <c r="AC527" t="s">
        <v>66</v>
      </c>
      <c r="AD527" t="s">
        <v>2564</v>
      </c>
      <c r="AE527" t="s">
        <v>2565</v>
      </c>
      <c r="AF527" t="s">
        <v>2566</v>
      </c>
      <c r="AG527">
        <v>50260</v>
      </c>
      <c r="AH527">
        <v>1033</v>
      </c>
    </row>
    <row r="528" spans="1:34" x14ac:dyDescent="0.2">
      <c r="A528" t="s">
        <v>3695</v>
      </c>
      <c r="B528" s="1" t="str">
        <f t="shared" si="16"/>
        <v>07-Jun-2020</v>
      </c>
      <c r="D528" t="s">
        <v>3696</v>
      </c>
      <c r="F528" t="s">
        <v>3697</v>
      </c>
      <c r="G528" t="s">
        <v>36</v>
      </c>
      <c r="H528" t="s">
        <v>1474</v>
      </c>
      <c r="I528" t="str">
        <f t="shared" si="17"/>
        <v>vxlxbxr</v>
      </c>
      <c r="J528" t="s">
        <v>38</v>
      </c>
      <c r="L528" t="s">
        <v>39</v>
      </c>
      <c r="M528">
        <v>65380</v>
      </c>
      <c r="N528">
        <v>0</v>
      </c>
      <c r="O528">
        <v>0</v>
      </c>
      <c r="S528">
        <v>0</v>
      </c>
      <c r="U528" t="s">
        <v>3698</v>
      </c>
      <c r="V528" t="s">
        <v>75</v>
      </c>
      <c r="X528" t="s">
        <v>42</v>
      </c>
      <c r="Y528" t="s">
        <v>3644</v>
      </c>
      <c r="Z528">
        <v>9</v>
      </c>
      <c r="AA528" t="s">
        <v>3699</v>
      </c>
      <c r="AB528">
        <v>443140131</v>
      </c>
      <c r="AC528" t="s">
        <v>66</v>
      </c>
      <c r="AD528" t="s">
        <v>3700</v>
      </c>
      <c r="AE528" t="s">
        <v>1478</v>
      </c>
      <c r="AF528" t="s">
        <v>3701</v>
      </c>
      <c r="AG528">
        <v>65380</v>
      </c>
      <c r="AH528">
        <v>612</v>
      </c>
    </row>
    <row r="529" spans="1:34" x14ac:dyDescent="0.2">
      <c r="A529" t="s">
        <v>3702</v>
      </c>
      <c r="B529" s="1" t="str">
        <f t="shared" si="16"/>
        <v>05-Jun-2020</v>
      </c>
      <c r="D529" t="s">
        <v>3703</v>
      </c>
      <c r="F529" t="s">
        <v>3704</v>
      </c>
      <c r="G529" t="s">
        <v>36</v>
      </c>
      <c r="H529" t="s">
        <v>1183</v>
      </c>
      <c r="I529" t="str">
        <f t="shared" si="17"/>
        <v>resistearchivo</v>
      </c>
      <c r="J529" t="s">
        <v>38</v>
      </c>
      <c r="L529" t="s">
        <v>2978</v>
      </c>
      <c r="M529">
        <v>62399</v>
      </c>
      <c r="N529">
        <v>0</v>
      </c>
      <c r="O529">
        <v>0</v>
      </c>
      <c r="S529">
        <v>0</v>
      </c>
      <c r="U529" t="s">
        <v>3705</v>
      </c>
      <c r="V529" t="s">
        <v>41</v>
      </c>
      <c r="X529" t="s">
        <v>42</v>
      </c>
      <c r="Y529" t="s">
        <v>3706</v>
      </c>
      <c r="Z529">
        <v>9</v>
      </c>
      <c r="AA529" t="s">
        <v>3707</v>
      </c>
      <c r="AB529">
        <v>251702833</v>
      </c>
      <c r="AC529" t="s">
        <v>315</v>
      </c>
      <c r="AD529" t="s">
        <v>1186</v>
      </c>
      <c r="AE529" t="s">
        <v>1187</v>
      </c>
      <c r="AF529" t="s">
        <v>1188</v>
      </c>
      <c r="AG529">
        <v>62399</v>
      </c>
      <c r="AH529">
        <v>463</v>
      </c>
    </row>
    <row r="530" spans="1:34" x14ac:dyDescent="0.2">
      <c r="A530" t="s">
        <v>3708</v>
      </c>
      <c r="B530" s="1" t="str">
        <f t="shared" si="16"/>
        <v>05-Jun-2020</v>
      </c>
      <c r="D530" t="s">
        <v>3709</v>
      </c>
      <c r="F530" t="s">
        <v>3710</v>
      </c>
      <c r="G530" t="s">
        <v>36</v>
      </c>
      <c r="H530" t="s">
        <v>85</v>
      </c>
      <c r="I530" t="str">
        <f t="shared" si="17"/>
        <v>iProfesional</v>
      </c>
      <c r="J530" t="s">
        <v>38</v>
      </c>
      <c r="L530" t="s">
        <v>39</v>
      </c>
      <c r="M530">
        <v>68315</v>
      </c>
      <c r="N530">
        <v>0</v>
      </c>
      <c r="O530">
        <v>0</v>
      </c>
      <c r="S530">
        <v>0</v>
      </c>
      <c r="T530">
        <v>4</v>
      </c>
      <c r="U530" t="s">
        <v>3711</v>
      </c>
      <c r="V530" t="s">
        <v>41</v>
      </c>
      <c r="X530" t="s">
        <v>42</v>
      </c>
      <c r="Y530" t="s">
        <v>3660</v>
      </c>
      <c r="Z530">
        <v>10</v>
      </c>
      <c r="AA530" t="s">
        <v>3712</v>
      </c>
      <c r="AB530">
        <v>54578941</v>
      </c>
      <c r="AC530" t="s">
        <v>88</v>
      </c>
      <c r="AD530" t="s">
        <v>89</v>
      </c>
      <c r="AE530" t="s">
        <v>90</v>
      </c>
      <c r="AF530" t="s">
        <v>91</v>
      </c>
      <c r="AG530">
        <v>68315</v>
      </c>
      <c r="AH530">
        <v>810</v>
      </c>
    </row>
    <row r="531" spans="1:34" x14ac:dyDescent="0.2">
      <c r="A531" t="s">
        <v>3713</v>
      </c>
      <c r="B531" s="1" t="str">
        <f t="shared" si="16"/>
        <v>05-Jun-2020</v>
      </c>
      <c r="D531" t="s">
        <v>3714</v>
      </c>
      <c r="F531" t="s">
        <v>3715</v>
      </c>
      <c r="G531" t="s">
        <v>36</v>
      </c>
      <c r="H531" t="s">
        <v>85</v>
      </c>
      <c r="I531" t="str">
        <f t="shared" si="17"/>
        <v>iProfesional</v>
      </c>
      <c r="J531" t="s">
        <v>38</v>
      </c>
      <c r="L531" t="s">
        <v>39</v>
      </c>
      <c r="M531">
        <v>68297</v>
      </c>
      <c r="N531">
        <v>0</v>
      </c>
      <c r="O531">
        <v>0</v>
      </c>
      <c r="S531">
        <v>0</v>
      </c>
      <c r="T531">
        <v>2</v>
      </c>
      <c r="U531" t="s">
        <v>3716</v>
      </c>
      <c r="V531" t="s">
        <v>41</v>
      </c>
      <c r="X531" t="s">
        <v>42</v>
      </c>
      <c r="Y531" t="s">
        <v>3660</v>
      </c>
      <c r="Z531">
        <v>10</v>
      </c>
      <c r="AA531" t="s">
        <v>3717</v>
      </c>
      <c r="AB531">
        <v>54578941</v>
      </c>
      <c r="AC531" t="s">
        <v>88</v>
      </c>
      <c r="AD531" t="s">
        <v>89</v>
      </c>
      <c r="AE531" t="s">
        <v>90</v>
      </c>
      <c r="AF531" t="s">
        <v>91</v>
      </c>
      <c r="AG531">
        <v>68297</v>
      </c>
      <c r="AH531">
        <v>810</v>
      </c>
    </row>
    <row r="532" spans="1:34" x14ac:dyDescent="0.2">
      <c r="A532" t="s">
        <v>3718</v>
      </c>
      <c r="B532" s="1" t="str">
        <f t="shared" si="16"/>
        <v>31-May-2020</v>
      </c>
      <c r="D532" t="s">
        <v>3719</v>
      </c>
      <c r="F532" t="s">
        <v>3720</v>
      </c>
      <c r="G532" t="s">
        <v>36</v>
      </c>
      <c r="H532" t="s">
        <v>3721</v>
      </c>
      <c r="I532" t="str">
        <f t="shared" si="17"/>
        <v>GYM_EXTREMO</v>
      </c>
      <c r="J532" t="s">
        <v>38</v>
      </c>
      <c r="L532" t="s">
        <v>39</v>
      </c>
      <c r="M532">
        <v>94495</v>
      </c>
      <c r="N532">
        <v>0</v>
      </c>
      <c r="O532">
        <v>0</v>
      </c>
      <c r="S532">
        <v>0</v>
      </c>
      <c r="T532">
        <v>9</v>
      </c>
      <c r="U532" t="s">
        <v>3722</v>
      </c>
      <c r="V532" t="s">
        <v>41</v>
      </c>
      <c r="W532" t="s">
        <v>3723</v>
      </c>
      <c r="X532" t="s">
        <v>42</v>
      </c>
      <c r="Y532" t="s">
        <v>3724</v>
      </c>
      <c r="Z532">
        <v>10</v>
      </c>
      <c r="AA532" t="s">
        <v>3725</v>
      </c>
      <c r="AB532">
        <v>1403534401</v>
      </c>
      <c r="AC532" t="s">
        <v>123</v>
      </c>
      <c r="AD532" t="s">
        <v>3726</v>
      </c>
      <c r="AE532" t="s">
        <v>3727</v>
      </c>
      <c r="AF532" t="s">
        <v>3728</v>
      </c>
      <c r="AG532">
        <v>94495</v>
      </c>
      <c r="AH532">
        <v>483</v>
      </c>
    </row>
    <row r="533" spans="1:34" x14ac:dyDescent="0.2">
      <c r="A533" t="s">
        <v>3729</v>
      </c>
      <c r="B533" s="1" t="str">
        <f t="shared" si="16"/>
        <v>25-May-2020</v>
      </c>
      <c r="D533" t="s">
        <v>3730</v>
      </c>
      <c r="F533" t="s">
        <v>3731</v>
      </c>
      <c r="G533" t="s">
        <v>36</v>
      </c>
      <c r="H533" t="s">
        <v>3721</v>
      </c>
      <c r="I533" t="str">
        <f t="shared" si="17"/>
        <v>GYM_EXTREMO</v>
      </c>
      <c r="J533" t="s">
        <v>38</v>
      </c>
      <c r="L533" t="s">
        <v>836</v>
      </c>
      <c r="M533">
        <v>94569</v>
      </c>
      <c r="N533">
        <v>0</v>
      </c>
      <c r="O533">
        <v>0</v>
      </c>
      <c r="S533">
        <v>0</v>
      </c>
      <c r="T533">
        <v>18</v>
      </c>
      <c r="U533" t="s">
        <v>3732</v>
      </c>
      <c r="V533" t="s">
        <v>41</v>
      </c>
      <c r="W533" t="s">
        <v>3733</v>
      </c>
      <c r="X533" t="s">
        <v>42</v>
      </c>
      <c r="Y533" t="s">
        <v>3734</v>
      </c>
      <c r="Z533">
        <v>10</v>
      </c>
      <c r="AA533" t="s">
        <v>3735</v>
      </c>
      <c r="AB533">
        <v>1403534401</v>
      </c>
      <c r="AC533" t="s">
        <v>123</v>
      </c>
      <c r="AD533" t="s">
        <v>3726</v>
      </c>
      <c r="AE533" t="s">
        <v>3727</v>
      </c>
      <c r="AF533" t="s">
        <v>3728</v>
      </c>
      <c r="AG533">
        <v>94569</v>
      </c>
      <c r="AH533">
        <v>483</v>
      </c>
    </row>
    <row r="534" spans="1:34" x14ac:dyDescent="0.2">
      <c r="A534" t="s">
        <v>3736</v>
      </c>
      <c r="B534" s="1" t="str">
        <f t="shared" si="16"/>
        <v>20-May-2020</v>
      </c>
      <c r="D534" t="s">
        <v>3737</v>
      </c>
      <c r="F534" t="s">
        <v>3738</v>
      </c>
      <c r="G534" t="s">
        <v>36</v>
      </c>
      <c r="H534" t="s">
        <v>2619</v>
      </c>
      <c r="I534" t="str">
        <f t="shared" si="17"/>
        <v>Cronistacom</v>
      </c>
      <c r="J534" t="s">
        <v>38</v>
      </c>
      <c r="L534" t="s">
        <v>39</v>
      </c>
      <c r="M534">
        <v>193848</v>
      </c>
      <c r="N534">
        <v>0</v>
      </c>
      <c r="O534">
        <v>0</v>
      </c>
      <c r="S534">
        <v>0</v>
      </c>
      <c r="U534" t="s">
        <v>3739</v>
      </c>
      <c r="V534" t="s">
        <v>41</v>
      </c>
      <c r="W534" t="s">
        <v>3740</v>
      </c>
      <c r="X534" t="s">
        <v>42</v>
      </c>
      <c r="Y534" t="s">
        <v>3660</v>
      </c>
      <c r="Z534">
        <v>10</v>
      </c>
      <c r="AA534" t="s">
        <v>3741</v>
      </c>
      <c r="AB534">
        <v>62806842</v>
      </c>
      <c r="AC534" t="s">
        <v>315</v>
      </c>
      <c r="AD534" t="s">
        <v>2622</v>
      </c>
      <c r="AE534" t="s">
        <v>2623</v>
      </c>
      <c r="AF534" t="s">
        <v>2624</v>
      </c>
      <c r="AG534">
        <v>193848</v>
      </c>
      <c r="AH534">
        <v>4056</v>
      </c>
    </row>
    <row r="535" spans="1:34" x14ac:dyDescent="0.2">
      <c r="A535" t="s">
        <v>3742</v>
      </c>
      <c r="B535" s="1" t="str">
        <f t="shared" si="16"/>
        <v>20-May-2020</v>
      </c>
      <c r="D535" t="s">
        <v>3743</v>
      </c>
      <c r="F535" t="s">
        <v>3744</v>
      </c>
      <c r="G535" t="s">
        <v>36</v>
      </c>
      <c r="H535" t="s">
        <v>2619</v>
      </c>
      <c r="I535" t="str">
        <f t="shared" si="17"/>
        <v>Cronistacom</v>
      </c>
      <c r="J535" t="s">
        <v>38</v>
      </c>
      <c r="L535" t="s">
        <v>39</v>
      </c>
      <c r="M535">
        <v>193840</v>
      </c>
      <c r="N535">
        <v>0</v>
      </c>
      <c r="O535">
        <v>0</v>
      </c>
      <c r="S535">
        <v>0</v>
      </c>
      <c r="T535">
        <v>13</v>
      </c>
      <c r="U535" t="s">
        <v>3745</v>
      </c>
      <c r="V535" t="s">
        <v>41</v>
      </c>
      <c r="W535" t="s">
        <v>3740</v>
      </c>
      <c r="X535" t="s">
        <v>42</v>
      </c>
      <c r="Y535" t="s">
        <v>3660</v>
      </c>
      <c r="Z535">
        <v>10</v>
      </c>
      <c r="AA535" t="s">
        <v>3746</v>
      </c>
      <c r="AB535">
        <v>62806842</v>
      </c>
      <c r="AC535" t="s">
        <v>397</v>
      </c>
      <c r="AD535" t="s">
        <v>2622</v>
      </c>
      <c r="AE535" t="s">
        <v>2623</v>
      </c>
      <c r="AF535" t="s">
        <v>2624</v>
      </c>
      <c r="AG535">
        <v>193840</v>
      </c>
      <c r="AH535">
        <v>4057</v>
      </c>
    </row>
    <row r="536" spans="1:34" x14ac:dyDescent="0.2">
      <c r="A536" t="s">
        <v>3747</v>
      </c>
      <c r="B536" s="1" t="str">
        <f t="shared" si="16"/>
        <v>19-May-2020</v>
      </c>
      <c r="D536" t="s">
        <v>3748</v>
      </c>
      <c r="F536" t="s">
        <v>3749</v>
      </c>
      <c r="G536" t="s">
        <v>36</v>
      </c>
      <c r="H536" t="s">
        <v>3750</v>
      </c>
      <c r="I536" t="str">
        <f t="shared" si="17"/>
        <v>javifernandez</v>
      </c>
      <c r="J536" t="s">
        <v>38</v>
      </c>
      <c r="L536" t="s">
        <v>39</v>
      </c>
      <c r="M536">
        <v>152637</v>
      </c>
      <c r="N536">
        <v>0</v>
      </c>
      <c r="O536">
        <v>0</v>
      </c>
      <c r="S536">
        <v>0</v>
      </c>
      <c r="U536" t="s">
        <v>3751</v>
      </c>
      <c r="V536" t="s">
        <v>75</v>
      </c>
      <c r="X536" t="s">
        <v>42</v>
      </c>
      <c r="Y536" t="s">
        <v>3706</v>
      </c>
      <c r="Z536">
        <v>10</v>
      </c>
      <c r="AA536" t="s">
        <v>3752</v>
      </c>
      <c r="AB536">
        <v>8775132</v>
      </c>
      <c r="AC536" t="s">
        <v>157</v>
      </c>
      <c r="AD536" t="s">
        <v>3753</v>
      </c>
      <c r="AE536" t="s">
        <v>3754</v>
      </c>
      <c r="AF536" t="s">
        <v>3755</v>
      </c>
      <c r="AG536">
        <v>152637</v>
      </c>
      <c r="AH536">
        <v>1684</v>
      </c>
    </row>
    <row r="537" spans="1:34" x14ac:dyDescent="0.2">
      <c r="A537" t="s">
        <v>3756</v>
      </c>
      <c r="B537" s="1" t="str">
        <f t="shared" si="16"/>
        <v>17-May-2020</v>
      </c>
      <c r="D537" t="s">
        <v>3757</v>
      </c>
      <c r="F537" t="s">
        <v>3758</v>
      </c>
      <c r="G537" t="s">
        <v>36</v>
      </c>
      <c r="H537" t="s">
        <v>237</v>
      </c>
      <c r="I537" t="str">
        <f t="shared" si="17"/>
        <v>adiospipino</v>
      </c>
      <c r="J537" t="s">
        <v>38</v>
      </c>
      <c r="L537" t="s">
        <v>39</v>
      </c>
      <c r="M537">
        <v>52373</v>
      </c>
      <c r="N537">
        <v>0</v>
      </c>
      <c r="O537">
        <v>0</v>
      </c>
      <c r="S537">
        <v>0</v>
      </c>
      <c r="U537" t="s">
        <v>3759</v>
      </c>
      <c r="V537" t="s">
        <v>102</v>
      </c>
      <c r="W537" t="s">
        <v>3760</v>
      </c>
      <c r="X537" t="s">
        <v>42</v>
      </c>
      <c r="Y537" t="s">
        <v>3706</v>
      </c>
      <c r="Z537">
        <v>9</v>
      </c>
      <c r="AA537" t="s">
        <v>3761</v>
      </c>
      <c r="AB537">
        <v>42598744</v>
      </c>
      <c r="AC537" t="s">
        <v>157</v>
      </c>
      <c r="AD537" t="s">
        <v>240</v>
      </c>
      <c r="AE537" t="s">
        <v>3762</v>
      </c>
      <c r="AF537" t="s">
        <v>676</v>
      </c>
      <c r="AG537">
        <v>52373</v>
      </c>
      <c r="AH537">
        <v>1179</v>
      </c>
    </row>
    <row r="538" spans="1:34" x14ac:dyDescent="0.2">
      <c r="A538" t="s">
        <v>3763</v>
      </c>
      <c r="B538" s="1" t="str">
        <f t="shared" si="16"/>
        <v>15-May-2020</v>
      </c>
      <c r="D538" t="s">
        <v>3764</v>
      </c>
      <c r="F538" t="s">
        <v>3765</v>
      </c>
      <c r="G538" t="s">
        <v>36</v>
      </c>
      <c r="H538" t="s">
        <v>3766</v>
      </c>
      <c r="I538" t="str">
        <f t="shared" si="17"/>
        <v>PaparazziRevis</v>
      </c>
      <c r="J538" t="s">
        <v>38</v>
      </c>
      <c r="L538" t="s">
        <v>39</v>
      </c>
      <c r="M538">
        <v>560327</v>
      </c>
      <c r="N538">
        <v>0</v>
      </c>
      <c r="O538">
        <v>0</v>
      </c>
      <c r="S538">
        <v>0</v>
      </c>
      <c r="U538" t="s">
        <v>3767</v>
      </c>
      <c r="V538" t="s">
        <v>41</v>
      </c>
      <c r="X538" t="s">
        <v>42</v>
      </c>
      <c r="Y538" t="s">
        <v>3706</v>
      </c>
      <c r="Z538">
        <v>10</v>
      </c>
      <c r="AA538" t="s">
        <v>3768</v>
      </c>
      <c r="AB538">
        <v>145722184</v>
      </c>
      <c r="AC538" t="s">
        <v>157</v>
      </c>
      <c r="AD538" t="s">
        <v>3769</v>
      </c>
      <c r="AE538" t="s">
        <v>3770</v>
      </c>
      <c r="AG538">
        <v>560327</v>
      </c>
      <c r="AH538">
        <v>654</v>
      </c>
    </row>
    <row r="539" spans="1:34" x14ac:dyDescent="0.2">
      <c r="A539" t="s">
        <v>3771</v>
      </c>
      <c r="B539" s="1" t="str">
        <f t="shared" si="16"/>
        <v>15-May-2020</v>
      </c>
      <c r="D539" t="s">
        <v>3772</v>
      </c>
      <c r="F539" t="s">
        <v>3773</v>
      </c>
      <c r="G539" t="s">
        <v>36</v>
      </c>
      <c r="H539" t="s">
        <v>3766</v>
      </c>
      <c r="I539" t="str">
        <f t="shared" si="17"/>
        <v>PaparazziRevis</v>
      </c>
      <c r="J539" t="s">
        <v>38</v>
      </c>
      <c r="L539" t="s">
        <v>39</v>
      </c>
      <c r="M539">
        <v>560317</v>
      </c>
      <c r="N539">
        <v>0</v>
      </c>
      <c r="O539">
        <v>0</v>
      </c>
      <c r="S539">
        <v>0</v>
      </c>
      <c r="U539" t="s">
        <v>3774</v>
      </c>
      <c r="V539" t="s">
        <v>41</v>
      </c>
      <c r="X539" t="s">
        <v>42</v>
      </c>
      <c r="Y539" t="s">
        <v>3706</v>
      </c>
      <c r="Z539">
        <v>10</v>
      </c>
      <c r="AA539" t="s">
        <v>3775</v>
      </c>
      <c r="AB539">
        <v>145722184</v>
      </c>
      <c r="AC539" t="s">
        <v>157</v>
      </c>
      <c r="AD539" t="s">
        <v>3769</v>
      </c>
      <c r="AE539" t="s">
        <v>3770</v>
      </c>
      <c r="AG539">
        <v>560317</v>
      </c>
      <c r="AH539">
        <v>654</v>
      </c>
    </row>
    <row r="540" spans="1:34" x14ac:dyDescent="0.2">
      <c r="A540" t="s">
        <v>3776</v>
      </c>
      <c r="B540" s="1" t="str">
        <f t="shared" si="16"/>
        <v>15-May-2020</v>
      </c>
      <c r="D540" t="s">
        <v>3777</v>
      </c>
      <c r="F540" t="s">
        <v>3778</v>
      </c>
      <c r="G540" t="s">
        <v>36</v>
      </c>
      <c r="H540" t="s">
        <v>3779</v>
      </c>
      <c r="I540" t="str">
        <f t="shared" si="17"/>
        <v>elintransigente</v>
      </c>
      <c r="J540" t="s">
        <v>38</v>
      </c>
      <c r="L540" t="s">
        <v>39</v>
      </c>
      <c r="M540">
        <v>84705</v>
      </c>
      <c r="N540">
        <v>0</v>
      </c>
      <c r="O540">
        <v>0</v>
      </c>
      <c r="S540">
        <v>0</v>
      </c>
      <c r="U540" t="s">
        <v>3780</v>
      </c>
      <c r="V540" t="s">
        <v>41</v>
      </c>
      <c r="X540" t="s">
        <v>42</v>
      </c>
      <c r="Y540" t="s">
        <v>3706</v>
      </c>
      <c r="Z540">
        <v>10</v>
      </c>
      <c r="AA540" t="s">
        <v>3781</v>
      </c>
      <c r="AB540">
        <v>97914163</v>
      </c>
      <c r="AC540" t="s">
        <v>157</v>
      </c>
      <c r="AD540" t="s">
        <v>3782</v>
      </c>
      <c r="AE540" t="s">
        <v>3783</v>
      </c>
      <c r="AF540" t="s">
        <v>3784</v>
      </c>
      <c r="AG540">
        <v>84705</v>
      </c>
      <c r="AH540">
        <v>133</v>
      </c>
    </row>
    <row r="541" spans="1:34" x14ac:dyDescent="0.2">
      <c r="A541" t="s">
        <v>3785</v>
      </c>
      <c r="B541" s="1" t="str">
        <f t="shared" si="16"/>
        <v>15-May-2020</v>
      </c>
      <c r="D541" t="s">
        <v>3786</v>
      </c>
      <c r="F541" t="s">
        <v>3787</v>
      </c>
      <c r="G541" t="s">
        <v>36</v>
      </c>
      <c r="H541" t="s">
        <v>2803</v>
      </c>
      <c r="I541" t="str">
        <f t="shared" si="17"/>
        <v>alex</v>
      </c>
      <c r="J541" t="s">
        <v>38</v>
      </c>
      <c r="L541" t="s">
        <v>836</v>
      </c>
      <c r="M541">
        <v>71417</v>
      </c>
      <c r="N541">
        <v>0</v>
      </c>
      <c r="O541">
        <v>0</v>
      </c>
      <c r="S541">
        <v>0</v>
      </c>
      <c r="U541" t="s">
        <v>3788</v>
      </c>
      <c r="V541" t="s">
        <v>75</v>
      </c>
      <c r="W541" t="s">
        <v>3789</v>
      </c>
      <c r="X541" t="s">
        <v>42</v>
      </c>
      <c r="Y541" t="s">
        <v>3790</v>
      </c>
      <c r="Z541">
        <v>10</v>
      </c>
      <c r="AA541" t="s">
        <v>3791</v>
      </c>
      <c r="AB541">
        <v>7380362</v>
      </c>
      <c r="AC541" t="s">
        <v>315</v>
      </c>
      <c r="AD541" t="s">
        <v>2807</v>
      </c>
      <c r="AE541" t="s">
        <v>2808</v>
      </c>
      <c r="AF541" t="s">
        <v>2809</v>
      </c>
      <c r="AG541">
        <v>71417</v>
      </c>
      <c r="AH541">
        <v>2008</v>
      </c>
    </row>
    <row r="542" spans="1:34" x14ac:dyDescent="0.2">
      <c r="A542" t="s">
        <v>3792</v>
      </c>
      <c r="B542" s="1" t="str">
        <f t="shared" si="16"/>
        <v>08-May-2020</v>
      </c>
      <c r="D542" t="s">
        <v>3793</v>
      </c>
      <c r="F542" t="s">
        <v>3794</v>
      </c>
      <c r="G542" t="s">
        <v>36</v>
      </c>
      <c r="H542" t="s">
        <v>3795</v>
      </c>
      <c r="I542" t="str">
        <f t="shared" si="17"/>
        <v>solangerivas</v>
      </c>
      <c r="J542" t="s">
        <v>38</v>
      </c>
      <c r="L542" t="s">
        <v>39</v>
      </c>
      <c r="M542">
        <v>176540</v>
      </c>
      <c r="N542">
        <v>0</v>
      </c>
      <c r="O542">
        <v>0</v>
      </c>
      <c r="S542">
        <v>0</v>
      </c>
      <c r="U542">
        <v>1633</v>
      </c>
      <c r="V542" t="s">
        <v>102</v>
      </c>
      <c r="X542" t="s">
        <v>42</v>
      </c>
      <c r="Y542" t="s">
        <v>3644</v>
      </c>
      <c r="Z542">
        <v>10</v>
      </c>
      <c r="AA542" t="s">
        <v>3796</v>
      </c>
      <c r="AB542">
        <v>247016455</v>
      </c>
      <c r="AC542" t="s">
        <v>66</v>
      </c>
      <c r="AD542" t="s">
        <v>3797</v>
      </c>
      <c r="AE542" t="s">
        <v>3798</v>
      </c>
      <c r="AF542" t="s">
        <v>3799</v>
      </c>
      <c r="AG542">
        <v>176540</v>
      </c>
      <c r="AH542">
        <v>343</v>
      </c>
    </row>
    <row r="543" spans="1:34" x14ac:dyDescent="0.2">
      <c r="A543" t="s">
        <v>3800</v>
      </c>
      <c r="B543" s="1" t="str">
        <f t="shared" si="16"/>
        <v>05-May-2020</v>
      </c>
      <c r="D543" t="s">
        <v>3801</v>
      </c>
      <c r="F543" t="s">
        <v>3802</v>
      </c>
      <c r="G543" t="s">
        <v>36</v>
      </c>
      <c r="H543" t="s">
        <v>280</v>
      </c>
      <c r="I543" t="str">
        <f t="shared" si="17"/>
        <v>EmaRizzo</v>
      </c>
      <c r="J543" t="s">
        <v>38</v>
      </c>
      <c r="L543" t="s">
        <v>39</v>
      </c>
      <c r="M543">
        <v>97381</v>
      </c>
      <c r="N543">
        <v>0</v>
      </c>
      <c r="O543">
        <v>0</v>
      </c>
      <c r="S543">
        <v>0</v>
      </c>
      <c r="U543" t="s">
        <v>3803</v>
      </c>
      <c r="V543" t="s">
        <v>41</v>
      </c>
      <c r="X543" t="s">
        <v>42</v>
      </c>
      <c r="Y543" t="s">
        <v>3804</v>
      </c>
      <c r="Z543">
        <v>9</v>
      </c>
      <c r="AA543" t="s">
        <v>3805</v>
      </c>
      <c r="AB543">
        <v>64328834</v>
      </c>
      <c r="AC543" t="s">
        <v>123</v>
      </c>
      <c r="AD543" t="s">
        <v>283</v>
      </c>
      <c r="AE543" t="s">
        <v>284</v>
      </c>
      <c r="AF543" t="s">
        <v>3806</v>
      </c>
      <c r="AG543">
        <v>97381</v>
      </c>
      <c r="AH543">
        <v>72936</v>
      </c>
    </row>
    <row r="544" spans="1:34" x14ac:dyDescent="0.2">
      <c r="A544" t="s">
        <v>3807</v>
      </c>
      <c r="B544" s="1" t="str">
        <f t="shared" si="16"/>
        <v>04-May-2020</v>
      </c>
      <c r="D544" t="s">
        <v>3808</v>
      </c>
      <c r="F544" t="s">
        <v>3809</v>
      </c>
      <c r="G544" t="s">
        <v>36</v>
      </c>
      <c r="H544" t="s">
        <v>3810</v>
      </c>
      <c r="I544" t="str">
        <f t="shared" si="17"/>
        <v>paulagarcia3</v>
      </c>
      <c r="J544" t="s">
        <v>38</v>
      </c>
      <c r="L544" t="s">
        <v>1300</v>
      </c>
      <c r="M544">
        <v>77648</v>
      </c>
      <c r="N544">
        <v>0</v>
      </c>
      <c r="O544">
        <v>0</v>
      </c>
      <c r="S544">
        <v>0</v>
      </c>
      <c r="U544" t="s">
        <v>3811</v>
      </c>
      <c r="V544" t="s">
        <v>1302</v>
      </c>
      <c r="X544" t="s">
        <v>42</v>
      </c>
      <c r="Y544" t="s">
        <v>3693</v>
      </c>
      <c r="Z544">
        <v>10</v>
      </c>
      <c r="AA544" t="s">
        <v>3812</v>
      </c>
      <c r="AB544">
        <v>172111787</v>
      </c>
      <c r="AC544" t="s">
        <v>66</v>
      </c>
      <c r="AD544" t="s">
        <v>3813</v>
      </c>
      <c r="AE544" t="s">
        <v>3814</v>
      </c>
      <c r="AF544" t="s">
        <v>3815</v>
      </c>
      <c r="AG544">
        <v>77648</v>
      </c>
      <c r="AH544">
        <v>2214</v>
      </c>
    </row>
    <row r="545" spans="1:34" x14ac:dyDescent="0.2">
      <c r="A545" t="s">
        <v>3816</v>
      </c>
      <c r="B545" s="1" t="str">
        <f t="shared" si="16"/>
        <v>04-May-2020</v>
      </c>
      <c r="D545" t="s">
        <v>3817</v>
      </c>
      <c r="F545" t="s">
        <v>3818</v>
      </c>
      <c r="G545" t="s">
        <v>36</v>
      </c>
      <c r="H545" t="s">
        <v>3819</v>
      </c>
      <c r="I545" t="str">
        <f t="shared" si="17"/>
        <v>LadyIrisita</v>
      </c>
      <c r="J545" t="s">
        <v>38</v>
      </c>
      <c r="L545" t="s">
        <v>39</v>
      </c>
      <c r="M545">
        <v>85362</v>
      </c>
      <c r="N545">
        <v>0</v>
      </c>
      <c r="O545">
        <v>0</v>
      </c>
      <c r="S545">
        <v>0</v>
      </c>
      <c r="U545" t="s">
        <v>3820</v>
      </c>
      <c r="V545" t="s">
        <v>41</v>
      </c>
      <c r="X545" t="s">
        <v>42</v>
      </c>
      <c r="Y545" t="s">
        <v>3804</v>
      </c>
      <c r="Z545">
        <v>10</v>
      </c>
      <c r="AA545" t="s">
        <v>3821</v>
      </c>
      <c r="AB545">
        <v>327842834</v>
      </c>
      <c r="AC545" t="s">
        <v>315</v>
      </c>
      <c r="AD545" t="s">
        <v>3822</v>
      </c>
      <c r="AE545" t="s">
        <v>3823</v>
      </c>
      <c r="AF545" t="s">
        <v>3824</v>
      </c>
      <c r="AG545">
        <v>85362</v>
      </c>
      <c r="AH545">
        <v>118</v>
      </c>
    </row>
    <row r="546" spans="1:34" x14ac:dyDescent="0.2">
      <c r="A546" t="s">
        <v>3825</v>
      </c>
      <c r="B546" s="1" t="str">
        <f t="shared" si="16"/>
        <v>04-May-2020</v>
      </c>
      <c r="D546" t="s">
        <v>3826</v>
      </c>
      <c r="F546" t="s">
        <v>3827</v>
      </c>
      <c r="G546" t="s">
        <v>36</v>
      </c>
      <c r="H546" t="s">
        <v>3828</v>
      </c>
      <c r="I546" t="str">
        <f t="shared" si="17"/>
        <v>ValeDegenaro</v>
      </c>
      <c r="J546" t="s">
        <v>38</v>
      </c>
      <c r="L546" t="s">
        <v>1300</v>
      </c>
      <c r="M546">
        <v>95738</v>
      </c>
      <c r="N546">
        <v>0</v>
      </c>
      <c r="O546">
        <v>0</v>
      </c>
      <c r="S546">
        <v>0</v>
      </c>
      <c r="U546" t="s">
        <v>3829</v>
      </c>
      <c r="V546" t="s">
        <v>1302</v>
      </c>
      <c r="X546" t="s">
        <v>42</v>
      </c>
      <c r="Y546" t="s">
        <v>3693</v>
      </c>
      <c r="Z546">
        <v>10</v>
      </c>
      <c r="AA546" t="s">
        <v>3830</v>
      </c>
      <c r="AB546">
        <v>242524096</v>
      </c>
      <c r="AC546" t="s">
        <v>66</v>
      </c>
      <c r="AD546" t="s">
        <v>3831</v>
      </c>
      <c r="AE546" t="s">
        <v>3832</v>
      </c>
      <c r="AF546" t="s">
        <v>3833</v>
      </c>
      <c r="AG546">
        <v>95738</v>
      </c>
      <c r="AH546">
        <v>552</v>
      </c>
    </row>
    <row r="547" spans="1:34" x14ac:dyDescent="0.2">
      <c r="A547" t="s">
        <v>3834</v>
      </c>
      <c r="B547" s="1" t="str">
        <f t="shared" si="16"/>
        <v>03-May-2020</v>
      </c>
      <c r="D547" t="s">
        <v>3835</v>
      </c>
      <c r="F547" t="s">
        <v>3836</v>
      </c>
      <c r="G547" t="s">
        <v>36</v>
      </c>
      <c r="H547" t="s">
        <v>3837</v>
      </c>
      <c r="I547" t="str">
        <f t="shared" si="17"/>
        <v>CheNetflix</v>
      </c>
      <c r="J547" t="s">
        <v>38</v>
      </c>
      <c r="L547" t="s">
        <v>39</v>
      </c>
      <c r="M547">
        <v>137595</v>
      </c>
      <c r="N547">
        <v>0</v>
      </c>
      <c r="O547">
        <v>0</v>
      </c>
      <c r="S547">
        <v>0</v>
      </c>
      <c r="U547" t="s">
        <v>3838</v>
      </c>
      <c r="V547" t="s">
        <v>75</v>
      </c>
      <c r="X547" t="s">
        <v>42</v>
      </c>
      <c r="Y547" t="s">
        <v>3644</v>
      </c>
      <c r="Z547">
        <v>10</v>
      </c>
      <c r="AA547" t="s">
        <v>3839</v>
      </c>
      <c r="AB547">
        <v>1.1062746957484401E+18</v>
      </c>
      <c r="AC547" t="s">
        <v>157</v>
      </c>
      <c r="AD547" t="s">
        <v>3840</v>
      </c>
      <c r="AE547" t="s">
        <v>3841</v>
      </c>
      <c r="AF547" t="s">
        <v>3842</v>
      </c>
      <c r="AG547">
        <v>137595</v>
      </c>
      <c r="AH547">
        <v>205</v>
      </c>
    </row>
    <row r="548" spans="1:34" x14ac:dyDescent="0.2">
      <c r="A548" t="s">
        <v>3843</v>
      </c>
      <c r="B548" s="1" t="str">
        <f t="shared" si="16"/>
        <v>02-May-2020</v>
      </c>
      <c r="D548" t="s">
        <v>3844</v>
      </c>
      <c r="F548" t="s">
        <v>3845</v>
      </c>
      <c r="G548" t="s">
        <v>36</v>
      </c>
      <c r="H548" t="s">
        <v>2048</v>
      </c>
      <c r="I548" t="str">
        <f t="shared" si="17"/>
        <v>kalipolis</v>
      </c>
      <c r="J548" t="s">
        <v>38</v>
      </c>
      <c r="L548" t="s">
        <v>39</v>
      </c>
      <c r="M548">
        <v>56985</v>
      </c>
      <c r="N548">
        <v>0</v>
      </c>
      <c r="O548">
        <v>0</v>
      </c>
      <c r="S548">
        <v>0</v>
      </c>
      <c r="U548" t="s">
        <v>3846</v>
      </c>
      <c r="V548" t="s">
        <v>75</v>
      </c>
      <c r="X548" t="s">
        <v>42</v>
      </c>
      <c r="Y548" t="s">
        <v>3804</v>
      </c>
      <c r="Z548">
        <v>9</v>
      </c>
      <c r="AA548" t="s">
        <v>3847</v>
      </c>
      <c r="AB548">
        <v>80082883</v>
      </c>
      <c r="AC548" t="s">
        <v>157</v>
      </c>
      <c r="AD548" t="s">
        <v>2051</v>
      </c>
      <c r="AE548" t="s">
        <v>2052</v>
      </c>
      <c r="AF548" t="s">
        <v>2053</v>
      </c>
      <c r="AG548">
        <v>56985</v>
      </c>
      <c r="AH548">
        <v>1691</v>
      </c>
    </row>
    <row r="549" spans="1:34" x14ac:dyDescent="0.2">
      <c r="A549" t="s">
        <v>3848</v>
      </c>
      <c r="B549" s="1" t="str">
        <f t="shared" si="16"/>
        <v>01-May-2020</v>
      </c>
      <c r="D549" t="s">
        <v>3849</v>
      </c>
      <c r="F549" t="s">
        <v>3850</v>
      </c>
      <c r="G549" t="s">
        <v>36</v>
      </c>
      <c r="H549" t="s">
        <v>1474</v>
      </c>
      <c r="I549" t="str">
        <f t="shared" si="17"/>
        <v>vxlxbxr</v>
      </c>
      <c r="J549" t="s">
        <v>38</v>
      </c>
      <c r="L549" t="s">
        <v>39</v>
      </c>
      <c r="M549">
        <v>60004</v>
      </c>
      <c r="N549">
        <v>0</v>
      </c>
      <c r="O549">
        <v>0</v>
      </c>
      <c r="S549">
        <v>0</v>
      </c>
      <c r="U549" t="s">
        <v>3851</v>
      </c>
      <c r="V549" t="s">
        <v>41</v>
      </c>
      <c r="W549" t="s">
        <v>1494</v>
      </c>
      <c r="X549" t="s">
        <v>42</v>
      </c>
      <c r="Y549" t="s">
        <v>3644</v>
      </c>
      <c r="Z549">
        <v>9</v>
      </c>
      <c r="AA549" t="s">
        <v>3852</v>
      </c>
      <c r="AB549">
        <v>443140131</v>
      </c>
      <c r="AC549" t="s">
        <v>66</v>
      </c>
      <c r="AD549" t="s">
        <v>3853</v>
      </c>
      <c r="AE549" t="s">
        <v>1478</v>
      </c>
      <c r="AF549" t="s">
        <v>1479</v>
      </c>
      <c r="AG549">
        <v>60004</v>
      </c>
      <c r="AH549">
        <v>592</v>
      </c>
    </row>
    <row r="550" spans="1:34" x14ac:dyDescent="0.2">
      <c r="A550" t="s">
        <v>3854</v>
      </c>
      <c r="B550" s="1" t="str">
        <f t="shared" si="16"/>
        <v>30-Apr-2020</v>
      </c>
      <c r="D550" t="s">
        <v>3855</v>
      </c>
      <c r="F550" t="s">
        <v>3856</v>
      </c>
      <c r="G550" t="s">
        <v>36</v>
      </c>
      <c r="H550" t="s">
        <v>3857</v>
      </c>
      <c r="I550" t="str">
        <f t="shared" si="17"/>
        <v>sommelierdecafe</v>
      </c>
      <c r="J550" t="s">
        <v>38</v>
      </c>
      <c r="L550" t="s">
        <v>39</v>
      </c>
      <c r="M550">
        <v>71014</v>
      </c>
      <c r="N550">
        <v>0</v>
      </c>
      <c r="O550">
        <v>0</v>
      </c>
      <c r="S550">
        <v>0</v>
      </c>
      <c r="T550">
        <v>6</v>
      </c>
      <c r="U550" t="s">
        <v>3858</v>
      </c>
      <c r="V550" t="s">
        <v>41</v>
      </c>
      <c r="W550" t="s">
        <v>3859</v>
      </c>
      <c r="X550" t="s">
        <v>42</v>
      </c>
      <c r="Y550" t="s">
        <v>3660</v>
      </c>
      <c r="Z550">
        <v>10</v>
      </c>
      <c r="AA550" t="s">
        <v>3860</v>
      </c>
      <c r="AB550">
        <v>80857373</v>
      </c>
      <c r="AC550" t="s">
        <v>157</v>
      </c>
      <c r="AD550" t="s">
        <v>3861</v>
      </c>
      <c r="AE550" t="s">
        <v>3862</v>
      </c>
      <c r="AF550" t="s">
        <v>3863</v>
      </c>
      <c r="AG550">
        <v>71014</v>
      </c>
      <c r="AH550">
        <v>2382</v>
      </c>
    </row>
    <row r="551" spans="1:34" x14ac:dyDescent="0.2">
      <c r="A551" t="s">
        <v>3864</v>
      </c>
      <c r="B551" s="1" t="str">
        <f t="shared" si="16"/>
        <v>29-Apr-2020</v>
      </c>
      <c r="D551" t="s">
        <v>3865</v>
      </c>
      <c r="F551" t="s">
        <v>3866</v>
      </c>
      <c r="G551" t="s">
        <v>36</v>
      </c>
      <c r="H551" t="s">
        <v>85</v>
      </c>
      <c r="I551" t="str">
        <f t="shared" si="17"/>
        <v>iProfesional</v>
      </c>
      <c r="J551" t="s">
        <v>38</v>
      </c>
      <c r="L551" t="s">
        <v>39</v>
      </c>
      <c r="M551">
        <v>65455</v>
      </c>
      <c r="N551">
        <v>0</v>
      </c>
      <c r="O551">
        <v>0</v>
      </c>
      <c r="S551">
        <v>0</v>
      </c>
      <c r="U551" t="s">
        <v>3867</v>
      </c>
      <c r="V551" t="s">
        <v>41</v>
      </c>
      <c r="W551" t="s">
        <v>3868</v>
      </c>
      <c r="X551" t="s">
        <v>42</v>
      </c>
      <c r="Y551" t="s">
        <v>3660</v>
      </c>
      <c r="Z551">
        <v>9</v>
      </c>
      <c r="AA551" t="s">
        <v>3869</v>
      </c>
      <c r="AB551">
        <v>54578941</v>
      </c>
      <c r="AC551" t="s">
        <v>88</v>
      </c>
      <c r="AD551" t="s">
        <v>89</v>
      </c>
      <c r="AE551" t="s">
        <v>3213</v>
      </c>
      <c r="AF551" t="s">
        <v>374</v>
      </c>
      <c r="AG551">
        <v>65455</v>
      </c>
      <c r="AH551">
        <v>805</v>
      </c>
    </row>
    <row r="552" spans="1:34" x14ac:dyDescent="0.2">
      <c r="A552" t="s">
        <v>3870</v>
      </c>
      <c r="B552" s="1" t="str">
        <f t="shared" si="16"/>
        <v>27-Apr-2020</v>
      </c>
      <c r="D552" t="s">
        <v>3871</v>
      </c>
      <c r="F552" t="s">
        <v>3872</v>
      </c>
      <c r="G552" t="s">
        <v>36</v>
      </c>
      <c r="H552" t="s">
        <v>1582</v>
      </c>
      <c r="I552" t="str">
        <f t="shared" si="17"/>
        <v>fenomenoide</v>
      </c>
      <c r="J552" t="s">
        <v>38</v>
      </c>
      <c r="L552" t="s">
        <v>39</v>
      </c>
      <c r="M552">
        <v>61268</v>
      </c>
      <c r="N552">
        <v>0</v>
      </c>
      <c r="O552">
        <v>0</v>
      </c>
      <c r="S552">
        <v>0</v>
      </c>
      <c r="U552" t="s">
        <v>3873</v>
      </c>
      <c r="V552" t="s">
        <v>102</v>
      </c>
      <c r="X552" t="s">
        <v>42</v>
      </c>
      <c r="Y552" t="s">
        <v>3693</v>
      </c>
      <c r="Z552">
        <v>9</v>
      </c>
      <c r="AA552" t="s">
        <v>3874</v>
      </c>
      <c r="AB552">
        <v>7806312</v>
      </c>
      <c r="AC552" t="s">
        <v>157</v>
      </c>
      <c r="AD552" t="s">
        <v>1585</v>
      </c>
      <c r="AE552" t="s">
        <v>1586</v>
      </c>
      <c r="AF552" t="s">
        <v>1587</v>
      </c>
      <c r="AG552">
        <v>61268</v>
      </c>
      <c r="AH552">
        <v>972</v>
      </c>
    </row>
    <row r="553" spans="1:34" x14ac:dyDescent="0.2">
      <c r="A553" t="s">
        <v>3875</v>
      </c>
      <c r="B553" s="1" t="str">
        <f t="shared" si="16"/>
        <v>24-Apr-2020</v>
      </c>
      <c r="D553" t="s">
        <v>3876</v>
      </c>
      <c r="F553" t="s">
        <v>3877</v>
      </c>
      <c r="G553" t="s">
        <v>36</v>
      </c>
      <c r="H553" t="s">
        <v>2502</v>
      </c>
      <c r="I553" t="str">
        <f t="shared" si="17"/>
        <v>Juakoooo</v>
      </c>
      <c r="J553" t="s">
        <v>38</v>
      </c>
      <c r="L553" t="s">
        <v>39</v>
      </c>
      <c r="M553">
        <v>115220</v>
      </c>
      <c r="N553">
        <v>0</v>
      </c>
      <c r="O553">
        <v>0</v>
      </c>
      <c r="S553">
        <v>0</v>
      </c>
      <c r="T553">
        <v>2718</v>
      </c>
      <c r="U553" t="s">
        <v>3878</v>
      </c>
      <c r="V553" t="s">
        <v>41</v>
      </c>
      <c r="X553" t="s">
        <v>42</v>
      </c>
      <c r="Y553" t="s">
        <v>3879</v>
      </c>
      <c r="Z553">
        <v>10</v>
      </c>
      <c r="AA553" t="s">
        <v>3880</v>
      </c>
      <c r="AB553">
        <v>985784336</v>
      </c>
      <c r="AC553" t="s">
        <v>157</v>
      </c>
      <c r="AD553" t="s">
        <v>3881</v>
      </c>
      <c r="AE553" t="s">
        <v>3882</v>
      </c>
      <c r="AF553" t="s">
        <v>3883</v>
      </c>
      <c r="AG553">
        <v>115220</v>
      </c>
      <c r="AH553">
        <v>586</v>
      </c>
    </row>
    <row r="554" spans="1:34" x14ac:dyDescent="0.2">
      <c r="A554" t="s">
        <v>3884</v>
      </c>
      <c r="B554" s="1" t="str">
        <f t="shared" si="16"/>
        <v>23-Apr-2020</v>
      </c>
      <c r="D554" t="s">
        <v>3885</v>
      </c>
      <c r="F554" t="s">
        <v>3886</v>
      </c>
      <c r="G554" t="s">
        <v>36</v>
      </c>
      <c r="H554" t="s">
        <v>3887</v>
      </c>
      <c r="I554" t="str">
        <f t="shared" si="17"/>
        <v>fravegaonline</v>
      </c>
      <c r="J554" t="s">
        <v>38</v>
      </c>
      <c r="L554" t="s">
        <v>39</v>
      </c>
      <c r="M554">
        <v>482279</v>
      </c>
      <c r="N554">
        <v>0</v>
      </c>
      <c r="O554">
        <v>0</v>
      </c>
      <c r="S554">
        <v>0</v>
      </c>
      <c r="U554" t="s">
        <v>3888</v>
      </c>
      <c r="V554" t="s">
        <v>102</v>
      </c>
      <c r="X554" t="s">
        <v>42</v>
      </c>
      <c r="Y554" t="s">
        <v>3644</v>
      </c>
      <c r="Z554">
        <v>10</v>
      </c>
      <c r="AA554" t="s">
        <v>3889</v>
      </c>
      <c r="AB554">
        <v>102069251</v>
      </c>
      <c r="AC554" t="s">
        <v>157</v>
      </c>
      <c r="AD554" t="s">
        <v>3890</v>
      </c>
      <c r="AE554" t="s">
        <v>3891</v>
      </c>
      <c r="AG554">
        <v>482279</v>
      </c>
      <c r="AH554">
        <v>31475</v>
      </c>
    </row>
    <row r="555" spans="1:34" x14ac:dyDescent="0.2">
      <c r="A555" t="s">
        <v>3892</v>
      </c>
      <c r="B555" s="1" t="str">
        <f t="shared" si="16"/>
        <v>22-Apr-2020</v>
      </c>
      <c r="D555" t="s">
        <v>3893</v>
      </c>
      <c r="F555" t="s">
        <v>3894</v>
      </c>
      <c r="G555" t="s">
        <v>36</v>
      </c>
      <c r="H555" t="s">
        <v>3895</v>
      </c>
      <c r="I555" t="str">
        <f t="shared" si="17"/>
        <v>myriambregman</v>
      </c>
      <c r="J555" t="s">
        <v>38</v>
      </c>
      <c r="L555" t="s">
        <v>39</v>
      </c>
      <c r="M555">
        <v>151277</v>
      </c>
      <c r="N555">
        <v>0</v>
      </c>
      <c r="O555">
        <v>0</v>
      </c>
      <c r="S555">
        <v>0</v>
      </c>
      <c r="U555" t="s">
        <v>3896</v>
      </c>
      <c r="V555" t="s">
        <v>41</v>
      </c>
      <c r="W555" t="s">
        <v>3897</v>
      </c>
      <c r="X555" t="s">
        <v>42</v>
      </c>
      <c r="Y555" t="s">
        <v>3706</v>
      </c>
      <c r="Z555">
        <v>10</v>
      </c>
      <c r="AA555" t="s">
        <v>3898</v>
      </c>
      <c r="AB555">
        <v>332993154</v>
      </c>
      <c r="AC555" t="s">
        <v>123</v>
      </c>
      <c r="AD555" t="s">
        <v>3899</v>
      </c>
      <c r="AE555" t="s">
        <v>3900</v>
      </c>
      <c r="AF555" t="s">
        <v>3901</v>
      </c>
      <c r="AG555">
        <v>151277</v>
      </c>
      <c r="AH555">
        <v>1996</v>
      </c>
    </row>
    <row r="556" spans="1:34" x14ac:dyDescent="0.2">
      <c r="A556" t="s">
        <v>3902</v>
      </c>
      <c r="B556" s="1" t="str">
        <f t="shared" si="16"/>
        <v>21-Apr-2020</v>
      </c>
      <c r="D556" t="s">
        <v>3903</v>
      </c>
      <c r="F556" t="s">
        <v>3904</v>
      </c>
      <c r="G556" t="s">
        <v>36</v>
      </c>
      <c r="H556" t="s">
        <v>3905</v>
      </c>
      <c r="I556" t="str">
        <f t="shared" si="17"/>
        <v>elcampito</v>
      </c>
      <c r="J556" t="s">
        <v>38</v>
      </c>
      <c r="L556" t="s">
        <v>39</v>
      </c>
      <c r="M556">
        <v>71080</v>
      </c>
      <c r="N556">
        <v>0</v>
      </c>
      <c r="O556">
        <v>0</v>
      </c>
      <c r="S556">
        <v>0</v>
      </c>
      <c r="U556" t="s">
        <v>3906</v>
      </c>
      <c r="V556" t="s">
        <v>75</v>
      </c>
      <c r="W556" t="s">
        <v>3907</v>
      </c>
      <c r="X556" t="s">
        <v>42</v>
      </c>
      <c r="Y556" t="s">
        <v>3908</v>
      </c>
      <c r="Z556">
        <v>10</v>
      </c>
      <c r="AA556" t="s">
        <v>3909</v>
      </c>
      <c r="AB556">
        <v>80461808</v>
      </c>
      <c r="AC556" t="s">
        <v>123</v>
      </c>
      <c r="AD556" t="s">
        <v>3910</v>
      </c>
      <c r="AE556" t="s">
        <v>3911</v>
      </c>
      <c r="AF556" t="s">
        <v>3912</v>
      </c>
      <c r="AG556">
        <v>71080</v>
      </c>
      <c r="AH556">
        <v>536</v>
      </c>
    </row>
    <row r="557" spans="1:34" x14ac:dyDescent="0.2">
      <c r="A557" t="s">
        <v>3913</v>
      </c>
      <c r="B557" s="1" t="str">
        <f t="shared" si="16"/>
        <v>21-Apr-2020</v>
      </c>
      <c r="D557" t="s">
        <v>3914</v>
      </c>
      <c r="F557" t="s">
        <v>3915</v>
      </c>
      <c r="G557" t="s">
        <v>36</v>
      </c>
      <c r="H557" t="s">
        <v>3916</v>
      </c>
      <c r="I557" t="str">
        <f t="shared" si="17"/>
        <v>matildablanco</v>
      </c>
      <c r="J557" t="s">
        <v>38</v>
      </c>
      <c r="L557" t="s">
        <v>39</v>
      </c>
      <c r="M557">
        <v>162510</v>
      </c>
      <c r="N557">
        <v>0</v>
      </c>
      <c r="O557">
        <v>0</v>
      </c>
      <c r="S557">
        <v>0</v>
      </c>
      <c r="U557" t="s">
        <v>3917</v>
      </c>
      <c r="V557" t="s">
        <v>102</v>
      </c>
      <c r="W557" t="s">
        <v>3918</v>
      </c>
      <c r="X557" t="s">
        <v>42</v>
      </c>
      <c r="Y557" t="s">
        <v>3804</v>
      </c>
      <c r="Z557">
        <v>10</v>
      </c>
      <c r="AA557" t="s">
        <v>3919</v>
      </c>
      <c r="AB557">
        <v>323207078</v>
      </c>
      <c r="AC557" t="s">
        <v>66</v>
      </c>
      <c r="AD557" t="s">
        <v>3920</v>
      </c>
      <c r="AE557" t="s">
        <v>3921</v>
      </c>
      <c r="AF557" t="s">
        <v>3922</v>
      </c>
      <c r="AG557">
        <v>162510</v>
      </c>
      <c r="AH557">
        <v>470</v>
      </c>
    </row>
    <row r="558" spans="1:34" x14ac:dyDescent="0.2">
      <c r="A558" t="s">
        <v>3923</v>
      </c>
      <c r="B558" s="1" t="str">
        <f t="shared" si="16"/>
        <v>18-Apr-2020</v>
      </c>
      <c r="D558" t="s">
        <v>3924</v>
      </c>
      <c r="F558" t="s">
        <v>3925</v>
      </c>
      <c r="G558" t="s">
        <v>36</v>
      </c>
      <c r="H558" t="s">
        <v>3926</v>
      </c>
      <c r="I558" t="str">
        <f t="shared" si="17"/>
        <v>deangloster</v>
      </c>
      <c r="J558" t="s">
        <v>38</v>
      </c>
      <c r="L558" t="s">
        <v>836</v>
      </c>
      <c r="M558">
        <v>141162</v>
      </c>
      <c r="N558">
        <v>0</v>
      </c>
      <c r="O558">
        <v>0</v>
      </c>
      <c r="S558">
        <v>0</v>
      </c>
      <c r="T558">
        <v>74</v>
      </c>
      <c r="U558" t="s">
        <v>3927</v>
      </c>
      <c r="V558" t="s">
        <v>41</v>
      </c>
      <c r="W558" t="s">
        <v>3928</v>
      </c>
      <c r="X558" t="s">
        <v>42</v>
      </c>
      <c r="Y558" t="s">
        <v>3734</v>
      </c>
      <c r="Z558">
        <v>10</v>
      </c>
      <c r="AA558" t="s">
        <v>3929</v>
      </c>
      <c r="AB558">
        <v>2363290530</v>
      </c>
      <c r="AC558" t="s">
        <v>157</v>
      </c>
      <c r="AD558" t="s">
        <v>3930</v>
      </c>
      <c r="AE558" t="s">
        <v>3931</v>
      </c>
      <c r="AF558" t="s">
        <v>3932</v>
      </c>
      <c r="AG558">
        <v>141162</v>
      </c>
      <c r="AH558">
        <v>139060</v>
      </c>
    </row>
    <row r="559" spans="1:34" x14ac:dyDescent="0.2">
      <c r="A559" t="s">
        <v>3933</v>
      </c>
      <c r="B559" s="1" t="str">
        <f t="shared" si="16"/>
        <v>18-Apr-2020</v>
      </c>
      <c r="D559" t="s">
        <v>3934</v>
      </c>
      <c r="F559" t="s">
        <v>3935</v>
      </c>
      <c r="G559" t="s">
        <v>36</v>
      </c>
      <c r="H559" t="s">
        <v>3936</v>
      </c>
      <c r="I559" t="str">
        <f t="shared" si="17"/>
        <v>mmlamoyano</v>
      </c>
      <c r="J559" t="s">
        <v>38</v>
      </c>
      <c r="L559" t="s">
        <v>39</v>
      </c>
      <c r="M559">
        <v>123834</v>
      </c>
      <c r="N559">
        <v>0</v>
      </c>
      <c r="O559">
        <v>0</v>
      </c>
      <c r="S559">
        <v>0</v>
      </c>
      <c r="T559">
        <v>8</v>
      </c>
      <c r="U559" t="s">
        <v>3937</v>
      </c>
      <c r="V559" t="s">
        <v>41</v>
      </c>
      <c r="X559" t="s">
        <v>42</v>
      </c>
      <c r="Y559" t="s">
        <v>3644</v>
      </c>
      <c r="Z559">
        <v>10</v>
      </c>
      <c r="AA559" t="s">
        <v>3938</v>
      </c>
      <c r="AB559">
        <v>210935992</v>
      </c>
      <c r="AC559" t="s">
        <v>66</v>
      </c>
      <c r="AD559" t="s">
        <v>3939</v>
      </c>
      <c r="AE559" t="s">
        <v>3940</v>
      </c>
      <c r="AF559" t="s">
        <v>3941</v>
      </c>
      <c r="AG559">
        <v>123834</v>
      </c>
      <c r="AH559">
        <v>3821</v>
      </c>
    </row>
    <row r="560" spans="1:34" x14ac:dyDescent="0.2">
      <c r="A560" t="s">
        <v>3942</v>
      </c>
      <c r="B560" s="1" t="str">
        <f t="shared" si="16"/>
        <v>17-Apr-2020</v>
      </c>
      <c r="D560" t="s">
        <v>3943</v>
      </c>
      <c r="F560" t="s">
        <v>3944</v>
      </c>
      <c r="G560" t="s">
        <v>36</v>
      </c>
      <c r="H560" t="s">
        <v>3945</v>
      </c>
      <c r="I560" t="str">
        <f t="shared" si="17"/>
        <v>jonnimirandaa</v>
      </c>
      <c r="J560" t="s">
        <v>38</v>
      </c>
      <c r="L560" t="s">
        <v>39</v>
      </c>
      <c r="M560">
        <v>83191</v>
      </c>
      <c r="N560">
        <v>0</v>
      </c>
      <c r="O560">
        <v>0</v>
      </c>
      <c r="S560">
        <v>0</v>
      </c>
      <c r="U560" t="s">
        <v>3946</v>
      </c>
      <c r="V560" t="s">
        <v>41</v>
      </c>
      <c r="W560" t="s">
        <v>3947</v>
      </c>
      <c r="X560" t="s">
        <v>42</v>
      </c>
      <c r="Y560" t="s">
        <v>3706</v>
      </c>
      <c r="Z560">
        <v>10</v>
      </c>
      <c r="AA560" t="s">
        <v>3948</v>
      </c>
      <c r="AB560">
        <v>1182020124</v>
      </c>
      <c r="AC560" t="s">
        <v>123</v>
      </c>
      <c r="AD560" t="s">
        <v>3949</v>
      </c>
      <c r="AE560" t="s">
        <v>3950</v>
      </c>
      <c r="AF560" t="s">
        <v>3951</v>
      </c>
      <c r="AG560">
        <v>83191</v>
      </c>
      <c r="AH560">
        <v>1715</v>
      </c>
    </row>
    <row r="561" spans="1:34" x14ac:dyDescent="0.2">
      <c r="A561" t="s">
        <v>3338</v>
      </c>
      <c r="B561" s="1" t="str">
        <f t="shared" si="16"/>
        <v>14-Apr-2020</v>
      </c>
      <c r="D561" t="s">
        <v>3339</v>
      </c>
      <c r="F561" t="s">
        <v>3340</v>
      </c>
      <c r="G561" t="s">
        <v>36</v>
      </c>
      <c r="H561" t="s">
        <v>3294</v>
      </c>
      <c r="I561" t="str">
        <f t="shared" si="17"/>
        <v>TriplePundit</v>
      </c>
      <c r="J561" t="s">
        <v>38</v>
      </c>
      <c r="L561" t="s">
        <v>836</v>
      </c>
      <c r="M561">
        <v>52718</v>
      </c>
      <c r="N561">
        <v>0</v>
      </c>
      <c r="O561">
        <v>0</v>
      </c>
      <c r="S561">
        <v>0</v>
      </c>
      <c r="T561">
        <v>5</v>
      </c>
      <c r="U561" t="s">
        <v>3341</v>
      </c>
      <c r="V561" t="s">
        <v>41</v>
      </c>
      <c r="W561" t="s">
        <v>3342</v>
      </c>
      <c r="X561" t="s">
        <v>42</v>
      </c>
      <c r="Y561" t="s">
        <v>3734</v>
      </c>
      <c r="Z561">
        <v>9</v>
      </c>
      <c r="AA561" t="s">
        <v>3343</v>
      </c>
      <c r="AB561">
        <v>18290719</v>
      </c>
      <c r="AC561" t="s">
        <v>315</v>
      </c>
      <c r="AD561" t="s">
        <v>3298</v>
      </c>
      <c r="AE561" t="s">
        <v>3299</v>
      </c>
      <c r="AF561" t="s">
        <v>3300</v>
      </c>
      <c r="AG561">
        <v>52718</v>
      </c>
      <c r="AH561">
        <v>1384</v>
      </c>
    </row>
    <row r="562" spans="1:34" x14ac:dyDescent="0.2">
      <c r="A562" t="s">
        <v>3952</v>
      </c>
      <c r="B562" s="1" t="str">
        <f t="shared" si="16"/>
        <v>13-Apr-2020</v>
      </c>
      <c r="D562" t="s">
        <v>3953</v>
      </c>
      <c r="F562" t="s">
        <v>3954</v>
      </c>
      <c r="G562" t="s">
        <v>36</v>
      </c>
      <c r="H562" t="s">
        <v>1492</v>
      </c>
      <c r="I562" t="str">
        <f t="shared" si="17"/>
        <v>clementedeviaje</v>
      </c>
      <c r="J562" t="s">
        <v>38</v>
      </c>
      <c r="L562" t="s">
        <v>39</v>
      </c>
      <c r="M562">
        <v>326120</v>
      </c>
      <c r="N562">
        <v>0</v>
      </c>
      <c r="O562">
        <v>0</v>
      </c>
      <c r="S562">
        <v>0</v>
      </c>
      <c r="U562" t="s">
        <v>3955</v>
      </c>
      <c r="V562" t="s">
        <v>102</v>
      </c>
      <c r="X562" t="s">
        <v>42</v>
      </c>
      <c r="Y562" t="s">
        <v>3693</v>
      </c>
      <c r="Z562">
        <v>10</v>
      </c>
      <c r="AA562" t="s">
        <v>3956</v>
      </c>
      <c r="AB562">
        <v>100014747</v>
      </c>
      <c r="AC562" t="s">
        <v>157</v>
      </c>
      <c r="AD562" t="s">
        <v>1496</v>
      </c>
      <c r="AE562" t="s">
        <v>1497</v>
      </c>
      <c r="AF562" t="s">
        <v>1498</v>
      </c>
      <c r="AG562">
        <v>326120</v>
      </c>
      <c r="AH562">
        <v>760</v>
      </c>
    </row>
    <row r="563" spans="1:34" x14ac:dyDescent="0.2">
      <c r="A563" t="s">
        <v>3957</v>
      </c>
      <c r="B563" s="1" t="str">
        <f t="shared" si="16"/>
        <v>13-Apr-2020</v>
      </c>
      <c r="D563" t="s">
        <v>3958</v>
      </c>
      <c r="F563" t="s">
        <v>3959</v>
      </c>
      <c r="G563" t="s">
        <v>36</v>
      </c>
      <c r="H563" t="s">
        <v>1492</v>
      </c>
      <c r="I563" t="str">
        <f t="shared" si="17"/>
        <v>clementedeviaje</v>
      </c>
      <c r="J563" t="s">
        <v>38</v>
      </c>
      <c r="L563" t="s">
        <v>39</v>
      </c>
      <c r="M563">
        <v>326122</v>
      </c>
      <c r="N563">
        <v>0</v>
      </c>
      <c r="O563">
        <v>0</v>
      </c>
      <c r="S563">
        <v>0</v>
      </c>
      <c r="U563" t="s">
        <v>3960</v>
      </c>
      <c r="V563" t="s">
        <v>102</v>
      </c>
      <c r="X563" t="s">
        <v>42</v>
      </c>
      <c r="Y563" t="s">
        <v>3693</v>
      </c>
      <c r="Z563">
        <v>10</v>
      </c>
      <c r="AA563" t="s">
        <v>3961</v>
      </c>
      <c r="AB563">
        <v>100014747</v>
      </c>
      <c r="AC563" t="s">
        <v>157</v>
      </c>
      <c r="AD563" t="s">
        <v>1496</v>
      </c>
      <c r="AE563" t="s">
        <v>1497</v>
      </c>
      <c r="AF563" t="s">
        <v>1498</v>
      </c>
      <c r="AG563">
        <v>326122</v>
      </c>
      <c r="AH563">
        <v>760</v>
      </c>
    </row>
    <row r="564" spans="1:34" x14ac:dyDescent="0.2">
      <c r="A564" t="s">
        <v>3962</v>
      </c>
      <c r="B564" s="1" t="str">
        <f t="shared" si="16"/>
        <v>09-Apr-2020</v>
      </c>
      <c r="D564" t="s">
        <v>3963</v>
      </c>
      <c r="F564" t="s">
        <v>3964</v>
      </c>
      <c r="G564" t="s">
        <v>36</v>
      </c>
      <c r="H564" t="s">
        <v>3965</v>
      </c>
      <c r="I564" t="str">
        <f t="shared" si="17"/>
        <v>gonzxlito</v>
      </c>
      <c r="J564" t="s">
        <v>38</v>
      </c>
      <c r="L564" t="s">
        <v>39</v>
      </c>
      <c r="M564">
        <v>104636</v>
      </c>
      <c r="N564">
        <v>0</v>
      </c>
      <c r="O564">
        <v>0</v>
      </c>
      <c r="S564">
        <v>0</v>
      </c>
      <c r="U564" t="s">
        <v>3966</v>
      </c>
      <c r="V564" t="s">
        <v>102</v>
      </c>
      <c r="W564" t="s">
        <v>3967</v>
      </c>
      <c r="X564" t="s">
        <v>42</v>
      </c>
      <c r="Y564" t="s">
        <v>3644</v>
      </c>
      <c r="Z564">
        <v>10</v>
      </c>
      <c r="AA564" t="s">
        <v>3968</v>
      </c>
      <c r="AB564">
        <v>1924813844</v>
      </c>
      <c r="AC564" t="s">
        <v>123</v>
      </c>
      <c r="AD564" t="s">
        <v>3969</v>
      </c>
      <c r="AE564" t="s">
        <v>3970</v>
      </c>
      <c r="AF564" t="s">
        <v>3971</v>
      </c>
      <c r="AG564">
        <v>104636</v>
      </c>
      <c r="AH564">
        <v>93</v>
      </c>
    </row>
    <row r="565" spans="1:34" x14ac:dyDescent="0.2">
      <c r="A565" t="s">
        <v>3972</v>
      </c>
      <c r="B565" s="1" t="str">
        <f t="shared" si="16"/>
        <v>09-Apr-2020</v>
      </c>
      <c r="D565" t="s">
        <v>3973</v>
      </c>
      <c r="F565" t="s">
        <v>3974</v>
      </c>
      <c r="G565" t="s">
        <v>36</v>
      </c>
      <c r="H565" t="s">
        <v>3975</v>
      </c>
      <c r="I565" t="str">
        <f t="shared" si="17"/>
        <v>Milica_yb</v>
      </c>
      <c r="J565" t="s">
        <v>38</v>
      </c>
      <c r="L565" t="s">
        <v>39</v>
      </c>
      <c r="M565">
        <v>53418</v>
      </c>
      <c r="N565">
        <v>0</v>
      </c>
      <c r="O565">
        <v>0</v>
      </c>
      <c r="S565">
        <v>0</v>
      </c>
      <c r="U565" t="s">
        <v>3976</v>
      </c>
      <c r="V565" t="s">
        <v>41</v>
      </c>
      <c r="X565" t="s">
        <v>42</v>
      </c>
      <c r="Y565" t="s">
        <v>3804</v>
      </c>
      <c r="Z565">
        <v>9</v>
      </c>
      <c r="AA565" t="s">
        <v>3977</v>
      </c>
      <c r="AB565">
        <v>3331257483</v>
      </c>
      <c r="AC565" t="s">
        <v>66</v>
      </c>
      <c r="AD565" t="s">
        <v>3978</v>
      </c>
      <c r="AE565" t="s">
        <v>3979</v>
      </c>
      <c r="AF565" t="s">
        <v>3980</v>
      </c>
      <c r="AG565">
        <v>53418</v>
      </c>
      <c r="AH565">
        <v>663</v>
      </c>
    </row>
    <row r="566" spans="1:34" x14ac:dyDescent="0.2">
      <c r="A566" t="s">
        <v>3981</v>
      </c>
      <c r="B566" s="1" t="str">
        <f t="shared" si="16"/>
        <v>08-Apr-2020</v>
      </c>
      <c r="D566" t="s">
        <v>3982</v>
      </c>
      <c r="F566" t="s">
        <v>3983</v>
      </c>
      <c r="G566" t="s">
        <v>36</v>
      </c>
      <c r="H566" t="s">
        <v>3984</v>
      </c>
      <c r="I566" t="str">
        <f t="shared" si="17"/>
        <v>DaniiMirandaOK</v>
      </c>
      <c r="J566" t="s">
        <v>38</v>
      </c>
      <c r="L566" t="s">
        <v>39</v>
      </c>
      <c r="M566">
        <v>97978</v>
      </c>
      <c r="N566">
        <v>0</v>
      </c>
      <c r="O566">
        <v>0</v>
      </c>
      <c r="S566">
        <v>0</v>
      </c>
      <c r="U566" t="s">
        <v>3985</v>
      </c>
      <c r="V566" t="s">
        <v>41</v>
      </c>
      <c r="X566" t="s">
        <v>42</v>
      </c>
      <c r="Y566" t="s">
        <v>3804</v>
      </c>
      <c r="Z566">
        <v>10</v>
      </c>
      <c r="AA566" t="s">
        <v>3986</v>
      </c>
      <c r="AB566">
        <v>157485247</v>
      </c>
      <c r="AC566" t="s">
        <v>157</v>
      </c>
      <c r="AD566" t="s">
        <v>3987</v>
      </c>
      <c r="AE566" t="s">
        <v>3988</v>
      </c>
      <c r="AF566" t="s">
        <v>3989</v>
      </c>
      <c r="AG566">
        <v>97978</v>
      </c>
      <c r="AH566">
        <v>60828</v>
      </c>
    </row>
    <row r="567" spans="1:34" x14ac:dyDescent="0.2">
      <c r="A567" t="s">
        <v>3990</v>
      </c>
      <c r="B567" s="1" t="str">
        <f t="shared" si="16"/>
        <v>08-Apr-2020</v>
      </c>
      <c r="D567" t="s">
        <v>3991</v>
      </c>
      <c r="F567" t="s">
        <v>3992</v>
      </c>
      <c r="G567" t="s">
        <v>36</v>
      </c>
      <c r="H567" t="s">
        <v>663</v>
      </c>
      <c r="I567" t="str">
        <f t="shared" si="17"/>
        <v>ML_Ayuda</v>
      </c>
      <c r="J567" t="s">
        <v>38</v>
      </c>
      <c r="L567" t="s">
        <v>39</v>
      </c>
      <c r="M567">
        <v>118134</v>
      </c>
      <c r="N567">
        <v>0</v>
      </c>
      <c r="O567">
        <v>0</v>
      </c>
      <c r="S567">
        <v>0</v>
      </c>
      <c r="T567">
        <v>4</v>
      </c>
      <c r="U567" t="s">
        <v>3993</v>
      </c>
      <c r="V567" t="s">
        <v>75</v>
      </c>
      <c r="W567" t="s">
        <v>3994</v>
      </c>
      <c r="X567" t="s">
        <v>42</v>
      </c>
      <c r="Y567" t="s">
        <v>3734</v>
      </c>
      <c r="Z567">
        <v>10</v>
      </c>
      <c r="AA567" t="s">
        <v>3995</v>
      </c>
      <c r="AB567">
        <v>716711347</v>
      </c>
      <c r="AC567" t="s">
        <v>667</v>
      </c>
      <c r="AD567" t="s">
        <v>668</v>
      </c>
      <c r="AE567" t="s">
        <v>669</v>
      </c>
      <c r="AF567" t="s">
        <v>670</v>
      </c>
      <c r="AG567">
        <v>118134</v>
      </c>
      <c r="AH567">
        <v>50872</v>
      </c>
    </row>
    <row r="568" spans="1:34" x14ac:dyDescent="0.2">
      <c r="A568" t="s">
        <v>3996</v>
      </c>
      <c r="B568" s="1" t="str">
        <f t="shared" si="16"/>
        <v>07-Apr-2020</v>
      </c>
      <c r="D568" t="s">
        <v>3997</v>
      </c>
      <c r="F568" t="s">
        <v>3998</v>
      </c>
      <c r="G568" t="s">
        <v>36</v>
      </c>
      <c r="H568" t="s">
        <v>2057</v>
      </c>
      <c r="I568" t="str">
        <f t="shared" si="17"/>
        <v>sooffernandez_</v>
      </c>
      <c r="J568" t="s">
        <v>38</v>
      </c>
      <c r="L568" t="s">
        <v>39</v>
      </c>
      <c r="M568">
        <v>61120</v>
      </c>
      <c r="N568">
        <v>0</v>
      </c>
      <c r="O568">
        <v>0</v>
      </c>
      <c r="S568">
        <v>0</v>
      </c>
      <c r="U568" t="s">
        <v>3999</v>
      </c>
      <c r="V568" t="s">
        <v>102</v>
      </c>
      <c r="W568" t="s">
        <v>4000</v>
      </c>
      <c r="X568" t="s">
        <v>42</v>
      </c>
      <c r="Y568" t="s">
        <v>3804</v>
      </c>
      <c r="Z568">
        <v>9</v>
      </c>
      <c r="AA568" t="s">
        <v>4001</v>
      </c>
      <c r="AB568">
        <v>4628424975</v>
      </c>
      <c r="AC568" t="s">
        <v>66</v>
      </c>
      <c r="AD568" t="s">
        <v>2060</v>
      </c>
      <c r="AE568" t="s">
        <v>2061</v>
      </c>
      <c r="AF568" t="s">
        <v>4002</v>
      </c>
      <c r="AG568">
        <v>61120</v>
      </c>
      <c r="AH568">
        <v>1297</v>
      </c>
    </row>
    <row r="569" spans="1:34" x14ac:dyDescent="0.2">
      <c r="A569" t="s">
        <v>4003</v>
      </c>
      <c r="B569" s="1" t="str">
        <f t="shared" si="16"/>
        <v>05-Apr-2020</v>
      </c>
      <c r="D569" t="s">
        <v>4004</v>
      </c>
      <c r="F569" t="s">
        <v>4005</v>
      </c>
      <c r="G569" t="s">
        <v>36</v>
      </c>
      <c r="H569" t="s">
        <v>4006</v>
      </c>
      <c r="I569" t="str">
        <f t="shared" si="17"/>
        <v>ValeArvejita</v>
      </c>
      <c r="J569" t="s">
        <v>38</v>
      </c>
      <c r="L569" t="s">
        <v>39</v>
      </c>
      <c r="M569">
        <v>50055</v>
      </c>
      <c r="N569">
        <v>0</v>
      </c>
      <c r="O569">
        <v>0</v>
      </c>
      <c r="S569">
        <v>0</v>
      </c>
      <c r="U569" t="s">
        <v>4007</v>
      </c>
      <c r="V569" t="s">
        <v>41</v>
      </c>
      <c r="W569" t="s">
        <v>4008</v>
      </c>
      <c r="X569" t="s">
        <v>42</v>
      </c>
      <c r="Y569" t="s">
        <v>3693</v>
      </c>
      <c r="Z569">
        <v>9</v>
      </c>
      <c r="AA569" t="s">
        <v>4009</v>
      </c>
      <c r="AB569">
        <v>51776316</v>
      </c>
      <c r="AC569" t="s">
        <v>315</v>
      </c>
      <c r="AD569" t="s">
        <v>4010</v>
      </c>
      <c r="AE569" t="s">
        <v>4011</v>
      </c>
      <c r="AF569" t="s">
        <v>4012</v>
      </c>
      <c r="AG569">
        <v>50055</v>
      </c>
      <c r="AH569">
        <v>1154</v>
      </c>
    </row>
    <row r="570" spans="1:34" x14ac:dyDescent="0.2">
      <c r="A570" t="s">
        <v>4013</v>
      </c>
      <c r="B570" s="1" t="str">
        <f t="shared" si="16"/>
        <v>04-Apr-2020</v>
      </c>
      <c r="D570" t="s">
        <v>4014</v>
      </c>
      <c r="F570" t="s">
        <v>4015</v>
      </c>
      <c r="G570" t="s">
        <v>36</v>
      </c>
      <c r="H570" t="s">
        <v>4006</v>
      </c>
      <c r="I570" t="str">
        <f t="shared" si="17"/>
        <v>ValeArvejita</v>
      </c>
      <c r="J570" t="s">
        <v>38</v>
      </c>
      <c r="L570" t="s">
        <v>39</v>
      </c>
      <c r="M570">
        <v>50067</v>
      </c>
      <c r="N570">
        <v>0</v>
      </c>
      <c r="O570">
        <v>0</v>
      </c>
      <c r="S570">
        <v>0</v>
      </c>
      <c r="U570" t="s">
        <v>4016</v>
      </c>
      <c r="V570" t="s">
        <v>41</v>
      </c>
      <c r="X570" t="s">
        <v>42</v>
      </c>
      <c r="Y570" t="s">
        <v>3693</v>
      </c>
      <c r="Z570">
        <v>9</v>
      </c>
      <c r="AA570" t="s">
        <v>4017</v>
      </c>
      <c r="AB570">
        <v>51776316</v>
      </c>
      <c r="AC570" t="s">
        <v>315</v>
      </c>
      <c r="AD570" t="s">
        <v>4010</v>
      </c>
      <c r="AE570" t="s">
        <v>4011</v>
      </c>
      <c r="AF570" t="s">
        <v>4012</v>
      </c>
      <c r="AG570">
        <v>50067</v>
      </c>
      <c r="AH570">
        <v>1154</v>
      </c>
    </row>
    <row r="571" spans="1:34" x14ac:dyDescent="0.2">
      <c r="A571" t="s">
        <v>4018</v>
      </c>
      <c r="B571" s="1" t="str">
        <f t="shared" si="16"/>
        <v>04-Apr-2020</v>
      </c>
      <c r="D571" t="s">
        <v>4019</v>
      </c>
      <c r="F571" t="s">
        <v>4020</v>
      </c>
      <c r="G571" t="s">
        <v>36</v>
      </c>
      <c r="H571" t="s">
        <v>4006</v>
      </c>
      <c r="I571" t="str">
        <f t="shared" si="17"/>
        <v>ValeArvejita</v>
      </c>
      <c r="J571" t="s">
        <v>38</v>
      </c>
      <c r="L571" t="s">
        <v>39</v>
      </c>
      <c r="M571">
        <v>50067</v>
      </c>
      <c r="N571">
        <v>0</v>
      </c>
      <c r="O571">
        <v>0</v>
      </c>
      <c r="S571">
        <v>0</v>
      </c>
      <c r="U571" t="s">
        <v>4016</v>
      </c>
      <c r="V571" t="s">
        <v>41</v>
      </c>
      <c r="X571" t="s">
        <v>42</v>
      </c>
      <c r="Y571" t="s">
        <v>3693</v>
      </c>
      <c r="Z571">
        <v>9</v>
      </c>
      <c r="AA571" t="s">
        <v>4021</v>
      </c>
      <c r="AB571">
        <v>51776316</v>
      </c>
      <c r="AC571" t="s">
        <v>315</v>
      </c>
      <c r="AD571" t="s">
        <v>4010</v>
      </c>
      <c r="AE571" t="s">
        <v>4011</v>
      </c>
      <c r="AF571" t="s">
        <v>4012</v>
      </c>
      <c r="AG571">
        <v>50067</v>
      </c>
      <c r="AH571">
        <v>1154</v>
      </c>
    </row>
    <row r="572" spans="1:34" x14ac:dyDescent="0.2">
      <c r="A572" t="s">
        <v>4022</v>
      </c>
      <c r="B572" s="1" t="str">
        <f t="shared" si="16"/>
        <v>03-Apr-2020</v>
      </c>
      <c r="D572" t="s">
        <v>4023</v>
      </c>
      <c r="F572" t="s">
        <v>4024</v>
      </c>
      <c r="G572" t="s">
        <v>36</v>
      </c>
      <c r="H572" t="s">
        <v>3926</v>
      </c>
      <c r="I572" t="str">
        <f t="shared" si="17"/>
        <v>deangloster</v>
      </c>
      <c r="J572" t="s">
        <v>38</v>
      </c>
      <c r="L572" t="s">
        <v>836</v>
      </c>
      <c r="M572">
        <v>139924</v>
      </c>
      <c r="N572">
        <v>0</v>
      </c>
      <c r="O572">
        <v>0</v>
      </c>
      <c r="S572">
        <v>0</v>
      </c>
      <c r="U572" t="s">
        <v>4025</v>
      </c>
      <c r="V572" t="s">
        <v>102</v>
      </c>
      <c r="W572" t="s">
        <v>4026</v>
      </c>
      <c r="X572" t="s">
        <v>42</v>
      </c>
      <c r="Y572" t="s">
        <v>3734</v>
      </c>
      <c r="Z572">
        <v>10</v>
      </c>
      <c r="AA572" t="s">
        <v>4027</v>
      </c>
      <c r="AB572">
        <v>2363290530</v>
      </c>
      <c r="AC572" t="s">
        <v>157</v>
      </c>
      <c r="AD572" t="s">
        <v>3930</v>
      </c>
      <c r="AE572" t="s">
        <v>3931</v>
      </c>
      <c r="AF572" t="s">
        <v>3932</v>
      </c>
      <c r="AG572">
        <v>139924</v>
      </c>
      <c r="AH572">
        <v>137706</v>
      </c>
    </row>
    <row r="573" spans="1:34" x14ac:dyDescent="0.2">
      <c r="A573" t="s">
        <v>4028</v>
      </c>
      <c r="B573" s="1" t="str">
        <f t="shared" si="16"/>
        <v>30-Jun-2020</v>
      </c>
      <c r="D573" t="s">
        <v>4029</v>
      </c>
      <c r="F573" t="s">
        <v>4030</v>
      </c>
      <c r="G573" t="s">
        <v>36</v>
      </c>
      <c r="H573" t="s">
        <v>4031</v>
      </c>
      <c r="I573" t="str">
        <f t="shared" si="17"/>
        <v>2hinchasymedio</v>
      </c>
      <c r="J573" t="s">
        <v>38</v>
      </c>
      <c r="L573" t="s">
        <v>39</v>
      </c>
      <c r="M573">
        <v>304295</v>
      </c>
      <c r="N573">
        <v>0</v>
      </c>
      <c r="O573">
        <v>0</v>
      </c>
      <c r="S573">
        <v>0</v>
      </c>
      <c r="U573" t="s">
        <v>4032</v>
      </c>
      <c r="V573" t="s">
        <v>75</v>
      </c>
      <c r="X573" t="s">
        <v>42</v>
      </c>
      <c r="Y573" t="s">
        <v>4033</v>
      </c>
      <c r="Z573">
        <v>10</v>
      </c>
      <c r="AA573" t="s">
        <v>4034</v>
      </c>
      <c r="AB573">
        <v>7.1306118682522394E+17</v>
      </c>
      <c r="AC573" t="s">
        <v>123</v>
      </c>
      <c r="AD573" t="s">
        <v>4035</v>
      </c>
      <c r="AE573" t="s">
        <v>4036</v>
      </c>
      <c r="AG573">
        <v>304295</v>
      </c>
      <c r="AH573">
        <v>291</v>
      </c>
    </row>
    <row r="574" spans="1:34" x14ac:dyDescent="0.2">
      <c r="A574" t="s">
        <v>4037</v>
      </c>
      <c r="B574" s="1" t="str">
        <f t="shared" si="16"/>
        <v>30-Jun-2020</v>
      </c>
      <c r="D574" t="s">
        <v>4038</v>
      </c>
      <c r="F574" t="s">
        <v>4039</v>
      </c>
      <c r="G574" t="s">
        <v>36</v>
      </c>
      <c r="H574" t="s">
        <v>3672</v>
      </c>
      <c r="I574" t="str">
        <f t="shared" si="17"/>
        <v>juancortese</v>
      </c>
      <c r="J574" t="s">
        <v>38</v>
      </c>
      <c r="L574" t="s">
        <v>39</v>
      </c>
      <c r="M574">
        <v>265145</v>
      </c>
      <c r="N574">
        <v>0</v>
      </c>
      <c r="O574">
        <v>0</v>
      </c>
      <c r="S574">
        <v>0</v>
      </c>
      <c r="U574" t="s">
        <v>4040</v>
      </c>
      <c r="V574" t="s">
        <v>41</v>
      </c>
      <c r="X574" t="s">
        <v>42</v>
      </c>
      <c r="Y574" t="s">
        <v>4033</v>
      </c>
      <c r="Z574">
        <v>10</v>
      </c>
      <c r="AA574" t="s">
        <v>4041</v>
      </c>
      <c r="AB574">
        <v>239221988</v>
      </c>
      <c r="AC574" t="s">
        <v>123</v>
      </c>
      <c r="AD574" t="s">
        <v>3675</v>
      </c>
      <c r="AE574" t="s">
        <v>3676</v>
      </c>
      <c r="AF574" t="s">
        <v>3677</v>
      </c>
      <c r="AG574">
        <v>265145</v>
      </c>
      <c r="AH574">
        <v>310</v>
      </c>
    </row>
    <row r="575" spans="1:34" x14ac:dyDescent="0.2">
      <c r="A575" t="s">
        <v>4042</v>
      </c>
      <c r="B575" s="1" t="str">
        <f t="shared" si="16"/>
        <v>30-Jun-2020</v>
      </c>
      <c r="D575" t="s">
        <v>4043</v>
      </c>
      <c r="F575" t="s">
        <v>4044</v>
      </c>
      <c r="G575" t="s">
        <v>36</v>
      </c>
      <c r="H575" t="s">
        <v>4045</v>
      </c>
      <c r="I575" t="str">
        <f t="shared" si="17"/>
        <v>politicaenriver</v>
      </c>
      <c r="J575" t="s">
        <v>38</v>
      </c>
      <c r="L575" t="s">
        <v>39</v>
      </c>
      <c r="M575">
        <v>149495</v>
      </c>
      <c r="N575">
        <v>0</v>
      </c>
      <c r="O575">
        <v>0</v>
      </c>
      <c r="S575">
        <v>0</v>
      </c>
      <c r="U575" t="s">
        <v>4046</v>
      </c>
      <c r="V575" t="s">
        <v>41</v>
      </c>
      <c r="X575" t="s">
        <v>42</v>
      </c>
      <c r="Y575" t="s">
        <v>4033</v>
      </c>
      <c r="Z575">
        <v>10</v>
      </c>
      <c r="AA575" t="s">
        <v>4047</v>
      </c>
      <c r="AB575">
        <v>53851352</v>
      </c>
      <c r="AC575" t="s">
        <v>123</v>
      </c>
      <c r="AD575" t="s">
        <v>4048</v>
      </c>
      <c r="AE575" t="s">
        <v>4049</v>
      </c>
      <c r="AF575" t="s">
        <v>4050</v>
      </c>
      <c r="AG575">
        <v>149495</v>
      </c>
      <c r="AH575">
        <v>297</v>
      </c>
    </row>
    <row r="576" spans="1:34" x14ac:dyDescent="0.2">
      <c r="A576" t="s">
        <v>4051</v>
      </c>
      <c r="B576" s="1" t="str">
        <f t="shared" si="16"/>
        <v>30-Jun-2020</v>
      </c>
      <c r="D576" t="s">
        <v>4052</v>
      </c>
      <c r="F576" t="s">
        <v>4053</v>
      </c>
      <c r="G576" t="s">
        <v>36</v>
      </c>
      <c r="H576" t="s">
        <v>623</v>
      </c>
      <c r="I576" t="str">
        <f t="shared" si="17"/>
        <v>eldestapeweb</v>
      </c>
      <c r="J576" t="s">
        <v>38</v>
      </c>
      <c r="L576" t="s">
        <v>39</v>
      </c>
      <c r="M576">
        <v>428626</v>
      </c>
      <c r="N576">
        <v>0</v>
      </c>
      <c r="O576">
        <v>0</v>
      </c>
      <c r="S576">
        <v>0</v>
      </c>
      <c r="U576" t="s">
        <v>4054</v>
      </c>
      <c r="V576" t="s">
        <v>41</v>
      </c>
      <c r="W576" t="s">
        <v>3740</v>
      </c>
      <c r="X576" t="s">
        <v>42</v>
      </c>
      <c r="Y576" t="s">
        <v>4055</v>
      </c>
      <c r="Z576">
        <v>10</v>
      </c>
      <c r="AA576" t="s">
        <v>4056</v>
      </c>
      <c r="AB576">
        <v>2792557771</v>
      </c>
      <c r="AC576" t="s">
        <v>315</v>
      </c>
      <c r="AD576" t="s">
        <v>626</v>
      </c>
      <c r="AE576" t="s">
        <v>4057</v>
      </c>
      <c r="AF576" t="s">
        <v>628</v>
      </c>
      <c r="AG576">
        <v>428626</v>
      </c>
      <c r="AH576">
        <v>437</v>
      </c>
    </row>
    <row r="577" spans="1:34" x14ac:dyDescent="0.2">
      <c r="A577" t="s">
        <v>4058</v>
      </c>
      <c r="B577" s="1" t="str">
        <f t="shared" si="16"/>
        <v>30-Jun-2020</v>
      </c>
      <c r="D577" t="s">
        <v>4059</v>
      </c>
      <c r="F577" t="s">
        <v>4060</v>
      </c>
      <c r="G577" t="s">
        <v>36</v>
      </c>
      <c r="H577" t="s">
        <v>415</v>
      </c>
      <c r="I577" t="str">
        <f t="shared" si="17"/>
        <v>clarincom</v>
      </c>
      <c r="J577" t="s">
        <v>38</v>
      </c>
      <c r="L577" t="s">
        <v>39</v>
      </c>
      <c r="M577">
        <v>3138155</v>
      </c>
      <c r="N577">
        <v>0</v>
      </c>
      <c r="O577">
        <v>0</v>
      </c>
      <c r="S577">
        <v>0</v>
      </c>
      <c r="T577">
        <v>37</v>
      </c>
      <c r="U577" t="s">
        <v>4061</v>
      </c>
      <c r="V577" t="s">
        <v>102</v>
      </c>
      <c r="X577" t="s">
        <v>42</v>
      </c>
      <c r="Y577" t="s">
        <v>4055</v>
      </c>
      <c r="Z577">
        <v>10</v>
      </c>
      <c r="AA577" t="s">
        <v>4062</v>
      </c>
      <c r="AB577">
        <v>8105922</v>
      </c>
      <c r="AC577" t="s">
        <v>397</v>
      </c>
      <c r="AD577" t="s">
        <v>418</v>
      </c>
      <c r="AE577" t="s">
        <v>419</v>
      </c>
      <c r="AF577" t="s">
        <v>420</v>
      </c>
      <c r="AG577">
        <v>3138155</v>
      </c>
      <c r="AH577">
        <v>331</v>
      </c>
    </row>
    <row r="578" spans="1:34" x14ac:dyDescent="0.2">
      <c r="A578" t="s">
        <v>4063</v>
      </c>
      <c r="B578" s="1" t="str">
        <f t="shared" si="16"/>
        <v>29-Jun-2020</v>
      </c>
      <c r="D578" t="s">
        <v>4064</v>
      </c>
      <c r="F578" t="s">
        <v>4065</v>
      </c>
      <c r="G578" t="s">
        <v>36</v>
      </c>
      <c r="H578" t="s">
        <v>4066</v>
      </c>
      <c r="I578" t="str">
        <f t="shared" si="17"/>
        <v>igonzalezprieto</v>
      </c>
      <c r="J578" t="s">
        <v>38</v>
      </c>
      <c r="L578" t="s">
        <v>39</v>
      </c>
      <c r="M578">
        <v>85237</v>
      </c>
      <c r="N578">
        <v>0</v>
      </c>
      <c r="O578">
        <v>0</v>
      </c>
      <c r="S578">
        <v>0</v>
      </c>
      <c r="U578" t="s">
        <v>4067</v>
      </c>
      <c r="V578" t="s">
        <v>41</v>
      </c>
      <c r="X578" t="s">
        <v>42</v>
      </c>
      <c r="Y578" t="s">
        <v>4055</v>
      </c>
      <c r="Z578">
        <v>10</v>
      </c>
      <c r="AA578" t="s">
        <v>4068</v>
      </c>
      <c r="AB578">
        <v>335650728</v>
      </c>
      <c r="AC578" t="s">
        <v>157</v>
      </c>
      <c r="AD578" t="s">
        <v>4069</v>
      </c>
      <c r="AE578" t="s">
        <v>4070</v>
      </c>
      <c r="AF578" t="s">
        <v>4071</v>
      </c>
      <c r="AG578">
        <v>85237</v>
      </c>
      <c r="AH578">
        <v>1960</v>
      </c>
    </row>
    <row r="579" spans="1:34" x14ac:dyDescent="0.2">
      <c r="A579" t="s">
        <v>4072</v>
      </c>
      <c r="B579" s="1" t="str">
        <f t="shared" ref="B579:B642" si="18">LEFT(A579, LEN(A579)-8)</f>
        <v>29-Jun-2020</v>
      </c>
      <c r="D579" t="s">
        <v>4073</v>
      </c>
      <c r="F579" t="s">
        <v>4074</v>
      </c>
      <c r="G579" t="s">
        <v>36</v>
      </c>
      <c r="H579" t="s">
        <v>4033</v>
      </c>
      <c r="I579" t="str">
        <f t="shared" ref="I579:I642" si="19">RIGHT(H579, LEN(H579)-1)</f>
        <v>Quilmes_Cerveza</v>
      </c>
      <c r="J579" t="s">
        <v>38</v>
      </c>
      <c r="L579" t="s">
        <v>39</v>
      </c>
      <c r="M579">
        <v>65939</v>
      </c>
      <c r="N579">
        <v>0</v>
      </c>
      <c r="O579">
        <v>0</v>
      </c>
      <c r="S579">
        <v>0</v>
      </c>
      <c r="U579" t="s">
        <v>2743</v>
      </c>
      <c r="V579" t="s">
        <v>75</v>
      </c>
      <c r="X579" t="s">
        <v>42</v>
      </c>
      <c r="Y579" t="s">
        <v>4033</v>
      </c>
      <c r="Z579">
        <v>10</v>
      </c>
      <c r="AA579" t="s">
        <v>4075</v>
      </c>
      <c r="AB579">
        <v>52478506</v>
      </c>
      <c r="AC579" t="s">
        <v>315</v>
      </c>
      <c r="AD579" t="s">
        <v>4076</v>
      </c>
      <c r="AE579" t="s">
        <v>4077</v>
      </c>
      <c r="AF579" t="s">
        <v>4078</v>
      </c>
      <c r="AG579">
        <v>65939</v>
      </c>
      <c r="AH579">
        <v>26</v>
      </c>
    </row>
    <row r="580" spans="1:34" x14ac:dyDescent="0.2">
      <c r="A580" t="s">
        <v>4079</v>
      </c>
      <c r="B580" s="1" t="str">
        <f t="shared" si="18"/>
        <v>28-Jun-2020</v>
      </c>
      <c r="D580" t="s">
        <v>4080</v>
      </c>
      <c r="F580" t="s">
        <v>4081</v>
      </c>
      <c r="G580" t="s">
        <v>36</v>
      </c>
      <c r="H580" t="s">
        <v>1273</v>
      </c>
      <c r="I580" t="str">
        <f t="shared" si="19"/>
        <v>cauciello</v>
      </c>
      <c r="J580" t="s">
        <v>38</v>
      </c>
      <c r="L580" t="s">
        <v>39</v>
      </c>
      <c r="M580">
        <v>63881</v>
      </c>
      <c r="N580">
        <v>0</v>
      </c>
      <c r="O580">
        <v>0</v>
      </c>
      <c r="S580">
        <v>0</v>
      </c>
      <c r="U580" t="s">
        <v>4082</v>
      </c>
      <c r="V580" t="s">
        <v>41</v>
      </c>
      <c r="X580" t="s">
        <v>42</v>
      </c>
      <c r="Y580" t="s">
        <v>4033</v>
      </c>
      <c r="Z580">
        <v>9</v>
      </c>
      <c r="AA580" t="s">
        <v>4083</v>
      </c>
      <c r="AB580">
        <v>204324651</v>
      </c>
      <c r="AC580" t="s">
        <v>123</v>
      </c>
      <c r="AD580" t="s">
        <v>1277</v>
      </c>
      <c r="AE580" t="s">
        <v>4084</v>
      </c>
      <c r="AF580" t="s">
        <v>1279</v>
      </c>
      <c r="AG580">
        <v>63881</v>
      </c>
      <c r="AH580">
        <v>12096</v>
      </c>
    </row>
    <row r="581" spans="1:34" x14ac:dyDescent="0.2">
      <c r="A581" t="s">
        <v>4085</v>
      </c>
      <c r="B581" s="1" t="str">
        <f t="shared" si="18"/>
        <v>28-Jun-2020</v>
      </c>
      <c r="D581" t="s">
        <v>4086</v>
      </c>
      <c r="F581" t="s">
        <v>4087</v>
      </c>
      <c r="G581" t="s">
        <v>36</v>
      </c>
      <c r="H581" t="s">
        <v>1273</v>
      </c>
      <c r="I581" t="str">
        <f t="shared" si="19"/>
        <v>cauciello</v>
      </c>
      <c r="J581" t="s">
        <v>38</v>
      </c>
      <c r="L581" t="s">
        <v>39</v>
      </c>
      <c r="M581">
        <v>63881</v>
      </c>
      <c r="N581">
        <v>0</v>
      </c>
      <c r="O581">
        <v>0</v>
      </c>
      <c r="S581">
        <v>0</v>
      </c>
      <c r="U581" t="s">
        <v>4082</v>
      </c>
      <c r="V581" t="s">
        <v>102</v>
      </c>
      <c r="X581" t="s">
        <v>42</v>
      </c>
      <c r="Y581" t="s">
        <v>4033</v>
      </c>
      <c r="Z581">
        <v>9</v>
      </c>
      <c r="AA581" t="s">
        <v>4088</v>
      </c>
      <c r="AB581">
        <v>204324651</v>
      </c>
      <c r="AC581" t="s">
        <v>123</v>
      </c>
      <c r="AD581" t="s">
        <v>1277</v>
      </c>
      <c r="AE581" t="s">
        <v>4084</v>
      </c>
      <c r="AF581" t="s">
        <v>1279</v>
      </c>
      <c r="AG581">
        <v>63881</v>
      </c>
      <c r="AH581">
        <v>12096</v>
      </c>
    </row>
    <row r="582" spans="1:34" x14ac:dyDescent="0.2">
      <c r="A582" t="s">
        <v>4089</v>
      </c>
      <c r="B582" s="1" t="str">
        <f t="shared" si="18"/>
        <v>25-Jun-2020</v>
      </c>
      <c r="D582" t="s">
        <v>4090</v>
      </c>
      <c r="F582" t="s">
        <v>4091</v>
      </c>
      <c r="G582" t="s">
        <v>36</v>
      </c>
      <c r="H582" t="s">
        <v>4092</v>
      </c>
      <c r="I582" t="str">
        <f t="shared" si="19"/>
        <v>mauroszeta</v>
      </c>
      <c r="J582" t="s">
        <v>38</v>
      </c>
      <c r="L582" t="s">
        <v>39</v>
      </c>
      <c r="M582">
        <v>490661</v>
      </c>
      <c r="N582">
        <v>0</v>
      </c>
      <c r="O582">
        <v>0</v>
      </c>
      <c r="S582">
        <v>0</v>
      </c>
      <c r="U582" t="s">
        <v>4093</v>
      </c>
      <c r="V582" t="s">
        <v>102</v>
      </c>
      <c r="W582" t="s">
        <v>4094</v>
      </c>
      <c r="X582" t="s">
        <v>42</v>
      </c>
      <c r="Y582" t="s">
        <v>4095</v>
      </c>
      <c r="Z582">
        <v>10</v>
      </c>
      <c r="AA582" t="s">
        <v>4096</v>
      </c>
      <c r="AB582">
        <v>146589502</v>
      </c>
      <c r="AC582" t="s">
        <v>123</v>
      </c>
      <c r="AD582" t="s">
        <v>4097</v>
      </c>
      <c r="AE582" t="s">
        <v>4098</v>
      </c>
      <c r="AF582" t="s">
        <v>4099</v>
      </c>
      <c r="AG582">
        <v>490661</v>
      </c>
      <c r="AH582">
        <v>99</v>
      </c>
    </row>
    <row r="583" spans="1:34" x14ac:dyDescent="0.2">
      <c r="A583" t="s">
        <v>4100</v>
      </c>
      <c r="B583" s="1" t="str">
        <f t="shared" si="18"/>
        <v>23-Jun-2020</v>
      </c>
      <c r="D583" t="s">
        <v>4101</v>
      </c>
      <c r="F583" t="s">
        <v>4102</v>
      </c>
      <c r="G583" t="s">
        <v>36</v>
      </c>
      <c r="H583" t="s">
        <v>4103</v>
      </c>
      <c r="I583" t="str">
        <f t="shared" si="19"/>
        <v>2HinchasYMedio</v>
      </c>
      <c r="J583" t="s">
        <v>38</v>
      </c>
      <c r="L583" t="s">
        <v>39</v>
      </c>
      <c r="M583">
        <v>304744</v>
      </c>
      <c r="N583">
        <v>0</v>
      </c>
      <c r="O583">
        <v>0</v>
      </c>
      <c r="S583">
        <v>0</v>
      </c>
      <c r="U583" t="s">
        <v>4104</v>
      </c>
      <c r="V583" t="s">
        <v>75</v>
      </c>
      <c r="X583" t="s">
        <v>42</v>
      </c>
      <c r="Y583" t="s">
        <v>4033</v>
      </c>
      <c r="Z583">
        <v>10</v>
      </c>
      <c r="AA583" t="s">
        <v>4105</v>
      </c>
      <c r="AB583">
        <v>7.1306118682522394E+17</v>
      </c>
      <c r="AC583" t="s">
        <v>123</v>
      </c>
      <c r="AD583" t="s">
        <v>4035</v>
      </c>
      <c r="AE583" t="s">
        <v>4036</v>
      </c>
      <c r="AG583">
        <v>304744</v>
      </c>
      <c r="AH583">
        <v>279</v>
      </c>
    </row>
    <row r="584" spans="1:34" x14ac:dyDescent="0.2">
      <c r="A584" t="s">
        <v>4106</v>
      </c>
      <c r="B584" s="1" t="str">
        <f t="shared" si="18"/>
        <v>21-Jun-2020</v>
      </c>
      <c r="D584" t="s">
        <v>4107</v>
      </c>
      <c r="F584" t="s">
        <v>4108</v>
      </c>
      <c r="G584" t="s">
        <v>36</v>
      </c>
      <c r="H584" t="s">
        <v>4092</v>
      </c>
      <c r="I584" t="str">
        <f t="shared" si="19"/>
        <v>mauroszeta</v>
      </c>
      <c r="J584" t="s">
        <v>38</v>
      </c>
      <c r="L584" t="s">
        <v>39</v>
      </c>
      <c r="M584">
        <v>489681</v>
      </c>
      <c r="N584">
        <v>0</v>
      </c>
      <c r="O584">
        <v>0</v>
      </c>
      <c r="S584">
        <v>0</v>
      </c>
      <c r="U584" t="s">
        <v>4109</v>
      </c>
      <c r="V584" t="s">
        <v>102</v>
      </c>
      <c r="W584" t="s">
        <v>4110</v>
      </c>
      <c r="X584" t="s">
        <v>42</v>
      </c>
      <c r="Y584" t="s">
        <v>4055</v>
      </c>
      <c r="Z584">
        <v>10</v>
      </c>
      <c r="AA584" t="s">
        <v>4111</v>
      </c>
      <c r="AB584">
        <v>146589502</v>
      </c>
      <c r="AC584" t="s">
        <v>123</v>
      </c>
      <c r="AD584" t="s">
        <v>4097</v>
      </c>
      <c r="AE584" t="s">
        <v>4098</v>
      </c>
      <c r="AF584" t="s">
        <v>4099</v>
      </c>
      <c r="AG584">
        <v>489681</v>
      </c>
      <c r="AH584">
        <v>105</v>
      </c>
    </row>
    <row r="585" spans="1:34" x14ac:dyDescent="0.2">
      <c r="A585" t="s">
        <v>4112</v>
      </c>
      <c r="B585" s="1" t="str">
        <f t="shared" si="18"/>
        <v>21-Jun-2020</v>
      </c>
      <c r="D585" t="s">
        <v>4113</v>
      </c>
      <c r="F585" t="s">
        <v>4114</v>
      </c>
      <c r="G585" t="s">
        <v>36</v>
      </c>
      <c r="H585" t="s">
        <v>4115</v>
      </c>
      <c r="I585" t="str">
        <f t="shared" si="19"/>
        <v>SoloAscenso</v>
      </c>
      <c r="J585" t="s">
        <v>38</v>
      </c>
      <c r="L585" t="s">
        <v>39</v>
      </c>
      <c r="M585">
        <v>61226</v>
      </c>
      <c r="N585">
        <v>0</v>
      </c>
      <c r="O585">
        <v>0</v>
      </c>
      <c r="S585">
        <v>0</v>
      </c>
      <c r="U585" t="s">
        <v>4116</v>
      </c>
      <c r="V585" t="s">
        <v>41</v>
      </c>
      <c r="X585" t="s">
        <v>42</v>
      </c>
      <c r="Y585" t="s">
        <v>4095</v>
      </c>
      <c r="Z585">
        <v>9</v>
      </c>
      <c r="AA585" t="s">
        <v>4117</v>
      </c>
      <c r="AB585">
        <v>192252649</v>
      </c>
      <c r="AC585" t="s">
        <v>45</v>
      </c>
      <c r="AD585" t="s">
        <v>4118</v>
      </c>
      <c r="AE585" t="s">
        <v>4119</v>
      </c>
      <c r="AF585" t="s">
        <v>4120</v>
      </c>
      <c r="AG585">
        <v>61226</v>
      </c>
      <c r="AH585">
        <v>1043</v>
      </c>
    </row>
    <row r="586" spans="1:34" x14ac:dyDescent="0.2">
      <c r="A586" t="s">
        <v>4121</v>
      </c>
      <c r="B586" s="1" t="str">
        <f t="shared" si="18"/>
        <v>18-Jun-2020</v>
      </c>
      <c r="D586" t="s">
        <v>4122</v>
      </c>
      <c r="F586" t="s">
        <v>4123</v>
      </c>
      <c r="G586" t="s">
        <v>36</v>
      </c>
      <c r="H586" t="s">
        <v>4124</v>
      </c>
      <c r="I586" t="str">
        <f t="shared" si="19"/>
        <v>lilianafranco20</v>
      </c>
      <c r="J586" t="s">
        <v>38</v>
      </c>
      <c r="L586" t="s">
        <v>39</v>
      </c>
      <c r="M586">
        <v>62965</v>
      </c>
      <c r="N586">
        <v>0</v>
      </c>
      <c r="O586">
        <v>0</v>
      </c>
      <c r="S586">
        <v>0</v>
      </c>
      <c r="U586" t="s">
        <v>4125</v>
      </c>
      <c r="V586" t="s">
        <v>41</v>
      </c>
      <c r="X586" t="s">
        <v>42</v>
      </c>
      <c r="Y586" t="s">
        <v>4126</v>
      </c>
      <c r="Z586">
        <v>9</v>
      </c>
      <c r="AA586" t="s">
        <v>4127</v>
      </c>
      <c r="AB586">
        <v>160271681</v>
      </c>
      <c r="AC586" t="s">
        <v>157</v>
      </c>
      <c r="AD586" t="s">
        <v>4128</v>
      </c>
      <c r="AE586" t="s">
        <v>4129</v>
      </c>
      <c r="AF586" t="s">
        <v>4130</v>
      </c>
      <c r="AG586">
        <v>62965</v>
      </c>
      <c r="AH586">
        <v>1926</v>
      </c>
    </row>
    <row r="587" spans="1:34" x14ac:dyDescent="0.2">
      <c r="A587" t="s">
        <v>4131</v>
      </c>
      <c r="B587" s="1" t="str">
        <f t="shared" si="18"/>
        <v>18-Jun-2020</v>
      </c>
      <c r="D587" t="s">
        <v>4132</v>
      </c>
      <c r="F587" t="s">
        <v>4133</v>
      </c>
      <c r="G587" t="s">
        <v>36</v>
      </c>
      <c r="H587" t="s">
        <v>4134</v>
      </c>
      <c r="I587" t="str">
        <f t="shared" si="19"/>
        <v>AGNArgentina</v>
      </c>
      <c r="J587" t="s">
        <v>38</v>
      </c>
      <c r="L587" t="s">
        <v>39</v>
      </c>
      <c r="M587">
        <v>120980</v>
      </c>
      <c r="N587">
        <v>0</v>
      </c>
      <c r="O587">
        <v>0</v>
      </c>
      <c r="S587">
        <v>0</v>
      </c>
      <c r="U587" t="s">
        <v>4135</v>
      </c>
      <c r="V587" t="s">
        <v>41</v>
      </c>
      <c r="X587" t="s">
        <v>42</v>
      </c>
      <c r="Y587" t="s">
        <v>4126</v>
      </c>
      <c r="Z587">
        <v>10</v>
      </c>
      <c r="AA587" t="s">
        <v>4136</v>
      </c>
      <c r="AB587">
        <v>269820826</v>
      </c>
      <c r="AC587" t="s">
        <v>157</v>
      </c>
      <c r="AD587" t="s">
        <v>4137</v>
      </c>
      <c r="AE587" t="s">
        <v>4138</v>
      </c>
      <c r="AF587" t="s">
        <v>4139</v>
      </c>
      <c r="AG587">
        <v>120980</v>
      </c>
      <c r="AH587">
        <v>332</v>
      </c>
    </row>
    <row r="588" spans="1:34" x14ac:dyDescent="0.2">
      <c r="A588" t="s">
        <v>4140</v>
      </c>
      <c r="B588" s="1" t="str">
        <f t="shared" si="18"/>
        <v>17-Jun-2020</v>
      </c>
      <c r="D588" t="s">
        <v>4141</v>
      </c>
      <c r="F588" t="s">
        <v>4142</v>
      </c>
      <c r="G588" t="s">
        <v>36</v>
      </c>
      <c r="H588" t="s">
        <v>4143</v>
      </c>
      <c r="I588" t="str">
        <f t="shared" si="19"/>
        <v>mayrasmendoza</v>
      </c>
      <c r="J588" t="s">
        <v>38</v>
      </c>
      <c r="L588" t="s">
        <v>39</v>
      </c>
      <c r="M588">
        <v>141912</v>
      </c>
      <c r="N588">
        <v>0</v>
      </c>
      <c r="O588">
        <v>0</v>
      </c>
      <c r="S588">
        <v>0</v>
      </c>
      <c r="U588" t="s">
        <v>4144</v>
      </c>
      <c r="V588" t="s">
        <v>41</v>
      </c>
      <c r="W588" t="s">
        <v>4145</v>
      </c>
      <c r="X588" t="s">
        <v>42</v>
      </c>
      <c r="Y588" t="s">
        <v>4055</v>
      </c>
      <c r="Z588">
        <v>10</v>
      </c>
      <c r="AA588" t="s">
        <v>4146</v>
      </c>
      <c r="AB588">
        <v>112822128</v>
      </c>
      <c r="AC588" t="s">
        <v>66</v>
      </c>
      <c r="AD588" t="s">
        <v>4147</v>
      </c>
      <c r="AE588" t="s">
        <v>4148</v>
      </c>
      <c r="AF588" t="s">
        <v>4149</v>
      </c>
      <c r="AG588">
        <v>141912</v>
      </c>
      <c r="AH588">
        <v>2308</v>
      </c>
    </row>
    <row r="589" spans="1:34" x14ac:dyDescent="0.2">
      <c r="A589" t="s">
        <v>4150</v>
      </c>
      <c r="B589" s="1" t="str">
        <f t="shared" si="18"/>
        <v>15-Jun-2020</v>
      </c>
      <c r="D589" t="s">
        <v>4151</v>
      </c>
      <c r="F589" t="s">
        <v>4152</v>
      </c>
      <c r="G589" t="s">
        <v>36</v>
      </c>
      <c r="H589" t="s">
        <v>4115</v>
      </c>
      <c r="I589" t="str">
        <f t="shared" si="19"/>
        <v>SoloAscenso</v>
      </c>
      <c r="J589" t="s">
        <v>38</v>
      </c>
      <c r="L589" t="s">
        <v>39</v>
      </c>
      <c r="M589">
        <v>61217</v>
      </c>
      <c r="N589">
        <v>0</v>
      </c>
      <c r="O589">
        <v>0</v>
      </c>
      <c r="S589">
        <v>0</v>
      </c>
      <c r="U589" t="s">
        <v>4153</v>
      </c>
      <c r="V589" t="s">
        <v>41</v>
      </c>
      <c r="X589" t="s">
        <v>42</v>
      </c>
      <c r="Y589" t="s">
        <v>4095</v>
      </c>
      <c r="Z589">
        <v>9</v>
      </c>
      <c r="AA589" t="s">
        <v>4154</v>
      </c>
      <c r="AB589">
        <v>192252649</v>
      </c>
      <c r="AC589" t="s">
        <v>45</v>
      </c>
      <c r="AD589" t="s">
        <v>4118</v>
      </c>
      <c r="AE589" t="s">
        <v>4119</v>
      </c>
      <c r="AF589" t="s">
        <v>4120</v>
      </c>
      <c r="AG589">
        <v>61217</v>
      </c>
      <c r="AH589">
        <v>1042</v>
      </c>
    </row>
    <row r="590" spans="1:34" x14ac:dyDescent="0.2">
      <c r="A590" t="s">
        <v>4155</v>
      </c>
      <c r="B590" s="1" t="str">
        <f t="shared" si="18"/>
        <v>11-Jun-2020</v>
      </c>
      <c r="D590" t="s">
        <v>4156</v>
      </c>
      <c r="F590" t="s">
        <v>4157</v>
      </c>
      <c r="G590" t="s">
        <v>36</v>
      </c>
      <c r="H590" t="s">
        <v>1998</v>
      </c>
      <c r="I590" t="str">
        <f t="shared" si="19"/>
        <v>eltreceoficial</v>
      </c>
      <c r="J590" t="s">
        <v>38</v>
      </c>
      <c r="L590" t="s">
        <v>39</v>
      </c>
      <c r="M590">
        <v>4222589</v>
      </c>
      <c r="N590">
        <v>0</v>
      </c>
      <c r="O590">
        <v>0</v>
      </c>
      <c r="S590">
        <v>0</v>
      </c>
      <c r="U590" t="s">
        <v>4158</v>
      </c>
      <c r="V590" t="s">
        <v>102</v>
      </c>
      <c r="X590" t="s">
        <v>42</v>
      </c>
      <c r="Y590" t="s">
        <v>4126</v>
      </c>
      <c r="Z590">
        <v>10</v>
      </c>
      <c r="AA590" t="s">
        <v>4159</v>
      </c>
      <c r="AB590">
        <v>175824869</v>
      </c>
      <c r="AC590" t="s">
        <v>157</v>
      </c>
      <c r="AD590" t="s">
        <v>1998</v>
      </c>
      <c r="AE590" t="s">
        <v>2001</v>
      </c>
      <c r="AF590" t="s">
        <v>2002</v>
      </c>
      <c r="AG590">
        <v>4222589</v>
      </c>
      <c r="AH590">
        <v>798</v>
      </c>
    </row>
    <row r="591" spans="1:34" x14ac:dyDescent="0.2">
      <c r="A591" t="s">
        <v>4160</v>
      </c>
      <c r="B591" s="1" t="str">
        <f t="shared" si="18"/>
        <v>11-Jun-2020</v>
      </c>
      <c r="D591" t="s">
        <v>4161</v>
      </c>
      <c r="F591" t="s">
        <v>4162</v>
      </c>
      <c r="G591" t="s">
        <v>36</v>
      </c>
      <c r="H591" t="s">
        <v>4163</v>
      </c>
      <c r="I591" t="str">
        <f t="shared" si="19"/>
        <v>fraoneto</v>
      </c>
      <c r="J591" t="s">
        <v>38</v>
      </c>
      <c r="L591" t="s">
        <v>39</v>
      </c>
      <c r="M591">
        <v>87806</v>
      </c>
      <c r="N591">
        <v>0</v>
      </c>
      <c r="O591">
        <v>0</v>
      </c>
      <c r="S591">
        <v>0</v>
      </c>
      <c r="U591" t="s">
        <v>4164</v>
      </c>
      <c r="V591" t="s">
        <v>102</v>
      </c>
      <c r="W591" t="s">
        <v>4165</v>
      </c>
      <c r="X591" t="s">
        <v>42</v>
      </c>
      <c r="Y591" t="s">
        <v>4126</v>
      </c>
      <c r="Z591">
        <v>9</v>
      </c>
      <c r="AA591" t="s">
        <v>4166</v>
      </c>
      <c r="AB591">
        <v>147398340</v>
      </c>
      <c r="AC591" t="s">
        <v>66</v>
      </c>
      <c r="AD591" t="s">
        <v>4167</v>
      </c>
      <c r="AE591" t="s">
        <v>4168</v>
      </c>
      <c r="AF591" t="s">
        <v>4169</v>
      </c>
      <c r="AG591">
        <v>87806</v>
      </c>
      <c r="AH591">
        <v>506</v>
      </c>
    </row>
    <row r="592" spans="1:34" x14ac:dyDescent="0.2">
      <c r="A592" t="s">
        <v>4170</v>
      </c>
      <c r="B592" s="1" t="str">
        <f t="shared" si="18"/>
        <v>11-Jun-2020</v>
      </c>
      <c r="D592" t="s">
        <v>4171</v>
      </c>
      <c r="F592" t="s">
        <v>4172</v>
      </c>
      <c r="G592" t="s">
        <v>36</v>
      </c>
      <c r="H592" t="s">
        <v>4066</v>
      </c>
      <c r="I592" t="str">
        <f t="shared" si="19"/>
        <v>igonzalezprieto</v>
      </c>
      <c r="J592" t="s">
        <v>38</v>
      </c>
      <c r="L592" t="s">
        <v>39</v>
      </c>
      <c r="M592">
        <v>84457</v>
      </c>
      <c r="N592">
        <v>0</v>
      </c>
      <c r="O592">
        <v>0</v>
      </c>
      <c r="S592">
        <v>0</v>
      </c>
      <c r="U592" t="s">
        <v>4173</v>
      </c>
      <c r="V592" t="s">
        <v>102</v>
      </c>
      <c r="W592" t="s">
        <v>4094</v>
      </c>
      <c r="X592" t="s">
        <v>42</v>
      </c>
      <c r="Y592" t="s">
        <v>4126</v>
      </c>
      <c r="Z592">
        <v>10</v>
      </c>
      <c r="AA592" t="s">
        <v>4174</v>
      </c>
      <c r="AB592">
        <v>335650728</v>
      </c>
      <c r="AC592" t="s">
        <v>123</v>
      </c>
      <c r="AD592" t="s">
        <v>4069</v>
      </c>
      <c r="AE592" t="s">
        <v>4070</v>
      </c>
      <c r="AF592" t="s">
        <v>4071</v>
      </c>
      <c r="AG592">
        <v>84457</v>
      </c>
      <c r="AH592">
        <v>1957</v>
      </c>
    </row>
    <row r="593" spans="1:34" x14ac:dyDescent="0.2">
      <c r="A593" t="s">
        <v>4175</v>
      </c>
      <c r="B593" s="1" t="str">
        <f t="shared" si="18"/>
        <v>11-Jun-2020</v>
      </c>
      <c r="D593" t="s">
        <v>4176</v>
      </c>
      <c r="F593" t="s">
        <v>4177</v>
      </c>
      <c r="G593" t="s">
        <v>36</v>
      </c>
      <c r="H593" t="s">
        <v>4178</v>
      </c>
      <c r="I593" t="str">
        <f t="shared" si="19"/>
        <v>nachogoano</v>
      </c>
      <c r="J593" t="s">
        <v>38</v>
      </c>
      <c r="L593" t="s">
        <v>39</v>
      </c>
      <c r="M593">
        <v>303697</v>
      </c>
      <c r="N593">
        <v>0</v>
      </c>
      <c r="O593">
        <v>0</v>
      </c>
      <c r="S593">
        <v>0</v>
      </c>
      <c r="U593" t="s">
        <v>4179</v>
      </c>
      <c r="V593" t="s">
        <v>102</v>
      </c>
      <c r="X593" t="s">
        <v>42</v>
      </c>
      <c r="Y593" t="s">
        <v>4180</v>
      </c>
      <c r="Z593">
        <v>10</v>
      </c>
      <c r="AA593" t="s">
        <v>4181</v>
      </c>
      <c r="AB593">
        <v>76133133</v>
      </c>
      <c r="AC593" t="s">
        <v>433</v>
      </c>
      <c r="AD593" t="s">
        <v>4182</v>
      </c>
      <c r="AE593" t="s">
        <v>4183</v>
      </c>
      <c r="AF593" t="s">
        <v>4184</v>
      </c>
      <c r="AG593">
        <v>303697</v>
      </c>
      <c r="AH593">
        <v>94518</v>
      </c>
    </row>
    <row r="594" spans="1:34" x14ac:dyDescent="0.2">
      <c r="A594" t="s">
        <v>4185</v>
      </c>
      <c r="B594" s="1" t="str">
        <f t="shared" si="18"/>
        <v>11-Jun-2020</v>
      </c>
      <c r="D594" t="s">
        <v>4186</v>
      </c>
      <c r="F594" t="s">
        <v>4187</v>
      </c>
      <c r="G594" t="s">
        <v>36</v>
      </c>
      <c r="H594" t="s">
        <v>320</v>
      </c>
      <c r="I594" t="str">
        <f t="shared" si="19"/>
        <v>todonoticias</v>
      </c>
      <c r="J594" t="s">
        <v>38</v>
      </c>
      <c r="L594" t="s">
        <v>39</v>
      </c>
      <c r="M594">
        <v>5117525</v>
      </c>
      <c r="N594">
        <v>0</v>
      </c>
      <c r="O594">
        <v>0</v>
      </c>
      <c r="S594">
        <v>0</v>
      </c>
      <c r="U594" t="s">
        <v>4188</v>
      </c>
      <c r="V594" t="s">
        <v>102</v>
      </c>
      <c r="W594" t="s">
        <v>4094</v>
      </c>
      <c r="X594" t="s">
        <v>42</v>
      </c>
      <c r="Y594" t="s">
        <v>4126</v>
      </c>
      <c r="Z594">
        <v>10</v>
      </c>
      <c r="AA594" t="s">
        <v>4189</v>
      </c>
      <c r="AB594">
        <v>25992212</v>
      </c>
      <c r="AC594" t="s">
        <v>4190</v>
      </c>
      <c r="AD594" t="s">
        <v>323</v>
      </c>
      <c r="AE594" t="s">
        <v>2008</v>
      </c>
      <c r="AF594" t="s">
        <v>325</v>
      </c>
      <c r="AG594">
        <v>5117525</v>
      </c>
      <c r="AH594">
        <v>24</v>
      </c>
    </row>
    <row r="595" spans="1:34" x14ac:dyDescent="0.2">
      <c r="A595" t="s">
        <v>4191</v>
      </c>
      <c r="B595" s="1" t="str">
        <f t="shared" si="18"/>
        <v>10-Jun-2020</v>
      </c>
      <c r="D595" t="s">
        <v>4192</v>
      </c>
      <c r="F595" t="s">
        <v>4193</v>
      </c>
      <c r="G595" t="s">
        <v>36</v>
      </c>
      <c r="H595" t="s">
        <v>756</v>
      </c>
      <c r="I595" t="str">
        <f t="shared" si="19"/>
        <v>zanoni</v>
      </c>
      <c r="J595" t="s">
        <v>38</v>
      </c>
      <c r="L595" t="s">
        <v>39</v>
      </c>
      <c r="M595">
        <v>56242</v>
      </c>
      <c r="N595">
        <v>0</v>
      </c>
      <c r="O595">
        <v>0</v>
      </c>
      <c r="S595">
        <v>0</v>
      </c>
      <c r="T595">
        <v>6</v>
      </c>
      <c r="U595" t="s">
        <v>4194</v>
      </c>
      <c r="V595" t="s">
        <v>75</v>
      </c>
      <c r="W595" t="s">
        <v>4195</v>
      </c>
      <c r="X595" t="s">
        <v>42</v>
      </c>
      <c r="Y595" t="s">
        <v>4055</v>
      </c>
      <c r="Z595">
        <v>9</v>
      </c>
      <c r="AA595" t="s">
        <v>4196</v>
      </c>
      <c r="AB595">
        <v>7650242</v>
      </c>
      <c r="AC595" t="s">
        <v>315</v>
      </c>
      <c r="AD595" t="s">
        <v>760</v>
      </c>
      <c r="AE595" t="s">
        <v>761</v>
      </c>
      <c r="AF595" t="s">
        <v>762</v>
      </c>
      <c r="AG595">
        <v>56242</v>
      </c>
      <c r="AH595">
        <v>5252</v>
      </c>
    </row>
    <row r="596" spans="1:34" x14ac:dyDescent="0.2">
      <c r="A596" t="s">
        <v>4197</v>
      </c>
      <c r="B596" s="1" t="str">
        <f t="shared" si="18"/>
        <v>09-Jun-2020</v>
      </c>
      <c r="D596" t="s">
        <v>4198</v>
      </c>
      <c r="F596" t="s">
        <v>4199</v>
      </c>
      <c r="G596" t="s">
        <v>36</v>
      </c>
      <c r="H596" t="s">
        <v>4066</v>
      </c>
      <c r="I596" t="str">
        <f t="shared" si="19"/>
        <v>igonzalezprieto</v>
      </c>
      <c r="J596" t="s">
        <v>38</v>
      </c>
      <c r="L596" t="s">
        <v>39</v>
      </c>
      <c r="M596">
        <v>84376</v>
      </c>
      <c r="N596">
        <v>0</v>
      </c>
      <c r="O596">
        <v>0</v>
      </c>
      <c r="S596">
        <v>0</v>
      </c>
      <c r="U596" t="s">
        <v>4200</v>
      </c>
      <c r="V596" t="s">
        <v>102</v>
      </c>
      <c r="W596" t="s">
        <v>4201</v>
      </c>
      <c r="X596" t="s">
        <v>42</v>
      </c>
      <c r="Y596" t="s">
        <v>4055</v>
      </c>
      <c r="Z596">
        <v>10</v>
      </c>
      <c r="AA596" t="s">
        <v>4202</v>
      </c>
      <c r="AB596">
        <v>335650728</v>
      </c>
      <c r="AC596" t="s">
        <v>123</v>
      </c>
      <c r="AD596" t="s">
        <v>4069</v>
      </c>
      <c r="AE596" t="s">
        <v>4070</v>
      </c>
      <c r="AF596" t="s">
        <v>4071</v>
      </c>
      <c r="AG596">
        <v>84376</v>
      </c>
      <c r="AH596">
        <v>1958</v>
      </c>
    </row>
    <row r="597" spans="1:34" x14ac:dyDescent="0.2">
      <c r="A597" t="s">
        <v>4203</v>
      </c>
      <c r="B597" s="1" t="str">
        <f t="shared" si="18"/>
        <v>06-Jun-2020</v>
      </c>
      <c r="D597" t="s">
        <v>4204</v>
      </c>
      <c r="F597" t="s">
        <v>4205</v>
      </c>
      <c r="G597" t="s">
        <v>36</v>
      </c>
      <c r="H597" t="s">
        <v>4206</v>
      </c>
      <c r="I597" t="str">
        <f t="shared" si="19"/>
        <v>MR11ok</v>
      </c>
      <c r="J597" t="s">
        <v>38</v>
      </c>
      <c r="L597" t="s">
        <v>39</v>
      </c>
      <c r="M597">
        <v>1904100</v>
      </c>
      <c r="N597">
        <v>0</v>
      </c>
      <c r="O597">
        <v>0</v>
      </c>
      <c r="S597">
        <v>0</v>
      </c>
      <c r="U597" t="s">
        <v>4207</v>
      </c>
      <c r="V597" t="s">
        <v>41</v>
      </c>
      <c r="X597" t="s">
        <v>42</v>
      </c>
      <c r="Y597" t="s">
        <v>4033</v>
      </c>
      <c r="Z597">
        <v>10</v>
      </c>
      <c r="AA597" t="s">
        <v>4208</v>
      </c>
      <c r="AB597">
        <v>505915529</v>
      </c>
      <c r="AC597" t="s">
        <v>66</v>
      </c>
      <c r="AD597" t="s">
        <v>4209</v>
      </c>
      <c r="AE597" t="s">
        <v>4210</v>
      </c>
      <c r="AF597" t="s">
        <v>4211</v>
      </c>
      <c r="AG597">
        <v>1904100</v>
      </c>
      <c r="AH597">
        <v>359</v>
      </c>
    </row>
    <row r="598" spans="1:34" x14ac:dyDescent="0.2">
      <c r="A598" t="s">
        <v>4212</v>
      </c>
      <c r="B598" s="1" t="str">
        <f t="shared" si="18"/>
        <v>06-Jun-2020</v>
      </c>
      <c r="D598" t="s">
        <v>4213</v>
      </c>
      <c r="F598" t="s">
        <v>4214</v>
      </c>
      <c r="G598" t="s">
        <v>36</v>
      </c>
      <c r="H598" t="s">
        <v>4215</v>
      </c>
      <c r="I598" t="str">
        <f t="shared" si="19"/>
        <v>Nakagol</v>
      </c>
      <c r="J598" t="s">
        <v>38</v>
      </c>
      <c r="L598" t="s">
        <v>39</v>
      </c>
      <c r="M598">
        <v>150846</v>
      </c>
      <c r="N598">
        <v>0</v>
      </c>
      <c r="O598">
        <v>0</v>
      </c>
      <c r="S598">
        <v>0</v>
      </c>
      <c r="U598" t="s">
        <v>4216</v>
      </c>
      <c r="V598" t="s">
        <v>41</v>
      </c>
      <c r="X598" t="s">
        <v>42</v>
      </c>
      <c r="Y598" t="s">
        <v>4033</v>
      </c>
      <c r="Z598">
        <v>10</v>
      </c>
      <c r="AA598" t="s">
        <v>4217</v>
      </c>
      <c r="AB598">
        <v>45082609</v>
      </c>
      <c r="AC598" t="s">
        <v>123</v>
      </c>
      <c r="AD598" t="s">
        <v>4218</v>
      </c>
      <c r="AE598" t="s">
        <v>4219</v>
      </c>
      <c r="AF598" t="s">
        <v>4220</v>
      </c>
      <c r="AG598">
        <v>150846</v>
      </c>
      <c r="AH598">
        <v>700</v>
      </c>
    </row>
    <row r="599" spans="1:34" x14ac:dyDescent="0.2">
      <c r="A599" t="s">
        <v>4221</v>
      </c>
      <c r="B599" s="1" t="str">
        <f t="shared" si="18"/>
        <v>06-Jun-2020</v>
      </c>
      <c r="D599" t="s">
        <v>4222</v>
      </c>
      <c r="F599" t="s">
        <v>4223</v>
      </c>
      <c r="G599" t="s">
        <v>36</v>
      </c>
      <c r="H599" t="s">
        <v>4215</v>
      </c>
      <c r="I599" t="str">
        <f t="shared" si="19"/>
        <v>Nakagol</v>
      </c>
      <c r="J599" t="s">
        <v>38</v>
      </c>
      <c r="L599" t="s">
        <v>39</v>
      </c>
      <c r="M599">
        <v>150846</v>
      </c>
      <c r="N599">
        <v>0</v>
      </c>
      <c r="O599">
        <v>0</v>
      </c>
      <c r="S599">
        <v>0</v>
      </c>
      <c r="U599" t="s">
        <v>4216</v>
      </c>
      <c r="V599" t="s">
        <v>75</v>
      </c>
      <c r="X599" t="s">
        <v>42</v>
      </c>
      <c r="Y599" t="s">
        <v>4033</v>
      </c>
      <c r="Z599">
        <v>10</v>
      </c>
      <c r="AA599" t="s">
        <v>4224</v>
      </c>
      <c r="AB599">
        <v>45082609</v>
      </c>
      <c r="AC599" t="s">
        <v>123</v>
      </c>
      <c r="AD599" t="s">
        <v>4218</v>
      </c>
      <c r="AE599" t="s">
        <v>4225</v>
      </c>
      <c r="AF599" t="s">
        <v>4220</v>
      </c>
      <c r="AG599">
        <v>150846</v>
      </c>
      <c r="AH599">
        <v>700</v>
      </c>
    </row>
    <row r="600" spans="1:34" x14ac:dyDescent="0.2">
      <c r="A600" t="s">
        <v>4226</v>
      </c>
      <c r="B600" s="1" t="str">
        <f t="shared" si="18"/>
        <v>05-Jun-2020</v>
      </c>
      <c r="D600" t="s">
        <v>4227</v>
      </c>
      <c r="F600" t="s">
        <v>4228</v>
      </c>
      <c r="G600" t="s">
        <v>36</v>
      </c>
      <c r="H600" t="s">
        <v>4229</v>
      </c>
      <c r="I600" t="str">
        <f t="shared" si="19"/>
        <v>Angelalerena</v>
      </c>
      <c r="J600" t="s">
        <v>38</v>
      </c>
      <c r="L600" t="s">
        <v>39</v>
      </c>
      <c r="M600">
        <v>231092</v>
      </c>
      <c r="N600">
        <v>0</v>
      </c>
      <c r="O600">
        <v>0</v>
      </c>
      <c r="S600">
        <v>0</v>
      </c>
      <c r="U600" t="s">
        <v>4230</v>
      </c>
      <c r="V600" t="s">
        <v>41</v>
      </c>
      <c r="X600" t="s">
        <v>42</v>
      </c>
      <c r="Y600" t="s">
        <v>4033</v>
      </c>
      <c r="Z600">
        <v>10</v>
      </c>
      <c r="AA600" t="s">
        <v>4231</v>
      </c>
      <c r="AB600">
        <v>148753334</v>
      </c>
      <c r="AC600" t="s">
        <v>66</v>
      </c>
      <c r="AD600" t="s">
        <v>4232</v>
      </c>
      <c r="AE600" t="s">
        <v>4233</v>
      </c>
      <c r="AF600" t="s">
        <v>4234</v>
      </c>
      <c r="AG600">
        <v>231092</v>
      </c>
      <c r="AH600">
        <v>2008</v>
      </c>
    </row>
    <row r="601" spans="1:34" x14ac:dyDescent="0.2">
      <c r="A601" t="s">
        <v>4235</v>
      </c>
      <c r="B601" s="1" t="str">
        <f t="shared" si="18"/>
        <v>05-Jun-2020</v>
      </c>
      <c r="D601" t="s">
        <v>4236</v>
      </c>
      <c r="F601" t="s">
        <v>4237</v>
      </c>
      <c r="G601" t="s">
        <v>36</v>
      </c>
      <c r="H601" t="s">
        <v>4115</v>
      </c>
      <c r="I601" t="str">
        <f t="shared" si="19"/>
        <v>SoloAscenso</v>
      </c>
      <c r="J601" t="s">
        <v>38</v>
      </c>
      <c r="L601" t="s">
        <v>39</v>
      </c>
      <c r="M601">
        <v>61202</v>
      </c>
      <c r="N601">
        <v>0</v>
      </c>
      <c r="O601">
        <v>0</v>
      </c>
      <c r="S601">
        <v>0</v>
      </c>
      <c r="U601" t="s">
        <v>4238</v>
      </c>
      <c r="V601" t="s">
        <v>75</v>
      </c>
      <c r="X601" t="s">
        <v>42</v>
      </c>
      <c r="Y601" t="s">
        <v>4033</v>
      </c>
      <c r="Z601">
        <v>9</v>
      </c>
      <c r="AA601" t="s">
        <v>4239</v>
      </c>
      <c r="AB601">
        <v>192252649</v>
      </c>
      <c r="AC601" t="s">
        <v>66</v>
      </c>
      <c r="AD601" t="s">
        <v>4118</v>
      </c>
      <c r="AE601" t="s">
        <v>4119</v>
      </c>
      <c r="AF601" t="s">
        <v>4120</v>
      </c>
      <c r="AG601">
        <v>61202</v>
      </c>
      <c r="AH601">
        <v>1042</v>
      </c>
    </row>
    <row r="602" spans="1:34" x14ac:dyDescent="0.2">
      <c r="A602" t="s">
        <v>4240</v>
      </c>
      <c r="B602" s="1" t="str">
        <f t="shared" si="18"/>
        <v>05-Jun-2020</v>
      </c>
      <c r="D602" t="s">
        <v>4241</v>
      </c>
      <c r="F602" t="s">
        <v>4242</v>
      </c>
      <c r="G602" t="s">
        <v>36</v>
      </c>
      <c r="H602" t="s">
        <v>4243</v>
      </c>
      <c r="I602" t="str">
        <f t="shared" si="19"/>
        <v>SacachispasOK</v>
      </c>
      <c r="J602" t="s">
        <v>38</v>
      </c>
      <c r="L602" t="s">
        <v>39</v>
      </c>
      <c r="M602">
        <v>74184</v>
      </c>
      <c r="N602">
        <v>0</v>
      </c>
      <c r="O602">
        <v>0</v>
      </c>
      <c r="S602">
        <v>0</v>
      </c>
      <c r="U602" t="s">
        <v>4244</v>
      </c>
      <c r="V602" t="s">
        <v>41</v>
      </c>
      <c r="W602" t="s">
        <v>4245</v>
      </c>
      <c r="X602" t="s">
        <v>42</v>
      </c>
      <c r="Y602" t="s">
        <v>4033</v>
      </c>
      <c r="Z602">
        <v>9</v>
      </c>
      <c r="AA602" t="s">
        <v>4246</v>
      </c>
      <c r="AB602">
        <v>1507427378</v>
      </c>
      <c r="AC602" t="s">
        <v>123</v>
      </c>
      <c r="AD602" t="s">
        <v>4247</v>
      </c>
      <c r="AE602" t="s">
        <v>4248</v>
      </c>
      <c r="AF602" t="s">
        <v>4249</v>
      </c>
      <c r="AG602">
        <v>74184</v>
      </c>
      <c r="AH602">
        <v>147</v>
      </c>
    </row>
    <row r="603" spans="1:34" x14ac:dyDescent="0.2">
      <c r="A603" t="s">
        <v>4250</v>
      </c>
      <c r="B603" s="1" t="str">
        <f t="shared" si="18"/>
        <v>05-Jun-2020</v>
      </c>
      <c r="D603" t="s">
        <v>4251</v>
      </c>
      <c r="F603" t="s">
        <v>4252</v>
      </c>
      <c r="G603" t="s">
        <v>36</v>
      </c>
      <c r="H603" t="s">
        <v>4243</v>
      </c>
      <c r="I603" t="str">
        <f t="shared" si="19"/>
        <v>SacachispasOK</v>
      </c>
      <c r="J603" t="s">
        <v>38</v>
      </c>
      <c r="L603" t="s">
        <v>39</v>
      </c>
      <c r="M603">
        <v>74184</v>
      </c>
      <c r="N603">
        <v>0</v>
      </c>
      <c r="O603">
        <v>0</v>
      </c>
      <c r="S603">
        <v>0</v>
      </c>
      <c r="U603" t="s">
        <v>4244</v>
      </c>
      <c r="V603" t="s">
        <v>41</v>
      </c>
      <c r="X603" t="s">
        <v>42</v>
      </c>
      <c r="Y603" t="s">
        <v>4033</v>
      </c>
      <c r="Z603">
        <v>9</v>
      </c>
      <c r="AA603" t="s">
        <v>4253</v>
      </c>
      <c r="AB603">
        <v>1507427378</v>
      </c>
      <c r="AC603" t="s">
        <v>66</v>
      </c>
      <c r="AD603" t="s">
        <v>4247</v>
      </c>
      <c r="AE603" t="s">
        <v>4248</v>
      </c>
      <c r="AF603" t="s">
        <v>4249</v>
      </c>
      <c r="AG603">
        <v>74184</v>
      </c>
      <c r="AH603">
        <v>147</v>
      </c>
    </row>
    <row r="604" spans="1:34" x14ac:dyDescent="0.2">
      <c r="A604" t="s">
        <v>4254</v>
      </c>
      <c r="B604" s="1" t="str">
        <f t="shared" si="18"/>
        <v>05-Jun-2020</v>
      </c>
      <c r="D604" t="s">
        <v>4255</v>
      </c>
      <c r="F604" t="s">
        <v>4256</v>
      </c>
      <c r="G604" t="s">
        <v>36</v>
      </c>
      <c r="H604" t="s">
        <v>4033</v>
      </c>
      <c r="I604" t="str">
        <f t="shared" si="19"/>
        <v>Quilmes_Cerveza</v>
      </c>
      <c r="J604" t="s">
        <v>38</v>
      </c>
      <c r="L604" t="s">
        <v>39</v>
      </c>
      <c r="M604">
        <v>65955</v>
      </c>
      <c r="N604">
        <v>0</v>
      </c>
      <c r="O604">
        <v>0</v>
      </c>
      <c r="S604">
        <v>0</v>
      </c>
      <c r="U604" t="s">
        <v>4257</v>
      </c>
      <c r="V604" t="s">
        <v>41</v>
      </c>
      <c r="X604" t="s">
        <v>42</v>
      </c>
      <c r="Y604" t="s">
        <v>4033</v>
      </c>
      <c r="Z604">
        <v>10</v>
      </c>
      <c r="AA604" t="s">
        <v>4258</v>
      </c>
      <c r="AB604">
        <v>52478506</v>
      </c>
      <c r="AC604" t="s">
        <v>157</v>
      </c>
      <c r="AD604" t="s">
        <v>4076</v>
      </c>
      <c r="AE604" t="s">
        <v>4077</v>
      </c>
      <c r="AF604" t="s">
        <v>4078</v>
      </c>
      <c r="AG604">
        <v>65955</v>
      </c>
      <c r="AH604">
        <v>25</v>
      </c>
    </row>
    <row r="605" spans="1:34" x14ac:dyDescent="0.2">
      <c r="A605" t="s">
        <v>4259</v>
      </c>
      <c r="B605" s="1" t="str">
        <f t="shared" si="18"/>
        <v>05-Jun-2020</v>
      </c>
      <c r="D605" t="s">
        <v>4260</v>
      </c>
      <c r="F605" t="s">
        <v>4261</v>
      </c>
      <c r="G605" t="s">
        <v>36</v>
      </c>
      <c r="H605" t="s">
        <v>4215</v>
      </c>
      <c r="I605" t="str">
        <f t="shared" si="19"/>
        <v>Nakagol</v>
      </c>
      <c r="J605" t="s">
        <v>38</v>
      </c>
      <c r="L605" t="s">
        <v>39</v>
      </c>
      <c r="M605">
        <v>150851</v>
      </c>
      <c r="N605">
        <v>0</v>
      </c>
      <c r="O605">
        <v>0</v>
      </c>
      <c r="S605">
        <v>0</v>
      </c>
      <c r="U605" t="s">
        <v>4262</v>
      </c>
      <c r="V605" t="s">
        <v>41</v>
      </c>
      <c r="W605" t="s">
        <v>4263</v>
      </c>
      <c r="X605" t="s">
        <v>42</v>
      </c>
      <c r="Y605" t="s">
        <v>4033</v>
      </c>
      <c r="Z605">
        <v>10</v>
      </c>
      <c r="AA605" t="s">
        <v>4264</v>
      </c>
      <c r="AB605">
        <v>45082609</v>
      </c>
      <c r="AC605" t="s">
        <v>123</v>
      </c>
      <c r="AD605" t="s">
        <v>4218</v>
      </c>
      <c r="AE605" t="s">
        <v>4219</v>
      </c>
      <c r="AF605" t="s">
        <v>4220</v>
      </c>
      <c r="AG605">
        <v>150851</v>
      </c>
      <c r="AH605">
        <v>700</v>
      </c>
    </row>
    <row r="606" spans="1:34" x14ac:dyDescent="0.2">
      <c r="A606" t="s">
        <v>4265</v>
      </c>
      <c r="B606" s="1" t="str">
        <f t="shared" si="18"/>
        <v>05-Jun-2020</v>
      </c>
      <c r="D606" t="s">
        <v>4266</v>
      </c>
      <c r="F606" t="s">
        <v>4267</v>
      </c>
      <c r="G606" t="s">
        <v>36</v>
      </c>
      <c r="H606" t="s">
        <v>4215</v>
      </c>
      <c r="I606" t="str">
        <f t="shared" si="19"/>
        <v>Nakagol</v>
      </c>
      <c r="J606" t="s">
        <v>38</v>
      </c>
      <c r="L606" t="s">
        <v>39</v>
      </c>
      <c r="M606">
        <v>150851</v>
      </c>
      <c r="N606">
        <v>0</v>
      </c>
      <c r="O606">
        <v>0</v>
      </c>
      <c r="S606">
        <v>0</v>
      </c>
      <c r="U606" t="s">
        <v>4262</v>
      </c>
      <c r="V606" t="s">
        <v>41</v>
      </c>
      <c r="X606" t="s">
        <v>42</v>
      </c>
      <c r="Y606" t="s">
        <v>4033</v>
      </c>
      <c r="Z606">
        <v>10</v>
      </c>
      <c r="AA606" t="s">
        <v>4268</v>
      </c>
      <c r="AB606">
        <v>45082609</v>
      </c>
      <c r="AC606" t="s">
        <v>123</v>
      </c>
      <c r="AD606" t="s">
        <v>4218</v>
      </c>
      <c r="AE606" t="s">
        <v>4225</v>
      </c>
      <c r="AF606" t="s">
        <v>4220</v>
      </c>
      <c r="AG606">
        <v>150851</v>
      </c>
      <c r="AH606">
        <v>700</v>
      </c>
    </row>
    <row r="607" spans="1:34" x14ac:dyDescent="0.2">
      <c r="A607" t="s">
        <v>4269</v>
      </c>
      <c r="B607" s="1" t="str">
        <f t="shared" si="18"/>
        <v>05-Jun-2020</v>
      </c>
      <c r="D607" t="s">
        <v>4270</v>
      </c>
      <c r="F607" t="s">
        <v>4271</v>
      </c>
      <c r="G607" t="s">
        <v>36</v>
      </c>
      <c r="H607" t="s">
        <v>4033</v>
      </c>
      <c r="I607" t="str">
        <f t="shared" si="19"/>
        <v>Quilmes_Cerveza</v>
      </c>
      <c r="J607" t="s">
        <v>38</v>
      </c>
      <c r="L607" t="s">
        <v>39</v>
      </c>
      <c r="M607">
        <v>65952</v>
      </c>
      <c r="N607">
        <v>0</v>
      </c>
      <c r="O607">
        <v>0</v>
      </c>
      <c r="S607">
        <v>0</v>
      </c>
      <c r="U607" t="s">
        <v>4272</v>
      </c>
      <c r="V607" t="s">
        <v>41</v>
      </c>
      <c r="X607" t="s">
        <v>42</v>
      </c>
      <c r="Y607" t="s">
        <v>4033</v>
      </c>
      <c r="Z607">
        <v>10</v>
      </c>
      <c r="AA607" t="s">
        <v>4273</v>
      </c>
      <c r="AB607">
        <v>52478506</v>
      </c>
      <c r="AC607" t="s">
        <v>157</v>
      </c>
      <c r="AD607" t="s">
        <v>4076</v>
      </c>
      <c r="AE607" t="s">
        <v>4077</v>
      </c>
      <c r="AF607" t="s">
        <v>4078</v>
      </c>
      <c r="AG607">
        <v>65952</v>
      </c>
      <c r="AH607">
        <v>25</v>
      </c>
    </row>
    <row r="608" spans="1:34" x14ac:dyDescent="0.2">
      <c r="A608" t="s">
        <v>4274</v>
      </c>
      <c r="B608" s="1" t="str">
        <f t="shared" si="18"/>
        <v>05-Jun-2020</v>
      </c>
      <c r="D608" t="s">
        <v>4275</v>
      </c>
      <c r="F608" t="s">
        <v>4276</v>
      </c>
      <c r="G608" t="s">
        <v>36</v>
      </c>
      <c r="H608" t="s">
        <v>4033</v>
      </c>
      <c r="I608" t="str">
        <f t="shared" si="19"/>
        <v>Quilmes_Cerveza</v>
      </c>
      <c r="J608" t="s">
        <v>38</v>
      </c>
      <c r="L608" t="s">
        <v>39</v>
      </c>
      <c r="M608">
        <v>65951</v>
      </c>
      <c r="N608">
        <v>0</v>
      </c>
      <c r="O608">
        <v>0</v>
      </c>
      <c r="S608">
        <v>0</v>
      </c>
      <c r="U608" t="s">
        <v>4277</v>
      </c>
      <c r="V608" t="s">
        <v>41</v>
      </c>
      <c r="X608" t="s">
        <v>42</v>
      </c>
      <c r="Y608" t="s">
        <v>4033</v>
      </c>
      <c r="Z608">
        <v>10</v>
      </c>
      <c r="AA608" t="s">
        <v>4278</v>
      </c>
      <c r="AB608">
        <v>52478506</v>
      </c>
      <c r="AC608" t="s">
        <v>157</v>
      </c>
      <c r="AD608" t="s">
        <v>4076</v>
      </c>
      <c r="AE608" t="s">
        <v>4077</v>
      </c>
      <c r="AF608" t="s">
        <v>4078</v>
      </c>
      <c r="AG608">
        <v>65951</v>
      </c>
      <c r="AH608">
        <v>25</v>
      </c>
    </row>
    <row r="609" spans="1:34" x14ac:dyDescent="0.2">
      <c r="A609" t="s">
        <v>4279</v>
      </c>
      <c r="B609" s="1" t="str">
        <f t="shared" si="18"/>
        <v>05-Jun-2020</v>
      </c>
      <c r="D609" t="s">
        <v>4280</v>
      </c>
      <c r="F609" t="s">
        <v>4281</v>
      </c>
      <c r="G609" t="s">
        <v>36</v>
      </c>
      <c r="H609" t="s">
        <v>4033</v>
      </c>
      <c r="I609" t="str">
        <f t="shared" si="19"/>
        <v>Quilmes_Cerveza</v>
      </c>
      <c r="J609" t="s">
        <v>38</v>
      </c>
      <c r="L609" t="s">
        <v>39</v>
      </c>
      <c r="M609">
        <v>65951</v>
      </c>
      <c r="N609">
        <v>0</v>
      </c>
      <c r="O609">
        <v>0</v>
      </c>
      <c r="S609">
        <v>0</v>
      </c>
      <c r="U609" t="s">
        <v>4277</v>
      </c>
      <c r="V609" t="s">
        <v>41</v>
      </c>
      <c r="X609" t="s">
        <v>42</v>
      </c>
      <c r="Y609" t="s">
        <v>4033</v>
      </c>
      <c r="Z609">
        <v>10</v>
      </c>
      <c r="AA609" t="s">
        <v>4282</v>
      </c>
      <c r="AB609">
        <v>52478506</v>
      </c>
      <c r="AC609" t="s">
        <v>157</v>
      </c>
      <c r="AD609" t="s">
        <v>4076</v>
      </c>
      <c r="AE609" t="s">
        <v>4077</v>
      </c>
      <c r="AF609" t="s">
        <v>4078</v>
      </c>
      <c r="AG609">
        <v>65951</v>
      </c>
      <c r="AH609">
        <v>25</v>
      </c>
    </row>
    <row r="610" spans="1:34" x14ac:dyDescent="0.2">
      <c r="A610" t="s">
        <v>4283</v>
      </c>
      <c r="B610" s="1" t="str">
        <f t="shared" si="18"/>
        <v>05-Jun-2020</v>
      </c>
      <c r="D610" t="s">
        <v>4284</v>
      </c>
      <c r="F610" t="s">
        <v>4285</v>
      </c>
      <c r="G610" t="s">
        <v>36</v>
      </c>
      <c r="H610" t="s">
        <v>1935</v>
      </c>
      <c r="I610" t="str">
        <f t="shared" si="19"/>
        <v>mundoascenso</v>
      </c>
      <c r="J610" t="s">
        <v>38</v>
      </c>
      <c r="L610" t="s">
        <v>39</v>
      </c>
      <c r="M610">
        <v>60830</v>
      </c>
      <c r="N610">
        <v>0</v>
      </c>
      <c r="O610">
        <v>0</v>
      </c>
      <c r="S610">
        <v>0</v>
      </c>
      <c r="U610" t="s">
        <v>4286</v>
      </c>
      <c r="V610" t="s">
        <v>41</v>
      </c>
      <c r="X610" t="s">
        <v>42</v>
      </c>
      <c r="Y610" t="s">
        <v>4033</v>
      </c>
      <c r="Z610">
        <v>9</v>
      </c>
      <c r="AA610" t="s">
        <v>4287</v>
      </c>
      <c r="AB610">
        <v>176617523</v>
      </c>
      <c r="AC610" t="s">
        <v>66</v>
      </c>
      <c r="AD610" t="s">
        <v>1938</v>
      </c>
      <c r="AE610" t="s">
        <v>1939</v>
      </c>
      <c r="AF610" t="s">
        <v>1940</v>
      </c>
      <c r="AG610">
        <v>60830</v>
      </c>
      <c r="AH610">
        <v>285</v>
      </c>
    </row>
    <row r="611" spans="1:34" x14ac:dyDescent="0.2">
      <c r="A611" t="s">
        <v>4288</v>
      </c>
      <c r="B611" s="1" t="str">
        <f t="shared" si="18"/>
        <v>05-Jun-2020</v>
      </c>
      <c r="D611" t="s">
        <v>4289</v>
      </c>
      <c r="F611" t="s">
        <v>4290</v>
      </c>
      <c r="G611" t="s">
        <v>36</v>
      </c>
      <c r="H611" t="s">
        <v>1367</v>
      </c>
      <c r="I611" t="str">
        <f t="shared" si="19"/>
        <v>LaCasacaBlog</v>
      </c>
      <c r="J611" t="s">
        <v>38</v>
      </c>
      <c r="L611" t="s">
        <v>39</v>
      </c>
      <c r="M611">
        <v>58258</v>
      </c>
      <c r="N611">
        <v>0</v>
      </c>
      <c r="O611">
        <v>0</v>
      </c>
      <c r="S611">
        <v>0</v>
      </c>
      <c r="U611" t="s">
        <v>4291</v>
      </c>
      <c r="V611" t="s">
        <v>41</v>
      </c>
      <c r="X611" t="s">
        <v>42</v>
      </c>
      <c r="Y611" t="s">
        <v>4033</v>
      </c>
      <c r="Z611">
        <v>9</v>
      </c>
      <c r="AA611" t="s">
        <v>4292</v>
      </c>
      <c r="AB611">
        <v>1653748172</v>
      </c>
      <c r="AC611" t="s">
        <v>123</v>
      </c>
      <c r="AD611" t="s">
        <v>1370</v>
      </c>
      <c r="AE611" t="s">
        <v>4293</v>
      </c>
      <c r="AF611" t="s">
        <v>1372</v>
      </c>
      <c r="AG611">
        <v>58258</v>
      </c>
      <c r="AH611">
        <v>725</v>
      </c>
    </row>
    <row r="612" spans="1:34" x14ac:dyDescent="0.2">
      <c r="A612" t="s">
        <v>4294</v>
      </c>
      <c r="B612" s="1" t="str">
        <f t="shared" si="18"/>
        <v>05-Jun-2020</v>
      </c>
      <c r="D612" t="s">
        <v>4295</v>
      </c>
      <c r="F612" t="s">
        <v>4296</v>
      </c>
      <c r="G612" t="s">
        <v>36</v>
      </c>
      <c r="H612" t="s">
        <v>4215</v>
      </c>
      <c r="I612" t="str">
        <f t="shared" si="19"/>
        <v>Nakagol</v>
      </c>
      <c r="J612" t="s">
        <v>38</v>
      </c>
      <c r="L612" t="s">
        <v>39</v>
      </c>
      <c r="M612">
        <v>150852</v>
      </c>
      <c r="N612">
        <v>0</v>
      </c>
      <c r="O612">
        <v>0</v>
      </c>
      <c r="S612">
        <v>0</v>
      </c>
      <c r="U612" t="s">
        <v>4297</v>
      </c>
      <c r="V612" t="s">
        <v>41</v>
      </c>
      <c r="X612" t="s">
        <v>42</v>
      </c>
      <c r="Y612" t="s">
        <v>4033</v>
      </c>
      <c r="Z612">
        <v>10</v>
      </c>
      <c r="AA612" t="s">
        <v>4298</v>
      </c>
      <c r="AB612">
        <v>45082609</v>
      </c>
      <c r="AC612" t="s">
        <v>123</v>
      </c>
      <c r="AD612" t="s">
        <v>4218</v>
      </c>
      <c r="AE612" t="s">
        <v>4225</v>
      </c>
      <c r="AF612" t="s">
        <v>4220</v>
      </c>
      <c r="AG612">
        <v>150852</v>
      </c>
      <c r="AH612">
        <v>700</v>
      </c>
    </row>
    <row r="613" spans="1:34" x14ac:dyDescent="0.2">
      <c r="A613" t="s">
        <v>4294</v>
      </c>
      <c r="B613" s="1" t="str">
        <f t="shared" si="18"/>
        <v>05-Jun-2020</v>
      </c>
      <c r="D613" t="s">
        <v>4299</v>
      </c>
      <c r="F613" t="s">
        <v>4300</v>
      </c>
      <c r="G613" t="s">
        <v>36</v>
      </c>
      <c r="H613" t="s">
        <v>4215</v>
      </c>
      <c r="I613" t="str">
        <f t="shared" si="19"/>
        <v>Nakagol</v>
      </c>
      <c r="J613" t="s">
        <v>38</v>
      </c>
      <c r="L613" t="s">
        <v>39</v>
      </c>
      <c r="M613">
        <v>150852</v>
      </c>
      <c r="N613">
        <v>0</v>
      </c>
      <c r="O613">
        <v>0</v>
      </c>
      <c r="S613">
        <v>0</v>
      </c>
      <c r="U613" t="s">
        <v>4297</v>
      </c>
      <c r="V613" t="s">
        <v>41</v>
      </c>
      <c r="X613" t="s">
        <v>42</v>
      </c>
      <c r="Y613" t="s">
        <v>4033</v>
      </c>
      <c r="Z613">
        <v>10</v>
      </c>
      <c r="AA613" t="s">
        <v>4301</v>
      </c>
      <c r="AB613">
        <v>45082609</v>
      </c>
      <c r="AC613" t="s">
        <v>123</v>
      </c>
      <c r="AD613" t="s">
        <v>4218</v>
      </c>
      <c r="AE613" t="s">
        <v>4225</v>
      </c>
      <c r="AF613" t="s">
        <v>4220</v>
      </c>
      <c r="AG613">
        <v>150852</v>
      </c>
      <c r="AH613">
        <v>700</v>
      </c>
    </row>
    <row r="614" spans="1:34" x14ac:dyDescent="0.2">
      <c r="A614" t="s">
        <v>4302</v>
      </c>
      <c r="B614" s="1" t="str">
        <f t="shared" si="18"/>
        <v>05-Jun-2020</v>
      </c>
      <c r="D614" t="s">
        <v>4303</v>
      </c>
      <c r="F614" t="s">
        <v>4304</v>
      </c>
      <c r="G614" t="s">
        <v>36</v>
      </c>
      <c r="H614" t="s">
        <v>4305</v>
      </c>
      <c r="I614" t="str">
        <f t="shared" si="19"/>
        <v>TotiPasman</v>
      </c>
      <c r="J614" t="s">
        <v>38</v>
      </c>
      <c r="L614" t="s">
        <v>1976</v>
      </c>
      <c r="M614">
        <v>397064</v>
      </c>
      <c r="N614">
        <v>0</v>
      </c>
      <c r="O614">
        <v>0</v>
      </c>
      <c r="S614">
        <v>0</v>
      </c>
      <c r="U614" t="s">
        <v>4306</v>
      </c>
      <c r="V614" t="s">
        <v>1302</v>
      </c>
      <c r="X614" t="s">
        <v>42</v>
      </c>
      <c r="Y614" t="s">
        <v>4033</v>
      </c>
      <c r="Z614">
        <v>10</v>
      </c>
      <c r="AA614" t="s">
        <v>4307</v>
      </c>
      <c r="AB614">
        <v>140228130</v>
      </c>
      <c r="AC614" t="s">
        <v>66</v>
      </c>
      <c r="AD614" t="s">
        <v>4308</v>
      </c>
      <c r="AE614" t="s">
        <v>4309</v>
      </c>
      <c r="AF614" t="s">
        <v>4310</v>
      </c>
      <c r="AG614">
        <v>397064</v>
      </c>
      <c r="AH614">
        <v>1628</v>
      </c>
    </row>
    <row r="615" spans="1:34" x14ac:dyDescent="0.2">
      <c r="A615" t="s">
        <v>4302</v>
      </c>
      <c r="B615" s="1" t="str">
        <f t="shared" si="18"/>
        <v>05-Jun-2020</v>
      </c>
      <c r="D615" t="s">
        <v>4311</v>
      </c>
      <c r="F615" t="s">
        <v>4312</v>
      </c>
      <c r="G615" t="s">
        <v>36</v>
      </c>
      <c r="H615" t="s">
        <v>4305</v>
      </c>
      <c r="I615" t="str">
        <f t="shared" si="19"/>
        <v>TotiPasman</v>
      </c>
      <c r="J615" t="s">
        <v>38</v>
      </c>
      <c r="L615" t="s">
        <v>39</v>
      </c>
      <c r="M615">
        <v>397064</v>
      </c>
      <c r="N615">
        <v>0</v>
      </c>
      <c r="O615">
        <v>0</v>
      </c>
      <c r="S615">
        <v>0</v>
      </c>
      <c r="U615" t="s">
        <v>4306</v>
      </c>
      <c r="V615" t="s">
        <v>75</v>
      </c>
      <c r="X615" t="s">
        <v>42</v>
      </c>
      <c r="Y615" t="s">
        <v>4033</v>
      </c>
      <c r="Z615">
        <v>10</v>
      </c>
      <c r="AA615" t="s">
        <v>4313</v>
      </c>
      <c r="AB615">
        <v>140228130</v>
      </c>
      <c r="AC615" t="s">
        <v>66</v>
      </c>
      <c r="AD615" t="s">
        <v>4308</v>
      </c>
      <c r="AE615" t="s">
        <v>4309</v>
      </c>
      <c r="AF615" t="s">
        <v>4310</v>
      </c>
      <c r="AG615">
        <v>397064</v>
      </c>
      <c r="AH615">
        <v>1628</v>
      </c>
    </row>
    <row r="616" spans="1:34" x14ac:dyDescent="0.2">
      <c r="A616" t="s">
        <v>4314</v>
      </c>
      <c r="B616" s="1" t="str">
        <f t="shared" si="18"/>
        <v>05-Jun-2020</v>
      </c>
      <c r="D616" t="s">
        <v>4315</v>
      </c>
      <c r="F616" t="s">
        <v>4316</v>
      </c>
      <c r="G616" t="s">
        <v>36</v>
      </c>
      <c r="H616" t="s">
        <v>4033</v>
      </c>
      <c r="I616" t="str">
        <f t="shared" si="19"/>
        <v>Quilmes_Cerveza</v>
      </c>
      <c r="J616" t="s">
        <v>38</v>
      </c>
      <c r="L616" t="s">
        <v>39</v>
      </c>
      <c r="M616">
        <v>65947</v>
      </c>
      <c r="N616">
        <v>0</v>
      </c>
      <c r="O616">
        <v>0</v>
      </c>
      <c r="S616">
        <v>0</v>
      </c>
      <c r="U616" t="s">
        <v>4317</v>
      </c>
      <c r="V616" t="s">
        <v>41</v>
      </c>
      <c r="X616" t="s">
        <v>42</v>
      </c>
      <c r="Y616" t="s">
        <v>4033</v>
      </c>
      <c r="Z616">
        <v>10</v>
      </c>
      <c r="AA616" t="s">
        <v>4318</v>
      </c>
      <c r="AB616">
        <v>52478506</v>
      </c>
      <c r="AC616" t="s">
        <v>157</v>
      </c>
      <c r="AD616" t="s">
        <v>4076</v>
      </c>
      <c r="AE616" t="s">
        <v>4077</v>
      </c>
      <c r="AF616" t="s">
        <v>4078</v>
      </c>
      <c r="AG616">
        <v>65947</v>
      </c>
      <c r="AH616">
        <v>25</v>
      </c>
    </row>
    <row r="617" spans="1:34" x14ac:dyDescent="0.2">
      <c r="A617" t="s">
        <v>4319</v>
      </c>
      <c r="B617" s="1" t="str">
        <f t="shared" si="18"/>
        <v>05-Jun-2020</v>
      </c>
      <c r="D617" t="s">
        <v>4320</v>
      </c>
      <c r="F617" t="s">
        <v>4321</v>
      </c>
      <c r="G617" t="s">
        <v>36</v>
      </c>
      <c r="H617" t="s">
        <v>4215</v>
      </c>
      <c r="I617" t="str">
        <f t="shared" si="19"/>
        <v>Nakagol</v>
      </c>
      <c r="J617" t="s">
        <v>38</v>
      </c>
      <c r="L617" t="s">
        <v>39</v>
      </c>
      <c r="M617">
        <v>150852</v>
      </c>
      <c r="N617">
        <v>0</v>
      </c>
      <c r="O617">
        <v>0</v>
      </c>
      <c r="S617">
        <v>0</v>
      </c>
      <c r="U617" t="s">
        <v>4297</v>
      </c>
      <c r="V617" t="s">
        <v>41</v>
      </c>
      <c r="W617" t="s">
        <v>4322</v>
      </c>
      <c r="X617" t="s">
        <v>42</v>
      </c>
      <c r="Y617" t="s">
        <v>4033</v>
      </c>
      <c r="Z617">
        <v>10</v>
      </c>
      <c r="AA617" t="s">
        <v>4323</v>
      </c>
      <c r="AB617">
        <v>45082609</v>
      </c>
      <c r="AC617" t="s">
        <v>123</v>
      </c>
      <c r="AD617" t="s">
        <v>4218</v>
      </c>
      <c r="AE617" t="s">
        <v>4219</v>
      </c>
      <c r="AF617" t="s">
        <v>4220</v>
      </c>
      <c r="AG617">
        <v>150852</v>
      </c>
      <c r="AH617">
        <v>700</v>
      </c>
    </row>
    <row r="618" spans="1:34" x14ac:dyDescent="0.2">
      <c r="A618" t="s">
        <v>4324</v>
      </c>
      <c r="B618" s="1" t="str">
        <f t="shared" si="18"/>
        <v>05-Jun-2020</v>
      </c>
      <c r="D618" t="s">
        <v>4325</v>
      </c>
      <c r="F618" t="s">
        <v>4326</v>
      </c>
      <c r="G618" t="s">
        <v>36</v>
      </c>
      <c r="H618" t="s">
        <v>4215</v>
      </c>
      <c r="I618" t="str">
        <f t="shared" si="19"/>
        <v>Nakagol</v>
      </c>
      <c r="J618" t="s">
        <v>38</v>
      </c>
      <c r="L618" t="s">
        <v>39</v>
      </c>
      <c r="M618">
        <v>150852</v>
      </c>
      <c r="N618">
        <v>0</v>
      </c>
      <c r="O618">
        <v>0</v>
      </c>
      <c r="S618">
        <v>0</v>
      </c>
      <c r="U618" t="s">
        <v>4297</v>
      </c>
      <c r="V618" t="s">
        <v>75</v>
      </c>
      <c r="W618" t="s">
        <v>4327</v>
      </c>
      <c r="X618" t="s">
        <v>42</v>
      </c>
      <c r="Y618" t="s">
        <v>4033</v>
      </c>
      <c r="Z618">
        <v>10</v>
      </c>
      <c r="AA618" t="s">
        <v>4328</v>
      </c>
      <c r="AB618">
        <v>45082609</v>
      </c>
      <c r="AC618" t="s">
        <v>123</v>
      </c>
      <c r="AD618" t="s">
        <v>4218</v>
      </c>
      <c r="AE618" t="s">
        <v>4225</v>
      </c>
      <c r="AF618" t="s">
        <v>4220</v>
      </c>
      <c r="AG618">
        <v>150852</v>
      </c>
      <c r="AH618">
        <v>700</v>
      </c>
    </row>
    <row r="619" spans="1:34" x14ac:dyDescent="0.2">
      <c r="A619" t="s">
        <v>4329</v>
      </c>
      <c r="B619" s="1" t="str">
        <f t="shared" si="18"/>
        <v>05-Jun-2020</v>
      </c>
      <c r="D619" t="s">
        <v>4330</v>
      </c>
      <c r="F619" t="s">
        <v>4331</v>
      </c>
      <c r="G619" t="s">
        <v>36</v>
      </c>
      <c r="H619" t="s">
        <v>4215</v>
      </c>
      <c r="I619" t="str">
        <f t="shared" si="19"/>
        <v>Nakagol</v>
      </c>
      <c r="J619" t="s">
        <v>38</v>
      </c>
      <c r="L619" t="s">
        <v>39</v>
      </c>
      <c r="M619">
        <v>150852</v>
      </c>
      <c r="N619">
        <v>0</v>
      </c>
      <c r="O619">
        <v>0</v>
      </c>
      <c r="S619">
        <v>0</v>
      </c>
      <c r="U619" t="s">
        <v>4297</v>
      </c>
      <c r="V619" t="s">
        <v>41</v>
      </c>
      <c r="W619" t="s">
        <v>4332</v>
      </c>
      <c r="X619" t="s">
        <v>42</v>
      </c>
      <c r="Y619" t="s">
        <v>4033</v>
      </c>
      <c r="Z619">
        <v>10</v>
      </c>
      <c r="AA619" t="s">
        <v>4333</v>
      </c>
      <c r="AB619">
        <v>45082609</v>
      </c>
      <c r="AC619" t="s">
        <v>123</v>
      </c>
      <c r="AD619" t="s">
        <v>4218</v>
      </c>
      <c r="AE619" t="s">
        <v>4219</v>
      </c>
      <c r="AF619" t="s">
        <v>4220</v>
      </c>
      <c r="AG619">
        <v>150852</v>
      </c>
      <c r="AH619">
        <v>700</v>
      </c>
    </row>
    <row r="620" spans="1:34" x14ac:dyDescent="0.2">
      <c r="A620" t="s">
        <v>4334</v>
      </c>
      <c r="B620" s="1" t="str">
        <f t="shared" si="18"/>
        <v>05-Jun-2020</v>
      </c>
      <c r="D620" t="s">
        <v>4335</v>
      </c>
      <c r="F620" t="s">
        <v>4336</v>
      </c>
      <c r="G620" t="s">
        <v>36</v>
      </c>
      <c r="H620" t="s">
        <v>1935</v>
      </c>
      <c r="I620" t="str">
        <f t="shared" si="19"/>
        <v>mundoascenso</v>
      </c>
      <c r="J620" t="s">
        <v>38</v>
      </c>
      <c r="L620" t="s">
        <v>39</v>
      </c>
      <c r="M620">
        <v>60828</v>
      </c>
      <c r="N620">
        <v>0</v>
      </c>
      <c r="O620">
        <v>0</v>
      </c>
      <c r="S620">
        <v>0</v>
      </c>
      <c r="U620" t="s">
        <v>4337</v>
      </c>
      <c r="V620" t="s">
        <v>41</v>
      </c>
      <c r="X620" t="s">
        <v>42</v>
      </c>
      <c r="Y620" t="s">
        <v>4033</v>
      </c>
      <c r="Z620">
        <v>9</v>
      </c>
      <c r="AA620" t="s">
        <v>4338</v>
      </c>
      <c r="AB620">
        <v>176617523</v>
      </c>
      <c r="AC620" t="s">
        <v>66</v>
      </c>
      <c r="AD620" t="s">
        <v>1938</v>
      </c>
      <c r="AE620" t="s">
        <v>1939</v>
      </c>
      <c r="AF620" t="s">
        <v>1940</v>
      </c>
      <c r="AG620">
        <v>60828</v>
      </c>
      <c r="AH620">
        <v>285</v>
      </c>
    </row>
    <row r="621" spans="1:34" x14ac:dyDescent="0.2">
      <c r="A621" t="s">
        <v>4339</v>
      </c>
      <c r="B621" s="1" t="str">
        <f t="shared" si="18"/>
        <v>05-Jun-2020</v>
      </c>
      <c r="D621" t="s">
        <v>4340</v>
      </c>
      <c r="F621" t="s">
        <v>4341</v>
      </c>
      <c r="G621" t="s">
        <v>36</v>
      </c>
      <c r="H621" t="s">
        <v>1935</v>
      </c>
      <c r="I621" t="str">
        <f t="shared" si="19"/>
        <v>mundoascenso</v>
      </c>
      <c r="J621" t="s">
        <v>38</v>
      </c>
      <c r="L621" t="s">
        <v>39</v>
      </c>
      <c r="M621">
        <v>60828</v>
      </c>
      <c r="N621">
        <v>0</v>
      </c>
      <c r="O621">
        <v>0</v>
      </c>
      <c r="S621">
        <v>0</v>
      </c>
      <c r="U621" t="s">
        <v>4337</v>
      </c>
      <c r="V621" t="s">
        <v>75</v>
      </c>
      <c r="X621" t="s">
        <v>42</v>
      </c>
      <c r="Y621" t="s">
        <v>4033</v>
      </c>
      <c r="Z621">
        <v>9</v>
      </c>
      <c r="AA621" t="s">
        <v>4342</v>
      </c>
      <c r="AB621">
        <v>176617523</v>
      </c>
      <c r="AC621" t="s">
        <v>157</v>
      </c>
      <c r="AD621" t="s">
        <v>1938</v>
      </c>
      <c r="AE621" t="s">
        <v>1939</v>
      </c>
      <c r="AF621" t="s">
        <v>1940</v>
      </c>
      <c r="AG621">
        <v>60828</v>
      </c>
      <c r="AH621">
        <v>285</v>
      </c>
    </row>
    <row r="622" spans="1:34" x14ac:dyDescent="0.2">
      <c r="A622" t="s">
        <v>4343</v>
      </c>
      <c r="B622" s="1" t="str">
        <f t="shared" si="18"/>
        <v>05-Jun-2020</v>
      </c>
      <c r="D622" t="s">
        <v>4344</v>
      </c>
      <c r="F622" t="s">
        <v>4345</v>
      </c>
      <c r="G622" t="s">
        <v>36</v>
      </c>
      <c r="H622" t="s">
        <v>4103</v>
      </c>
      <c r="I622" t="str">
        <f t="shared" si="19"/>
        <v>2HinchasYMedio</v>
      </c>
      <c r="J622" t="s">
        <v>38</v>
      </c>
      <c r="L622" t="s">
        <v>39</v>
      </c>
      <c r="M622">
        <v>305647</v>
      </c>
      <c r="N622">
        <v>0</v>
      </c>
      <c r="O622">
        <v>0</v>
      </c>
      <c r="S622">
        <v>0</v>
      </c>
      <c r="U622" t="s">
        <v>4346</v>
      </c>
      <c r="V622" t="s">
        <v>41</v>
      </c>
      <c r="X622" t="s">
        <v>42</v>
      </c>
      <c r="Y622" t="s">
        <v>4033</v>
      </c>
      <c r="Z622">
        <v>10</v>
      </c>
      <c r="AA622" t="s">
        <v>4347</v>
      </c>
      <c r="AB622">
        <v>7.1306118682522394E+17</v>
      </c>
      <c r="AC622" t="s">
        <v>123</v>
      </c>
      <c r="AD622" t="s">
        <v>4035</v>
      </c>
      <c r="AE622" t="s">
        <v>4036</v>
      </c>
      <c r="AG622">
        <v>305647</v>
      </c>
      <c r="AH622">
        <v>276</v>
      </c>
    </row>
    <row r="623" spans="1:34" x14ac:dyDescent="0.2">
      <c r="A623" t="s">
        <v>4343</v>
      </c>
      <c r="B623" s="1" t="str">
        <f t="shared" si="18"/>
        <v>05-Jun-2020</v>
      </c>
      <c r="D623" t="s">
        <v>4348</v>
      </c>
      <c r="F623" t="s">
        <v>4349</v>
      </c>
      <c r="G623" t="s">
        <v>36</v>
      </c>
      <c r="H623" t="s">
        <v>4350</v>
      </c>
      <c r="I623" t="str">
        <f t="shared" si="19"/>
        <v>metroadelantado</v>
      </c>
      <c r="J623" t="s">
        <v>38</v>
      </c>
      <c r="L623" t="s">
        <v>39</v>
      </c>
      <c r="M623">
        <v>537802</v>
      </c>
      <c r="N623">
        <v>0</v>
      </c>
      <c r="O623">
        <v>0</v>
      </c>
      <c r="S623">
        <v>0</v>
      </c>
      <c r="U623" t="s">
        <v>4351</v>
      </c>
      <c r="V623" t="s">
        <v>41</v>
      </c>
      <c r="X623" t="s">
        <v>42</v>
      </c>
      <c r="Y623" t="s">
        <v>4033</v>
      </c>
      <c r="Z623">
        <v>10</v>
      </c>
      <c r="AA623" t="s">
        <v>4352</v>
      </c>
      <c r="AB623">
        <v>219402785</v>
      </c>
      <c r="AC623" t="s">
        <v>157</v>
      </c>
      <c r="AD623" t="s">
        <v>4353</v>
      </c>
      <c r="AE623" t="s">
        <v>4354</v>
      </c>
      <c r="AF623" t="s">
        <v>4355</v>
      </c>
      <c r="AG623">
        <v>537802</v>
      </c>
      <c r="AH623">
        <v>714</v>
      </c>
    </row>
    <row r="624" spans="1:34" x14ac:dyDescent="0.2">
      <c r="A624" t="s">
        <v>4356</v>
      </c>
      <c r="B624" s="1" t="str">
        <f t="shared" si="18"/>
        <v>05-Jun-2020</v>
      </c>
      <c r="D624" t="s">
        <v>4357</v>
      </c>
      <c r="F624" t="s">
        <v>4358</v>
      </c>
      <c r="G624" t="s">
        <v>36</v>
      </c>
      <c r="H624" t="s">
        <v>4103</v>
      </c>
      <c r="I624" t="str">
        <f t="shared" si="19"/>
        <v>2HinchasYMedio</v>
      </c>
      <c r="J624" t="s">
        <v>38</v>
      </c>
      <c r="L624" t="s">
        <v>39</v>
      </c>
      <c r="M624">
        <v>305646</v>
      </c>
      <c r="N624">
        <v>0</v>
      </c>
      <c r="O624">
        <v>0</v>
      </c>
      <c r="S624">
        <v>0</v>
      </c>
      <c r="U624" t="s">
        <v>4346</v>
      </c>
      <c r="V624" t="s">
        <v>41</v>
      </c>
      <c r="X624" t="s">
        <v>42</v>
      </c>
      <c r="Y624" t="s">
        <v>4033</v>
      </c>
      <c r="Z624">
        <v>10</v>
      </c>
      <c r="AA624" t="s">
        <v>4359</v>
      </c>
      <c r="AB624">
        <v>7.1306118682522394E+17</v>
      </c>
      <c r="AC624" t="s">
        <v>123</v>
      </c>
      <c r="AD624" t="s">
        <v>4035</v>
      </c>
      <c r="AE624" t="s">
        <v>4036</v>
      </c>
      <c r="AG624">
        <v>305646</v>
      </c>
      <c r="AH624">
        <v>276</v>
      </c>
    </row>
    <row r="625" spans="1:34" x14ac:dyDescent="0.2">
      <c r="A625" t="s">
        <v>4360</v>
      </c>
      <c r="B625" s="1" t="str">
        <f t="shared" si="18"/>
        <v>05-Jun-2020</v>
      </c>
      <c r="D625" t="s">
        <v>4361</v>
      </c>
      <c r="F625" t="s">
        <v>4362</v>
      </c>
      <c r="G625" t="s">
        <v>36</v>
      </c>
      <c r="H625" t="s">
        <v>4363</v>
      </c>
      <c r="I625" t="str">
        <f t="shared" si="19"/>
        <v>NavarroMontoya</v>
      </c>
      <c r="J625" t="s">
        <v>38</v>
      </c>
      <c r="L625" t="s">
        <v>39</v>
      </c>
      <c r="M625">
        <v>80905</v>
      </c>
      <c r="N625">
        <v>0</v>
      </c>
      <c r="O625">
        <v>0</v>
      </c>
      <c r="S625">
        <v>0</v>
      </c>
      <c r="U625" t="s">
        <v>4364</v>
      </c>
      <c r="V625" t="s">
        <v>41</v>
      </c>
      <c r="W625" t="s">
        <v>4365</v>
      </c>
      <c r="X625" t="s">
        <v>42</v>
      </c>
      <c r="Y625" t="s">
        <v>4033</v>
      </c>
      <c r="Z625">
        <v>10</v>
      </c>
      <c r="AA625" t="s">
        <v>4366</v>
      </c>
      <c r="AB625">
        <v>173386940</v>
      </c>
      <c r="AC625" t="s">
        <v>66</v>
      </c>
      <c r="AD625" t="s">
        <v>4367</v>
      </c>
      <c r="AE625" t="s">
        <v>4368</v>
      </c>
      <c r="AF625" t="s">
        <v>4369</v>
      </c>
      <c r="AG625">
        <v>80905</v>
      </c>
      <c r="AH625">
        <v>437</v>
      </c>
    </row>
    <row r="626" spans="1:34" x14ac:dyDescent="0.2">
      <c r="A626" t="s">
        <v>4370</v>
      </c>
      <c r="B626" s="1" t="str">
        <f t="shared" si="18"/>
        <v>05-Jun-2020</v>
      </c>
      <c r="D626" t="s">
        <v>4371</v>
      </c>
      <c r="F626" t="s">
        <v>4372</v>
      </c>
      <c r="G626" t="s">
        <v>36</v>
      </c>
      <c r="H626" t="s">
        <v>4115</v>
      </c>
      <c r="I626" t="str">
        <f t="shared" si="19"/>
        <v>SoloAscenso</v>
      </c>
      <c r="J626" t="s">
        <v>38</v>
      </c>
      <c r="L626" t="s">
        <v>39</v>
      </c>
      <c r="M626">
        <v>61201</v>
      </c>
      <c r="N626">
        <v>0</v>
      </c>
      <c r="O626">
        <v>0</v>
      </c>
      <c r="S626">
        <v>0</v>
      </c>
      <c r="U626" t="s">
        <v>4373</v>
      </c>
      <c r="V626" t="s">
        <v>41</v>
      </c>
      <c r="X626" t="s">
        <v>42</v>
      </c>
      <c r="Y626" t="s">
        <v>4033</v>
      </c>
      <c r="Z626">
        <v>9</v>
      </c>
      <c r="AA626" t="s">
        <v>4374</v>
      </c>
      <c r="AB626">
        <v>192252649</v>
      </c>
      <c r="AC626" t="s">
        <v>66</v>
      </c>
      <c r="AD626" t="s">
        <v>4118</v>
      </c>
      <c r="AE626" t="s">
        <v>4119</v>
      </c>
      <c r="AF626" t="s">
        <v>4120</v>
      </c>
      <c r="AG626">
        <v>61201</v>
      </c>
      <c r="AH626">
        <v>1042</v>
      </c>
    </row>
    <row r="627" spans="1:34" x14ac:dyDescent="0.2">
      <c r="A627" t="s">
        <v>4375</v>
      </c>
      <c r="B627" s="1" t="str">
        <f t="shared" si="18"/>
        <v>05-Jun-2020</v>
      </c>
      <c r="D627" t="s">
        <v>4376</v>
      </c>
      <c r="F627" t="s">
        <v>4377</v>
      </c>
      <c r="G627" t="s">
        <v>36</v>
      </c>
      <c r="H627" t="s">
        <v>1935</v>
      </c>
      <c r="I627" t="str">
        <f t="shared" si="19"/>
        <v>mundoascenso</v>
      </c>
      <c r="J627" t="s">
        <v>38</v>
      </c>
      <c r="L627" t="s">
        <v>39</v>
      </c>
      <c r="M627">
        <v>60828</v>
      </c>
      <c r="N627">
        <v>0</v>
      </c>
      <c r="O627">
        <v>0</v>
      </c>
      <c r="S627">
        <v>0</v>
      </c>
      <c r="U627" t="s">
        <v>4337</v>
      </c>
      <c r="V627" t="s">
        <v>41</v>
      </c>
      <c r="X627" t="s">
        <v>42</v>
      </c>
      <c r="Y627" t="s">
        <v>4033</v>
      </c>
      <c r="Z627">
        <v>9</v>
      </c>
      <c r="AA627" t="s">
        <v>4378</v>
      </c>
      <c r="AB627">
        <v>176617523</v>
      </c>
      <c r="AC627" t="s">
        <v>157</v>
      </c>
      <c r="AD627" t="s">
        <v>1938</v>
      </c>
      <c r="AE627" t="s">
        <v>1939</v>
      </c>
      <c r="AF627" t="s">
        <v>1940</v>
      </c>
      <c r="AG627">
        <v>60828</v>
      </c>
      <c r="AH627">
        <v>285</v>
      </c>
    </row>
    <row r="628" spans="1:34" x14ac:dyDescent="0.2">
      <c r="A628" t="s">
        <v>4379</v>
      </c>
      <c r="B628" s="1" t="str">
        <f t="shared" si="18"/>
        <v>05-Jun-2020</v>
      </c>
      <c r="D628" t="s">
        <v>4380</v>
      </c>
      <c r="F628" t="s">
        <v>4381</v>
      </c>
      <c r="G628" t="s">
        <v>36</v>
      </c>
      <c r="H628" t="s">
        <v>4115</v>
      </c>
      <c r="I628" t="str">
        <f t="shared" si="19"/>
        <v>SoloAscenso</v>
      </c>
      <c r="J628" t="s">
        <v>38</v>
      </c>
      <c r="L628" t="s">
        <v>39</v>
      </c>
      <c r="M628">
        <v>61201</v>
      </c>
      <c r="N628">
        <v>0</v>
      </c>
      <c r="O628">
        <v>0</v>
      </c>
      <c r="S628">
        <v>0</v>
      </c>
      <c r="U628" t="s">
        <v>4373</v>
      </c>
      <c r="V628" t="s">
        <v>41</v>
      </c>
      <c r="X628" t="s">
        <v>42</v>
      </c>
      <c r="Y628" t="s">
        <v>4033</v>
      </c>
      <c r="Z628">
        <v>9</v>
      </c>
      <c r="AA628" t="s">
        <v>4382</v>
      </c>
      <c r="AB628">
        <v>192252649</v>
      </c>
      <c r="AC628" t="s">
        <v>66</v>
      </c>
      <c r="AD628" t="s">
        <v>4118</v>
      </c>
      <c r="AE628" t="s">
        <v>4383</v>
      </c>
      <c r="AF628" t="s">
        <v>4120</v>
      </c>
      <c r="AG628">
        <v>61201</v>
      </c>
      <c r="AH628">
        <v>1042</v>
      </c>
    </row>
    <row r="629" spans="1:34" x14ac:dyDescent="0.2">
      <c r="A629" t="s">
        <v>4379</v>
      </c>
      <c r="B629" s="1" t="str">
        <f t="shared" si="18"/>
        <v>05-Jun-2020</v>
      </c>
      <c r="D629" t="s">
        <v>4384</v>
      </c>
      <c r="F629" t="s">
        <v>4336</v>
      </c>
      <c r="G629" t="s">
        <v>36</v>
      </c>
      <c r="H629" t="s">
        <v>1935</v>
      </c>
      <c r="I629" t="str">
        <f t="shared" si="19"/>
        <v>mundoascenso</v>
      </c>
      <c r="J629" t="s">
        <v>38</v>
      </c>
      <c r="L629" t="s">
        <v>39</v>
      </c>
      <c r="M629">
        <v>60828</v>
      </c>
      <c r="N629">
        <v>0</v>
      </c>
      <c r="O629">
        <v>0</v>
      </c>
      <c r="S629">
        <v>0</v>
      </c>
      <c r="U629" t="s">
        <v>4337</v>
      </c>
      <c r="V629" t="s">
        <v>41</v>
      </c>
      <c r="X629" t="s">
        <v>42</v>
      </c>
      <c r="Y629" t="s">
        <v>4033</v>
      </c>
      <c r="Z629">
        <v>9</v>
      </c>
      <c r="AA629" t="s">
        <v>4385</v>
      </c>
      <c r="AB629">
        <v>176617523</v>
      </c>
      <c r="AC629" t="s">
        <v>157</v>
      </c>
      <c r="AD629" t="s">
        <v>1938</v>
      </c>
      <c r="AE629" t="s">
        <v>4386</v>
      </c>
      <c r="AF629" t="s">
        <v>1940</v>
      </c>
      <c r="AG629">
        <v>60828</v>
      </c>
      <c r="AH629">
        <v>285</v>
      </c>
    </row>
    <row r="630" spans="1:34" x14ac:dyDescent="0.2">
      <c r="A630" t="s">
        <v>4387</v>
      </c>
      <c r="B630" s="1" t="str">
        <f t="shared" si="18"/>
        <v>05-Jun-2020</v>
      </c>
      <c r="D630" t="s">
        <v>4388</v>
      </c>
      <c r="F630" t="s">
        <v>4389</v>
      </c>
      <c r="G630" t="s">
        <v>36</v>
      </c>
      <c r="H630" t="s">
        <v>4115</v>
      </c>
      <c r="I630" t="str">
        <f t="shared" si="19"/>
        <v>SoloAscenso</v>
      </c>
      <c r="J630" t="s">
        <v>38</v>
      </c>
      <c r="L630" t="s">
        <v>39</v>
      </c>
      <c r="M630">
        <v>61201</v>
      </c>
      <c r="N630">
        <v>0</v>
      </c>
      <c r="O630">
        <v>0</v>
      </c>
      <c r="S630">
        <v>0</v>
      </c>
      <c r="U630" t="s">
        <v>4373</v>
      </c>
      <c r="V630" t="s">
        <v>75</v>
      </c>
      <c r="X630" t="s">
        <v>42</v>
      </c>
      <c r="Y630" t="s">
        <v>4033</v>
      </c>
      <c r="Z630">
        <v>9</v>
      </c>
      <c r="AA630" t="s">
        <v>4390</v>
      </c>
      <c r="AB630">
        <v>192252649</v>
      </c>
      <c r="AC630" t="s">
        <v>66</v>
      </c>
      <c r="AD630" t="s">
        <v>4118</v>
      </c>
      <c r="AE630" t="s">
        <v>4119</v>
      </c>
      <c r="AF630" t="s">
        <v>4120</v>
      </c>
      <c r="AG630">
        <v>61201</v>
      </c>
      <c r="AH630">
        <v>1042</v>
      </c>
    </row>
    <row r="631" spans="1:34" x14ac:dyDescent="0.2">
      <c r="A631" t="s">
        <v>4387</v>
      </c>
      <c r="B631" s="1" t="str">
        <f t="shared" si="18"/>
        <v>05-Jun-2020</v>
      </c>
      <c r="D631" t="s">
        <v>4391</v>
      </c>
      <c r="F631" t="s">
        <v>4392</v>
      </c>
      <c r="G631" t="s">
        <v>36</v>
      </c>
      <c r="H631" t="s">
        <v>4393</v>
      </c>
      <c r="I631" t="str">
        <f t="shared" si="19"/>
        <v>unflay</v>
      </c>
      <c r="J631" t="s">
        <v>38</v>
      </c>
      <c r="L631" t="s">
        <v>39</v>
      </c>
      <c r="M631">
        <v>212635</v>
      </c>
      <c r="N631">
        <v>0</v>
      </c>
      <c r="O631">
        <v>0</v>
      </c>
      <c r="S631">
        <v>0</v>
      </c>
      <c r="U631" t="s">
        <v>4394</v>
      </c>
      <c r="V631" t="s">
        <v>41</v>
      </c>
      <c r="X631" t="s">
        <v>42</v>
      </c>
      <c r="Y631" t="s">
        <v>4033</v>
      </c>
      <c r="Z631">
        <v>10</v>
      </c>
      <c r="AA631" t="s">
        <v>4395</v>
      </c>
      <c r="AB631">
        <v>1551455318</v>
      </c>
      <c r="AC631" t="s">
        <v>315</v>
      </c>
      <c r="AD631" t="s">
        <v>4396</v>
      </c>
      <c r="AE631" t="s">
        <v>4397</v>
      </c>
      <c r="AF631" t="s">
        <v>4398</v>
      </c>
      <c r="AG631">
        <v>212635</v>
      </c>
      <c r="AH631">
        <v>465</v>
      </c>
    </row>
    <row r="632" spans="1:34" x14ac:dyDescent="0.2">
      <c r="A632" t="s">
        <v>4387</v>
      </c>
      <c r="B632" s="1" t="str">
        <f t="shared" si="18"/>
        <v>05-Jun-2020</v>
      </c>
      <c r="D632" t="s">
        <v>4399</v>
      </c>
      <c r="F632" t="s">
        <v>4392</v>
      </c>
      <c r="G632" t="s">
        <v>36</v>
      </c>
      <c r="H632" t="s">
        <v>4400</v>
      </c>
      <c r="I632" t="str">
        <f t="shared" si="19"/>
        <v>ondaminita</v>
      </c>
      <c r="J632" t="s">
        <v>38</v>
      </c>
      <c r="L632" t="s">
        <v>39</v>
      </c>
      <c r="M632">
        <v>433798</v>
      </c>
      <c r="N632">
        <v>0</v>
      </c>
      <c r="O632">
        <v>0</v>
      </c>
      <c r="S632">
        <v>0</v>
      </c>
      <c r="U632" t="s">
        <v>4401</v>
      </c>
      <c r="V632" t="s">
        <v>41</v>
      </c>
      <c r="X632" t="s">
        <v>42</v>
      </c>
      <c r="Y632" t="s">
        <v>4033</v>
      </c>
      <c r="Z632">
        <v>10</v>
      </c>
      <c r="AA632" t="s">
        <v>4402</v>
      </c>
      <c r="AB632">
        <v>636702914</v>
      </c>
      <c r="AC632" t="s">
        <v>315</v>
      </c>
      <c r="AD632" t="s">
        <v>4403</v>
      </c>
      <c r="AE632" t="s">
        <v>4404</v>
      </c>
      <c r="AF632" t="s">
        <v>4405</v>
      </c>
      <c r="AG632">
        <v>433798</v>
      </c>
      <c r="AH632">
        <v>339</v>
      </c>
    </row>
    <row r="633" spans="1:34" x14ac:dyDescent="0.2">
      <c r="A633" t="s">
        <v>4387</v>
      </c>
      <c r="B633" s="1" t="str">
        <f t="shared" si="18"/>
        <v>05-Jun-2020</v>
      </c>
      <c r="D633" t="s">
        <v>4406</v>
      </c>
      <c r="F633" t="s">
        <v>4392</v>
      </c>
      <c r="G633" t="s">
        <v>36</v>
      </c>
      <c r="H633" t="s">
        <v>4407</v>
      </c>
      <c r="I633" t="str">
        <f t="shared" si="19"/>
        <v>madreatipica</v>
      </c>
      <c r="J633" t="s">
        <v>38</v>
      </c>
      <c r="L633" t="s">
        <v>39</v>
      </c>
      <c r="M633">
        <v>1777942</v>
      </c>
      <c r="N633">
        <v>0</v>
      </c>
      <c r="O633">
        <v>0</v>
      </c>
      <c r="S633">
        <v>0</v>
      </c>
      <c r="U633" t="s">
        <v>4408</v>
      </c>
      <c r="V633" t="s">
        <v>41</v>
      </c>
      <c r="X633" t="s">
        <v>42</v>
      </c>
      <c r="Y633" t="s">
        <v>4033</v>
      </c>
      <c r="Z633">
        <v>10</v>
      </c>
      <c r="AA633" t="s">
        <v>4409</v>
      </c>
      <c r="AB633">
        <v>299908473</v>
      </c>
      <c r="AC633" t="s">
        <v>315</v>
      </c>
      <c r="AD633" t="s">
        <v>4410</v>
      </c>
      <c r="AE633" t="s">
        <v>4411</v>
      </c>
      <c r="AF633" t="s">
        <v>4412</v>
      </c>
      <c r="AG633">
        <v>1777942</v>
      </c>
      <c r="AH633">
        <v>629</v>
      </c>
    </row>
    <row r="634" spans="1:34" x14ac:dyDescent="0.2">
      <c r="A634" t="s">
        <v>4387</v>
      </c>
      <c r="B634" s="1" t="str">
        <f t="shared" si="18"/>
        <v>05-Jun-2020</v>
      </c>
      <c r="D634" t="s">
        <v>4413</v>
      </c>
      <c r="F634" t="s">
        <v>4392</v>
      </c>
      <c r="G634" t="s">
        <v>36</v>
      </c>
      <c r="H634" t="s">
        <v>4414</v>
      </c>
      <c r="I634" t="str">
        <f t="shared" si="19"/>
        <v>lovienlapared</v>
      </c>
      <c r="J634" t="s">
        <v>38</v>
      </c>
      <c r="L634" t="s">
        <v>39</v>
      </c>
      <c r="M634">
        <v>132755</v>
      </c>
      <c r="N634">
        <v>0</v>
      </c>
      <c r="O634">
        <v>0</v>
      </c>
      <c r="S634">
        <v>0</v>
      </c>
      <c r="U634" t="s">
        <v>4415</v>
      </c>
      <c r="V634" t="s">
        <v>41</v>
      </c>
      <c r="X634" t="s">
        <v>42</v>
      </c>
      <c r="Y634" t="s">
        <v>4033</v>
      </c>
      <c r="Z634">
        <v>10</v>
      </c>
      <c r="AA634" t="s">
        <v>4416</v>
      </c>
      <c r="AB634">
        <v>2216945317</v>
      </c>
      <c r="AC634" t="s">
        <v>315</v>
      </c>
      <c r="AD634" t="s">
        <v>4417</v>
      </c>
      <c r="AE634" t="s">
        <v>4418</v>
      </c>
      <c r="AF634" t="s">
        <v>4419</v>
      </c>
      <c r="AG634">
        <v>132755</v>
      </c>
    </row>
    <row r="635" spans="1:34" x14ac:dyDescent="0.2">
      <c r="A635" t="s">
        <v>4387</v>
      </c>
      <c r="B635" s="1" t="str">
        <f t="shared" si="18"/>
        <v>05-Jun-2020</v>
      </c>
      <c r="D635" t="s">
        <v>4420</v>
      </c>
      <c r="F635" t="s">
        <v>4392</v>
      </c>
      <c r="G635" t="s">
        <v>36</v>
      </c>
      <c r="H635" t="s">
        <v>4421</v>
      </c>
      <c r="I635" t="str">
        <f t="shared" si="19"/>
        <v>capturebizarre</v>
      </c>
      <c r="J635" t="s">
        <v>38</v>
      </c>
      <c r="L635" t="s">
        <v>39</v>
      </c>
      <c r="M635">
        <v>1932536</v>
      </c>
      <c r="N635">
        <v>0</v>
      </c>
      <c r="O635">
        <v>0</v>
      </c>
      <c r="S635">
        <v>0</v>
      </c>
      <c r="U635" t="s">
        <v>4422</v>
      </c>
      <c r="V635" t="s">
        <v>41</v>
      </c>
      <c r="X635" t="s">
        <v>42</v>
      </c>
      <c r="Y635" t="s">
        <v>4033</v>
      </c>
      <c r="Z635">
        <v>10</v>
      </c>
      <c r="AA635" t="s">
        <v>4423</v>
      </c>
      <c r="AB635">
        <v>818839458</v>
      </c>
      <c r="AC635" t="s">
        <v>315</v>
      </c>
      <c r="AD635" t="s">
        <v>4424</v>
      </c>
      <c r="AE635" t="s">
        <v>4425</v>
      </c>
      <c r="AF635" t="s">
        <v>4426</v>
      </c>
      <c r="AG635">
        <v>1932536</v>
      </c>
      <c r="AH635">
        <v>275</v>
      </c>
    </row>
    <row r="636" spans="1:34" x14ac:dyDescent="0.2">
      <c r="A636" t="s">
        <v>4427</v>
      </c>
      <c r="B636" s="1" t="str">
        <f t="shared" si="18"/>
        <v>05-Jun-2020</v>
      </c>
      <c r="D636" t="s">
        <v>4428</v>
      </c>
      <c r="F636" t="s">
        <v>4429</v>
      </c>
      <c r="G636" t="s">
        <v>36</v>
      </c>
      <c r="H636" t="s">
        <v>4115</v>
      </c>
      <c r="I636" t="str">
        <f t="shared" si="19"/>
        <v>SoloAscenso</v>
      </c>
      <c r="J636" t="s">
        <v>38</v>
      </c>
      <c r="L636" t="s">
        <v>39</v>
      </c>
      <c r="M636">
        <v>61202</v>
      </c>
      <c r="N636">
        <v>0</v>
      </c>
      <c r="O636">
        <v>0</v>
      </c>
      <c r="S636">
        <v>0</v>
      </c>
      <c r="U636" t="s">
        <v>4238</v>
      </c>
      <c r="V636" t="s">
        <v>41</v>
      </c>
      <c r="X636" t="s">
        <v>42</v>
      </c>
      <c r="Y636" t="s">
        <v>4033</v>
      </c>
      <c r="Z636">
        <v>9</v>
      </c>
      <c r="AA636" t="s">
        <v>4430</v>
      </c>
      <c r="AB636">
        <v>192252649</v>
      </c>
      <c r="AC636" t="s">
        <v>157</v>
      </c>
      <c r="AD636" t="s">
        <v>4118</v>
      </c>
      <c r="AE636" t="s">
        <v>4119</v>
      </c>
      <c r="AF636" t="s">
        <v>4120</v>
      </c>
      <c r="AG636">
        <v>61202</v>
      </c>
      <c r="AH636">
        <v>1042</v>
      </c>
    </row>
    <row r="637" spans="1:34" x14ac:dyDescent="0.2">
      <c r="A637" t="s">
        <v>4431</v>
      </c>
      <c r="B637" s="1" t="str">
        <f t="shared" si="18"/>
        <v>05-Jun-2020</v>
      </c>
      <c r="D637" t="s">
        <v>4432</v>
      </c>
      <c r="F637" t="s">
        <v>4433</v>
      </c>
      <c r="G637" t="s">
        <v>36</v>
      </c>
      <c r="H637" t="s">
        <v>4421</v>
      </c>
      <c r="I637" t="str">
        <f t="shared" si="19"/>
        <v>capturebizarre</v>
      </c>
      <c r="J637" t="s">
        <v>38</v>
      </c>
      <c r="L637" t="s">
        <v>39</v>
      </c>
      <c r="M637">
        <v>1932638</v>
      </c>
      <c r="N637">
        <v>0</v>
      </c>
      <c r="O637">
        <v>0</v>
      </c>
      <c r="S637">
        <v>0</v>
      </c>
      <c r="U637" t="s">
        <v>4434</v>
      </c>
      <c r="V637" t="s">
        <v>41</v>
      </c>
      <c r="X637" t="s">
        <v>42</v>
      </c>
      <c r="Y637" t="s">
        <v>4033</v>
      </c>
      <c r="Z637">
        <v>10</v>
      </c>
      <c r="AA637" t="s">
        <v>4435</v>
      </c>
      <c r="AB637">
        <v>818839458</v>
      </c>
      <c r="AC637" t="s">
        <v>315</v>
      </c>
      <c r="AD637" t="s">
        <v>4424</v>
      </c>
      <c r="AE637" t="s">
        <v>4425</v>
      </c>
      <c r="AF637" t="s">
        <v>4426</v>
      </c>
      <c r="AG637">
        <v>1932638</v>
      </c>
      <c r="AH637">
        <v>275</v>
      </c>
    </row>
    <row r="638" spans="1:34" x14ac:dyDescent="0.2">
      <c r="A638" t="s">
        <v>4431</v>
      </c>
      <c r="B638" s="1" t="str">
        <f t="shared" si="18"/>
        <v>05-Jun-2020</v>
      </c>
      <c r="D638" t="s">
        <v>4436</v>
      </c>
      <c r="F638" t="s">
        <v>4433</v>
      </c>
      <c r="G638" t="s">
        <v>36</v>
      </c>
      <c r="H638" t="s">
        <v>4414</v>
      </c>
      <c r="I638" t="str">
        <f t="shared" si="19"/>
        <v>lovienlapared</v>
      </c>
      <c r="J638" t="s">
        <v>38</v>
      </c>
      <c r="L638" t="s">
        <v>39</v>
      </c>
      <c r="M638">
        <v>132796</v>
      </c>
      <c r="N638">
        <v>0</v>
      </c>
      <c r="O638">
        <v>0</v>
      </c>
      <c r="S638">
        <v>0</v>
      </c>
      <c r="U638" t="s">
        <v>4437</v>
      </c>
      <c r="V638" t="s">
        <v>41</v>
      </c>
      <c r="X638" t="s">
        <v>42</v>
      </c>
      <c r="Y638" t="s">
        <v>4033</v>
      </c>
      <c r="Z638">
        <v>10</v>
      </c>
      <c r="AA638" t="s">
        <v>4438</v>
      </c>
      <c r="AB638">
        <v>2216945317</v>
      </c>
      <c r="AC638" t="s">
        <v>315</v>
      </c>
      <c r="AD638" t="s">
        <v>4417</v>
      </c>
      <c r="AE638" t="s">
        <v>4418</v>
      </c>
      <c r="AF638" t="s">
        <v>4419</v>
      </c>
      <c r="AG638">
        <v>132796</v>
      </c>
    </row>
    <row r="639" spans="1:34" x14ac:dyDescent="0.2">
      <c r="A639" t="s">
        <v>4431</v>
      </c>
      <c r="B639" s="1" t="str">
        <f t="shared" si="18"/>
        <v>05-Jun-2020</v>
      </c>
      <c r="D639" t="s">
        <v>4439</v>
      </c>
      <c r="F639" t="s">
        <v>4433</v>
      </c>
      <c r="G639" t="s">
        <v>36</v>
      </c>
      <c r="H639" t="s">
        <v>4407</v>
      </c>
      <c r="I639" t="str">
        <f t="shared" si="19"/>
        <v>madreatipica</v>
      </c>
      <c r="J639" t="s">
        <v>38</v>
      </c>
      <c r="L639" t="s">
        <v>39</v>
      </c>
      <c r="M639">
        <v>1778002</v>
      </c>
      <c r="N639">
        <v>0</v>
      </c>
      <c r="O639">
        <v>0</v>
      </c>
      <c r="S639">
        <v>0</v>
      </c>
      <c r="U639" t="s">
        <v>4440</v>
      </c>
      <c r="V639" t="s">
        <v>41</v>
      </c>
      <c r="X639" t="s">
        <v>42</v>
      </c>
      <c r="Y639" t="s">
        <v>4033</v>
      </c>
      <c r="Z639">
        <v>10</v>
      </c>
      <c r="AA639" t="s">
        <v>4441</v>
      </c>
      <c r="AB639">
        <v>299908473</v>
      </c>
      <c r="AC639" t="s">
        <v>315</v>
      </c>
      <c r="AD639" t="s">
        <v>4410</v>
      </c>
      <c r="AE639" t="s">
        <v>4411</v>
      </c>
      <c r="AF639" t="s">
        <v>4412</v>
      </c>
      <c r="AG639">
        <v>1778002</v>
      </c>
      <c r="AH639">
        <v>629</v>
      </c>
    </row>
    <row r="640" spans="1:34" x14ac:dyDescent="0.2">
      <c r="A640" t="s">
        <v>4431</v>
      </c>
      <c r="B640" s="1" t="str">
        <f t="shared" si="18"/>
        <v>05-Jun-2020</v>
      </c>
      <c r="D640" t="s">
        <v>4442</v>
      </c>
      <c r="F640" t="s">
        <v>4433</v>
      </c>
      <c r="G640" t="s">
        <v>36</v>
      </c>
      <c r="H640" t="s">
        <v>4400</v>
      </c>
      <c r="I640" t="str">
        <f t="shared" si="19"/>
        <v>ondaminita</v>
      </c>
      <c r="J640" t="s">
        <v>38</v>
      </c>
      <c r="L640" t="s">
        <v>39</v>
      </c>
      <c r="M640">
        <v>433813</v>
      </c>
      <c r="N640">
        <v>0</v>
      </c>
      <c r="O640">
        <v>0</v>
      </c>
      <c r="S640">
        <v>0</v>
      </c>
      <c r="U640" t="s">
        <v>4443</v>
      </c>
      <c r="V640" t="s">
        <v>41</v>
      </c>
      <c r="X640" t="s">
        <v>42</v>
      </c>
      <c r="Y640" t="s">
        <v>4033</v>
      </c>
      <c r="Z640">
        <v>10</v>
      </c>
      <c r="AA640" t="s">
        <v>4444</v>
      </c>
      <c r="AB640">
        <v>636702914</v>
      </c>
      <c r="AC640" t="s">
        <v>315</v>
      </c>
      <c r="AD640" t="s">
        <v>4403</v>
      </c>
      <c r="AE640" t="s">
        <v>4404</v>
      </c>
      <c r="AF640" t="s">
        <v>4405</v>
      </c>
      <c r="AG640">
        <v>433813</v>
      </c>
      <c r="AH640">
        <v>339</v>
      </c>
    </row>
    <row r="641" spans="1:34" x14ac:dyDescent="0.2">
      <c r="A641" t="s">
        <v>4431</v>
      </c>
      <c r="B641" s="1" t="str">
        <f t="shared" si="18"/>
        <v>05-Jun-2020</v>
      </c>
      <c r="D641" t="s">
        <v>4445</v>
      </c>
      <c r="F641" t="s">
        <v>4433</v>
      </c>
      <c r="G641" t="s">
        <v>36</v>
      </c>
      <c r="H641" t="s">
        <v>4393</v>
      </c>
      <c r="I641" t="str">
        <f t="shared" si="19"/>
        <v>unflay</v>
      </c>
      <c r="J641" t="s">
        <v>38</v>
      </c>
      <c r="L641" t="s">
        <v>39</v>
      </c>
      <c r="M641">
        <v>212652</v>
      </c>
      <c r="N641">
        <v>0</v>
      </c>
      <c r="O641">
        <v>0</v>
      </c>
      <c r="S641">
        <v>0</v>
      </c>
      <c r="U641" t="s">
        <v>4446</v>
      </c>
      <c r="V641" t="s">
        <v>41</v>
      </c>
      <c r="X641" t="s">
        <v>42</v>
      </c>
      <c r="Y641" t="s">
        <v>4033</v>
      </c>
      <c r="Z641">
        <v>10</v>
      </c>
      <c r="AA641" t="s">
        <v>4447</v>
      </c>
      <c r="AB641">
        <v>1551455318</v>
      </c>
      <c r="AC641" t="s">
        <v>315</v>
      </c>
      <c r="AD641" t="s">
        <v>4396</v>
      </c>
      <c r="AE641" t="s">
        <v>4397</v>
      </c>
      <c r="AF641" t="s">
        <v>4398</v>
      </c>
      <c r="AG641">
        <v>212652</v>
      </c>
      <c r="AH641">
        <v>465</v>
      </c>
    </row>
    <row r="642" spans="1:34" x14ac:dyDescent="0.2">
      <c r="A642" t="s">
        <v>4448</v>
      </c>
      <c r="B642" s="1" t="str">
        <f t="shared" si="18"/>
        <v>05-Jun-2020</v>
      </c>
      <c r="D642" t="s">
        <v>4449</v>
      </c>
      <c r="F642" t="s">
        <v>4450</v>
      </c>
      <c r="G642" t="s">
        <v>36</v>
      </c>
      <c r="H642" t="s">
        <v>4407</v>
      </c>
      <c r="I642" t="str">
        <f t="shared" si="19"/>
        <v>madreatipica</v>
      </c>
      <c r="J642" t="s">
        <v>38</v>
      </c>
      <c r="L642" t="s">
        <v>39</v>
      </c>
      <c r="M642">
        <v>1778017</v>
      </c>
      <c r="N642">
        <v>0</v>
      </c>
      <c r="O642">
        <v>0</v>
      </c>
      <c r="S642">
        <v>0</v>
      </c>
      <c r="U642" t="s">
        <v>4451</v>
      </c>
      <c r="V642" t="s">
        <v>75</v>
      </c>
      <c r="X642" t="s">
        <v>42</v>
      </c>
      <c r="Y642" t="s">
        <v>4033</v>
      </c>
      <c r="Z642">
        <v>10</v>
      </c>
      <c r="AA642" t="s">
        <v>4452</v>
      </c>
      <c r="AB642">
        <v>299908473</v>
      </c>
      <c r="AC642" t="s">
        <v>315</v>
      </c>
      <c r="AD642" t="s">
        <v>4410</v>
      </c>
      <c r="AE642" t="s">
        <v>4411</v>
      </c>
      <c r="AF642" t="s">
        <v>4412</v>
      </c>
      <c r="AG642">
        <v>1778017</v>
      </c>
      <c r="AH642">
        <v>629</v>
      </c>
    </row>
    <row r="643" spans="1:34" x14ac:dyDescent="0.2">
      <c r="A643" t="s">
        <v>4448</v>
      </c>
      <c r="B643" s="1" t="str">
        <f t="shared" ref="B643:B706" si="20">LEFT(A643, LEN(A643)-8)</f>
        <v>05-Jun-2020</v>
      </c>
      <c r="D643" t="s">
        <v>4453</v>
      </c>
      <c r="F643" t="s">
        <v>4450</v>
      </c>
      <c r="G643" t="s">
        <v>36</v>
      </c>
      <c r="H643" t="s">
        <v>4400</v>
      </c>
      <c r="I643" t="str">
        <f t="shared" ref="I643:I706" si="21">RIGHT(H643, LEN(H643)-1)</f>
        <v>ondaminita</v>
      </c>
      <c r="J643" t="s">
        <v>38</v>
      </c>
      <c r="L643" t="s">
        <v>39</v>
      </c>
      <c r="M643">
        <v>433819</v>
      </c>
      <c r="N643">
        <v>0</v>
      </c>
      <c r="O643">
        <v>0</v>
      </c>
      <c r="S643">
        <v>0</v>
      </c>
      <c r="U643" t="s">
        <v>4454</v>
      </c>
      <c r="V643" t="s">
        <v>75</v>
      </c>
      <c r="X643" t="s">
        <v>42</v>
      </c>
      <c r="Y643" t="s">
        <v>4033</v>
      </c>
      <c r="Z643">
        <v>10</v>
      </c>
      <c r="AA643" t="s">
        <v>4455</v>
      </c>
      <c r="AB643">
        <v>636702914</v>
      </c>
      <c r="AC643" t="s">
        <v>315</v>
      </c>
      <c r="AD643" t="s">
        <v>4403</v>
      </c>
      <c r="AE643" t="s">
        <v>4404</v>
      </c>
      <c r="AF643" t="s">
        <v>4405</v>
      </c>
      <c r="AG643">
        <v>433819</v>
      </c>
      <c r="AH643">
        <v>339</v>
      </c>
    </row>
    <row r="644" spans="1:34" x14ac:dyDescent="0.2">
      <c r="A644" t="s">
        <v>4448</v>
      </c>
      <c r="B644" s="1" t="str">
        <f t="shared" si="20"/>
        <v>05-Jun-2020</v>
      </c>
      <c r="D644" t="s">
        <v>4456</v>
      </c>
      <c r="F644" t="s">
        <v>4450</v>
      </c>
      <c r="G644" t="s">
        <v>36</v>
      </c>
      <c r="H644" t="s">
        <v>4393</v>
      </c>
      <c r="I644" t="str">
        <f t="shared" si="21"/>
        <v>unflay</v>
      </c>
      <c r="J644" t="s">
        <v>38</v>
      </c>
      <c r="L644" t="s">
        <v>39</v>
      </c>
      <c r="M644">
        <v>212657</v>
      </c>
      <c r="N644">
        <v>0</v>
      </c>
      <c r="O644">
        <v>0</v>
      </c>
      <c r="S644">
        <v>0</v>
      </c>
      <c r="U644" t="s">
        <v>4457</v>
      </c>
      <c r="V644" t="s">
        <v>75</v>
      </c>
      <c r="X644" t="s">
        <v>42</v>
      </c>
      <c r="Y644" t="s">
        <v>4033</v>
      </c>
      <c r="Z644">
        <v>10</v>
      </c>
      <c r="AA644" t="s">
        <v>4458</v>
      </c>
      <c r="AB644">
        <v>1551455318</v>
      </c>
      <c r="AC644" t="s">
        <v>315</v>
      </c>
      <c r="AD644" t="s">
        <v>4396</v>
      </c>
      <c r="AE644" t="s">
        <v>4397</v>
      </c>
      <c r="AF644" t="s">
        <v>4398</v>
      </c>
      <c r="AG644">
        <v>212657</v>
      </c>
      <c r="AH644">
        <v>465</v>
      </c>
    </row>
    <row r="645" spans="1:34" x14ac:dyDescent="0.2">
      <c r="A645" t="s">
        <v>4448</v>
      </c>
      <c r="B645" s="1" t="str">
        <f t="shared" si="20"/>
        <v>05-Jun-2020</v>
      </c>
      <c r="D645" t="s">
        <v>4459</v>
      </c>
      <c r="F645" t="s">
        <v>4450</v>
      </c>
      <c r="G645" t="s">
        <v>36</v>
      </c>
      <c r="H645" t="s">
        <v>4414</v>
      </c>
      <c r="I645" t="str">
        <f t="shared" si="21"/>
        <v>lovienlapared</v>
      </c>
      <c r="J645" t="s">
        <v>38</v>
      </c>
      <c r="L645" t="s">
        <v>39</v>
      </c>
      <c r="M645">
        <v>132806</v>
      </c>
      <c r="N645">
        <v>0</v>
      </c>
      <c r="O645">
        <v>0</v>
      </c>
      <c r="S645">
        <v>0</v>
      </c>
      <c r="U645" t="s">
        <v>4460</v>
      </c>
      <c r="V645" t="s">
        <v>75</v>
      </c>
      <c r="X645" t="s">
        <v>42</v>
      </c>
      <c r="Y645" t="s">
        <v>4033</v>
      </c>
      <c r="Z645">
        <v>10</v>
      </c>
      <c r="AA645" t="s">
        <v>4461</v>
      </c>
      <c r="AB645">
        <v>2216945317</v>
      </c>
      <c r="AC645" t="s">
        <v>315</v>
      </c>
      <c r="AD645" t="s">
        <v>4417</v>
      </c>
      <c r="AE645" t="s">
        <v>4418</v>
      </c>
      <c r="AF645" t="s">
        <v>4419</v>
      </c>
      <c r="AG645">
        <v>132806</v>
      </c>
    </row>
    <row r="646" spans="1:34" x14ac:dyDescent="0.2">
      <c r="A646" t="s">
        <v>4448</v>
      </c>
      <c r="B646" s="1" t="str">
        <f t="shared" si="20"/>
        <v>05-Jun-2020</v>
      </c>
      <c r="D646" t="s">
        <v>4462</v>
      </c>
      <c r="F646" t="s">
        <v>4450</v>
      </c>
      <c r="G646" t="s">
        <v>36</v>
      </c>
      <c r="H646" t="s">
        <v>4421</v>
      </c>
      <c r="I646" t="str">
        <f t="shared" si="21"/>
        <v>capturebizarre</v>
      </c>
      <c r="J646" t="s">
        <v>38</v>
      </c>
      <c r="L646" t="s">
        <v>39</v>
      </c>
      <c r="M646">
        <v>1932668</v>
      </c>
      <c r="N646">
        <v>0</v>
      </c>
      <c r="O646">
        <v>0</v>
      </c>
      <c r="S646">
        <v>0</v>
      </c>
      <c r="U646" t="s">
        <v>4463</v>
      </c>
      <c r="V646" t="s">
        <v>75</v>
      </c>
      <c r="X646" t="s">
        <v>42</v>
      </c>
      <c r="Y646" t="s">
        <v>4033</v>
      </c>
      <c r="Z646">
        <v>10</v>
      </c>
      <c r="AA646" t="s">
        <v>4464</v>
      </c>
      <c r="AB646">
        <v>818839458</v>
      </c>
      <c r="AC646" t="s">
        <v>315</v>
      </c>
      <c r="AD646" t="s">
        <v>4424</v>
      </c>
      <c r="AE646" t="s">
        <v>4425</v>
      </c>
      <c r="AF646" t="s">
        <v>4426</v>
      </c>
      <c r="AG646">
        <v>1932668</v>
      </c>
      <c r="AH646">
        <v>275</v>
      </c>
    </row>
    <row r="647" spans="1:34" x14ac:dyDescent="0.2">
      <c r="A647" t="s">
        <v>4465</v>
      </c>
      <c r="B647" s="1" t="str">
        <f t="shared" si="20"/>
        <v>05-Jun-2020</v>
      </c>
      <c r="D647" t="s">
        <v>4466</v>
      </c>
      <c r="F647" t="s">
        <v>4372</v>
      </c>
      <c r="G647" t="s">
        <v>36</v>
      </c>
      <c r="H647" t="s">
        <v>1935</v>
      </c>
      <c r="I647" t="str">
        <f t="shared" si="21"/>
        <v>mundoascenso</v>
      </c>
      <c r="J647" t="s">
        <v>38</v>
      </c>
      <c r="L647" t="s">
        <v>39</v>
      </c>
      <c r="M647">
        <v>60829</v>
      </c>
      <c r="N647">
        <v>0</v>
      </c>
      <c r="O647">
        <v>0</v>
      </c>
      <c r="S647">
        <v>0</v>
      </c>
      <c r="U647" t="s">
        <v>4467</v>
      </c>
      <c r="V647" t="s">
        <v>41</v>
      </c>
      <c r="X647" t="s">
        <v>42</v>
      </c>
      <c r="Y647" t="s">
        <v>4033</v>
      </c>
      <c r="Z647">
        <v>9</v>
      </c>
      <c r="AA647" t="s">
        <v>4468</v>
      </c>
      <c r="AB647">
        <v>176617523</v>
      </c>
      <c r="AC647" t="s">
        <v>157</v>
      </c>
      <c r="AD647" t="s">
        <v>1938</v>
      </c>
      <c r="AE647" t="s">
        <v>1939</v>
      </c>
      <c r="AF647" t="s">
        <v>1940</v>
      </c>
      <c r="AG647">
        <v>60829</v>
      </c>
      <c r="AH647">
        <v>285</v>
      </c>
    </row>
    <row r="648" spans="1:34" x14ac:dyDescent="0.2">
      <c r="A648" t="s">
        <v>4469</v>
      </c>
      <c r="B648" s="1" t="str">
        <f t="shared" si="20"/>
        <v>05-Jun-2020</v>
      </c>
      <c r="D648" t="s">
        <v>4470</v>
      </c>
      <c r="F648" t="s">
        <v>4471</v>
      </c>
      <c r="G648" t="s">
        <v>36</v>
      </c>
      <c r="H648" t="s">
        <v>4472</v>
      </c>
      <c r="I648" t="str">
        <f t="shared" si="21"/>
        <v>twPlanetaGol</v>
      </c>
      <c r="J648" t="s">
        <v>38</v>
      </c>
      <c r="L648" t="s">
        <v>39</v>
      </c>
      <c r="M648">
        <v>121446</v>
      </c>
      <c r="N648">
        <v>0</v>
      </c>
      <c r="O648">
        <v>0</v>
      </c>
      <c r="S648">
        <v>0</v>
      </c>
      <c r="U648" t="s">
        <v>4473</v>
      </c>
      <c r="V648" t="s">
        <v>41</v>
      </c>
      <c r="W648" t="s">
        <v>4474</v>
      </c>
      <c r="X648" t="s">
        <v>42</v>
      </c>
      <c r="Y648" t="s">
        <v>4033</v>
      </c>
      <c r="Z648">
        <v>10</v>
      </c>
      <c r="AA648" t="s">
        <v>4475</v>
      </c>
      <c r="AB648">
        <v>1733180906</v>
      </c>
      <c r="AC648" t="s">
        <v>315</v>
      </c>
      <c r="AD648" t="s">
        <v>4476</v>
      </c>
      <c r="AE648" t="s">
        <v>4477</v>
      </c>
      <c r="AF648" t="s">
        <v>4478</v>
      </c>
      <c r="AG648">
        <v>121446</v>
      </c>
      <c r="AH648">
        <v>15</v>
      </c>
    </row>
    <row r="649" spans="1:34" x14ac:dyDescent="0.2">
      <c r="A649" t="s">
        <v>4479</v>
      </c>
      <c r="B649" s="1" t="str">
        <f t="shared" si="20"/>
        <v>05-Jun-2020</v>
      </c>
      <c r="D649" t="s">
        <v>4480</v>
      </c>
      <c r="F649" t="s">
        <v>4481</v>
      </c>
      <c r="G649" t="s">
        <v>36</v>
      </c>
      <c r="H649" t="s">
        <v>4482</v>
      </c>
      <c r="I649" t="str">
        <f t="shared" si="21"/>
        <v>InfiernoRojo</v>
      </c>
      <c r="J649" t="s">
        <v>38</v>
      </c>
      <c r="L649" t="s">
        <v>39</v>
      </c>
      <c r="M649">
        <v>207349</v>
      </c>
      <c r="N649">
        <v>0</v>
      </c>
      <c r="O649">
        <v>0</v>
      </c>
      <c r="S649">
        <v>0</v>
      </c>
      <c r="U649" t="s">
        <v>4483</v>
      </c>
      <c r="V649" t="s">
        <v>41</v>
      </c>
      <c r="X649" t="s">
        <v>42</v>
      </c>
      <c r="Y649" t="s">
        <v>4033</v>
      </c>
      <c r="Z649">
        <v>10</v>
      </c>
      <c r="AA649" t="s">
        <v>4484</v>
      </c>
      <c r="AB649">
        <v>24210580</v>
      </c>
      <c r="AC649" t="s">
        <v>157</v>
      </c>
      <c r="AD649" t="s">
        <v>4485</v>
      </c>
      <c r="AE649" t="s">
        <v>4486</v>
      </c>
      <c r="AF649" t="s">
        <v>4487</v>
      </c>
      <c r="AG649">
        <v>207349</v>
      </c>
      <c r="AH649">
        <v>764</v>
      </c>
    </row>
    <row r="650" spans="1:34" x14ac:dyDescent="0.2">
      <c r="A650" t="s">
        <v>4488</v>
      </c>
      <c r="B650" s="1" t="str">
        <f t="shared" si="20"/>
        <v>05-Jun-2020</v>
      </c>
      <c r="D650" t="s">
        <v>4489</v>
      </c>
      <c r="F650" t="s">
        <v>4490</v>
      </c>
      <c r="G650" t="s">
        <v>36</v>
      </c>
      <c r="H650" t="s">
        <v>4491</v>
      </c>
      <c r="I650" t="str">
        <f t="shared" si="21"/>
        <v>verobrunati</v>
      </c>
      <c r="J650" t="s">
        <v>38</v>
      </c>
      <c r="L650" t="s">
        <v>39</v>
      </c>
      <c r="M650">
        <v>61070</v>
      </c>
      <c r="N650">
        <v>0</v>
      </c>
      <c r="O650">
        <v>0</v>
      </c>
      <c r="S650">
        <v>0</v>
      </c>
      <c r="U650" t="s">
        <v>4492</v>
      </c>
      <c r="V650" t="s">
        <v>75</v>
      </c>
      <c r="X650" t="s">
        <v>42</v>
      </c>
      <c r="Y650" t="s">
        <v>4033</v>
      </c>
      <c r="Z650">
        <v>9</v>
      </c>
      <c r="AA650" t="s">
        <v>4493</v>
      </c>
      <c r="AB650">
        <v>125340592</v>
      </c>
      <c r="AC650" t="s">
        <v>66</v>
      </c>
      <c r="AD650" t="s">
        <v>4494</v>
      </c>
      <c r="AE650" t="s">
        <v>4495</v>
      </c>
      <c r="AF650" t="s">
        <v>4496</v>
      </c>
      <c r="AG650">
        <v>61070</v>
      </c>
      <c r="AH650">
        <v>1385</v>
      </c>
    </row>
    <row r="651" spans="1:34" x14ac:dyDescent="0.2">
      <c r="A651" t="s">
        <v>4497</v>
      </c>
      <c r="B651" s="1" t="str">
        <f t="shared" si="20"/>
        <v>05-Jun-2020</v>
      </c>
      <c r="D651" t="s">
        <v>4498</v>
      </c>
      <c r="F651" t="s">
        <v>4499</v>
      </c>
      <c r="G651" t="s">
        <v>36</v>
      </c>
      <c r="H651" t="s">
        <v>3424</v>
      </c>
      <c r="I651" t="str">
        <f t="shared" si="21"/>
        <v>Belgrano</v>
      </c>
      <c r="J651" t="s">
        <v>38</v>
      </c>
      <c r="L651" t="s">
        <v>39</v>
      </c>
      <c r="M651">
        <v>243883</v>
      </c>
      <c r="N651">
        <v>0</v>
      </c>
      <c r="O651">
        <v>0</v>
      </c>
      <c r="S651">
        <v>0</v>
      </c>
      <c r="T651">
        <v>22</v>
      </c>
      <c r="U651" t="s">
        <v>4500</v>
      </c>
      <c r="V651" t="s">
        <v>41</v>
      </c>
      <c r="W651" t="s">
        <v>4474</v>
      </c>
      <c r="X651" t="s">
        <v>42</v>
      </c>
      <c r="Y651" t="s">
        <v>4033</v>
      </c>
      <c r="Z651">
        <v>10</v>
      </c>
      <c r="AA651" t="s">
        <v>4501</v>
      </c>
      <c r="AB651">
        <v>1112088823</v>
      </c>
      <c r="AC651" t="s">
        <v>315</v>
      </c>
      <c r="AD651" t="s">
        <v>3428</v>
      </c>
      <c r="AE651" t="s">
        <v>3429</v>
      </c>
      <c r="AF651" t="s">
        <v>3430</v>
      </c>
      <c r="AG651">
        <v>243883</v>
      </c>
      <c r="AH651">
        <v>312</v>
      </c>
    </row>
    <row r="652" spans="1:34" x14ac:dyDescent="0.2">
      <c r="A652" t="s">
        <v>4502</v>
      </c>
      <c r="B652" s="1" t="str">
        <f t="shared" si="20"/>
        <v>05-Jun-2020</v>
      </c>
      <c r="D652" t="s">
        <v>4503</v>
      </c>
      <c r="F652" t="s">
        <v>4504</v>
      </c>
      <c r="G652" t="s">
        <v>36</v>
      </c>
      <c r="H652" t="s">
        <v>4472</v>
      </c>
      <c r="I652" t="str">
        <f t="shared" si="21"/>
        <v>twPlanetaGol</v>
      </c>
      <c r="J652" t="s">
        <v>38</v>
      </c>
      <c r="L652" t="s">
        <v>39</v>
      </c>
      <c r="M652">
        <v>121454</v>
      </c>
      <c r="N652">
        <v>0</v>
      </c>
      <c r="O652">
        <v>0</v>
      </c>
      <c r="S652">
        <v>0</v>
      </c>
      <c r="U652" t="s">
        <v>4505</v>
      </c>
      <c r="V652" t="s">
        <v>75</v>
      </c>
      <c r="W652" t="s">
        <v>4506</v>
      </c>
      <c r="X652" t="s">
        <v>42</v>
      </c>
      <c r="Y652" t="s">
        <v>4033</v>
      </c>
      <c r="Z652">
        <v>10</v>
      </c>
      <c r="AA652" t="s">
        <v>4507</v>
      </c>
      <c r="AB652">
        <v>1733180906</v>
      </c>
      <c r="AC652" t="s">
        <v>315</v>
      </c>
      <c r="AD652" t="s">
        <v>4476</v>
      </c>
      <c r="AE652" t="s">
        <v>4477</v>
      </c>
      <c r="AF652" t="s">
        <v>4478</v>
      </c>
      <c r="AG652">
        <v>121454</v>
      </c>
      <c r="AH652">
        <v>15</v>
      </c>
    </row>
    <row r="653" spans="1:34" x14ac:dyDescent="0.2">
      <c r="A653" t="s">
        <v>4508</v>
      </c>
      <c r="B653" s="1" t="str">
        <f t="shared" si="20"/>
        <v>05-Jun-2020</v>
      </c>
      <c r="D653" t="s">
        <v>4509</v>
      </c>
      <c r="F653" t="s">
        <v>4510</v>
      </c>
      <c r="G653" t="s">
        <v>36</v>
      </c>
      <c r="H653" t="s">
        <v>4511</v>
      </c>
      <c r="I653" t="str">
        <f t="shared" si="21"/>
        <v>RacingClub</v>
      </c>
      <c r="J653" t="s">
        <v>38</v>
      </c>
      <c r="L653" t="s">
        <v>39</v>
      </c>
      <c r="M653">
        <v>328370</v>
      </c>
      <c r="N653">
        <v>0</v>
      </c>
      <c r="O653">
        <v>0</v>
      </c>
      <c r="S653">
        <v>0</v>
      </c>
      <c r="U653" t="s">
        <v>4512</v>
      </c>
      <c r="V653" t="s">
        <v>41</v>
      </c>
      <c r="X653" t="s">
        <v>42</v>
      </c>
      <c r="Y653" t="s">
        <v>4033</v>
      </c>
      <c r="Z653">
        <v>10</v>
      </c>
      <c r="AA653" t="s">
        <v>4513</v>
      </c>
      <c r="AB653">
        <v>95227165</v>
      </c>
      <c r="AC653" t="s">
        <v>66</v>
      </c>
      <c r="AD653" t="s">
        <v>4514</v>
      </c>
      <c r="AE653" t="s">
        <v>4515</v>
      </c>
      <c r="AF653" t="s">
        <v>4516</v>
      </c>
      <c r="AG653">
        <v>328370</v>
      </c>
      <c r="AH653">
        <v>41</v>
      </c>
    </row>
    <row r="654" spans="1:34" x14ac:dyDescent="0.2">
      <c r="A654" t="s">
        <v>4517</v>
      </c>
      <c r="B654" s="1" t="str">
        <f t="shared" si="20"/>
        <v>05-Jun-2020</v>
      </c>
      <c r="D654" t="s">
        <v>4518</v>
      </c>
      <c r="F654" t="s">
        <v>4519</v>
      </c>
      <c r="G654" t="s">
        <v>36</v>
      </c>
      <c r="H654" t="s">
        <v>4472</v>
      </c>
      <c r="I654" t="str">
        <f t="shared" si="21"/>
        <v>twPlanetaGol</v>
      </c>
      <c r="J654" t="s">
        <v>38</v>
      </c>
      <c r="L654" t="s">
        <v>39</v>
      </c>
      <c r="M654">
        <v>121455</v>
      </c>
      <c r="N654">
        <v>0</v>
      </c>
      <c r="O654">
        <v>0</v>
      </c>
      <c r="S654">
        <v>0</v>
      </c>
      <c r="U654" t="s">
        <v>4520</v>
      </c>
      <c r="V654" t="s">
        <v>75</v>
      </c>
      <c r="X654" t="s">
        <v>42</v>
      </c>
      <c r="Y654" t="s">
        <v>4033</v>
      </c>
      <c r="Z654">
        <v>10</v>
      </c>
      <c r="AA654" t="s">
        <v>4521</v>
      </c>
      <c r="AB654">
        <v>1733180906</v>
      </c>
      <c r="AC654" t="s">
        <v>315</v>
      </c>
      <c r="AD654" t="s">
        <v>4476</v>
      </c>
      <c r="AE654" t="s">
        <v>4477</v>
      </c>
      <c r="AF654" t="s">
        <v>4478</v>
      </c>
      <c r="AG654">
        <v>121455</v>
      </c>
      <c r="AH654">
        <v>15</v>
      </c>
    </row>
    <row r="655" spans="1:34" x14ac:dyDescent="0.2">
      <c r="A655" t="s">
        <v>4522</v>
      </c>
      <c r="B655" s="1" t="str">
        <f t="shared" si="20"/>
        <v>05-Jun-2020</v>
      </c>
      <c r="D655" t="s">
        <v>4523</v>
      </c>
      <c r="F655" t="s">
        <v>4524</v>
      </c>
      <c r="G655" t="s">
        <v>36</v>
      </c>
      <c r="H655" t="s">
        <v>4525</v>
      </c>
      <c r="I655" t="str">
        <f t="shared" si="21"/>
        <v>Independiente</v>
      </c>
      <c r="J655" t="s">
        <v>38</v>
      </c>
      <c r="L655" t="s">
        <v>39</v>
      </c>
      <c r="M655">
        <v>450700</v>
      </c>
      <c r="N655">
        <v>0</v>
      </c>
      <c r="O655">
        <v>0</v>
      </c>
      <c r="S655">
        <v>0</v>
      </c>
      <c r="T655">
        <v>473</v>
      </c>
      <c r="U655" t="s">
        <v>4526</v>
      </c>
      <c r="V655" t="s">
        <v>41</v>
      </c>
      <c r="X655" t="s">
        <v>42</v>
      </c>
      <c r="Y655" t="s">
        <v>4033</v>
      </c>
      <c r="Z655">
        <v>10</v>
      </c>
      <c r="AA655" t="s">
        <v>4527</v>
      </c>
      <c r="AB655">
        <v>188356649</v>
      </c>
      <c r="AC655" t="s">
        <v>66</v>
      </c>
      <c r="AD655" t="s">
        <v>4528</v>
      </c>
      <c r="AE655" t="s">
        <v>4529</v>
      </c>
      <c r="AF655" t="s">
        <v>4530</v>
      </c>
      <c r="AG655">
        <v>450700</v>
      </c>
      <c r="AH655">
        <v>34</v>
      </c>
    </row>
    <row r="656" spans="1:34" x14ac:dyDescent="0.2">
      <c r="A656" t="s">
        <v>4531</v>
      </c>
      <c r="B656" s="1" t="str">
        <f t="shared" si="20"/>
        <v>05-Jun-2020</v>
      </c>
      <c r="D656" t="s">
        <v>4532</v>
      </c>
      <c r="F656" t="s">
        <v>4533</v>
      </c>
      <c r="G656" t="s">
        <v>36</v>
      </c>
      <c r="H656" t="s">
        <v>4472</v>
      </c>
      <c r="I656" t="str">
        <f t="shared" si="21"/>
        <v>twPlanetaGol</v>
      </c>
      <c r="J656" t="s">
        <v>38</v>
      </c>
      <c r="L656" t="s">
        <v>39</v>
      </c>
      <c r="M656">
        <v>121458</v>
      </c>
      <c r="N656">
        <v>0</v>
      </c>
      <c r="O656">
        <v>0</v>
      </c>
      <c r="S656">
        <v>0</v>
      </c>
      <c r="U656" t="s">
        <v>4534</v>
      </c>
      <c r="V656" t="s">
        <v>41</v>
      </c>
      <c r="W656" t="s">
        <v>4474</v>
      </c>
      <c r="X656" t="s">
        <v>42</v>
      </c>
      <c r="Y656" t="s">
        <v>4033</v>
      </c>
      <c r="Z656">
        <v>10</v>
      </c>
      <c r="AA656" t="s">
        <v>4535</v>
      </c>
      <c r="AB656">
        <v>1733180906</v>
      </c>
      <c r="AC656" t="s">
        <v>315</v>
      </c>
      <c r="AD656" t="s">
        <v>4476</v>
      </c>
      <c r="AE656" t="s">
        <v>4477</v>
      </c>
      <c r="AF656" t="s">
        <v>4478</v>
      </c>
      <c r="AG656">
        <v>121458</v>
      </c>
      <c r="AH656">
        <v>15</v>
      </c>
    </row>
    <row r="657" spans="1:34" x14ac:dyDescent="0.2">
      <c r="A657" t="s">
        <v>4536</v>
      </c>
      <c r="B657" s="1" t="str">
        <f t="shared" si="20"/>
        <v>05-Jun-2020</v>
      </c>
      <c r="D657" t="s">
        <v>4537</v>
      </c>
      <c r="F657" t="s">
        <v>4538</v>
      </c>
      <c r="G657" t="s">
        <v>36</v>
      </c>
      <c r="H657" t="s">
        <v>4066</v>
      </c>
      <c r="I657" t="str">
        <f t="shared" si="21"/>
        <v>igonzalezprieto</v>
      </c>
      <c r="J657" t="s">
        <v>38</v>
      </c>
      <c r="L657" t="s">
        <v>39</v>
      </c>
      <c r="M657">
        <v>84266</v>
      </c>
      <c r="N657">
        <v>0</v>
      </c>
      <c r="O657">
        <v>0</v>
      </c>
      <c r="S657">
        <v>0</v>
      </c>
      <c r="U657" t="s">
        <v>4539</v>
      </c>
      <c r="V657" t="s">
        <v>41</v>
      </c>
      <c r="W657" t="s">
        <v>4540</v>
      </c>
      <c r="X657" t="s">
        <v>42</v>
      </c>
      <c r="Y657" t="s">
        <v>4126</v>
      </c>
      <c r="Z657">
        <v>10</v>
      </c>
      <c r="AA657" t="s">
        <v>4541</v>
      </c>
      <c r="AB657">
        <v>335650728</v>
      </c>
      <c r="AC657" t="s">
        <v>123</v>
      </c>
      <c r="AD657" t="s">
        <v>4069</v>
      </c>
      <c r="AE657" t="s">
        <v>4070</v>
      </c>
      <c r="AF657" t="s">
        <v>4071</v>
      </c>
      <c r="AG657">
        <v>84266</v>
      </c>
      <c r="AH657">
        <v>1953</v>
      </c>
    </row>
    <row r="658" spans="1:34" x14ac:dyDescent="0.2">
      <c r="A658" t="s">
        <v>4542</v>
      </c>
      <c r="B658" s="1" t="str">
        <f t="shared" si="20"/>
        <v>05-Jun-2020</v>
      </c>
      <c r="D658" t="s">
        <v>4543</v>
      </c>
      <c r="F658" t="s">
        <v>4544</v>
      </c>
      <c r="G658" t="s">
        <v>36</v>
      </c>
      <c r="H658" t="s">
        <v>4472</v>
      </c>
      <c r="I658" t="str">
        <f t="shared" si="21"/>
        <v>twPlanetaGol</v>
      </c>
      <c r="J658" t="s">
        <v>38</v>
      </c>
      <c r="L658" t="s">
        <v>39</v>
      </c>
      <c r="M658">
        <v>121469</v>
      </c>
      <c r="N658">
        <v>0</v>
      </c>
      <c r="O658">
        <v>0</v>
      </c>
      <c r="S658">
        <v>0</v>
      </c>
      <c r="U658" t="s">
        <v>4545</v>
      </c>
      <c r="V658" t="s">
        <v>41</v>
      </c>
      <c r="X658" t="s">
        <v>42</v>
      </c>
      <c r="Y658" t="s">
        <v>4033</v>
      </c>
      <c r="Z658">
        <v>10</v>
      </c>
      <c r="AA658" t="s">
        <v>4546</v>
      </c>
      <c r="AB658">
        <v>1733180906</v>
      </c>
      <c r="AC658" t="s">
        <v>157</v>
      </c>
      <c r="AD658" t="s">
        <v>4476</v>
      </c>
      <c r="AE658" t="s">
        <v>4547</v>
      </c>
      <c r="AF658" t="s">
        <v>4478</v>
      </c>
      <c r="AG658">
        <v>121469</v>
      </c>
      <c r="AH658">
        <v>15</v>
      </c>
    </row>
    <row r="659" spans="1:34" x14ac:dyDescent="0.2">
      <c r="A659" t="s">
        <v>4548</v>
      </c>
      <c r="B659" s="1" t="str">
        <f t="shared" si="20"/>
        <v>05-Jun-2020</v>
      </c>
      <c r="D659" t="s">
        <v>4549</v>
      </c>
      <c r="F659" t="s">
        <v>4550</v>
      </c>
      <c r="G659" t="s">
        <v>36</v>
      </c>
      <c r="H659" t="s">
        <v>4472</v>
      </c>
      <c r="I659" t="str">
        <f t="shared" si="21"/>
        <v>twPlanetaGol</v>
      </c>
      <c r="J659" t="s">
        <v>38</v>
      </c>
      <c r="L659" t="s">
        <v>39</v>
      </c>
      <c r="M659">
        <v>121469</v>
      </c>
      <c r="N659">
        <v>0</v>
      </c>
      <c r="O659">
        <v>0</v>
      </c>
      <c r="S659">
        <v>0</v>
      </c>
      <c r="U659" t="s">
        <v>4545</v>
      </c>
      <c r="V659" t="s">
        <v>41</v>
      </c>
      <c r="X659" t="s">
        <v>42</v>
      </c>
      <c r="Y659" t="s">
        <v>4033</v>
      </c>
      <c r="Z659">
        <v>10</v>
      </c>
      <c r="AA659" t="s">
        <v>4551</v>
      </c>
      <c r="AB659">
        <v>1733180906</v>
      </c>
      <c r="AC659" t="s">
        <v>157</v>
      </c>
      <c r="AD659" t="s">
        <v>4476</v>
      </c>
      <c r="AE659" t="s">
        <v>4477</v>
      </c>
      <c r="AF659" t="s">
        <v>4478</v>
      </c>
      <c r="AG659">
        <v>121469</v>
      </c>
      <c r="AH659">
        <v>15</v>
      </c>
    </row>
    <row r="660" spans="1:34" x14ac:dyDescent="0.2">
      <c r="A660" t="s">
        <v>4548</v>
      </c>
      <c r="B660" s="1" t="str">
        <f t="shared" si="20"/>
        <v>05-Jun-2020</v>
      </c>
      <c r="D660" t="s">
        <v>4552</v>
      </c>
      <c r="F660" t="s">
        <v>4553</v>
      </c>
      <c r="G660" t="s">
        <v>36</v>
      </c>
      <c r="H660" t="s">
        <v>4472</v>
      </c>
      <c r="I660" t="str">
        <f t="shared" si="21"/>
        <v>twPlanetaGol</v>
      </c>
      <c r="J660" t="s">
        <v>38</v>
      </c>
      <c r="L660" t="s">
        <v>39</v>
      </c>
      <c r="M660">
        <v>121469</v>
      </c>
      <c r="N660">
        <v>0</v>
      </c>
      <c r="O660">
        <v>0</v>
      </c>
      <c r="S660">
        <v>0</v>
      </c>
      <c r="U660" t="s">
        <v>4545</v>
      </c>
      <c r="V660" t="s">
        <v>41</v>
      </c>
      <c r="X660" t="s">
        <v>42</v>
      </c>
      <c r="Y660" t="s">
        <v>4033</v>
      </c>
      <c r="Z660">
        <v>10</v>
      </c>
      <c r="AA660" t="s">
        <v>4554</v>
      </c>
      <c r="AB660">
        <v>1733180906</v>
      </c>
      <c r="AC660" t="s">
        <v>157</v>
      </c>
      <c r="AD660" t="s">
        <v>4476</v>
      </c>
      <c r="AE660" t="s">
        <v>4477</v>
      </c>
      <c r="AF660" t="s">
        <v>4478</v>
      </c>
      <c r="AG660">
        <v>121469</v>
      </c>
      <c r="AH660">
        <v>15</v>
      </c>
    </row>
    <row r="661" spans="1:34" x14ac:dyDescent="0.2">
      <c r="A661" t="s">
        <v>4548</v>
      </c>
      <c r="B661" s="1" t="str">
        <f t="shared" si="20"/>
        <v>05-Jun-2020</v>
      </c>
      <c r="D661" t="s">
        <v>4555</v>
      </c>
      <c r="F661" t="s">
        <v>4556</v>
      </c>
      <c r="G661" t="s">
        <v>36</v>
      </c>
      <c r="H661" t="s">
        <v>4472</v>
      </c>
      <c r="I661" t="str">
        <f t="shared" si="21"/>
        <v>twPlanetaGol</v>
      </c>
      <c r="J661" t="s">
        <v>38</v>
      </c>
      <c r="L661" t="s">
        <v>39</v>
      </c>
      <c r="M661">
        <v>121469</v>
      </c>
      <c r="N661">
        <v>0</v>
      </c>
      <c r="O661">
        <v>0</v>
      </c>
      <c r="S661">
        <v>0</v>
      </c>
      <c r="U661" t="s">
        <v>4545</v>
      </c>
      <c r="V661" t="s">
        <v>75</v>
      </c>
      <c r="X661" t="s">
        <v>42</v>
      </c>
      <c r="Y661" t="s">
        <v>4033</v>
      </c>
      <c r="Z661">
        <v>10</v>
      </c>
      <c r="AA661" t="s">
        <v>4557</v>
      </c>
      <c r="AB661">
        <v>1733180906</v>
      </c>
      <c r="AC661" t="s">
        <v>157</v>
      </c>
      <c r="AD661" t="s">
        <v>4476</v>
      </c>
      <c r="AE661" t="s">
        <v>4477</v>
      </c>
      <c r="AF661" t="s">
        <v>4478</v>
      </c>
      <c r="AG661">
        <v>121469</v>
      </c>
      <c r="AH661">
        <v>15</v>
      </c>
    </row>
    <row r="662" spans="1:34" x14ac:dyDescent="0.2">
      <c r="A662" t="s">
        <v>4558</v>
      </c>
      <c r="B662" s="1" t="str">
        <f t="shared" si="20"/>
        <v>05-Jun-2020</v>
      </c>
      <c r="D662" t="s">
        <v>4559</v>
      </c>
      <c r="F662" t="s">
        <v>4560</v>
      </c>
      <c r="G662" t="s">
        <v>36</v>
      </c>
      <c r="H662" t="s">
        <v>4472</v>
      </c>
      <c r="I662" t="str">
        <f t="shared" si="21"/>
        <v>twPlanetaGol</v>
      </c>
      <c r="J662" t="s">
        <v>38</v>
      </c>
      <c r="L662" t="s">
        <v>39</v>
      </c>
      <c r="M662">
        <v>121469</v>
      </c>
      <c r="N662">
        <v>0</v>
      </c>
      <c r="O662">
        <v>0</v>
      </c>
      <c r="S662">
        <v>0</v>
      </c>
      <c r="T662">
        <v>1</v>
      </c>
      <c r="U662" t="s">
        <v>4545</v>
      </c>
      <c r="V662" t="s">
        <v>41</v>
      </c>
      <c r="W662" t="s">
        <v>4474</v>
      </c>
      <c r="X662" t="s">
        <v>42</v>
      </c>
      <c r="Y662" t="s">
        <v>4033</v>
      </c>
      <c r="Z662">
        <v>10</v>
      </c>
      <c r="AA662" t="s">
        <v>4561</v>
      </c>
      <c r="AB662">
        <v>1733180906</v>
      </c>
      <c r="AC662" t="s">
        <v>157</v>
      </c>
      <c r="AD662" t="s">
        <v>4476</v>
      </c>
      <c r="AE662" t="s">
        <v>4547</v>
      </c>
      <c r="AF662" t="s">
        <v>4478</v>
      </c>
      <c r="AG662">
        <v>121469</v>
      </c>
      <c r="AH662">
        <v>15</v>
      </c>
    </row>
    <row r="663" spans="1:34" x14ac:dyDescent="0.2">
      <c r="A663" t="s">
        <v>4562</v>
      </c>
      <c r="B663" s="1" t="str">
        <f t="shared" si="20"/>
        <v>05-Jun-2020</v>
      </c>
      <c r="D663" t="s">
        <v>4563</v>
      </c>
      <c r="F663" t="s">
        <v>4564</v>
      </c>
      <c r="G663" t="s">
        <v>36</v>
      </c>
      <c r="H663" t="s">
        <v>4103</v>
      </c>
      <c r="I663" t="str">
        <f t="shared" si="21"/>
        <v>2HinchasYMedio</v>
      </c>
      <c r="J663" t="s">
        <v>38</v>
      </c>
      <c r="L663" t="s">
        <v>39</v>
      </c>
      <c r="M663">
        <v>305673</v>
      </c>
      <c r="N663">
        <v>0</v>
      </c>
      <c r="O663">
        <v>0</v>
      </c>
      <c r="S663">
        <v>0</v>
      </c>
      <c r="T663">
        <v>3</v>
      </c>
      <c r="U663" t="s">
        <v>4565</v>
      </c>
      <c r="V663" t="s">
        <v>41</v>
      </c>
      <c r="W663" t="s">
        <v>4566</v>
      </c>
      <c r="X663" t="s">
        <v>42</v>
      </c>
      <c r="Y663" t="s">
        <v>4033</v>
      </c>
      <c r="Z663">
        <v>10</v>
      </c>
      <c r="AA663" t="s">
        <v>4567</v>
      </c>
      <c r="AB663">
        <v>7.1306118682522394E+17</v>
      </c>
      <c r="AC663" t="s">
        <v>123</v>
      </c>
      <c r="AD663" t="s">
        <v>4035</v>
      </c>
      <c r="AE663" t="s">
        <v>4568</v>
      </c>
      <c r="AG663">
        <v>305673</v>
      </c>
      <c r="AH663">
        <v>274</v>
      </c>
    </row>
    <row r="664" spans="1:34" x14ac:dyDescent="0.2">
      <c r="A664" t="s">
        <v>4569</v>
      </c>
      <c r="B664" s="1" t="str">
        <f t="shared" si="20"/>
        <v>05-Jun-2020</v>
      </c>
      <c r="D664" t="s">
        <v>4570</v>
      </c>
      <c r="F664" t="s">
        <v>4571</v>
      </c>
      <c r="G664" t="s">
        <v>36</v>
      </c>
      <c r="H664" t="s">
        <v>4572</v>
      </c>
      <c r="I664" t="str">
        <f t="shared" si="21"/>
        <v>diariohoynet</v>
      </c>
      <c r="J664" t="s">
        <v>38</v>
      </c>
      <c r="L664" t="s">
        <v>39</v>
      </c>
      <c r="M664">
        <v>71994</v>
      </c>
      <c r="N664">
        <v>0</v>
      </c>
      <c r="O664">
        <v>0</v>
      </c>
      <c r="S664">
        <v>0</v>
      </c>
      <c r="U664" t="s">
        <v>4573</v>
      </c>
      <c r="V664" t="s">
        <v>102</v>
      </c>
      <c r="W664" t="s">
        <v>4574</v>
      </c>
      <c r="X664" t="s">
        <v>42</v>
      </c>
      <c r="Y664" t="s">
        <v>4055</v>
      </c>
      <c r="Z664">
        <v>9</v>
      </c>
      <c r="AA664" t="s">
        <v>4575</v>
      </c>
      <c r="AB664">
        <v>91630276</v>
      </c>
      <c r="AC664" t="s">
        <v>157</v>
      </c>
      <c r="AD664" t="s">
        <v>4576</v>
      </c>
      <c r="AE664" t="s">
        <v>4577</v>
      </c>
      <c r="AF664" t="s">
        <v>4578</v>
      </c>
      <c r="AG664">
        <v>71994</v>
      </c>
      <c r="AH664">
        <v>27194</v>
      </c>
    </row>
    <row r="665" spans="1:34" x14ac:dyDescent="0.2">
      <c r="A665" t="s">
        <v>4579</v>
      </c>
      <c r="B665" s="1" t="str">
        <f t="shared" si="20"/>
        <v>04-Jun-2020</v>
      </c>
      <c r="D665" t="s">
        <v>4580</v>
      </c>
      <c r="F665" t="s">
        <v>4581</v>
      </c>
      <c r="G665" t="s">
        <v>36</v>
      </c>
      <c r="H665" t="s">
        <v>4582</v>
      </c>
      <c r="I665" t="str">
        <f t="shared" si="21"/>
        <v>CARCoficial</v>
      </c>
      <c r="J665" t="s">
        <v>38</v>
      </c>
      <c r="L665" t="s">
        <v>39</v>
      </c>
      <c r="M665">
        <v>286687</v>
      </c>
      <c r="N665">
        <v>0</v>
      </c>
      <c r="O665">
        <v>0</v>
      </c>
      <c r="S665">
        <v>0</v>
      </c>
      <c r="U665" t="s">
        <v>4583</v>
      </c>
      <c r="V665" t="s">
        <v>75</v>
      </c>
      <c r="X665" t="s">
        <v>42</v>
      </c>
      <c r="Y665" t="s">
        <v>4033</v>
      </c>
      <c r="Z665">
        <v>10</v>
      </c>
      <c r="AA665" t="s">
        <v>4584</v>
      </c>
      <c r="AB665">
        <v>338400297</v>
      </c>
      <c r="AC665" t="s">
        <v>123</v>
      </c>
      <c r="AD665" t="s">
        <v>4585</v>
      </c>
      <c r="AE665" t="s">
        <v>4586</v>
      </c>
      <c r="AF665" t="s">
        <v>4587</v>
      </c>
      <c r="AG665">
        <v>286687</v>
      </c>
      <c r="AH665">
        <v>29</v>
      </c>
    </row>
    <row r="666" spans="1:34" x14ac:dyDescent="0.2">
      <c r="A666" t="s">
        <v>4588</v>
      </c>
      <c r="B666" s="1" t="str">
        <f t="shared" si="20"/>
        <v>04-Jun-2020</v>
      </c>
      <c r="D666" t="s">
        <v>4589</v>
      </c>
      <c r="F666" t="s">
        <v>4590</v>
      </c>
      <c r="G666" t="s">
        <v>36</v>
      </c>
      <c r="H666" t="s">
        <v>4350</v>
      </c>
      <c r="I666" t="str">
        <f t="shared" si="21"/>
        <v>metroadelantado</v>
      </c>
      <c r="J666" t="s">
        <v>38</v>
      </c>
      <c r="L666" t="s">
        <v>39</v>
      </c>
      <c r="M666">
        <v>537731</v>
      </c>
      <c r="N666">
        <v>0</v>
      </c>
      <c r="O666">
        <v>0</v>
      </c>
      <c r="S666">
        <v>0</v>
      </c>
      <c r="U666" t="s">
        <v>4591</v>
      </c>
      <c r="V666" t="s">
        <v>41</v>
      </c>
      <c r="X666" t="s">
        <v>42</v>
      </c>
      <c r="Y666" t="s">
        <v>4033</v>
      </c>
      <c r="Z666">
        <v>10</v>
      </c>
      <c r="AA666" t="s">
        <v>4592</v>
      </c>
      <c r="AB666">
        <v>219402785</v>
      </c>
      <c r="AC666" t="s">
        <v>123</v>
      </c>
      <c r="AD666" t="s">
        <v>4353</v>
      </c>
      <c r="AE666" t="s">
        <v>4354</v>
      </c>
      <c r="AF666" t="s">
        <v>4355</v>
      </c>
      <c r="AG666">
        <v>537731</v>
      </c>
      <c r="AH666">
        <v>713</v>
      </c>
    </row>
    <row r="667" spans="1:34" x14ac:dyDescent="0.2">
      <c r="A667" t="s">
        <v>4593</v>
      </c>
      <c r="B667" s="1" t="str">
        <f t="shared" si="20"/>
        <v>04-Jun-2020</v>
      </c>
      <c r="D667" t="s">
        <v>4594</v>
      </c>
      <c r="F667" t="s">
        <v>4595</v>
      </c>
      <c r="G667" t="s">
        <v>36</v>
      </c>
      <c r="H667" t="s">
        <v>4596</v>
      </c>
      <c r="I667" t="str">
        <f t="shared" si="21"/>
        <v>MundoAzulgrana</v>
      </c>
      <c r="J667" t="s">
        <v>38</v>
      </c>
      <c r="L667" t="s">
        <v>39</v>
      </c>
      <c r="M667">
        <v>93329</v>
      </c>
      <c r="N667">
        <v>0</v>
      </c>
      <c r="O667">
        <v>0</v>
      </c>
      <c r="S667">
        <v>0</v>
      </c>
      <c r="U667" t="s">
        <v>4597</v>
      </c>
      <c r="V667" t="s">
        <v>41</v>
      </c>
      <c r="W667" t="s">
        <v>4474</v>
      </c>
      <c r="X667" t="s">
        <v>42</v>
      </c>
      <c r="Y667" t="s">
        <v>4033</v>
      </c>
      <c r="Z667">
        <v>10</v>
      </c>
      <c r="AA667" t="s">
        <v>4598</v>
      </c>
      <c r="AB667">
        <v>36582968</v>
      </c>
      <c r="AC667" t="s">
        <v>123</v>
      </c>
      <c r="AD667" t="s">
        <v>4599</v>
      </c>
      <c r="AE667" t="s">
        <v>4600</v>
      </c>
      <c r="AF667" t="s">
        <v>4601</v>
      </c>
      <c r="AG667">
        <v>93329</v>
      </c>
      <c r="AH667">
        <v>2</v>
      </c>
    </row>
    <row r="668" spans="1:34" x14ac:dyDescent="0.2">
      <c r="A668" t="s">
        <v>4602</v>
      </c>
      <c r="B668" s="1" t="str">
        <f t="shared" si="20"/>
        <v>04-Jun-2020</v>
      </c>
      <c r="D668" t="s">
        <v>4603</v>
      </c>
      <c r="F668" t="s">
        <v>4604</v>
      </c>
      <c r="G668" t="s">
        <v>36</v>
      </c>
      <c r="H668" t="s">
        <v>1367</v>
      </c>
      <c r="I668" t="str">
        <f t="shared" si="21"/>
        <v>LaCasacaBlog</v>
      </c>
      <c r="J668" t="s">
        <v>38</v>
      </c>
      <c r="L668" t="s">
        <v>39</v>
      </c>
      <c r="M668">
        <v>58238</v>
      </c>
      <c r="N668">
        <v>0</v>
      </c>
      <c r="O668">
        <v>0</v>
      </c>
      <c r="S668">
        <v>0</v>
      </c>
      <c r="T668">
        <v>13</v>
      </c>
      <c r="U668" t="s">
        <v>4605</v>
      </c>
      <c r="V668" t="s">
        <v>75</v>
      </c>
      <c r="W668" t="s">
        <v>4606</v>
      </c>
      <c r="X668" t="s">
        <v>42</v>
      </c>
      <c r="Y668" t="s">
        <v>4033</v>
      </c>
      <c r="Z668">
        <v>9</v>
      </c>
      <c r="AA668" t="s">
        <v>4607</v>
      </c>
      <c r="AB668">
        <v>1653748172</v>
      </c>
      <c r="AC668" t="s">
        <v>157</v>
      </c>
      <c r="AD668" t="s">
        <v>1370</v>
      </c>
      <c r="AE668" t="s">
        <v>1371</v>
      </c>
      <c r="AF668" t="s">
        <v>1372</v>
      </c>
      <c r="AG668">
        <v>58238</v>
      </c>
      <c r="AH668">
        <v>725</v>
      </c>
    </row>
    <row r="669" spans="1:34" x14ac:dyDescent="0.2">
      <c r="A669" t="s">
        <v>4608</v>
      </c>
      <c r="B669" s="1" t="str">
        <f t="shared" si="20"/>
        <v>04-Jun-2020</v>
      </c>
      <c r="D669" t="s">
        <v>4609</v>
      </c>
      <c r="F669" t="s">
        <v>4610</v>
      </c>
      <c r="G669" t="s">
        <v>36</v>
      </c>
      <c r="H669" t="s">
        <v>4611</v>
      </c>
      <c r="I669" t="str">
        <f t="shared" si="21"/>
        <v>DiegoGolombek</v>
      </c>
      <c r="J669" t="s">
        <v>38</v>
      </c>
      <c r="L669" t="s">
        <v>39</v>
      </c>
      <c r="M669">
        <v>52096</v>
      </c>
      <c r="N669">
        <v>0</v>
      </c>
      <c r="O669">
        <v>0</v>
      </c>
      <c r="S669">
        <v>0</v>
      </c>
      <c r="T669">
        <v>22</v>
      </c>
      <c r="U669" t="s">
        <v>4612</v>
      </c>
      <c r="V669" t="s">
        <v>41</v>
      </c>
      <c r="W669" t="s">
        <v>4613</v>
      </c>
      <c r="X669" t="s">
        <v>42</v>
      </c>
      <c r="Y669" t="s">
        <v>4614</v>
      </c>
      <c r="Z669">
        <v>9</v>
      </c>
      <c r="AA669" t="s">
        <v>4615</v>
      </c>
      <c r="AB669">
        <v>575885116</v>
      </c>
      <c r="AC669" t="s">
        <v>157</v>
      </c>
      <c r="AD669" t="s">
        <v>4616</v>
      </c>
      <c r="AE669" t="s">
        <v>4617</v>
      </c>
      <c r="AF669" t="s">
        <v>4618</v>
      </c>
      <c r="AG669">
        <v>52096</v>
      </c>
      <c r="AH669">
        <v>93</v>
      </c>
    </row>
    <row r="670" spans="1:34" x14ac:dyDescent="0.2">
      <c r="A670" t="s">
        <v>4619</v>
      </c>
      <c r="B670" s="1" t="str">
        <f t="shared" si="20"/>
        <v>03-Jun-2020</v>
      </c>
      <c r="D670" t="s">
        <v>4620</v>
      </c>
      <c r="F670" t="s">
        <v>4621</v>
      </c>
      <c r="G670" t="s">
        <v>36</v>
      </c>
      <c r="H670" t="s">
        <v>4622</v>
      </c>
      <c r="I670" t="str">
        <f t="shared" si="21"/>
        <v>AtaqueFutbolero</v>
      </c>
      <c r="J670" t="s">
        <v>38</v>
      </c>
      <c r="L670" t="s">
        <v>39</v>
      </c>
      <c r="M670">
        <v>103572</v>
      </c>
      <c r="N670">
        <v>0</v>
      </c>
      <c r="O670">
        <v>0</v>
      </c>
      <c r="S670">
        <v>0</v>
      </c>
      <c r="T670">
        <v>8</v>
      </c>
      <c r="U670" t="s">
        <v>4623</v>
      </c>
      <c r="V670" t="s">
        <v>41</v>
      </c>
      <c r="W670" t="s">
        <v>4624</v>
      </c>
      <c r="X670" t="s">
        <v>42</v>
      </c>
      <c r="Y670" t="s">
        <v>4033</v>
      </c>
      <c r="Z670">
        <v>10</v>
      </c>
      <c r="AA670" t="s">
        <v>4625</v>
      </c>
      <c r="AB670">
        <v>2398428283</v>
      </c>
      <c r="AC670" t="s">
        <v>66</v>
      </c>
      <c r="AD670" t="s">
        <v>4626</v>
      </c>
      <c r="AE670" t="s">
        <v>4627</v>
      </c>
      <c r="AF670" t="s">
        <v>4628</v>
      </c>
      <c r="AG670">
        <v>103572</v>
      </c>
      <c r="AH670">
        <v>636</v>
      </c>
    </row>
    <row r="671" spans="1:34" x14ac:dyDescent="0.2">
      <c r="A671" t="s">
        <v>4629</v>
      </c>
      <c r="B671" s="1" t="str">
        <f t="shared" si="20"/>
        <v>03-Jun-2020</v>
      </c>
      <c r="D671" t="s">
        <v>4630</v>
      </c>
      <c r="F671" t="s">
        <v>4631</v>
      </c>
      <c r="G671" t="s">
        <v>36</v>
      </c>
      <c r="H671" t="s">
        <v>4632</v>
      </c>
      <c r="I671" t="str">
        <f t="shared" si="21"/>
        <v>sacachispasok</v>
      </c>
      <c r="J671" t="s">
        <v>38</v>
      </c>
      <c r="L671" t="s">
        <v>39</v>
      </c>
      <c r="M671">
        <v>74073</v>
      </c>
      <c r="N671">
        <v>0</v>
      </c>
      <c r="O671">
        <v>0</v>
      </c>
      <c r="S671">
        <v>0</v>
      </c>
      <c r="U671" t="s">
        <v>4633</v>
      </c>
      <c r="V671" t="s">
        <v>75</v>
      </c>
      <c r="X671" t="s">
        <v>42</v>
      </c>
      <c r="Y671" t="s">
        <v>4033</v>
      </c>
      <c r="Z671">
        <v>9</v>
      </c>
      <c r="AA671" t="s">
        <v>4634</v>
      </c>
      <c r="AB671">
        <v>1507427378</v>
      </c>
      <c r="AC671" t="s">
        <v>123</v>
      </c>
      <c r="AD671" t="s">
        <v>4247</v>
      </c>
      <c r="AE671" t="s">
        <v>4248</v>
      </c>
      <c r="AF671" t="s">
        <v>4249</v>
      </c>
      <c r="AG671">
        <v>74073</v>
      </c>
      <c r="AH671">
        <v>147</v>
      </c>
    </row>
    <row r="672" spans="1:34" x14ac:dyDescent="0.2">
      <c r="A672" t="s">
        <v>4635</v>
      </c>
      <c r="B672" s="1" t="str">
        <f t="shared" si="20"/>
        <v>03-Jun-2020</v>
      </c>
      <c r="D672" t="s">
        <v>4636</v>
      </c>
      <c r="F672" t="s">
        <v>4637</v>
      </c>
      <c r="G672" t="s">
        <v>36</v>
      </c>
      <c r="H672" t="s">
        <v>4638</v>
      </c>
      <c r="I672" t="str">
        <f t="shared" si="21"/>
        <v>qacoficial</v>
      </c>
      <c r="J672" t="s">
        <v>38</v>
      </c>
      <c r="L672" t="s">
        <v>39</v>
      </c>
      <c r="M672">
        <v>87042</v>
      </c>
      <c r="N672">
        <v>0</v>
      </c>
      <c r="O672">
        <v>0</v>
      </c>
      <c r="S672">
        <v>0</v>
      </c>
      <c r="U672" t="s">
        <v>4639</v>
      </c>
      <c r="V672" t="s">
        <v>75</v>
      </c>
      <c r="X672" t="s">
        <v>42</v>
      </c>
      <c r="Y672" t="s">
        <v>4033</v>
      </c>
      <c r="Z672">
        <v>10</v>
      </c>
      <c r="AA672" t="s">
        <v>4640</v>
      </c>
      <c r="AB672">
        <v>477093879</v>
      </c>
      <c r="AC672" t="s">
        <v>123</v>
      </c>
      <c r="AD672" t="s">
        <v>4641</v>
      </c>
      <c r="AE672" t="s">
        <v>4642</v>
      </c>
      <c r="AF672" t="s">
        <v>4643</v>
      </c>
      <c r="AG672">
        <v>87042</v>
      </c>
      <c r="AH672">
        <v>35</v>
      </c>
    </row>
    <row r="673" spans="1:34" x14ac:dyDescent="0.2">
      <c r="A673" t="s">
        <v>4644</v>
      </c>
      <c r="B673" s="1" t="str">
        <f t="shared" si="20"/>
        <v>03-Jun-2020</v>
      </c>
      <c r="D673" t="s">
        <v>4645</v>
      </c>
      <c r="F673" t="s">
        <v>4646</v>
      </c>
      <c r="G673" t="s">
        <v>36</v>
      </c>
      <c r="H673" t="s">
        <v>4647</v>
      </c>
      <c r="I673" t="str">
        <f t="shared" si="21"/>
        <v>InfoCanaya</v>
      </c>
      <c r="J673" t="s">
        <v>38</v>
      </c>
      <c r="L673" t="s">
        <v>39</v>
      </c>
      <c r="M673">
        <v>163274</v>
      </c>
      <c r="N673">
        <v>0</v>
      </c>
      <c r="O673">
        <v>0</v>
      </c>
      <c r="S673">
        <v>0</v>
      </c>
      <c r="U673" t="s">
        <v>4648</v>
      </c>
      <c r="V673" t="s">
        <v>41</v>
      </c>
      <c r="X673" t="s">
        <v>42</v>
      </c>
      <c r="Y673" t="s">
        <v>4033</v>
      </c>
      <c r="Z673">
        <v>10</v>
      </c>
      <c r="AA673" t="s">
        <v>4649</v>
      </c>
      <c r="AB673">
        <v>395097537</v>
      </c>
      <c r="AC673" t="s">
        <v>157</v>
      </c>
      <c r="AD673" t="s">
        <v>4650</v>
      </c>
      <c r="AE673" t="s">
        <v>4651</v>
      </c>
      <c r="AF673" t="s">
        <v>4652</v>
      </c>
      <c r="AG673">
        <v>163274</v>
      </c>
      <c r="AH673">
        <v>343</v>
      </c>
    </row>
    <row r="674" spans="1:34" x14ac:dyDescent="0.2">
      <c r="A674" t="s">
        <v>4653</v>
      </c>
      <c r="B674" s="1" t="str">
        <f t="shared" si="20"/>
        <v>03-Jun-2020</v>
      </c>
      <c r="D674" t="s">
        <v>4654</v>
      </c>
      <c r="F674" t="s">
        <v>4655</v>
      </c>
      <c r="G674" t="s">
        <v>36</v>
      </c>
      <c r="H674" t="s">
        <v>4243</v>
      </c>
      <c r="I674" t="str">
        <f t="shared" si="21"/>
        <v>SacachispasOK</v>
      </c>
      <c r="J674" t="s">
        <v>38</v>
      </c>
      <c r="L674" t="s">
        <v>39</v>
      </c>
      <c r="M674">
        <v>74075</v>
      </c>
      <c r="N674">
        <v>0</v>
      </c>
      <c r="O674">
        <v>0</v>
      </c>
      <c r="S674">
        <v>0</v>
      </c>
      <c r="U674" t="s">
        <v>4656</v>
      </c>
      <c r="V674" t="s">
        <v>41</v>
      </c>
      <c r="X674" t="s">
        <v>42</v>
      </c>
      <c r="Y674" t="s">
        <v>4033</v>
      </c>
      <c r="Z674">
        <v>9</v>
      </c>
      <c r="AA674" t="s">
        <v>4657</v>
      </c>
      <c r="AB674">
        <v>1507427378</v>
      </c>
      <c r="AC674" t="s">
        <v>123</v>
      </c>
      <c r="AD674" t="s">
        <v>4247</v>
      </c>
      <c r="AE674" t="s">
        <v>4248</v>
      </c>
      <c r="AF674" t="s">
        <v>4249</v>
      </c>
      <c r="AG674">
        <v>74075</v>
      </c>
      <c r="AH674">
        <v>147</v>
      </c>
    </row>
    <row r="675" spans="1:34" x14ac:dyDescent="0.2">
      <c r="A675" t="s">
        <v>4658</v>
      </c>
      <c r="B675" s="1" t="str">
        <f t="shared" si="20"/>
        <v>03-Jun-2020</v>
      </c>
      <c r="D675" t="s">
        <v>4659</v>
      </c>
      <c r="F675" t="s">
        <v>4660</v>
      </c>
      <c r="G675" t="s">
        <v>36</v>
      </c>
      <c r="H675" t="s">
        <v>4103</v>
      </c>
      <c r="I675" t="str">
        <f t="shared" si="21"/>
        <v>2HinchasYMedio</v>
      </c>
      <c r="J675" t="s">
        <v>38</v>
      </c>
      <c r="L675" t="s">
        <v>39</v>
      </c>
      <c r="M675">
        <v>305726</v>
      </c>
      <c r="N675">
        <v>0</v>
      </c>
      <c r="O675">
        <v>0</v>
      </c>
      <c r="S675">
        <v>0</v>
      </c>
      <c r="U675" t="s">
        <v>4661</v>
      </c>
      <c r="V675" t="s">
        <v>41</v>
      </c>
      <c r="W675" t="s">
        <v>4662</v>
      </c>
      <c r="X675" t="s">
        <v>42</v>
      </c>
      <c r="Y675" t="s">
        <v>4033</v>
      </c>
      <c r="Z675">
        <v>10</v>
      </c>
      <c r="AA675" t="s">
        <v>4663</v>
      </c>
      <c r="AB675">
        <v>7.1306118682522394E+17</v>
      </c>
      <c r="AC675" t="s">
        <v>123</v>
      </c>
      <c r="AD675" t="s">
        <v>4035</v>
      </c>
      <c r="AE675" t="s">
        <v>4036</v>
      </c>
      <c r="AG675">
        <v>305726</v>
      </c>
      <c r="AH675">
        <v>270</v>
      </c>
    </row>
    <row r="676" spans="1:34" x14ac:dyDescent="0.2">
      <c r="A676" t="s">
        <v>4664</v>
      </c>
      <c r="B676" s="1" t="str">
        <f t="shared" si="20"/>
        <v>01-Jun-2020</v>
      </c>
      <c r="D676" t="s">
        <v>4665</v>
      </c>
      <c r="F676" t="s">
        <v>4666</v>
      </c>
      <c r="G676" t="s">
        <v>36</v>
      </c>
      <c r="H676" t="s">
        <v>4525</v>
      </c>
      <c r="I676" t="str">
        <f t="shared" si="21"/>
        <v>Independiente</v>
      </c>
      <c r="J676" t="s">
        <v>38</v>
      </c>
      <c r="L676" t="s">
        <v>39</v>
      </c>
      <c r="M676">
        <v>450571</v>
      </c>
      <c r="N676">
        <v>0</v>
      </c>
      <c r="O676">
        <v>0</v>
      </c>
      <c r="S676">
        <v>0</v>
      </c>
      <c r="T676">
        <v>274</v>
      </c>
      <c r="U676" t="s">
        <v>4667</v>
      </c>
      <c r="V676" t="s">
        <v>41</v>
      </c>
      <c r="X676" t="s">
        <v>42</v>
      </c>
      <c r="Y676" t="s">
        <v>4033</v>
      </c>
      <c r="Z676">
        <v>10</v>
      </c>
      <c r="AA676" t="s">
        <v>4668</v>
      </c>
      <c r="AB676">
        <v>188356649</v>
      </c>
      <c r="AC676" t="s">
        <v>157</v>
      </c>
      <c r="AD676" t="s">
        <v>4528</v>
      </c>
      <c r="AE676" t="s">
        <v>4529</v>
      </c>
      <c r="AF676" t="s">
        <v>4530</v>
      </c>
      <c r="AG676">
        <v>450571</v>
      </c>
      <c r="AH676">
        <v>34</v>
      </c>
    </row>
    <row r="677" spans="1:34" x14ac:dyDescent="0.2">
      <c r="A677" t="s">
        <v>4669</v>
      </c>
      <c r="B677" s="1" t="str">
        <f t="shared" si="20"/>
        <v>30-May-2020</v>
      </c>
      <c r="D677" t="s">
        <v>4670</v>
      </c>
      <c r="F677" t="s">
        <v>4671</v>
      </c>
      <c r="G677" t="s">
        <v>36</v>
      </c>
      <c r="H677" t="s">
        <v>4243</v>
      </c>
      <c r="I677" t="str">
        <f t="shared" si="21"/>
        <v>SacachispasOK</v>
      </c>
      <c r="J677" t="s">
        <v>38</v>
      </c>
      <c r="L677" t="s">
        <v>1976</v>
      </c>
      <c r="M677">
        <v>74084</v>
      </c>
      <c r="N677">
        <v>0</v>
      </c>
      <c r="O677">
        <v>0</v>
      </c>
      <c r="S677">
        <v>0</v>
      </c>
      <c r="U677" t="s">
        <v>4672</v>
      </c>
      <c r="V677" t="s">
        <v>1302</v>
      </c>
      <c r="X677" t="s">
        <v>42</v>
      </c>
      <c r="Y677" t="s">
        <v>4033</v>
      </c>
      <c r="Z677">
        <v>9</v>
      </c>
      <c r="AA677" t="s">
        <v>4673</v>
      </c>
      <c r="AB677">
        <v>1507427378</v>
      </c>
      <c r="AC677" t="s">
        <v>123</v>
      </c>
      <c r="AD677" t="s">
        <v>4247</v>
      </c>
      <c r="AE677" t="s">
        <v>4248</v>
      </c>
      <c r="AF677" t="s">
        <v>4249</v>
      </c>
      <c r="AG677">
        <v>74084</v>
      </c>
      <c r="AH677">
        <v>147</v>
      </c>
    </row>
    <row r="678" spans="1:34" x14ac:dyDescent="0.2">
      <c r="A678" t="s">
        <v>4674</v>
      </c>
      <c r="B678" s="1" t="str">
        <f t="shared" si="20"/>
        <v>29-May-2020</v>
      </c>
      <c r="D678" t="s">
        <v>4675</v>
      </c>
      <c r="F678" t="s">
        <v>4676</v>
      </c>
      <c r="G678" t="s">
        <v>36</v>
      </c>
      <c r="H678" t="s">
        <v>4677</v>
      </c>
      <c r="I678" t="str">
        <f t="shared" si="21"/>
        <v>Continental590</v>
      </c>
      <c r="J678" t="s">
        <v>38</v>
      </c>
      <c r="L678" t="s">
        <v>39</v>
      </c>
      <c r="M678">
        <v>193098</v>
      </c>
      <c r="N678">
        <v>0</v>
      </c>
      <c r="O678">
        <v>0</v>
      </c>
      <c r="S678">
        <v>0</v>
      </c>
      <c r="T678">
        <v>3</v>
      </c>
      <c r="U678" t="s">
        <v>4678</v>
      </c>
      <c r="V678" t="s">
        <v>41</v>
      </c>
      <c r="W678" t="s">
        <v>4679</v>
      </c>
      <c r="X678" t="s">
        <v>42</v>
      </c>
      <c r="Y678" t="s">
        <v>4055</v>
      </c>
      <c r="Z678">
        <v>10</v>
      </c>
      <c r="AA678" t="s">
        <v>4680</v>
      </c>
      <c r="AB678">
        <v>20552192</v>
      </c>
      <c r="AC678" t="s">
        <v>157</v>
      </c>
      <c r="AD678" t="s">
        <v>4681</v>
      </c>
      <c r="AE678" t="s">
        <v>4682</v>
      </c>
      <c r="AF678" t="s">
        <v>4683</v>
      </c>
      <c r="AG678">
        <v>193098</v>
      </c>
      <c r="AH678">
        <v>46</v>
      </c>
    </row>
    <row r="679" spans="1:34" x14ac:dyDescent="0.2">
      <c r="A679" t="s">
        <v>4684</v>
      </c>
      <c r="B679" s="1" t="str">
        <f t="shared" si="20"/>
        <v>29-May-2020</v>
      </c>
      <c r="D679" t="s">
        <v>4685</v>
      </c>
      <c r="F679" t="s">
        <v>4686</v>
      </c>
      <c r="G679" t="s">
        <v>36</v>
      </c>
      <c r="H679" t="s">
        <v>4482</v>
      </c>
      <c r="I679" t="str">
        <f t="shared" si="21"/>
        <v>InfiernoRojo</v>
      </c>
      <c r="J679" t="s">
        <v>38</v>
      </c>
      <c r="L679" t="s">
        <v>39</v>
      </c>
      <c r="M679">
        <v>207464</v>
      </c>
      <c r="N679">
        <v>0</v>
      </c>
      <c r="O679">
        <v>0</v>
      </c>
      <c r="S679">
        <v>0</v>
      </c>
      <c r="U679" t="s">
        <v>4687</v>
      </c>
      <c r="V679" t="s">
        <v>41</v>
      </c>
      <c r="X679" t="s">
        <v>42</v>
      </c>
      <c r="Y679" t="s">
        <v>4033</v>
      </c>
      <c r="Z679">
        <v>10</v>
      </c>
      <c r="AA679" t="s">
        <v>4688</v>
      </c>
      <c r="AB679">
        <v>24210580</v>
      </c>
      <c r="AC679" t="s">
        <v>157</v>
      </c>
      <c r="AD679" t="s">
        <v>4485</v>
      </c>
      <c r="AE679" t="s">
        <v>4486</v>
      </c>
      <c r="AF679" t="s">
        <v>4487</v>
      </c>
      <c r="AG679">
        <v>207464</v>
      </c>
      <c r="AH679">
        <v>764</v>
      </c>
    </row>
    <row r="680" spans="1:34" x14ac:dyDescent="0.2">
      <c r="A680" t="s">
        <v>4689</v>
      </c>
      <c r="B680" s="1" t="str">
        <f t="shared" si="20"/>
        <v>28-May-2020</v>
      </c>
      <c r="D680" t="s">
        <v>4690</v>
      </c>
      <c r="F680" t="s">
        <v>4691</v>
      </c>
      <c r="G680" t="s">
        <v>36</v>
      </c>
      <c r="H680" t="s">
        <v>4692</v>
      </c>
      <c r="I680" t="str">
        <f t="shared" si="21"/>
        <v>valeriaschapira</v>
      </c>
      <c r="J680" t="s">
        <v>38</v>
      </c>
      <c r="L680" t="s">
        <v>39</v>
      </c>
      <c r="M680">
        <v>91228</v>
      </c>
      <c r="N680">
        <v>0</v>
      </c>
      <c r="O680">
        <v>0</v>
      </c>
      <c r="S680">
        <v>0</v>
      </c>
      <c r="U680" t="s">
        <v>4693</v>
      </c>
      <c r="V680" t="s">
        <v>75</v>
      </c>
      <c r="W680" t="s">
        <v>4694</v>
      </c>
      <c r="X680" t="s">
        <v>42</v>
      </c>
      <c r="Y680" t="s">
        <v>4695</v>
      </c>
      <c r="Z680">
        <v>10</v>
      </c>
      <c r="AA680" t="s">
        <v>4696</v>
      </c>
      <c r="AB680">
        <v>103159434</v>
      </c>
      <c r="AC680" t="s">
        <v>66</v>
      </c>
      <c r="AD680" t="s">
        <v>4697</v>
      </c>
      <c r="AE680" t="s">
        <v>4698</v>
      </c>
      <c r="AF680" t="s">
        <v>4699</v>
      </c>
      <c r="AG680">
        <v>91228</v>
      </c>
      <c r="AH680">
        <v>8742</v>
      </c>
    </row>
    <row r="681" spans="1:34" x14ac:dyDescent="0.2">
      <c r="A681" t="s">
        <v>4700</v>
      </c>
      <c r="B681" s="1" t="str">
        <f t="shared" si="20"/>
        <v>27-May-2020</v>
      </c>
      <c r="D681" t="s">
        <v>4701</v>
      </c>
      <c r="F681" t="s">
        <v>4702</v>
      </c>
      <c r="G681" t="s">
        <v>36</v>
      </c>
      <c r="H681" t="s">
        <v>1367</v>
      </c>
      <c r="I681" t="str">
        <f t="shared" si="21"/>
        <v>LaCasacaBlog</v>
      </c>
      <c r="J681" t="s">
        <v>38</v>
      </c>
      <c r="L681" t="s">
        <v>39</v>
      </c>
      <c r="M681">
        <v>58198</v>
      </c>
      <c r="N681">
        <v>0</v>
      </c>
      <c r="O681">
        <v>0</v>
      </c>
      <c r="S681">
        <v>0</v>
      </c>
      <c r="U681" t="s">
        <v>4703</v>
      </c>
      <c r="V681" t="s">
        <v>75</v>
      </c>
      <c r="X681" t="s">
        <v>42</v>
      </c>
      <c r="Y681" t="s">
        <v>4033</v>
      </c>
      <c r="Z681">
        <v>9</v>
      </c>
      <c r="AA681" t="s">
        <v>4704</v>
      </c>
      <c r="AB681">
        <v>1653748172</v>
      </c>
      <c r="AC681" t="s">
        <v>157</v>
      </c>
      <c r="AD681" t="s">
        <v>1370</v>
      </c>
      <c r="AE681" t="s">
        <v>4293</v>
      </c>
      <c r="AF681" t="s">
        <v>1372</v>
      </c>
      <c r="AG681">
        <v>58198</v>
      </c>
      <c r="AH681">
        <v>723</v>
      </c>
    </row>
    <row r="682" spans="1:34" x14ac:dyDescent="0.2">
      <c r="A682" t="s">
        <v>4705</v>
      </c>
      <c r="B682" s="1" t="str">
        <f t="shared" si="20"/>
        <v>27-May-2020</v>
      </c>
      <c r="D682" t="s">
        <v>4706</v>
      </c>
      <c r="F682" t="s">
        <v>4707</v>
      </c>
      <c r="G682" t="s">
        <v>36</v>
      </c>
      <c r="H682" t="s">
        <v>1367</v>
      </c>
      <c r="I682" t="str">
        <f t="shared" si="21"/>
        <v>LaCasacaBlog</v>
      </c>
      <c r="J682" t="s">
        <v>38</v>
      </c>
      <c r="L682" t="s">
        <v>39</v>
      </c>
      <c r="M682">
        <v>58196</v>
      </c>
      <c r="N682">
        <v>0</v>
      </c>
      <c r="O682">
        <v>0</v>
      </c>
      <c r="S682">
        <v>0</v>
      </c>
      <c r="T682">
        <v>17</v>
      </c>
      <c r="U682" t="s">
        <v>4708</v>
      </c>
      <c r="V682" t="s">
        <v>75</v>
      </c>
      <c r="W682" t="s">
        <v>4709</v>
      </c>
      <c r="X682" t="s">
        <v>42</v>
      </c>
      <c r="Y682" t="s">
        <v>4033</v>
      </c>
      <c r="Z682">
        <v>9</v>
      </c>
      <c r="AA682" t="s">
        <v>4710</v>
      </c>
      <c r="AB682">
        <v>1653748172</v>
      </c>
      <c r="AC682" t="s">
        <v>157</v>
      </c>
      <c r="AD682" t="s">
        <v>1370</v>
      </c>
      <c r="AE682" t="s">
        <v>1371</v>
      </c>
      <c r="AF682" t="s">
        <v>1372</v>
      </c>
      <c r="AG682">
        <v>58196</v>
      </c>
      <c r="AH682">
        <v>723</v>
      </c>
    </row>
    <row r="683" spans="1:34" x14ac:dyDescent="0.2">
      <c r="A683" t="s">
        <v>4711</v>
      </c>
      <c r="B683" s="1" t="str">
        <f t="shared" si="20"/>
        <v>26-May-2020</v>
      </c>
      <c r="D683" t="s">
        <v>4712</v>
      </c>
      <c r="F683" t="s">
        <v>4713</v>
      </c>
      <c r="G683" t="s">
        <v>36</v>
      </c>
      <c r="H683" t="s">
        <v>4066</v>
      </c>
      <c r="I683" t="str">
        <f t="shared" si="21"/>
        <v>igonzalezprieto</v>
      </c>
      <c r="J683" t="s">
        <v>38</v>
      </c>
      <c r="L683" t="s">
        <v>39</v>
      </c>
      <c r="M683">
        <v>82883</v>
      </c>
      <c r="N683">
        <v>0</v>
      </c>
      <c r="O683">
        <v>0</v>
      </c>
      <c r="S683">
        <v>0</v>
      </c>
      <c r="U683" t="s">
        <v>4714</v>
      </c>
      <c r="V683" t="s">
        <v>41</v>
      </c>
      <c r="W683" t="s">
        <v>4715</v>
      </c>
      <c r="X683" t="s">
        <v>42</v>
      </c>
      <c r="Y683" t="s">
        <v>4055</v>
      </c>
      <c r="Z683">
        <v>10</v>
      </c>
      <c r="AA683" t="s">
        <v>4716</v>
      </c>
      <c r="AB683">
        <v>335650728</v>
      </c>
      <c r="AC683" t="s">
        <v>123</v>
      </c>
      <c r="AD683" t="s">
        <v>4069</v>
      </c>
      <c r="AE683" t="s">
        <v>4070</v>
      </c>
      <c r="AF683" t="s">
        <v>4071</v>
      </c>
      <c r="AG683">
        <v>82883</v>
      </c>
      <c r="AH683">
        <v>1949</v>
      </c>
    </row>
    <row r="684" spans="1:34" x14ac:dyDescent="0.2">
      <c r="A684" t="s">
        <v>4717</v>
      </c>
      <c r="B684" s="1" t="str">
        <f t="shared" si="20"/>
        <v>26-May-2020</v>
      </c>
      <c r="D684" t="s">
        <v>4718</v>
      </c>
      <c r="F684" t="s">
        <v>4719</v>
      </c>
      <c r="G684" t="s">
        <v>36</v>
      </c>
      <c r="H684" t="s">
        <v>3424</v>
      </c>
      <c r="I684" t="str">
        <f t="shared" si="21"/>
        <v>Belgrano</v>
      </c>
      <c r="J684" t="s">
        <v>38</v>
      </c>
      <c r="L684" t="s">
        <v>39</v>
      </c>
      <c r="M684">
        <v>243853</v>
      </c>
      <c r="N684">
        <v>0</v>
      </c>
      <c r="O684">
        <v>0</v>
      </c>
      <c r="S684">
        <v>0</v>
      </c>
      <c r="T684">
        <v>33</v>
      </c>
      <c r="U684" t="s">
        <v>4720</v>
      </c>
      <c r="V684" t="s">
        <v>75</v>
      </c>
      <c r="W684" t="s">
        <v>4474</v>
      </c>
      <c r="X684" t="s">
        <v>42</v>
      </c>
      <c r="Y684" t="s">
        <v>4033</v>
      </c>
      <c r="Z684">
        <v>10</v>
      </c>
      <c r="AA684" t="s">
        <v>4721</v>
      </c>
      <c r="AB684">
        <v>1112088823</v>
      </c>
      <c r="AC684" t="s">
        <v>315</v>
      </c>
      <c r="AD684" t="s">
        <v>3428</v>
      </c>
      <c r="AE684" t="s">
        <v>3429</v>
      </c>
      <c r="AF684" t="s">
        <v>4722</v>
      </c>
      <c r="AG684">
        <v>243853</v>
      </c>
      <c r="AH684">
        <v>313</v>
      </c>
    </row>
    <row r="685" spans="1:34" x14ac:dyDescent="0.2">
      <c r="A685" t="s">
        <v>4723</v>
      </c>
      <c r="B685" s="1" t="str">
        <f t="shared" si="20"/>
        <v>26-May-2020</v>
      </c>
      <c r="D685" t="s">
        <v>4724</v>
      </c>
      <c r="F685" t="s">
        <v>4725</v>
      </c>
      <c r="G685" t="s">
        <v>36</v>
      </c>
      <c r="H685" t="s">
        <v>4726</v>
      </c>
      <c r="I685" t="str">
        <f t="shared" si="21"/>
        <v>magnusmefisto</v>
      </c>
      <c r="J685" t="s">
        <v>38</v>
      </c>
      <c r="L685" t="s">
        <v>39</v>
      </c>
      <c r="M685">
        <v>59899</v>
      </c>
      <c r="N685">
        <v>0</v>
      </c>
      <c r="O685">
        <v>0</v>
      </c>
      <c r="S685">
        <v>0</v>
      </c>
      <c r="U685" t="s">
        <v>4727</v>
      </c>
      <c r="V685" t="s">
        <v>75</v>
      </c>
      <c r="W685" t="s">
        <v>4728</v>
      </c>
      <c r="X685" t="s">
        <v>42</v>
      </c>
      <c r="Y685" t="s">
        <v>4126</v>
      </c>
      <c r="Z685">
        <v>9</v>
      </c>
      <c r="AA685" t="s">
        <v>4729</v>
      </c>
      <c r="AB685">
        <v>83955695</v>
      </c>
      <c r="AC685" t="s">
        <v>157</v>
      </c>
      <c r="AD685" t="s">
        <v>4730</v>
      </c>
      <c r="AE685" t="s">
        <v>4731</v>
      </c>
      <c r="AF685" t="s">
        <v>4732</v>
      </c>
      <c r="AG685">
        <v>59899</v>
      </c>
      <c r="AH685">
        <v>497</v>
      </c>
    </row>
    <row r="686" spans="1:34" x14ac:dyDescent="0.2">
      <c r="A686" t="s">
        <v>4733</v>
      </c>
      <c r="B686" s="1" t="str">
        <f t="shared" si="20"/>
        <v>26-May-2020</v>
      </c>
      <c r="D686" t="s">
        <v>4734</v>
      </c>
      <c r="F686" t="s">
        <v>4735</v>
      </c>
      <c r="G686" t="s">
        <v>36</v>
      </c>
      <c r="H686" t="s">
        <v>4363</v>
      </c>
      <c r="I686" t="str">
        <f t="shared" si="21"/>
        <v>NavarroMontoya</v>
      </c>
      <c r="J686" t="s">
        <v>38</v>
      </c>
      <c r="L686" t="s">
        <v>39</v>
      </c>
      <c r="M686">
        <v>80958</v>
      </c>
      <c r="N686">
        <v>0</v>
      </c>
      <c r="O686">
        <v>0</v>
      </c>
      <c r="S686">
        <v>0</v>
      </c>
      <c r="U686" t="s">
        <v>4736</v>
      </c>
      <c r="V686" t="s">
        <v>41</v>
      </c>
      <c r="X686" t="s">
        <v>42</v>
      </c>
      <c r="Y686" t="s">
        <v>4033</v>
      </c>
      <c r="Z686">
        <v>10</v>
      </c>
      <c r="AA686" t="s">
        <v>4737</v>
      </c>
      <c r="AB686">
        <v>173386940</v>
      </c>
      <c r="AC686" t="s">
        <v>66</v>
      </c>
      <c r="AD686" t="s">
        <v>4367</v>
      </c>
      <c r="AE686" t="s">
        <v>4738</v>
      </c>
      <c r="AF686" t="s">
        <v>4369</v>
      </c>
      <c r="AG686">
        <v>80958</v>
      </c>
      <c r="AH686">
        <v>434</v>
      </c>
    </row>
    <row r="687" spans="1:34" x14ac:dyDescent="0.2">
      <c r="A687" t="s">
        <v>4739</v>
      </c>
      <c r="B687" s="1" t="str">
        <f t="shared" si="20"/>
        <v>25-May-2020</v>
      </c>
      <c r="D687" t="s">
        <v>4740</v>
      </c>
      <c r="F687" t="s">
        <v>4741</v>
      </c>
      <c r="G687" t="s">
        <v>36</v>
      </c>
      <c r="H687" t="s">
        <v>4742</v>
      </c>
      <c r="I687" t="str">
        <f t="shared" si="21"/>
        <v>CaroPapaleo</v>
      </c>
      <c r="J687" t="s">
        <v>38</v>
      </c>
      <c r="L687" t="s">
        <v>39</v>
      </c>
      <c r="M687">
        <v>179742</v>
      </c>
      <c r="N687">
        <v>0</v>
      </c>
      <c r="O687">
        <v>0</v>
      </c>
      <c r="S687">
        <v>0</v>
      </c>
      <c r="U687" t="s">
        <v>4743</v>
      </c>
      <c r="V687" t="s">
        <v>41</v>
      </c>
      <c r="X687" t="s">
        <v>42</v>
      </c>
      <c r="Y687" t="s">
        <v>4126</v>
      </c>
      <c r="Z687">
        <v>10</v>
      </c>
      <c r="AA687" t="s">
        <v>4744</v>
      </c>
      <c r="AB687">
        <v>185517352</v>
      </c>
      <c r="AC687" t="s">
        <v>123</v>
      </c>
      <c r="AD687" t="s">
        <v>4745</v>
      </c>
      <c r="AE687" t="s">
        <v>4746</v>
      </c>
      <c r="AF687" t="s">
        <v>4747</v>
      </c>
      <c r="AG687">
        <v>179742</v>
      </c>
      <c r="AH687">
        <v>211</v>
      </c>
    </row>
    <row r="688" spans="1:34" x14ac:dyDescent="0.2">
      <c r="A688" t="s">
        <v>4748</v>
      </c>
      <c r="B688" s="1" t="str">
        <f t="shared" si="20"/>
        <v>25-May-2020</v>
      </c>
      <c r="D688" t="s">
        <v>4749</v>
      </c>
      <c r="F688" t="s">
        <v>4750</v>
      </c>
      <c r="G688" t="s">
        <v>36</v>
      </c>
      <c r="H688" t="s">
        <v>4751</v>
      </c>
      <c r="I688" t="str">
        <f t="shared" si="21"/>
        <v>eldestape_radio</v>
      </c>
      <c r="J688" t="s">
        <v>38</v>
      </c>
      <c r="L688" t="s">
        <v>39</v>
      </c>
      <c r="M688">
        <v>778465</v>
      </c>
      <c r="N688">
        <v>0</v>
      </c>
      <c r="O688">
        <v>0</v>
      </c>
      <c r="S688">
        <v>0</v>
      </c>
      <c r="U688" t="s">
        <v>4752</v>
      </c>
      <c r="V688" t="s">
        <v>41</v>
      </c>
      <c r="X688" t="s">
        <v>42</v>
      </c>
      <c r="Y688" t="s">
        <v>4126</v>
      </c>
      <c r="Z688">
        <v>10</v>
      </c>
      <c r="AA688" t="s">
        <v>4753</v>
      </c>
      <c r="AB688">
        <v>366713453</v>
      </c>
      <c r="AC688" t="s">
        <v>315</v>
      </c>
      <c r="AD688" t="s">
        <v>4754</v>
      </c>
      <c r="AE688" t="s">
        <v>4755</v>
      </c>
      <c r="AF688" t="s">
        <v>4756</v>
      </c>
      <c r="AG688">
        <v>778465</v>
      </c>
      <c r="AH688">
        <v>534</v>
      </c>
    </row>
    <row r="689" spans="1:34" x14ac:dyDescent="0.2">
      <c r="A689" t="s">
        <v>4757</v>
      </c>
      <c r="B689" s="1" t="str">
        <f t="shared" si="20"/>
        <v>24-May-2020</v>
      </c>
      <c r="D689" t="s">
        <v>4758</v>
      </c>
      <c r="F689" t="s">
        <v>4759</v>
      </c>
      <c r="G689" t="s">
        <v>36</v>
      </c>
      <c r="H689" t="s">
        <v>2396</v>
      </c>
      <c r="I689" t="str">
        <f t="shared" si="21"/>
        <v>LPOArg</v>
      </c>
      <c r="J689" t="s">
        <v>38</v>
      </c>
      <c r="L689" t="s">
        <v>39</v>
      </c>
      <c r="M689">
        <v>140323</v>
      </c>
      <c r="N689">
        <v>0</v>
      </c>
      <c r="O689">
        <v>0</v>
      </c>
      <c r="S689">
        <v>0</v>
      </c>
      <c r="T689">
        <v>37</v>
      </c>
      <c r="U689" t="s">
        <v>4760</v>
      </c>
      <c r="V689" t="s">
        <v>41</v>
      </c>
      <c r="W689" t="s">
        <v>209</v>
      </c>
      <c r="X689" t="s">
        <v>42</v>
      </c>
      <c r="Y689" t="s">
        <v>4126</v>
      </c>
      <c r="Z689">
        <v>10</v>
      </c>
      <c r="AA689" t="s">
        <v>4761</v>
      </c>
      <c r="AB689">
        <v>108968018</v>
      </c>
      <c r="AC689" t="s">
        <v>510</v>
      </c>
      <c r="AD689" t="s">
        <v>2400</v>
      </c>
      <c r="AE689" t="s">
        <v>2401</v>
      </c>
      <c r="AF689" t="s">
        <v>2402</v>
      </c>
      <c r="AG689">
        <v>140323</v>
      </c>
      <c r="AH689">
        <v>968</v>
      </c>
    </row>
    <row r="690" spans="1:34" x14ac:dyDescent="0.2">
      <c r="A690" t="s">
        <v>4762</v>
      </c>
      <c r="B690" s="1" t="str">
        <f t="shared" si="20"/>
        <v>24-May-2020</v>
      </c>
      <c r="D690" t="s">
        <v>4763</v>
      </c>
      <c r="F690" t="s">
        <v>4764</v>
      </c>
      <c r="G690" t="s">
        <v>36</v>
      </c>
      <c r="H690" t="s">
        <v>4765</v>
      </c>
      <c r="I690" t="str">
        <f t="shared" si="21"/>
        <v>hanalfabeto</v>
      </c>
      <c r="J690" t="s">
        <v>38</v>
      </c>
      <c r="L690" t="s">
        <v>39</v>
      </c>
      <c r="M690">
        <v>119152</v>
      </c>
      <c r="N690">
        <v>0</v>
      </c>
      <c r="O690">
        <v>0</v>
      </c>
      <c r="S690">
        <v>0</v>
      </c>
      <c r="T690">
        <v>5445</v>
      </c>
      <c r="U690" t="s">
        <v>4766</v>
      </c>
      <c r="V690" t="s">
        <v>102</v>
      </c>
      <c r="W690" t="s">
        <v>209</v>
      </c>
      <c r="X690" t="s">
        <v>42</v>
      </c>
      <c r="Y690" t="s">
        <v>4126</v>
      </c>
      <c r="Z690">
        <v>10</v>
      </c>
      <c r="AA690" t="s">
        <v>4767</v>
      </c>
      <c r="AB690">
        <v>172976690</v>
      </c>
      <c r="AC690" t="s">
        <v>157</v>
      </c>
      <c r="AD690" t="s">
        <v>4768</v>
      </c>
      <c r="AE690" t="s">
        <v>4769</v>
      </c>
      <c r="AF690" t="s">
        <v>4770</v>
      </c>
      <c r="AG690">
        <v>119152</v>
      </c>
      <c r="AH690">
        <v>9457</v>
      </c>
    </row>
    <row r="691" spans="1:34" x14ac:dyDescent="0.2">
      <c r="A691" t="s">
        <v>4771</v>
      </c>
      <c r="B691" s="1" t="str">
        <f t="shared" si="20"/>
        <v>23-May-2020</v>
      </c>
      <c r="D691" t="s">
        <v>4772</v>
      </c>
      <c r="F691" t="s">
        <v>4773</v>
      </c>
      <c r="G691" t="s">
        <v>36</v>
      </c>
      <c r="H691" t="s">
        <v>4774</v>
      </c>
      <c r="I691" t="str">
        <f t="shared" si="21"/>
        <v>BocaJrsOficial</v>
      </c>
      <c r="J691" t="s">
        <v>38</v>
      </c>
      <c r="L691" t="s">
        <v>39</v>
      </c>
      <c r="M691">
        <v>3833720</v>
      </c>
      <c r="N691">
        <v>0</v>
      </c>
      <c r="O691">
        <v>0</v>
      </c>
      <c r="S691">
        <v>0</v>
      </c>
      <c r="T691">
        <v>374</v>
      </c>
      <c r="U691" t="s">
        <v>4775</v>
      </c>
      <c r="V691" t="s">
        <v>41</v>
      </c>
      <c r="W691" t="s">
        <v>4776</v>
      </c>
      <c r="X691" t="s">
        <v>42</v>
      </c>
      <c r="Y691" t="s">
        <v>4033</v>
      </c>
      <c r="Z691">
        <v>10</v>
      </c>
      <c r="AA691" t="s">
        <v>4777</v>
      </c>
      <c r="AB691">
        <v>42933426</v>
      </c>
      <c r="AC691" t="s">
        <v>157</v>
      </c>
      <c r="AD691" t="s">
        <v>4778</v>
      </c>
      <c r="AE691" t="s">
        <v>4779</v>
      </c>
      <c r="AF691" t="s">
        <v>4780</v>
      </c>
      <c r="AG691">
        <v>3833720</v>
      </c>
      <c r="AH691">
        <v>96</v>
      </c>
    </row>
    <row r="692" spans="1:34" x14ac:dyDescent="0.2">
      <c r="A692" t="s">
        <v>4781</v>
      </c>
      <c r="B692" s="1" t="str">
        <f t="shared" si="20"/>
        <v>23-May-2020</v>
      </c>
      <c r="D692" t="s">
        <v>4782</v>
      </c>
      <c r="F692" t="s">
        <v>4783</v>
      </c>
      <c r="G692" t="s">
        <v>36</v>
      </c>
      <c r="H692" t="s">
        <v>4784</v>
      </c>
      <c r="I692" t="str">
        <f t="shared" si="21"/>
        <v>SanLorenzo</v>
      </c>
      <c r="J692" t="s">
        <v>38</v>
      </c>
      <c r="L692" t="s">
        <v>39</v>
      </c>
      <c r="M692">
        <v>754149</v>
      </c>
      <c r="N692">
        <v>0</v>
      </c>
      <c r="O692">
        <v>0</v>
      </c>
      <c r="S692">
        <v>0</v>
      </c>
      <c r="U692" t="s">
        <v>4785</v>
      </c>
      <c r="V692" t="s">
        <v>41</v>
      </c>
      <c r="X692" t="s">
        <v>42</v>
      </c>
      <c r="Y692" t="s">
        <v>4033</v>
      </c>
      <c r="Z692">
        <v>10</v>
      </c>
      <c r="AA692" t="s">
        <v>4786</v>
      </c>
      <c r="AB692">
        <v>240008403</v>
      </c>
      <c r="AC692" t="s">
        <v>315</v>
      </c>
      <c r="AD692" t="s">
        <v>4787</v>
      </c>
      <c r="AE692" t="s">
        <v>4788</v>
      </c>
      <c r="AF692" t="s">
        <v>4789</v>
      </c>
      <c r="AG692">
        <v>754149</v>
      </c>
      <c r="AH692">
        <v>9</v>
      </c>
    </row>
    <row r="693" spans="1:34" x14ac:dyDescent="0.2">
      <c r="A693" t="s">
        <v>4790</v>
      </c>
      <c r="B693" s="1" t="str">
        <f t="shared" si="20"/>
        <v>23-May-2020</v>
      </c>
      <c r="D693" t="s">
        <v>4791</v>
      </c>
      <c r="F693" t="s">
        <v>4792</v>
      </c>
      <c r="G693" t="s">
        <v>36</v>
      </c>
      <c r="H693" t="s">
        <v>4143</v>
      </c>
      <c r="I693" t="str">
        <f t="shared" si="21"/>
        <v>mayrasmendoza</v>
      </c>
      <c r="J693" t="s">
        <v>38</v>
      </c>
      <c r="L693" t="s">
        <v>39</v>
      </c>
      <c r="M693">
        <v>138827</v>
      </c>
      <c r="N693">
        <v>0</v>
      </c>
      <c r="O693">
        <v>0</v>
      </c>
      <c r="S693">
        <v>0</v>
      </c>
      <c r="U693" t="s">
        <v>4793</v>
      </c>
      <c r="V693" t="s">
        <v>41</v>
      </c>
      <c r="X693" t="s">
        <v>42</v>
      </c>
      <c r="Y693" t="s">
        <v>4033</v>
      </c>
      <c r="Z693">
        <v>10</v>
      </c>
      <c r="AA693" t="s">
        <v>4794</v>
      </c>
      <c r="AB693">
        <v>112822128</v>
      </c>
      <c r="AC693" t="s">
        <v>66</v>
      </c>
      <c r="AD693" t="s">
        <v>4147</v>
      </c>
      <c r="AE693" t="s">
        <v>4148</v>
      </c>
      <c r="AF693" t="s">
        <v>4149</v>
      </c>
      <c r="AG693">
        <v>138827</v>
      </c>
      <c r="AH693">
        <v>2308</v>
      </c>
    </row>
    <row r="694" spans="1:34" x14ac:dyDescent="0.2">
      <c r="A694" t="s">
        <v>4795</v>
      </c>
      <c r="B694" s="1" t="str">
        <f t="shared" si="20"/>
        <v>22-May-2020</v>
      </c>
      <c r="D694" t="s">
        <v>4796</v>
      </c>
      <c r="F694" t="s">
        <v>4797</v>
      </c>
      <c r="G694" t="s">
        <v>36</v>
      </c>
      <c r="H694" t="s">
        <v>4472</v>
      </c>
      <c r="I694" t="str">
        <f t="shared" si="21"/>
        <v>twPlanetaGol</v>
      </c>
      <c r="J694" t="s">
        <v>38</v>
      </c>
      <c r="L694" t="s">
        <v>39</v>
      </c>
      <c r="M694">
        <v>121709</v>
      </c>
      <c r="N694">
        <v>0</v>
      </c>
      <c r="O694">
        <v>0</v>
      </c>
      <c r="S694">
        <v>0</v>
      </c>
      <c r="U694" t="s">
        <v>4798</v>
      </c>
      <c r="V694" t="s">
        <v>75</v>
      </c>
      <c r="X694" t="s">
        <v>42</v>
      </c>
      <c r="Y694" t="s">
        <v>4033</v>
      </c>
      <c r="Z694">
        <v>10</v>
      </c>
      <c r="AA694" t="s">
        <v>4799</v>
      </c>
      <c r="AB694">
        <v>1733180906</v>
      </c>
      <c r="AC694" t="s">
        <v>66</v>
      </c>
      <c r="AD694" t="s">
        <v>4476</v>
      </c>
      <c r="AE694" t="s">
        <v>4477</v>
      </c>
      <c r="AF694" t="s">
        <v>4478</v>
      </c>
      <c r="AG694">
        <v>121709</v>
      </c>
      <c r="AH694">
        <v>15</v>
      </c>
    </row>
    <row r="695" spans="1:34" x14ac:dyDescent="0.2">
      <c r="A695" t="s">
        <v>4800</v>
      </c>
      <c r="B695" s="1" t="str">
        <f t="shared" si="20"/>
        <v>22-May-2020</v>
      </c>
      <c r="D695" t="s">
        <v>4801</v>
      </c>
      <c r="F695" t="s">
        <v>4802</v>
      </c>
      <c r="G695" t="s">
        <v>36</v>
      </c>
      <c r="H695" t="s">
        <v>4774</v>
      </c>
      <c r="I695" t="str">
        <f t="shared" si="21"/>
        <v>BocaJrsOficial</v>
      </c>
      <c r="J695" t="s">
        <v>38</v>
      </c>
      <c r="L695" t="s">
        <v>39</v>
      </c>
      <c r="M695">
        <v>3833369</v>
      </c>
      <c r="N695">
        <v>0</v>
      </c>
      <c r="O695">
        <v>0</v>
      </c>
      <c r="S695">
        <v>0</v>
      </c>
      <c r="T695">
        <v>824</v>
      </c>
      <c r="U695" t="s">
        <v>4803</v>
      </c>
      <c r="V695" t="s">
        <v>41</v>
      </c>
      <c r="X695" t="s">
        <v>42</v>
      </c>
      <c r="Y695" t="s">
        <v>4033</v>
      </c>
      <c r="Z695">
        <v>10</v>
      </c>
      <c r="AA695" t="s">
        <v>4804</v>
      </c>
      <c r="AB695">
        <v>42933426</v>
      </c>
      <c r="AC695" t="s">
        <v>123</v>
      </c>
      <c r="AD695" t="s">
        <v>4778</v>
      </c>
      <c r="AE695" t="s">
        <v>4779</v>
      </c>
      <c r="AF695" t="s">
        <v>4780</v>
      </c>
      <c r="AG695">
        <v>3833369</v>
      </c>
      <c r="AH695">
        <v>96</v>
      </c>
    </row>
    <row r="696" spans="1:34" x14ac:dyDescent="0.2">
      <c r="A696" t="s">
        <v>4805</v>
      </c>
      <c r="B696" s="1" t="str">
        <f t="shared" si="20"/>
        <v>22-May-2020</v>
      </c>
      <c r="D696" t="s">
        <v>4806</v>
      </c>
      <c r="F696" t="s">
        <v>4807</v>
      </c>
      <c r="G696" t="s">
        <v>36</v>
      </c>
      <c r="H696" t="s">
        <v>4808</v>
      </c>
      <c r="I696" t="str">
        <f t="shared" si="21"/>
        <v>CANOBoficial</v>
      </c>
      <c r="J696" t="s">
        <v>38</v>
      </c>
      <c r="L696" t="s">
        <v>39</v>
      </c>
      <c r="M696">
        <v>310904</v>
      </c>
      <c r="N696">
        <v>0</v>
      </c>
      <c r="O696">
        <v>0</v>
      </c>
      <c r="S696">
        <v>0</v>
      </c>
      <c r="T696">
        <v>189</v>
      </c>
      <c r="U696" t="s">
        <v>4809</v>
      </c>
      <c r="V696" t="s">
        <v>41</v>
      </c>
      <c r="W696" t="s">
        <v>4474</v>
      </c>
      <c r="X696" t="s">
        <v>42</v>
      </c>
      <c r="Y696" t="s">
        <v>4033</v>
      </c>
      <c r="Z696">
        <v>10</v>
      </c>
      <c r="AA696" t="s">
        <v>4810</v>
      </c>
      <c r="AB696">
        <v>575667065</v>
      </c>
      <c r="AC696" t="s">
        <v>66</v>
      </c>
      <c r="AD696" t="s">
        <v>4811</v>
      </c>
      <c r="AE696" t="s">
        <v>4812</v>
      </c>
      <c r="AF696" t="s">
        <v>4813</v>
      </c>
      <c r="AG696">
        <v>310904</v>
      </c>
      <c r="AH696">
        <v>33</v>
      </c>
    </row>
    <row r="697" spans="1:34" x14ac:dyDescent="0.2">
      <c r="A697" t="s">
        <v>4814</v>
      </c>
      <c r="B697" s="1" t="str">
        <f t="shared" si="20"/>
        <v>22-May-2020</v>
      </c>
      <c r="D697" t="s">
        <v>4815</v>
      </c>
      <c r="F697" t="s">
        <v>4816</v>
      </c>
      <c r="G697" t="s">
        <v>36</v>
      </c>
      <c r="H697" t="s">
        <v>4784</v>
      </c>
      <c r="I697" t="str">
        <f t="shared" si="21"/>
        <v>SanLorenzo</v>
      </c>
      <c r="J697" t="s">
        <v>38</v>
      </c>
      <c r="L697" t="s">
        <v>39</v>
      </c>
      <c r="M697">
        <v>754192</v>
      </c>
      <c r="N697">
        <v>0</v>
      </c>
      <c r="O697">
        <v>0</v>
      </c>
      <c r="S697">
        <v>0</v>
      </c>
      <c r="U697" t="s">
        <v>4817</v>
      </c>
      <c r="V697" t="s">
        <v>41</v>
      </c>
      <c r="X697" t="s">
        <v>42</v>
      </c>
      <c r="Y697" t="s">
        <v>4033</v>
      </c>
      <c r="Z697">
        <v>10</v>
      </c>
      <c r="AA697" t="s">
        <v>4818</v>
      </c>
      <c r="AB697">
        <v>240008403</v>
      </c>
      <c r="AC697" t="s">
        <v>4819</v>
      </c>
      <c r="AD697" t="s">
        <v>4787</v>
      </c>
      <c r="AE697" t="s">
        <v>4788</v>
      </c>
      <c r="AF697" t="s">
        <v>4789</v>
      </c>
      <c r="AG697">
        <v>754192</v>
      </c>
      <c r="AH697">
        <v>9</v>
      </c>
    </row>
    <row r="698" spans="1:34" x14ac:dyDescent="0.2">
      <c r="A698" t="s">
        <v>4820</v>
      </c>
      <c r="B698" s="1" t="str">
        <f t="shared" si="20"/>
        <v>22-May-2020</v>
      </c>
      <c r="D698" t="s">
        <v>4821</v>
      </c>
      <c r="F698" t="s">
        <v>4822</v>
      </c>
      <c r="G698" t="s">
        <v>36</v>
      </c>
      <c r="H698" t="s">
        <v>595</v>
      </c>
      <c r="I698" t="str">
        <f t="shared" si="21"/>
        <v>AgenciaElVigia</v>
      </c>
      <c r="J698" t="s">
        <v>38</v>
      </c>
      <c r="L698" t="s">
        <v>39</v>
      </c>
      <c r="M698">
        <v>64512</v>
      </c>
      <c r="N698">
        <v>0</v>
      </c>
      <c r="O698">
        <v>0</v>
      </c>
      <c r="S698">
        <v>0</v>
      </c>
      <c r="T698">
        <v>5</v>
      </c>
      <c r="U698" t="s">
        <v>4823</v>
      </c>
      <c r="V698" t="s">
        <v>41</v>
      </c>
      <c r="W698" t="s">
        <v>4824</v>
      </c>
      <c r="X698" t="s">
        <v>42</v>
      </c>
      <c r="Y698" t="s">
        <v>4055</v>
      </c>
      <c r="Z698">
        <v>9</v>
      </c>
      <c r="AA698" t="s">
        <v>4825</v>
      </c>
      <c r="AB698">
        <v>1034569116</v>
      </c>
      <c r="AC698" t="s">
        <v>157</v>
      </c>
      <c r="AD698" t="s">
        <v>598</v>
      </c>
      <c r="AE698" t="s">
        <v>599</v>
      </c>
      <c r="AF698" t="s">
        <v>600</v>
      </c>
      <c r="AG698">
        <v>64512</v>
      </c>
      <c r="AH698">
        <v>1077</v>
      </c>
    </row>
    <row r="699" spans="1:34" x14ac:dyDescent="0.2">
      <c r="A699" t="s">
        <v>4820</v>
      </c>
      <c r="B699" s="1" t="str">
        <f t="shared" si="20"/>
        <v>22-May-2020</v>
      </c>
      <c r="D699" t="s">
        <v>4826</v>
      </c>
      <c r="F699" t="s">
        <v>4827</v>
      </c>
      <c r="G699" t="s">
        <v>36</v>
      </c>
      <c r="H699" t="s">
        <v>595</v>
      </c>
      <c r="I699" t="str">
        <f t="shared" si="21"/>
        <v>AgenciaElVigia</v>
      </c>
      <c r="J699" t="s">
        <v>38</v>
      </c>
      <c r="L699" t="s">
        <v>39</v>
      </c>
      <c r="M699">
        <v>64512</v>
      </c>
      <c r="N699">
        <v>0</v>
      </c>
      <c r="O699">
        <v>0</v>
      </c>
      <c r="S699">
        <v>0</v>
      </c>
      <c r="U699" t="s">
        <v>4823</v>
      </c>
      <c r="V699" t="s">
        <v>41</v>
      </c>
      <c r="W699" t="s">
        <v>4824</v>
      </c>
      <c r="X699" t="s">
        <v>42</v>
      </c>
      <c r="Y699" t="s">
        <v>4055</v>
      </c>
      <c r="Z699">
        <v>9</v>
      </c>
      <c r="AA699" t="s">
        <v>4828</v>
      </c>
      <c r="AB699">
        <v>1034569116</v>
      </c>
      <c r="AC699" t="s">
        <v>157</v>
      </c>
      <c r="AD699" t="s">
        <v>598</v>
      </c>
      <c r="AE699" t="s">
        <v>599</v>
      </c>
      <c r="AF699" t="s">
        <v>600</v>
      </c>
      <c r="AG699">
        <v>64512</v>
      </c>
      <c r="AH699">
        <v>1077</v>
      </c>
    </row>
    <row r="700" spans="1:34" x14ac:dyDescent="0.2">
      <c r="A700" t="s">
        <v>4829</v>
      </c>
      <c r="B700" s="1" t="str">
        <f t="shared" si="20"/>
        <v>21-May-2020</v>
      </c>
      <c r="D700" t="s">
        <v>4830</v>
      </c>
      <c r="F700" t="s">
        <v>4831</v>
      </c>
      <c r="G700" t="s">
        <v>36</v>
      </c>
      <c r="H700" t="s">
        <v>4622</v>
      </c>
      <c r="I700" t="str">
        <f t="shared" si="21"/>
        <v>AtaqueFutbolero</v>
      </c>
      <c r="J700" t="s">
        <v>38</v>
      </c>
      <c r="L700" t="s">
        <v>39</v>
      </c>
      <c r="M700">
        <v>103450</v>
      </c>
      <c r="N700">
        <v>0</v>
      </c>
      <c r="O700">
        <v>0</v>
      </c>
      <c r="S700">
        <v>0</v>
      </c>
      <c r="U700" t="s">
        <v>4832</v>
      </c>
      <c r="V700" t="s">
        <v>41</v>
      </c>
      <c r="W700" t="s">
        <v>4474</v>
      </c>
      <c r="X700" t="s">
        <v>42</v>
      </c>
      <c r="Y700" t="s">
        <v>4033</v>
      </c>
      <c r="Z700">
        <v>10</v>
      </c>
      <c r="AA700" t="s">
        <v>4833</v>
      </c>
      <c r="AB700">
        <v>2398428283</v>
      </c>
      <c r="AC700" t="s">
        <v>66</v>
      </c>
      <c r="AD700" t="s">
        <v>4626</v>
      </c>
      <c r="AE700" t="s">
        <v>4834</v>
      </c>
      <c r="AF700" t="s">
        <v>4628</v>
      </c>
      <c r="AG700">
        <v>103450</v>
      </c>
      <c r="AH700">
        <v>636</v>
      </c>
    </row>
    <row r="701" spans="1:34" x14ac:dyDescent="0.2">
      <c r="A701" t="s">
        <v>4835</v>
      </c>
      <c r="B701" s="1" t="str">
        <f t="shared" si="20"/>
        <v>21-May-2020</v>
      </c>
      <c r="D701" t="s">
        <v>4836</v>
      </c>
      <c r="F701" t="s">
        <v>4837</v>
      </c>
      <c r="G701" t="s">
        <v>36</v>
      </c>
      <c r="H701" t="s">
        <v>4582</v>
      </c>
      <c r="I701" t="str">
        <f t="shared" si="21"/>
        <v>CARCoficial</v>
      </c>
      <c r="J701" t="s">
        <v>38</v>
      </c>
      <c r="L701" t="s">
        <v>39</v>
      </c>
      <c r="M701">
        <v>286573</v>
      </c>
      <c r="N701">
        <v>0</v>
      </c>
      <c r="O701">
        <v>0</v>
      </c>
      <c r="S701">
        <v>0</v>
      </c>
      <c r="U701" t="s">
        <v>4838</v>
      </c>
      <c r="V701" t="s">
        <v>41</v>
      </c>
      <c r="X701" t="s">
        <v>42</v>
      </c>
      <c r="Y701" t="s">
        <v>4033</v>
      </c>
      <c r="Z701">
        <v>10</v>
      </c>
      <c r="AA701" t="s">
        <v>4839</v>
      </c>
      <c r="AB701">
        <v>338400297</v>
      </c>
      <c r="AC701" t="s">
        <v>123</v>
      </c>
      <c r="AD701" t="s">
        <v>4585</v>
      </c>
      <c r="AE701" t="s">
        <v>4840</v>
      </c>
      <c r="AF701" t="s">
        <v>4587</v>
      </c>
      <c r="AG701">
        <v>286573</v>
      </c>
      <c r="AH701">
        <v>29</v>
      </c>
    </row>
    <row r="702" spans="1:34" x14ac:dyDescent="0.2">
      <c r="A702" t="s">
        <v>4841</v>
      </c>
      <c r="B702" s="1" t="str">
        <f t="shared" si="20"/>
        <v>21-May-2020</v>
      </c>
      <c r="D702" t="s">
        <v>4842</v>
      </c>
      <c r="F702" t="s">
        <v>4843</v>
      </c>
      <c r="G702" t="s">
        <v>36</v>
      </c>
      <c r="H702" t="s">
        <v>4511</v>
      </c>
      <c r="I702" t="str">
        <f t="shared" si="21"/>
        <v>RacingClub</v>
      </c>
      <c r="J702" t="s">
        <v>38</v>
      </c>
      <c r="L702" t="s">
        <v>39</v>
      </c>
      <c r="M702">
        <v>328728</v>
      </c>
      <c r="N702">
        <v>0</v>
      </c>
      <c r="O702">
        <v>0</v>
      </c>
      <c r="S702">
        <v>0</v>
      </c>
      <c r="U702" t="s">
        <v>4844</v>
      </c>
      <c r="V702" t="s">
        <v>41</v>
      </c>
      <c r="X702" t="s">
        <v>42</v>
      </c>
      <c r="Y702" t="s">
        <v>4033</v>
      </c>
      <c r="Z702">
        <v>10</v>
      </c>
      <c r="AA702" t="s">
        <v>4845</v>
      </c>
      <c r="AB702">
        <v>95227165</v>
      </c>
      <c r="AC702" t="s">
        <v>66</v>
      </c>
      <c r="AD702" t="s">
        <v>4514</v>
      </c>
      <c r="AE702" t="s">
        <v>4515</v>
      </c>
      <c r="AF702" t="s">
        <v>4516</v>
      </c>
      <c r="AG702">
        <v>328728</v>
      </c>
      <c r="AH702">
        <v>41</v>
      </c>
    </row>
    <row r="703" spans="1:34" x14ac:dyDescent="0.2">
      <c r="A703" t="s">
        <v>4846</v>
      </c>
      <c r="B703" s="1" t="str">
        <f t="shared" si="20"/>
        <v>21-May-2020</v>
      </c>
      <c r="D703" t="s">
        <v>4847</v>
      </c>
      <c r="F703" t="s">
        <v>4848</v>
      </c>
      <c r="G703" t="s">
        <v>36</v>
      </c>
      <c r="H703" t="s">
        <v>4525</v>
      </c>
      <c r="I703" t="str">
        <f t="shared" si="21"/>
        <v>Independiente</v>
      </c>
      <c r="J703" t="s">
        <v>38</v>
      </c>
      <c r="L703" t="s">
        <v>39</v>
      </c>
      <c r="M703">
        <v>450479</v>
      </c>
      <c r="N703">
        <v>0</v>
      </c>
      <c r="O703">
        <v>0</v>
      </c>
      <c r="S703">
        <v>0</v>
      </c>
      <c r="T703">
        <v>293</v>
      </c>
      <c r="U703" t="s">
        <v>4849</v>
      </c>
      <c r="V703" t="s">
        <v>41</v>
      </c>
      <c r="X703" t="s">
        <v>42</v>
      </c>
      <c r="Y703" t="s">
        <v>4033</v>
      </c>
      <c r="Z703">
        <v>10</v>
      </c>
      <c r="AA703" t="s">
        <v>4850</v>
      </c>
      <c r="AB703">
        <v>188356649</v>
      </c>
      <c r="AC703" t="s">
        <v>157</v>
      </c>
      <c r="AD703" t="s">
        <v>4528</v>
      </c>
      <c r="AE703" t="s">
        <v>4529</v>
      </c>
      <c r="AF703" t="s">
        <v>4851</v>
      </c>
      <c r="AG703">
        <v>450479</v>
      </c>
      <c r="AH703">
        <v>35</v>
      </c>
    </row>
    <row r="704" spans="1:34" x14ac:dyDescent="0.2">
      <c r="A704" t="s">
        <v>4852</v>
      </c>
      <c r="B704" s="1" t="str">
        <f t="shared" si="20"/>
        <v>21-May-2020</v>
      </c>
      <c r="D704" t="s">
        <v>4853</v>
      </c>
      <c r="F704" t="s">
        <v>4854</v>
      </c>
      <c r="G704" t="s">
        <v>36</v>
      </c>
      <c r="H704" t="s">
        <v>4482</v>
      </c>
      <c r="I704" t="str">
        <f t="shared" si="21"/>
        <v>InfiernoRojo</v>
      </c>
      <c r="J704" t="s">
        <v>38</v>
      </c>
      <c r="L704" t="s">
        <v>4855</v>
      </c>
      <c r="M704">
        <v>207527</v>
      </c>
      <c r="N704">
        <v>0</v>
      </c>
      <c r="O704">
        <v>0</v>
      </c>
      <c r="S704">
        <v>0</v>
      </c>
      <c r="U704" t="s">
        <v>4856</v>
      </c>
      <c r="V704" t="s">
        <v>1302</v>
      </c>
      <c r="X704" t="s">
        <v>42</v>
      </c>
      <c r="Y704" t="s">
        <v>4033</v>
      </c>
      <c r="Z704">
        <v>10</v>
      </c>
      <c r="AA704" t="s">
        <v>4857</v>
      </c>
      <c r="AB704">
        <v>24210580</v>
      </c>
      <c r="AC704" t="s">
        <v>157</v>
      </c>
      <c r="AD704" t="s">
        <v>4485</v>
      </c>
      <c r="AE704" t="s">
        <v>4486</v>
      </c>
      <c r="AF704" t="s">
        <v>4487</v>
      </c>
      <c r="AG704">
        <v>207527</v>
      </c>
      <c r="AH704">
        <v>765</v>
      </c>
    </row>
    <row r="705" spans="1:34" x14ac:dyDescent="0.2">
      <c r="A705" t="s">
        <v>4852</v>
      </c>
      <c r="B705" s="1" t="str">
        <f t="shared" si="20"/>
        <v>21-May-2020</v>
      </c>
      <c r="D705" t="s">
        <v>4858</v>
      </c>
      <c r="F705" t="s">
        <v>4859</v>
      </c>
      <c r="G705" t="s">
        <v>36</v>
      </c>
      <c r="H705" t="s">
        <v>4647</v>
      </c>
      <c r="I705" t="str">
        <f t="shared" si="21"/>
        <v>InfoCanaya</v>
      </c>
      <c r="J705" t="s">
        <v>38</v>
      </c>
      <c r="L705" t="s">
        <v>39</v>
      </c>
      <c r="M705">
        <v>163344</v>
      </c>
      <c r="N705">
        <v>0</v>
      </c>
      <c r="O705">
        <v>0</v>
      </c>
      <c r="S705">
        <v>0</v>
      </c>
      <c r="T705">
        <v>3</v>
      </c>
      <c r="U705" t="s">
        <v>4860</v>
      </c>
      <c r="V705" t="s">
        <v>41</v>
      </c>
      <c r="X705" t="s">
        <v>42</v>
      </c>
      <c r="Y705" t="s">
        <v>4033</v>
      </c>
      <c r="Z705">
        <v>10</v>
      </c>
      <c r="AA705" t="s">
        <v>4861</v>
      </c>
      <c r="AB705">
        <v>395097537</v>
      </c>
      <c r="AC705" t="s">
        <v>157</v>
      </c>
      <c r="AD705" t="s">
        <v>4650</v>
      </c>
      <c r="AE705" t="s">
        <v>4862</v>
      </c>
      <c r="AF705" t="s">
        <v>4652</v>
      </c>
      <c r="AG705">
        <v>163344</v>
      </c>
      <c r="AH705">
        <v>344</v>
      </c>
    </row>
    <row r="706" spans="1:34" x14ac:dyDescent="0.2">
      <c r="A706" t="s">
        <v>4863</v>
      </c>
      <c r="B706" s="1" t="str">
        <f t="shared" si="20"/>
        <v>21-May-2020</v>
      </c>
      <c r="D706" t="s">
        <v>4864</v>
      </c>
      <c r="F706" t="s">
        <v>4865</v>
      </c>
      <c r="G706" t="s">
        <v>36</v>
      </c>
      <c r="H706" t="s">
        <v>4482</v>
      </c>
      <c r="I706" t="str">
        <f t="shared" si="21"/>
        <v>InfiernoRojo</v>
      </c>
      <c r="J706" t="s">
        <v>38</v>
      </c>
      <c r="L706" t="s">
        <v>39</v>
      </c>
      <c r="M706">
        <v>207526</v>
      </c>
      <c r="N706">
        <v>0</v>
      </c>
      <c r="O706">
        <v>0</v>
      </c>
      <c r="S706">
        <v>0</v>
      </c>
      <c r="T706">
        <v>13</v>
      </c>
      <c r="U706" t="s">
        <v>4856</v>
      </c>
      <c r="V706" t="s">
        <v>41</v>
      </c>
      <c r="W706" t="s">
        <v>4474</v>
      </c>
      <c r="X706" t="s">
        <v>42</v>
      </c>
      <c r="Y706" t="s">
        <v>4033</v>
      </c>
      <c r="Z706">
        <v>10</v>
      </c>
      <c r="AA706" t="s">
        <v>4866</v>
      </c>
      <c r="AB706">
        <v>24210580</v>
      </c>
      <c r="AC706" t="s">
        <v>157</v>
      </c>
      <c r="AD706" t="s">
        <v>4485</v>
      </c>
      <c r="AE706" t="s">
        <v>4867</v>
      </c>
      <c r="AF706" t="s">
        <v>4487</v>
      </c>
      <c r="AG706">
        <v>207526</v>
      </c>
      <c r="AH706">
        <v>765</v>
      </c>
    </row>
    <row r="707" spans="1:34" x14ac:dyDescent="0.2">
      <c r="A707" t="s">
        <v>4868</v>
      </c>
      <c r="B707" s="1" t="str">
        <f t="shared" ref="B707:B770" si="22">LEFT(A707, LEN(A707)-8)</f>
        <v>21-May-2020</v>
      </c>
      <c r="D707" t="s">
        <v>4869</v>
      </c>
      <c r="F707" t="s">
        <v>4870</v>
      </c>
      <c r="G707" t="s">
        <v>36</v>
      </c>
      <c r="H707" t="s">
        <v>3424</v>
      </c>
      <c r="I707" t="str">
        <f t="shared" ref="I707:I770" si="23">RIGHT(H707, LEN(H707)-1)</f>
        <v>Belgrano</v>
      </c>
      <c r="J707" t="s">
        <v>38</v>
      </c>
      <c r="L707" t="s">
        <v>39</v>
      </c>
      <c r="M707">
        <v>243771</v>
      </c>
      <c r="N707">
        <v>0</v>
      </c>
      <c r="O707">
        <v>0</v>
      </c>
      <c r="S707">
        <v>0</v>
      </c>
      <c r="T707">
        <v>148</v>
      </c>
      <c r="U707" t="s">
        <v>4871</v>
      </c>
      <c r="V707" t="s">
        <v>75</v>
      </c>
      <c r="W707" t="s">
        <v>4474</v>
      </c>
      <c r="X707" t="s">
        <v>42</v>
      </c>
      <c r="Y707" t="s">
        <v>4033</v>
      </c>
      <c r="Z707">
        <v>10</v>
      </c>
      <c r="AA707" t="s">
        <v>4872</v>
      </c>
      <c r="AB707">
        <v>1112088823</v>
      </c>
      <c r="AC707" t="s">
        <v>315</v>
      </c>
      <c r="AD707" t="s">
        <v>3428</v>
      </c>
      <c r="AE707" t="s">
        <v>3429</v>
      </c>
      <c r="AF707" t="s">
        <v>4722</v>
      </c>
      <c r="AG707">
        <v>243771</v>
      </c>
      <c r="AH707">
        <v>314</v>
      </c>
    </row>
    <row r="708" spans="1:34" x14ac:dyDescent="0.2">
      <c r="A708" t="s">
        <v>4873</v>
      </c>
      <c r="B708" s="1" t="str">
        <f t="shared" si="22"/>
        <v>21-May-2020</v>
      </c>
      <c r="D708" t="s">
        <v>4874</v>
      </c>
      <c r="F708" t="s">
        <v>4875</v>
      </c>
      <c r="G708" t="s">
        <v>36</v>
      </c>
      <c r="H708" t="s">
        <v>4876</v>
      </c>
      <c r="I708" t="str">
        <f t="shared" si="23"/>
        <v>BebeMusicTW</v>
      </c>
      <c r="J708" t="s">
        <v>38</v>
      </c>
      <c r="L708" t="s">
        <v>39</v>
      </c>
      <c r="M708">
        <v>285068</v>
      </c>
      <c r="N708">
        <v>0</v>
      </c>
      <c r="O708">
        <v>0</v>
      </c>
      <c r="S708">
        <v>0</v>
      </c>
      <c r="U708" t="s">
        <v>4877</v>
      </c>
      <c r="V708" t="s">
        <v>41</v>
      </c>
      <c r="W708" t="s">
        <v>4878</v>
      </c>
      <c r="X708" t="s">
        <v>42</v>
      </c>
      <c r="Y708" t="s">
        <v>4033</v>
      </c>
      <c r="Z708">
        <v>10</v>
      </c>
      <c r="AA708" t="s">
        <v>4879</v>
      </c>
      <c r="AB708">
        <v>145002782</v>
      </c>
      <c r="AC708" t="s">
        <v>157</v>
      </c>
      <c r="AD708" t="s">
        <v>4880</v>
      </c>
      <c r="AE708" t="s">
        <v>4881</v>
      </c>
      <c r="AF708" t="s">
        <v>4882</v>
      </c>
      <c r="AG708">
        <v>285068</v>
      </c>
      <c r="AH708">
        <v>3010</v>
      </c>
    </row>
    <row r="709" spans="1:34" x14ac:dyDescent="0.2">
      <c r="A709" t="s">
        <v>4883</v>
      </c>
      <c r="B709" s="1" t="str">
        <f t="shared" si="22"/>
        <v>21-May-2020</v>
      </c>
      <c r="D709" t="s">
        <v>4884</v>
      </c>
      <c r="F709" t="s">
        <v>4885</v>
      </c>
      <c r="G709" t="s">
        <v>36</v>
      </c>
      <c r="H709" t="s">
        <v>4596</v>
      </c>
      <c r="I709" t="str">
        <f t="shared" si="23"/>
        <v>MundoAzulgrana</v>
      </c>
      <c r="J709" t="s">
        <v>38</v>
      </c>
      <c r="L709" t="s">
        <v>39</v>
      </c>
      <c r="M709">
        <v>93325</v>
      </c>
      <c r="N709">
        <v>0</v>
      </c>
      <c r="O709">
        <v>0</v>
      </c>
      <c r="S709">
        <v>0</v>
      </c>
      <c r="U709" t="s">
        <v>4886</v>
      </c>
      <c r="V709" t="s">
        <v>75</v>
      </c>
      <c r="W709" t="s">
        <v>4474</v>
      </c>
      <c r="X709" t="s">
        <v>42</v>
      </c>
      <c r="Y709" t="s">
        <v>4033</v>
      </c>
      <c r="Z709">
        <v>10</v>
      </c>
      <c r="AA709" t="s">
        <v>4887</v>
      </c>
      <c r="AB709">
        <v>36582968</v>
      </c>
      <c r="AC709" t="s">
        <v>123</v>
      </c>
      <c r="AD709" t="s">
        <v>4599</v>
      </c>
      <c r="AE709" t="s">
        <v>4600</v>
      </c>
      <c r="AF709" t="s">
        <v>4601</v>
      </c>
      <c r="AG709">
        <v>93325</v>
      </c>
      <c r="AH709">
        <v>2</v>
      </c>
    </row>
    <row r="710" spans="1:34" x14ac:dyDescent="0.2">
      <c r="A710" t="s">
        <v>4888</v>
      </c>
      <c r="B710" s="1" t="str">
        <f t="shared" si="22"/>
        <v>21-May-2020</v>
      </c>
      <c r="D710" t="s">
        <v>4889</v>
      </c>
      <c r="F710" t="s">
        <v>4890</v>
      </c>
      <c r="G710" t="s">
        <v>36</v>
      </c>
      <c r="H710" t="s">
        <v>4808</v>
      </c>
      <c r="I710" t="str">
        <f t="shared" si="23"/>
        <v>CANOBoficial</v>
      </c>
      <c r="J710" t="s">
        <v>38</v>
      </c>
      <c r="L710" t="s">
        <v>39</v>
      </c>
      <c r="M710">
        <v>310868</v>
      </c>
      <c r="N710">
        <v>0</v>
      </c>
      <c r="O710">
        <v>0</v>
      </c>
      <c r="S710">
        <v>0</v>
      </c>
      <c r="U710" t="s">
        <v>4891</v>
      </c>
      <c r="V710" t="s">
        <v>41</v>
      </c>
      <c r="X710" t="s">
        <v>42</v>
      </c>
      <c r="Y710" t="s">
        <v>4033</v>
      </c>
      <c r="Z710">
        <v>10</v>
      </c>
      <c r="AA710" t="s">
        <v>4892</v>
      </c>
      <c r="AB710">
        <v>575667065</v>
      </c>
      <c r="AC710" t="s">
        <v>66</v>
      </c>
      <c r="AD710" t="s">
        <v>4811</v>
      </c>
      <c r="AE710" t="s">
        <v>4893</v>
      </c>
      <c r="AF710" t="s">
        <v>4813</v>
      </c>
      <c r="AG710">
        <v>310868</v>
      </c>
      <c r="AH710">
        <v>33</v>
      </c>
    </row>
    <row r="711" spans="1:34" x14ac:dyDescent="0.2">
      <c r="A711" t="s">
        <v>4894</v>
      </c>
      <c r="B711" s="1" t="str">
        <f t="shared" si="22"/>
        <v>20-May-2020</v>
      </c>
      <c r="D711" t="s">
        <v>4895</v>
      </c>
      <c r="F711" t="s">
        <v>4896</v>
      </c>
      <c r="G711" t="s">
        <v>36</v>
      </c>
      <c r="H711" t="s">
        <v>4033</v>
      </c>
      <c r="I711" t="str">
        <f t="shared" si="23"/>
        <v>Quilmes_Cerveza</v>
      </c>
      <c r="J711" t="s">
        <v>38</v>
      </c>
      <c r="L711" t="s">
        <v>39</v>
      </c>
      <c r="M711">
        <v>66023</v>
      </c>
      <c r="N711">
        <v>0</v>
      </c>
      <c r="O711">
        <v>0</v>
      </c>
      <c r="S711">
        <v>0</v>
      </c>
      <c r="U711" t="s">
        <v>4897</v>
      </c>
      <c r="V711" t="s">
        <v>75</v>
      </c>
      <c r="X711" t="s">
        <v>42</v>
      </c>
      <c r="Y711" t="s">
        <v>4033</v>
      </c>
      <c r="Z711">
        <v>10</v>
      </c>
      <c r="AA711" t="s">
        <v>4898</v>
      </c>
      <c r="AB711">
        <v>52478506</v>
      </c>
      <c r="AC711" t="s">
        <v>157</v>
      </c>
      <c r="AD711" t="s">
        <v>4076</v>
      </c>
      <c r="AE711" t="s">
        <v>4077</v>
      </c>
      <c r="AF711" t="s">
        <v>4078</v>
      </c>
      <c r="AG711">
        <v>66023</v>
      </c>
      <c r="AH711">
        <v>23</v>
      </c>
    </row>
    <row r="712" spans="1:34" x14ac:dyDescent="0.2">
      <c r="A712" t="s">
        <v>4899</v>
      </c>
      <c r="B712" s="1" t="str">
        <f t="shared" si="22"/>
        <v>20-May-2020</v>
      </c>
      <c r="D712" t="s">
        <v>4900</v>
      </c>
      <c r="F712" t="s">
        <v>4901</v>
      </c>
      <c r="G712" t="s">
        <v>36</v>
      </c>
      <c r="H712" t="s">
        <v>2619</v>
      </c>
      <c r="I712" t="str">
        <f t="shared" si="23"/>
        <v>Cronistacom</v>
      </c>
      <c r="J712" t="s">
        <v>38</v>
      </c>
      <c r="L712" t="s">
        <v>39</v>
      </c>
      <c r="M712">
        <v>193841</v>
      </c>
      <c r="N712">
        <v>0</v>
      </c>
      <c r="O712">
        <v>0</v>
      </c>
      <c r="S712">
        <v>0</v>
      </c>
      <c r="U712" t="s">
        <v>4902</v>
      </c>
      <c r="V712" t="s">
        <v>102</v>
      </c>
      <c r="X712" t="s">
        <v>42</v>
      </c>
      <c r="Y712" t="s">
        <v>4033</v>
      </c>
      <c r="Z712">
        <v>10</v>
      </c>
      <c r="AA712" t="s">
        <v>4903</v>
      </c>
      <c r="AB712">
        <v>62806842</v>
      </c>
      <c r="AC712" t="s">
        <v>397</v>
      </c>
      <c r="AD712" t="s">
        <v>2622</v>
      </c>
      <c r="AE712" t="s">
        <v>3196</v>
      </c>
      <c r="AF712" t="s">
        <v>2624</v>
      </c>
      <c r="AG712">
        <v>193841</v>
      </c>
      <c r="AH712">
        <v>4057</v>
      </c>
    </row>
    <row r="713" spans="1:34" x14ac:dyDescent="0.2">
      <c r="A713" t="s">
        <v>4904</v>
      </c>
      <c r="B713" s="1" t="str">
        <f t="shared" si="22"/>
        <v>18-May-2020</v>
      </c>
      <c r="D713" t="s">
        <v>4905</v>
      </c>
      <c r="F713" t="s">
        <v>4906</v>
      </c>
      <c r="G713" t="s">
        <v>36</v>
      </c>
      <c r="H713" t="s">
        <v>4066</v>
      </c>
      <c r="I713" t="str">
        <f t="shared" si="23"/>
        <v>igonzalezprieto</v>
      </c>
      <c r="J713" t="s">
        <v>38</v>
      </c>
      <c r="L713" t="s">
        <v>39</v>
      </c>
      <c r="M713">
        <v>82657</v>
      </c>
      <c r="N713">
        <v>0</v>
      </c>
      <c r="O713">
        <v>0</v>
      </c>
      <c r="S713">
        <v>0</v>
      </c>
      <c r="U713" t="s">
        <v>4907</v>
      </c>
      <c r="V713" t="s">
        <v>41</v>
      </c>
      <c r="W713" t="s">
        <v>4908</v>
      </c>
      <c r="X713" t="s">
        <v>42</v>
      </c>
      <c r="Y713" t="s">
        <v>4909</v>
      </c>
      <c r="Z713">
        <v>10</v>
      </c>
      <c r="AA713" t="s">
        <v>4910</v>
      </c>
      <c r="AB713">
        <v>335650728</v>
      </c>
      <c r="AC713" t="s">
        <v>123</v>
      </c>
      <c r="AD713" t="s">
        <v>4069</v>
      </c>
      <c r="AE713" t="s">
        <v>4070</v>
      </c>
      <c r="AF713" t="s">
        <v>4071</v>
      </c>
      <c r="AG713">
        <v>82657</v>
      </c>
      <c r="AH713">
        <v>1946</v>
      </c>
    </row>
    <row r="714" spans="1:34" x14ac:dyDescent="0.2">
      <c r="A714" t="s">
        <v>4911</v>
      </c>
      <c r="B714" s="1" t="str">
        <f t="shared" si="22"/>
        <v>18-May-2020</v>
      </c>
      <c r="D714" t="s">
        <v>4912</v>
      </c>
      <c r="F714" t="s">
        <v>4913</v>
      </c>
      <c r="G714" t="s">
        <v>36</v>
      </c>
      <c r="H714" t="s">
        <v>4066</v>
      </c>
      <c r="I714" t="str">
        <f t="shared" si="23"/>
        <v>igonzalezprieto</v>
      </c>
      <c r="J714" t="s">
        <v>38</v>
      </c>
      <c r="L714" t="s">
        <v>39</v>
      </c>
      <c r="M714">
        <v>82657</v>
      </c>
      <c r="N714">
        <v>0</v>
      </c>
      <c r="O714">
        <v>0</v>
      </c>
      <c r="S714">
        <v>0</v>
      </c>
      <c r="U714" t="s">
        <v>4907</v>
      </c>
      <c r="V714" t="s">
        <v>41</v>
      </c>
      <c r="X714" t="s">
        <v>42</v>
      </c>
      <c r="Y714" t="s">
        <v>4909</v>
      </c>
      <c r="Z714">
        <v>10</v>
      </c>
      <c r="AA714" t="s">
        <v>4914</v>
      </c>
      <c r="AB714">
        <v>335650728</v>
      </c>
      <c r="AC714" t="s">
        <v>123</v>
      </c>
      <c r="AD714" t="s">
        <v>4069</v>
      </c>
      <c r="AE714" t="s">
        <v>4070</v>
      </c>
      <c r="AF714" t="s">
        <v>4071</v>
      </c>
      <c r="AG714">
        <v>82657</v>
      </c>
      <c r="AH714">
        <v>1946</v>
      </c>
    </row>
    <row r="715" spans="1:34" x14ac:dyDescent="0.2">
      <c r="A715" t="s">
        <v>4915</v>
      </c>
      <c r="B715" s="1" t="str">
        <f t="shared" si="22"/>
        <v>15-May-2020</v>
      </c>
      <c r="D715" t="s">
        <v>4916</v>
      </c>
      <c r="F715" t="s">
        <v>4917</v>
      </c>
      <c r="G715" t="s">
        <v>36</v>
      </c>
      <c r="H715" t="s">
        <v>595</v>
      </c>
      <c r="I715" t="str">
        <f t="shared" si="23"/>
        <v>AgenciaElVigia</v>
      </c>
      <c r="J715" t="s">
        <v>38</v>
      </c>
      <c r="L715" t="s">
        <v>39</v>
      </c>
      <c r="M715">
        <v>64358</v>
      </c>
      <c r="N715">
        <v>0</v>
      </c>
      <c r="O715">
        <v>0</v>
      </c>
      <c r="S715">
        <v>0</v>
      </c>
      <c r="T715">
        <v>9</v>
      </c>
      <c r="U715" t="s">
        <v>4918</v>
      </c>
      <c r="V715" t="s">
        <v>41</v>
      </c>
      <c r="W715" t="s">
        <v>4824</v>
      </c>
      <c r="X715" t="s">
        <v>42</v>
      </c>
      <c r="Y715" t="s">
        <v>4055</v>
      </c>
      <c r="Z715">
        <v>9</v>
      </c>
      <c r="AA715" t="s">
        <v>4919</v>
      </c>
      <c r="AB715">
        <v>1034569116</v>
      </c>
      <c r="AC715" t="s">
        <v>157</v>
      </c>
      <c r="AD715" t="s">
        <v>598</v>
      </c>
      <c r="AE715" t="s">
        <v>599</v>
      </c>
      <c r="AF715" t="s">
        <v>600</v>
      </c>
      <c r="AG715">
        <v>64358</v>
      </c>
      <c r="AH715">
        <v>1078</v>
      </c>
    </row>
    <row r="716" spans="1:34" x14ac:dyDescent="0.2">
      <c r="A716" t="s">
        <v>4920</v>
      </c>
      <c r="B716" s="1" t="str">
        <f t="shared" si="22"/>
        <v>14-May-2020</v>
      </c>
      <c r="D716" t="s">
        <v>4921</v>
      </c>
      <c r="F716" t="s">
        <v>4922</v>
      </c>
      <c r="G716" t="s">
        <v>36</v>
      </c>
      <c r="H716" t="s">
        <v>4923</v>
      </c>
      <c r="I716" t="str">
        <f t="shared" si="23"/>
        <v>infocielo</v>
      </c>
      <c r="J716" t="s">
        <v>38</v>
      </c>
      <c r="L716" t="s">
        <v>39</v>
      </c>
      <c r="M716">
        <v>64615</v>
      </c>
      <c r="N716">
        <v>0</v>
      </c>
      <c r="O716">
        <v>0</v>
      </c>
      <c r="S716">
        <v>0</v>
      </c>
      <c r="U716" t="s">
        <v>4924</v>
      </c>
      <c r="V716" t="s">
        <v>41</v>
      </c>
      <c r="W716" t="s">
        <v>4925</v>
      </c>
      <c r="X716" t="s">
        <v>42</v>
      </c>
      <c r="Y716" t="s">
        <v>4126</v>
      </c>
      <c r="Z716">
        <v>9</v>
      </c>
      <c r="AA716" t="s">
        <v>4926</v>
      </c>
      <c r="AB716">
        <v>210627791</v>
      </c>
      <c r="AC716" t="s">
        <v>4927</v>
      </c>
      <c r="AD716" t="s">
        <v>4928</v>
      </c>
      <c r="AE716" t="s">
        <v>4929</v>
      </c>
      <c r="AF716" t="s">
        <v>4930</v>
      </c>
      <c r="AG716">
        <v>64615</v>
      </c>
      <c r="AH716">
        <v>635</v>
      </c>
    </row>
    <row r="717" spans="1:34" x14ac:dyDescent="0.2">
      <c r="A717" t="s">
        <v>4931</v>
      </c>
      <c r="B717" s="1" t="str">
        <f t="shared" si="22"/>
        <v>13-May-2020</v>
      </c>
      <c r="D717" t="s">
        <v>4932</v>
      </c>
      <c r="F717" t="s">
        <v>4933</v>
      </c>
      <c r="G717" t="s">
        <v>36</v>
      </c>
      <c r="H717" t="s">
        <v>4934</v>
      </c>
      <c r="I717" t="str">
        <f t="shared" si="23"/>
        <v>VOScomar</v>
      </c>
      <c r="J717" t="s">
        <v>38</v>
      </c>
      <c r="L717" t="s">
        <v>39</v>
      </c>
      <c r="M717">
        <v>119768</v>
      </c>
      <c r="N717">
        <v>0</v>
      </c>
      <c r="O717">
        <v>0</v>
      </c>
      <c r="S717">
        <v>0</v>
      </c>
      <c r="U717" t="s">
        <v>4935</v>
      </c>
      <c r="V717" t="s">
        <v>41</v>
      </c>
      <c r="W717" t="s">
        <v>4936</v>
      </c>
      <c r="X717" t="s">
        <v>42</v>
      </c>
      <c r="Z717">
        <v>10</v>
      </c>
      <c r="AA717" t="s">
        <v>4937</v>
      </c>
      <c r="AB717">
        <v>155642905</v>
      </c>
      <c r="AC717" t="s">
        <v>157</v>
      </c>
      <c r="AD717" t="s">
        <v>4938</v>
      </c>
      <c r="AE717" t="s">
        <v>4939</v>
      </c>
      <c r="AF717" t="s">
        <v>4940</v>
      </c>
      <c r="AG717">
        <v>119768</v>
      </c>
      <c r="AH717">
        <v>787</v>
      </c>
    </row>
    <row r="718" spans="1:34" x14ac:dyDescent="0.2">
      <c r="A718" t="s">
        <v>4941</v>
      </c>
      <c r="B718" s="1" t="str">
        <f t="shared" si="22"/>
        <v>13-May-2020</v>
      </c>
      <c r="D718" t="s">
        <v>4942</v>
      </c>
      <c r="F718" t="s">
        <v>4943</v>
      </c>
      <c r="G718" t="s">
        <v>36</v>
      </c>
      <c r="H718" t="s">
        <v>4033</v>
      </c>
      <c r="I718" t="str">
        <f t="shared" si="23"/>
        <v>Quilmes_Cerveza</v>
      </c>
      <c r="J718" t="s">
        <v>38</v>
      </c>
      <c r="L718" t="s">
        <v>39</v>
      </c>
      <c r="M718">
        <v>66044</v>
      </c>
      <c r="N718">
        <v>0</v>
      </c>
      <c r="O718">
        <v>0</v>
      </c>
      <c r="S718">
        <v>0</v>
      </c>
      <c r="U718" t="s">
        <v>4944</v>
      </c>
      <c r="V718" t="s">
        <v>102</v>
      </c>
      <c r="X718" t="s">
        <v>42</v>
      </c>
      <c r="Z718">
        <v>10</v>
      </c>
      <c r="AA718" t="s">
        <v>4945</v>
      </c>
      <c r="AB718">
        <v>52478506</v>
      </c>
      <c r="AC718" t="s">
        <v>4946</v>
      </c>
      <c r="AD718" t="s">
        <v>4947</v>
      </c>
      <c r="AE718" t="s">
        <v>4077</v>
      </c>
      <c r="AF718" t="s">
        <v>4948</v>
      </c>
      <c r="AG718">
        <v>66044</v>
      </c>
      <c r="AH718">
        <v>23</v>
      </c>
    </row>
    <row r="719" spans="1:34" x14ac:dyDescent="0.2">
      <c r="A719" t="s">
        <v>4949</v>
      </c>
      <c r="B719" s="1" t="str">
        <f t="shared" si="22"/>
        <v>12-May-2020</v>
      </c>
      <c r="D719" t="s">
        <v>4950</v>
      </c>
      <c r="F719" t="s">
        <v>4951</v>
      </c>
      <c r="G719" t="s">
        <v>36</v>
      </c>
      <c r="H719" t="s">
        <v>4751</v>
      </c>
      <c r="I719" t="str">
        <f t="shared" si="23"/>
        <v>eldestape_radio</v>
      </c>
      <c r="J719" t="s">
        <v>38</v>
      </c>
      <c r="L719" t="s">
        <v>39</v>
      </c>
      <c r="M719">
        <v>778751</v>
      </c>
      <c r="N719">
        <v>0</v>
      </c>
      <c r="O719">
        <v>0</v>
      </c>
      <c r="S719">
        <v>0</v>
      </c>
      <c r="U719" t="s">
        <v>4952</v>
      </c>
      <c r="V719" t="s">
        <v>41</v>
      </c>
      <c r="X719" t="s">
        <v>42</v>
      </c>
      <c r="Z719">
        <v>10</v>
      </c>
      <c r="AA719" t="s">
        <v>4953</v>
      </c>
      <c r="AB719">
        <v>366713453</v>
      </c>
      <c r="AC719" t="s">
        <v>315</v>
      </c>
      <c r="AD719" t="s">
        <v>4754</v>
      </c>
      <c r="AE719" t="s">
        <v>4755</v>
      </c>
      <c r="AF719" t="s">
        <v>4756</v>
      </c>
      <c r="AG719">
        <v>778751</v>
      </c>
      <c r="AH719">
        <v>524</v>
      </c>
    </row>
    <row r="720" spans="1:34" x14ac:dyDescent="0.2">
      <c r="A720" t="s">
        <v>4954</v>
      </c>
      <c r="B720" s="1" t="str">
        <f t="shared" si="22"/>
        <v>12-May-2020</v>
      </c>
      <c r="D720" t="s">
        <v>4955</v>
      </c>
      <c r="F720" t="s">
        <v>4943</v>
      </c>
      <c r="G720" t="s">
        <v>36</v>
      </c>
      <c r="H720" t="s">
        <v>4033</v>
      </c>
      <c r="I720" t="str">
        <f t="shared" si="23"/>
        <v>Quilmes_Cerveza</v>
      </c>
      <c r="J720" t="s">
        <v>38</v>
      </c>
      <c r="L720" t="s">
        <v>39</v>
      </c>
      <c r="M720">
        <v>66044</v>
      </c>
      <c r="N720">
        <v>0</v>
      </c>
      <c r="O720">
        <v>0</v>
      </c>
      <c r="S720">
        <v>0</v>
      </c>
      <c r="U720" t="s">
        <v>4944</v>
      </c>
      <c r="V720" t="s">
        <v>102</v>
      </c>
      <c r="X720" t="s">
        <v>42</v>
      </c>
      <c r="Z720">
        <v>10</v>
      </c>
      <c r="AA720" t="s">
        <v>4956</v>
      </c>
      <c r="AB720">
        <v>52478506</v>
      </c>
      <c r="AC720" t="s">
        <v>4946</v>
      </c>
      <c r="AD720" t="s">
        <v>4947</v>
      </c>
      <c r="AE720" t="s">
        <v>4077</v>
      </c>
      <c r="AF720" t="s">
        <v>4948</v>
      </c>
      <c r="AG720">
        <v>66044</v>
      </c>
      <c r="AH720">
        <v>23</v>
      </c>
    </row>
    <row r="721" spans="1:34" x14ac:dyDescent="0.2">
      <c r="A721" t="s">
        <v>4957</v>
      </c>
      <c r="B721" s="1" t="str">
        <f t="shared" si="22"/>
        <v>12-May-2020</v>
      </c>
      <c r="D721" t="s">
        <v>4958</v>
      </c>
      <c r="F721" t="s">
        <v>4959</v>
      </c>
      <c r="G721" t="s">
        <v>36</v>
      </c>
      <c r="H721" t="s">
        <v>4960</v>
      </c>
      <c r="I721" t="str">
        <f t="shared" si="23"/>
        <v>ciroylospersas</v>
      </c>
      <c r="J721" t="s">
        <v>38</v>
      </c>
      <c r="L721" t="s">
        <v>39</v>
      </c>
      <c r="M721">
        <v>484029</v>
      </c>
      <c r="N721">
        <v>0</v>
      </c>
      <c r="O721">
        <v>0</v>
      </c>
      <c r="S721">
        <v>0</v>
      </c>
      <c r="U721" t="s">
        <v>4961</v>
      </c>
      <c r="V721" t="s">
        <v>41</v>
      </c>
      <c r="X721" t="s">
        <v>42</v>
      </c>
      <c r="Y721" t="s">
        <v>4033</v>
      </c>
      <c r="Z721">
        <v>10</v>
      </c>
      <c r="AA721" t="s">
        <v>4962</v>
      </c>
      <c r="AB721">
        <v>166174905</v>
      </c>
      <c r="AC721" t="s">
        <v>66</v>
      </c>
      <c r="AD721" t="s">
        <v>4963</v>
      </c>
      <c r="AE721" t="s">
        <v>4964</v>
      </c>
      <c r="AF721" t="s">
        <v>4965</v>
      </c>
      <c r="AG721">
        <v>484029</v>
      </c>
      <c r="AH721">
        <v>494</v>
      </c>
    </row>
    <row r="722" spans="1:34" x14ac:dyDescent="0.2">
      <c r="A722" t="s">
        <v>4966</v>
      </c>
      <c r="B722" s="1" t="str">
        <f t="shared" si="22"/>
        <v>11-May-2020</v>
      </c>
      <c r="D722" t="s">
        <v>4967</v>
      </c>
      <c r="F722" t="s">
        <v>4968</v>
      </c>
      <c r="G722" t="s">
        <v>36</v>
      </c>
      <c r="H722" t="s">
        <v>4751</v>
      </c>
      <c r="I722" t="str">
        <f t="shared" si="23"/>
        <v>eldestape_radio</v>
      </c>
      <c r="J722" t="s">
        <v>38</v>
      </c>
      <c r="L722" t="s">
        <v>39</v>
      </c>
      <c r="M722">
        <v>778759</v>
      </c>
      <c r="N722">
        <v>0</v>
      </c>
      <c r="O722">
        <v>0</v>
      </c>
      <c r="S722">
        <v>0</v>
      </c>
      <c r="T722">
        <v>5</v>
      </c>
      <c r="U722" t="s">
        <v>4969</v>
      </c>
      <c r="V722" t="s">
        <v>41</v>
      </c>
      <c r="X722" t="s">
        <v>42</v>
      </c>
      <c r="Z722">
        <v>10</v>
      </c>
      <c r="AA722" t="s">
        <v>4970</v>
      </c>
      <c r="AB722">
        <v>366713453</v>
      </c>
      <c r="AC722" t="s">
        <v>157</v>
      </c>
      <c r="AD722" t="s">
        <v>4754</v>
      </c>
      <c r="AE722" t="s">
        <v>4971</v>
      </c>
      <c r="AF722" t="s">
        <v>4756</v>
      </c>
      <c r="AG722">
        <v>778759</v>
      </c>
      <c r="AH722">
        <v>524</v>
      </c>
    </row>
    <row r="723" spans="1:34" x14ac:dyDescent="0.2">
      <c r="A723" t="s">
        <v>4972</v>
      </c>
      <c r="B723" s="1" t="str">
        <f t="shared" si="22"/>
        <v>11-May-2020</v>
      </c>
      <c r="D723" t="s">
        <v>4973</v>
      </c>
      <c r="F723" t="s">
        <v>4974</v>
      </c>
      <c r="G723" t="s">
        <v>36</v>
      </c>
      <c r="H723" t="s">
        <v>4975</v>
      </c>
      <c r="I723" t="str">
        <f t="shared" si="23"/>
        <v>Mega983</v>
      </c>
      <c r="J723" t="s">
        <v>38</v>
      </c>
      <c r="L723" t="s">
        <v>39</v>
      </c>
      <c r="M723">
        <v>129883</v>
      </c>
      <c r="N723">
        <v>0</v>
      </c>
      <c r="O723">
        <v>0</v>
      </c>
      <c r="S723">
        <v>0</v>
      </c>
      <c r="U723" t="s">
        <v>4976</v>
      </c>
      <c r="V723" t="s">
        <v>41</v>
      </c>
      <c r="W723" t="s">
        <v>4977</v>
      </c>
      <c r="X723" t="s">
        <v>42</v>
      </c>
      <c r="Y723" t="s">
        <v>4033</v>
      </c>
      <c r="Z723">
        <v>10</v>
      </c>
      <c r="AA723" t="s">
        <v>4978</v>
      </c>
      <c r="AB723">
        <v>18898451</v>
      </c>
      <c r="AC723" t="s">
        <v>123</v>
      </c>
      <c r="AD723" t="s">
        <v>4979</v>
      </c>
      <c r="AE723" t="s">
        <v>4980</v>
      </c>
      <c r="AF723" t="s">
        <v>4981</v>
      </c>
      <c r="AG723">
        <v>129883</v>
      </c>
      <c r="AH723">
        <v>286</v>
      </c>
    </row>
    <row r="724" spans="1:34" x14ac:dyDescent="0.2">
      <c r="A724" t="s">
        <v>4982</v>
      </c>
      <c r="B724" s="1" t="str">
        <f t="shared" si="22"/>
        <v>11-May-2020</v>
      </c>
      <c r="D724" t="s">
        <v>4983</v>
      </c>
      <c r="F724" t="s">
        <v>4984</v>
      </c>
      <c r="G724" t="s">
        <v>36</v>
      </c>
      <c r="H724" t="s">
        <v>4985</v>
      </c>
      <c r="I724" t="str">
        <f t="shared" si="23"/>
        <v>la100fm</v>
      </c>
      <c r="J724" t="s">
        <v>38</v>
      </c>
      <c r="L724" t="s">
        <v>39</v>
      </c>
      <c r="M724">
        <v>790371</v>
      </c>
      <c r="N724">
        <v>0</v>
      </c>
      <c r="O724">
        <v>0</v>
      </c>
      <c r="S724">
        <v>0</v>
      </c>
      <c r="U724" t="s">
        <v>4986</v>
      </c>
      <c r="V724" t="s">
        <v>41</v>
      </c>
      <c r="W724" t="s">
        <v>4987</v>
      </c>
      <c r="X724" t="s">
        <v>42</v>
      </c>
      <c r="Z724">
        <v>10</v>
      </c>
      <c r="AA724" t="s">
        <v>4988</v>
      </c>
      <c r="AB724">
        <v>149679027</v>
      </c>
      <c r="AC724" t="s">
        <v>88</v>
      </c>
      <c r="AD724" t="s">
        <v>4989</v>
      </c>
      <c r="AE724" t="s">
        <v>4990</v>
      </c>
      <c r="AF724" t="s">
        <v>4991</v>
      </c>
      <c r="AG724">
        <v>790371</v>
      </c>
      <c r="AH724">
        <v>264</v>
      </c>
    </row>
    <row r="725" spans="1:34" x14ac:dyDescent="0.2">
      <c r="A725" t="s">
        <v>4992</v>
      </c>
      <c r="B725" s="1" t="str">
        <f t="shared" si="22"/>
        <v>11-May-2020</v>
      </c>
      <c r="D725" t="s">
        <v>4993</v>
      </c>
      <c r="F725" t="s">
        <v>4994</v>
      </c>
      <c r="G725" t="s">
        <v>36</v>
      </c>
      <c r="H725" t="s">
        <v>4876</v>
      </c>
      <c r="I725" t="str">
        <f t="shared" si="23"/>
        <v>BebeMusicTW</v>
      </c>
      <c r="J725" t="s">
        <v>38</v>
      </c>
      <c r="L725" t="s">
        <v>39</v>
      </c>
      <c r="M725">
        <v>285178</v>
      </c>
      <c r="N725">
        <v>0</v>
      </c>
      <c r="O725">
        <v>0</v>
      </c>
      <c r="S725">
        <v>0</v>
      </c>
      <c r="U725" t="s">
        <v>4995</v>
      </c>
      <c r="V725" t="s">
        <v>41</v>
      </c>
      <c r="W725" t="s">
        <v>4996</v>
      </c>
      <c r="X725" t="s">
        <v>42</v>
      </c>
      <c r="Y725" t="s">
        <v>4033</v>
      </c>
      <c r="Z725">
        <v>10</v>
      </c>
      <c r="AA725" t="s">
        <v>4997</v>
      </c>
      <c r="AB725">
        <v>145002782</v>
      </c>
      <c r="AC725" t="s">
        <v>66</v>
      </c>
      <c r="AD725" t="s">
        <v>4880</v>
      </c>
      <c r="AE725" t="s">
        <v>4881</v>
      </c>
      <c r="AF725" t="s">
        <v>4882</v>
      </c>
      <c r="AG725">
        <v>285178</v>
      </c>
      <c r="AH725">
        <v>3000</v>
      </c>
    </row>
    <row r="726" spans="1:34" x14ac:dyDescent="0.2">
      <c r="A726" t="s">
        <v>4998</v>
      </c>
      <c r="B726" s="1" t="str">
        <f t="shared" si="22"/>
        <v>10-May-2020</v>
      </c>
      <c r="D726" t="s">
        <v>4999</v>
      </c>
      <c r="F726" t="s">
        <v>5000</v>
      </c>
      <c r="G726" t="s">
        <v>36</v>
      </c>
      <c r="H726" t="s">
        <v>4876</v>
      </c>
      <c r="I726" t="str">
        <f t="shared" si="23"/>
        <v>BebeMusicTW</v>
      </c>
      <c r="J726" t="s">
        <v>38</v>
      </c>
      <c r="L726" t="s">
        <v>39</v>
      </c>
      <c r="M726">
        <v>285180</v>
      </c>
      <c r="N726">
        <v>0</v>
      </c>
      <c r="O726">
        <v>0</v>
      </c>
      <c r="S726">
        <v>0</v>
      </c>
      <c r="U726" t="s">
        <v>5001</v>
      </c>
      <c r="V726" t="s">
        <v>75</v>
      </c>
      <c r="W726" t="s">
        <v>5002</v>
      </c>
      <c r="X726" t="s">
        <v>42</v>
      </c>
      <c r="Y726" t="s">
        <v>4033</v>
      </c>
      <c r="Z726">
        <v>10</v>
      </c>
      <c r="AA726" t="s">
        <v>5003</v>
      </c>
      <c r="AB726">
        <v>145002782</v>
      </c>
      <c r="AC726" t="s">
        <v>66</v>
      </c>
      <c r="AD726" t="s">
        <v>4880</v>
      </c>
      <c r="AE726" t="s">
        <v>4881</v>
      </c>
      <c r="AF726" t="s">
        <v>4882</v>
      </c>
      <c r="AG726">
        <v>285180</v>
      </c>
      <c r="AH726">
        <v>3001</v>
      </c>
    </row>
    <row r="727" spans="1:34" x14ac:dyDescent="0.2">
      <c r="A727" t="s">
        <v>4998</v>
      </c>
      <c r="B727" s="1" t="str">
        <f t="shared" si="22"/>
        <v>10-May-2020</v>
      </c>
      <c r="D727" t="s">
        <v>5004</v>
      </c>
      <c r="F727" t="s">
        <v>5005</v>
      </c>
      <c r="G727" t="s">
        <v>36</v>
      </c>
      <c r="H727" t="s">
        <v>4876</v>
      </c>
      <c r="I727" t="str">
        <f t="shared" si="23"/>
        <v>BebeMusicTW</v>
      </c>
      <c r="J727" t="s">
        <v>38</v>
      </c>
      <c r="L727" t="s">
        <v>39</v>
      </c>
      <c r="M727">
        <v>285180</v>
      </c>
      <c r="N727">
        <v>0</v>
      </c>
      <c r="O727">
        <v>0</v>
      </c>
      <c r="S727">
        <v>0</v>
      </c>
      <c r="U727" t="s">
        <v>5001</v>
      </c>
      <c r="V727" t="s">
        <v>41</v>
      </c>
      <c r="W727" t="s">
        <v>5006</v>
      </c>
      <c r="X727" t="s">
        <v>42</v>
      </c>
      <c r="Y727" t="s">
        <v>4033</v>
      </c>
      <c r="Z727">
        <v>10</v>
      </c>
      <c r="AA727" t="s">
        <v>5007</v>
      </c>
      <c r="AB727">
        <v>145002782</v>
      </c>
      <c r="AC727" t="s">
        <v>66</v>
      </c>
      <c r="AD727" t="s">
        <v>4880</v>
      </c>
      <c r="AE727" t="s">
        <v>4881</v>
      </c>
      <c r="AF727" t="s">
        <v>4882</v>
      </c>
      <c r="AG727">
        <v>285180</v>
      </c>
      <c r="AH727">
        <v>3001</v>
      </c>
    </row>
    <row r="728" spans="1:34" x14ac:dyDescent="0.2">
      <c r="A728" t="s">
        <v>5008</v>
      </c>
      <c r="B728" s="1" t="str">
        <f t="shared" si="22"/>
        <v>10-May-2020</v>
      </c>
      <c r="D728" t="s">
        <v>5009</v>
      </c>
      <c r="F728" t="s">
        <v>5010</v>
      </c>
      <c r="G728" t="s">
        <v>36</v>
      </c>
      <c r="H728" t="s">
        <v>5011</v>
      </c>
      <c r="I728" t="str">
        <f t="shared" si="23"/>
        <v>dantespinetta</v>
      </c>
      <c r="J728" t="s">
        <v>38</v>
      </c>
      <c r="L728" t="s">
        <v>39</v>
      </c>
      <c r="M728">
        <v>952274</v>
      </c>
      <c r="N728">
        <v>0</v>
      </c>
      <c r="O728">
        <v>0</v>
      </c>
      <c r="S728">
        <v>0</v>
      </c>
      <c r="U728" t="s">
        <v>5012</v>
      </c>
      <c r="V728" t="s">
        <v>75</v>
      </c>
      <c r="X728" t="s">
        <v>42</v>
      </c>
      <c r="Z728">
        <v>10</v>
      </c>
      <c r="AA728" t="s">
        <v>5013</v>
      </c>
      <c r="AB728">
        <v>73935457</v>
      </c>
      <c r="AC728" t="s">
        <v>66</v>
      </c>
      <c r="AD728" t="s">
        <v>5014</v>
      </c>
      <c r="AE728" t="s">
        <v>5015</v>
      </c>
      <c r="AF728" t="s">
        <v>5016</v>
      </c>
      <c r="AG728">
        <v>952274</v>
      </c>
      <c r="AH728">
        <v>246</v>
      </c>
    </row>
    <row r="729" spans="1:34" x14ac:dyDescent="0.2">
      <c r="A729" t="s">
        <v>5008</v>
      </c>
      <c r="B729" s="1" t="str">
        <f t="shared" si="22"/>
        <v>10-May-2020</v>
      </c>
      <c r="D729" t="s">
        <v>5017</v>
      </c>
      <c r="F729" t="s">
        <v>5018</v>
      </c>
      <c r="G729" t="s">
        <v>36</v>
      </c>
      <c r="H729" t="s">
        <v>5011</v>
      </c>
      <c r="I729" t="str">
        <f t="shared" si="23"/>
        <v>dantespinetta</v>
      </c>
      <c r="J729" t="s">
        <v>38</v>
      </c>
      <c r="L729" t="s">
        <v>39</v>
      </c>
      <c r="M729">
        <v>952274</v>
      </c>
      <c r="N729">
        <v>0</v>
      </c>
      <c r="O729">
        <v>0</v>
      </c>
      <c r="S729">
        <v>0</v>
      </c>
      <c r="U729" t="s">
        <v>5012</v>
      </c>
      <c r="V729" t="s">
        <v>41</v>
      </c>
      <c r="X729" t="s">
        <v>42</v>
      </c>
      <c r="Z729">
        <v>10</v>
      </c>
      <c r="AA729" t="s">
        <v>5019</v>
      </c>
      <c r="AB729">
        <v>73935457</v>
      </c>
      <c r="AC729" t="s">
        <v>66</v>
      </c>
      <c r="AD729" t="s">
        <v>5014</v>
      </c>
      <c r="AE729" t="s">
        <v>5015</v>
      </c>
      <c r="AF729" t="s">
        <v>5016</v>
      </c>
      <c r="AG729">
        <v>952274</v>
      </c>
      <c r="AH729">
        <v>246</v>
      </c>
    </row>
    <row r="730" spans="1:34" x14ac:dyDescent="0.2">
      <c r="A730" t="s">
        <v>5008</v>
      </c>
      <c r="B730" s="1" t="str">
        <f t="shared" si="22"/>
        <v>10-May-2020</v>
      </c>
      <c r="D730" t="s">
        <v>5020</v>
      </c>
      <c r="F730" t="s">
        <v>5021</v>
      </c>
      <c r="G730" t="s">
        <v>36</v>
      </c>
      <c r="H730" t="s">
        <v>5011</v>
      </c>
      <c r="I730" t="str">
        <f t="shared" si="23"/>
        <v>dantespinetta</v>
      </c>
      <c r="J730" t="s">
        <v>38</v>
      </c>
      <c r="L730" t="s">
        <v>39</v>
      </c>
      <c r="M730">
        <v>952274</v>
      </c>
      <c r="N730">
        <v>0</v>
      </c>
      <c r="O730">
        <v>0</v>
      </c>
      <c r="S730">
        <v>0</v>
      </c>
      <c r="U730" t="s">
        <v>5012</v>
      </c>
      <c r="V730" t="s">
        <v>41</v>
      </c>
      <c r="X730" t="s">
        <v>42</v>
      </c>
      <c r="Z730">
        <v>10</v>
      </c>
      <c r="AA730" t="s">
        <v>5022</v>
      </c>
      <c r="AB730">
        <v>73935457</v>
      </c>
      <c r="AC730" t="s">
        <v>66</v>
      </c>
      <c r="AD730" t="s">
        <v>5014</v>
      </c>
      <c r="AE730" t="s">
        <v>5015</v>
      </c>
      <c r="AF730" t="s">
        <v>5016</v>
      </c>
      <c r="AG730">
        <v>952274</v>
      </c>
      <c r="AH730">
        <v>246</v>
      </c>
    </row>
    <row r="731" spans="1:34" x14ac:dyDescent="0.2">
      <c r="A731" t="s">
        <v>5023</v>
      </c>
      <c r="B731" s="1" t="str">
        <f t="shared" si="22"/>
        <v>10-May-2020</v>
      </c>
      <c r="D731" t="s">
        <v>5024</v>
      </c>
      <c r="F731" t="s">
        <v>5025</v>
      </c>
      <c r="G731" t="s">
        <v>36</v>
      </c>
      <c r="H731" t="s">
        <v>320</v>
      </c>
      <c r="I731" t="str">
        <f t="shared" si="23"/>
        <v>todonoticias</v>
      </c>
      <c r="J731" t="s">
        <v>38</v>
      </c>
      <c r="L731" t="s">
        <v>39</v>
      </c>
      <c r="M731">
        <v>5093504</v>
      </c>
      <c r="N731">
        <v>0</v>
      </c>
      <c r="O731">
        <v>0</v>
      </c>
      <c r="S731">
        <v>0</v>
      </c>
      <c r="U731" t="s">
        <v>5026</v>
      </c>
      <c r="V731" t="s">
        <v>41</v>
      </c>
      <c r="W731" t="s">
        <v>5027</v>
      </c>
      <c r="X731" t="s">
        <v>42</v>
      </c>
      <c r="Z731">
        <v>10</v>
      </c>
      <c r="AA731" t="s">
        <v>5028</v>
      </c>
      <c r="AB731">
        <v>25992212</v>
      </c>
      <c r="AC731" t="s">
        <v>45</v>
      </c>
      <c r="AD731" t="s">
        <v>323</v>
      </c>
      <c r="AE731" t="s">
        <v>2008</v>
      </c>
      <c r="AF731" t="s">
        <v>325</v>
      </c>
      <c r="AG731">
        <v>5093504</v>
      </c>
      <c r="AH731">
        <v>24</v>
      </c>
    </row>
    <row r="732" spans="1:34" x14ac:dyDescent="0.2">
      <c r="A732" t="s">
        <v>5029</v>
      </c>
      <c r="B732" s="1" t="str">
        <f t="shared" si="22"/>
        <v>10-May-2020</v>
      </c>
      <c r="D732" t="s">
        <v>5030</v>
      </c>
      <c r="F732" t="s">
        <v>5031</v>
      </c>
      <c r="G732" t="s">
        <v>36</v>
      </c>
      <c r="H732" t="s">
        <v>4876</v>
      </c>
      <c r="I732" t="str">
        <f t="shared" si="23"/>
        <v>BebeMusicTW</v>
      </c>
      <c r="J732" t="s">
        <v>38</v>
      </c>
      <c r="L732" t="s">
        <v>39</v>
      </c>
      <c r="M732">
        <v>285182</v>
      </c>
      <c r="N732">
        <v>0</v>
      </c>
      <c r="O732">
        <v>0</v>
      </c>
      <c r="S732">
        <v>0</v>
      </c>
      <c r="U732" t="s">
        <v>5032</v>
      </c>
      <c r="V732" t="s">
        <v>75</v>
      </c>
      <c r="W732" t="s">
        <v>5033</v>
      </c>
      <c r="X732" t="s">
        <v>42</v>
      </c>
      <c r="Y732" t="s">
        <v>4033</v>
      </c>
      <c r="Z732">
        <v>10</v>
      </c>
      <c r="AA732" t="s">
        <v>5034</v>
      </c>
      <c r="AB732">
        <v>145002782</v>
      </c>
      <c r="AC732" t="s">
        <v>157</v>
      </c>
      <c r="AD732" t="s">
        <v>4880</v>
      </c>
      <c r="AE732" t="s">
        <v>4881</v>
      </c>
      <c r="AF732" t="s">
        <v>4882</v>
      </c>
      <c r="AG732">
        <v>285182</v>
      </c>
      <c r="AH732">
        <v>3001</v>
      </c>
    </row>
    <row r="733" spans="1:34" x14ac:dyDescent="0.2">
      <c r="A733" t="s">
        <v>5035</v>
      </c>
      <c r="B733" s="1" t="str">
        <f t="shared" si="22"/>
        <v>10-May-2020</v>
      </c>
      <c r="D733" t="s">
        <v>5036</v>
      </c>
      <c r="F733" t="s">
        <v>5037</v>
      </c>
      <c r="G733" t="s">
        <v>36</v>
      </c>
      <c r="H733" t="s">
        <v>5038</v>
      </c>
      <c r="I733" t="str">
        <f t="shared" si="23"/>
        <v>tnLaViola</v>
      </c>
      <c r="J733" t="s">
        <v>38</v>
      </c>
      <c r="L733" t="s">
        <v>39</v>
      </c>
      <c r="M733">
        <v>191601</v>
      </c>
      <c r="N733">
        <v>0</v>
      </c>
      <c r="O733">
        <v>0</v>
      </c>
      <c r="S733">
        <v>0</v>
      </c>
      <c r="U733" t="s">
        <v>5039</v>
      </c>
      <c r="V733" t="s">
        <v>41</v>
      </c>
      <c r="W733" t="s">
        <v>5027</v>
      </c>
      <c r="X733" t="s">
        <v>42</v>
      </c>
      <c r="Z733">
        <v>10</v>
      </c>
      <c r="AA733" t="s">
        <v>5040</v>
      </c>
      <c r="AB733">
        <v>372433285</v>
      </c>
      <c r="AC733" t="s">
        <v>157</v>
      </c>
      <c r="AD733" t="s">
        <v>5041</v>
      </c>
      <c r="AE733" t="s">
        <v>5042</v>
      </c>
      <c r="AF733" t="s">
        <v>5043</v>
      </c>
      <c r="AG733">
        <v>191601</v>
      </c>
      <c r="AH733">
        <v>382</v>
      </c>
    </row>
    <row r="734" spans="1:34" x14ac:dyDescent="0.2">
      <c r="A734" t="s">
        <v>5044</v>
      </c>
      <c r="B734" s="1" t="str">
        <f t="shared" si="22"/>
        <v>10-May-2020</v>
      </c>
      <c r="D734" t="s">
        <v>5045</v>
      </c>
      <c r="F734" t="s">
        <v>5046</v>
      </c>
      <c r="G734" t="s">
        <v>36</v>
      </c>
      <c r="H734" t="s">
        <v>4876</v>
      </c>
      <c r="I734" t="str">
        <f t="shared" si="23"/>
        <v>BebeMusicTW</v>
      </c>
      <c r="J734" t="s">
        <v>38</v>
      </c>
      <c r="L734" t="s">
        <v>39</v>
      </c>
      <c r="M734">
        <v>285182</v>
      </c>
      <c r="N734">
        <v>0</v>
      </c>
      <c r="O734">
        <v>0</v>
      </c>
      <c r="S734">
        <v>0</v>
      </c>
      <c r="U734" t="s">
        <v>5032</v>
      </c>
      <c r="V734" t="s">
        <v>41</v>
      </c>
      <c r="X734" t="s">
        <v>42</v>
      </c>
      <c r="Y734" t="s">
        <v>4033</v>
      </c>
      <c r="Z734">
        <v>10</v>
      </c>
      <c r="AA734" t="s">
        <v>5047</v>
      </c>
      <c r="AB734">
        <v>145002782</v>
      </c>
      <c r="AC734" t="s">
        <v>157</v>
      </c>
      <c r="AD734" t="s">
        <v>4880</v>
      </c>
      <c r="AE734" t="s">
        <v>4881</v>
      </c>
      <c r="AF734" t="s">
        <v>4882</v>
      </c>
      <c r="AG734">
        <v>285182</v>
      </c>
      <c r="AH734">
        <v>3001</v>
      </c>
    </row>
    <row r="735" spans="1:34" x14ac:dyDescent="0.2">
      <c r="A735" t="s">
        <v>5048</v>
      </c>
      <c r="B735" s="1" t="str">
        <f t="shared" si="22"/>
        <v>10-May-2020</v>
      </c>
      <c r="D735" t="s">
        <v>5049</v>
      </c>
      <c r="F735" t="s">
        <v>5050</v>
      </c>
      <c r="G735" t="s">
        <v>36</v>
      </c>
      <c r="H735" t="s">
        <v>320</v>
      </c>
      <c r="I735" t="str">
        <f t="shared" si="23"/>
        <v>todonoticias</v>
      </c>
      <c r="J735" t="s">
        <v>38</v>
      </c>
      <c r="L735" t="s">
        <v>39</v>
      </c>
      <c r="M735">
        <v>5093489</v>
      </c>
      <c r="N735">
        <v>0</v>
      </c>
      <c r="O735">
        <v>0</v>
      </c>
      <c r="S735">
        <v>0</v>
      </c>
      <c r="U735" t="s">
        <v>5051</v>
      </c>
      <c r="V735" t="s">
        <v>41</v>
      </c>
      <c r="X735" t="s">
        <v>42</v>
      </c>
      <c r="Z735">
        <v>10</v>
      </c>
      <c r="AA735" t="s">
        <v>5052</v>
      </c>
      <c r="AB735">
        <v>25992212</v>
      </c>
      <c r="AC735" t="s">
        <v>45</v>
      </c>
      <c r="AD735" t="s">
        <v>323</v>
      </c>
      <c r="AE735" t="s">
        <v>2008</v>
      </c>
      <c r="AF735" t="s">
        <v>325</v>
      </c>
      <c r="AG735">
        <v>5093489</v>
      </c>
      <c r="AH735">
        <v>24</v>
      </c>
    </row>
    <row r="736" spans="1:34" x14ac:dyDescent="0.2">
      <c r="A736" t="s">
        <v>5053</v>
      </c>
      <c r="B736" s="1" t="str">
        <f t="shared" si="22"/>
        <v>10-May-2020</v>
      </c>
      <c r="D736" t="s">
        <v>5054</v>
      </c>
      <c r="F736" t="s">
        <v>5055</v>
      </c>
      <c r="G736" t="s">
        <v>36</v>
      </c>
      <c r="H736" t="s">
        <v>4033</v>
      </c>
      <c r="I736" t="str">
        <f t="shared" si="23"/>
        <v>Quilmes_Cerveza</v>
      </c>
      <c r="J736" t="s">
        <v>38</v>
      </c>
      <c r="L736" t="s">
        <v>39</v>
      </c>
      <c r="M736">
        <v>66043</v>
      </c>
      <c r="N736">
        <v>0</v>
      </c>
      <c r="O736">
        <v>0</v>
      </c>
      <c r="S736">
        <v>0</v>
      </c>
      <c r="U736" t="s">
        <v>5056</v>
      </c>
      <c r="V736" t="s">
        <v>41</v>
      </c>
      <c r="X736" t="s">
        <v>42</v>
      </c>
      <c r="Z736">
        <v>10</v>
      </c>
      <c r="AA736" t="s">
        <v>5057</v>
      </c>
      <c r="AB736">
        <v>52478506</v>
      </c>
      <c r="AC736" t="s">
        <v>157</v>
      </c>
      <c r="AD736" t="s">
        <v>4947</v>
      </c>
      <c r="AE736" t="s">
        <v>4077</v>
      </c>
      <c r="AF736" t="s">
        <v>4948</v>
      </c>
      <c r="AG736">
        <v>66043</v>
      </c>
      <c r="AH736">
        <v>23</v>
      </c>
    </row>
    <row r="737" spans="1:34" x14ac:dyDescent="0.2">
      <c r="A737" t="s">
        <v>5058</v>
      </c>
      <c r="B737" s="1" t="str">
        <f t="shared" si="22"/>
        <v>10-May-2020</v>
      </c>
      <c r="D737" t="s">
        <v>5059</v>
      </c>
      <c r="F737" t="s">
        <v>5060</v>
      </c>
      <c r="G737" t="s">
        <v>36</v>
      </c>
      <c r="H737" t="s">
        <v>4033</v>
      </c>
      <c r="I737" t="str">
        <f t="shared" si="23"/>
        <v>Quilmes_Cerveza</v>
      </c>
      <c r="J737" t="s">
        <v>38</v>
      </c>
      <c r="L737" t="s">
        <v>39</v>
      </c>
      <c r="M737">
        <v>66043</v>
      </c>
      <c r="N737">
        <v>0</v>
      </c>
      <c r="O737">
        <v>0</v>
      </c>
      <c r="S737">
        <v>0</v>
      </c>
      <c r="U737" t="s">
        <v>5056</v>
      </c>
      <c r="V737" t="s">
        <v>75</v>
      </c>
      <c r="X737" t="s">
        <v>42</v>
      </c>
      <c r="Z737">
        <v>10</v>
      </c>
      <c r="AA737" t="s">
        <v>5061</v>
      </c>
      <c r="AB737">
        <v>52478506</v>
      </c>
      <c r="AC737" t="s">
        <v>157</v>
      </c>
      <c r="AD737" t="s">
        <v>4947</v>
      </c>
      <c r="AE737" t="s">
        <v>4077</v>
      </c>
      <c r="AF737" t="s">
        <v>4948</v>
      </c>
      <c r="AG737">
        <v>66043</v>
      </c>
      <c r="AH737">
        <v>23</v>
      </c>
    </row>
    <row r="738" spans="1:34" x14ac:dyDescent="0.2">
      <c r="A738" t="s">
        <v>5062</v>
      </c>
      <c r="B738" s="1" t="str">
        <f t="shared" si="22"/>
        <v>10-May-2020</v>
      </c>
      <c r="D738" t="s">
        <v>5063</v>
      </c>
      <c r="F738" t="s">
        <v>5064</v>
      </c>
      <c r="G738" t="s">
        <v>36</v>
      </c>
      <c r="H738" t="s">
        <v>320</v>
      </c>
      <c r="I738" t="str">
        <f t="shared" si="23"/>
        <v>todonoticias</v>
      </c>
      <c r="J738" t="s">
        <v>38</v>
      </c>
      <c r="L738" t="s">
        <v>39</v>
      </c>
      <c r="M738">
        <v>5093468</v>
      </c>
      <c r="N738">
        <v>0</v>
      </c>
      <c r="O738">
        <v>0</v>
      </c>
      <c r="S738">
        <v>0</v>
      </c>
      <c r="U738" t="s">
        <v>5065</v>
      </c>
      <c r="V738" t="s">
        <v>41</v>
      </c>
      <c r="X738" t="s">
        <v>42</v>
      </c>
      <c r="Z738">
        <v>10</v>
      </c>
      <c r="AA738" t="s">
        <v>5066</v>
      </c>
      <c r="AB738">
        <v>25992212</v>
      </c>
      <c r="AC738" t="s">
        <v>45</v>
      </c>
      <c r="AD738" t="s">
        <v>323</v>
      </c>
      <c r="AE738" t="s">
        <v>2008</v>
      </c>
      <c r="AF738" t="s">
        <v>325</v>
      </c>
      <c r="AG738">
        <v>5093468</v>
      </c>
      <c r="AH738">
        <v>24</v>
      </c>
    </row>
    <row r="739" spans="1:34" x14ac:dyDescent="0.2">
      <c r="A739" t="s">
        <v>5067</v>
      </c>
      <c r="B739" s="1" t="str">
        <f t="shared" si="22"/>
        <v>10-May-2020</v>
      </c>
      <c r="D739" t="s">
        <v>5068</v>
      </c>
      <c r="F739" t="s">
        <v>5069</v>
      </c>
      <c r="G739" t="s">
        <v>36</v>
      </c>
      <c r="H739" t="s">
        <v>5038</v>
      </c>
      <c r="I739" t="str">
        <f t="shared" si="23"/>
        <v>tnLaViola</v>
      </c>
      <c r="J739" t="s">
        <v>38</v>
      </c>
      <c r="L739" t="s">
        <v>39</v>
      </c>
      <c r="M739">
        <v>191600</v>
      </c>
      <c r="N739">
        <v>0</v>
      </c>
      <c r="O739">
        <v>0</v>
      </c>
      <c r="S739">
        <v>0</v>
      </c>
      <c r="U739" t="s">
        <v>5070</v>
      </c>
      <c r="V739" t="s">
        <v>41</v>
      </c>
      <c r="X739" t="s">
        <v>42</v>
      </c>
      <c r="Z739">
        <v>10</v>
      </c>
      <c r="AA739" t="s">
        <v>5071</v>
      </c>
      <c r="AB739">
        <v>372433285</v>
      </c>
      <c r="AC739" t="s">
        <v>157</v>
      </c>
      <c r="AD739" t="s">
        <v>5041</v>
      </c>
      <c r="AE739" t="s">
        <v>5042</v>
      </c>
      <c r="AF739" t="s">
        <v>5043</v>
      </c>
      <c r="AG739">
        <v>191600</v>
      </c>
      <c r="AH739">
        <v>382</v>
      </c>
    </row>
    <row r="740" spans="1:34" x14ac:dyDescent="0.2">
      <c r="A740" t="s">
        <v>5072</v>
      </c>
      <c r="B740" s="1" t="str">
        <f t="shared" si="22"/>
        <v>10-May-2020</v>
      </c>
      <c r="D740" t="s">
        <v>5073</v>
      </c>
      <c r="F740" t="s">
        <v>5074</v>
      </c>
      <c r="G740" t="s">
        <v>36</v>
      </c>
      <c r="H740" t="s">
        <v>4033</v>
      </c>
      <c r="I740" t="str">
        <f t="shared" si="23"/>
        <v>Quilmes_Cerveza</v>
      </c>
      <c r="J740" t="s">
        <v>38</v>
      </c>
      <c r="L740" t="s">
        <v>39</v>
      </c>
      <c r="M740">
        <v>66045</v>
      </c>
      <c r="N740">
        <v>0</v>
      </c>
      <c r="O740">
        <v>0</v>
      </c>
      <c r="S740">
        <v>0</v>
      </c>
      <c r="U740" t="s">
        <v>5075</v>
      </c>
      <c r="V740" t="s">
        <v>41</v>
      </c>
      <c r="X740" t="s">
        <v>42</v>
      </c>
      <c r="Z740">
        <v>10</v>
      </c>
      <c r="AA740" t="s">
        <v>5076</v>
      </c>
      <c r="AB740">
        <v>52478506</v>
      </c>
      <c r="AC740" t="s">
        <v>157</v>
      </c>
      <c r="AD740" t="s">
        <v>4947</v>
      </c>
      <c r="AE740" t="s">
        <v>4077</v>
      </c>
      <c r="AF740" t="s">
        <v>4948</v>
      </c>
      <c r="AG740">
        <v>66045</v>
      </c>
      <c r="AH740">
        <v>23</v>
      </c>
    </row>
    <row r="741" spans="1:34" x14ac:dyDescent="0.2">
      <c r="A741" t="s">
        <v>5077</v>
      </c>
      <c r="B741" s="1" t="str">
        <f t="shared" si="22"/>
        <v>10-May-2020</v>
      </c>
      <c r="D741" t="s">
        <v>5078</v>
      </c>
      <c r="F741" t="s">
        <v>5079</v>
      </c>
      <c r="G741" t="s">
        <v>36</v>
      </c>
      <c r="H741" t="s">
        <v>5038</v>
      </c>
      <c r="I741" t="str">
        <f t="shared" si="23"/>
        <v>tnLaViola</v>
      </c>
      <c r="J741" t="s">
        <v>38</v>
      </c>
      <c r="L741" t="s">
        <v>39</v>
      </c>
      <c r="M741">
        <v>191601</v>
      </c>
      <c r="N741">
        <v>0</v>
      </c>
      <c r="O741">
        <v>0</v>
      </c>
      <c r="S741">
        <v>0</v>
      </c>
      <c r="U741" t="s">
        <v>5039</v>
      </c>
      <c r="V741" t="s">
        <v>41</v>
      </c>
      <c r="X741" t="s">
        <v>42</v>
      </c>
      <c r="Z741">
        <v>10</v>
      </c>
      <c r="AA741" t="s">
        <v>5080</v>
      </c>
      <c r="AB741">
        <v>372433285</v>
      </c>
      <c r="AC741" t="s">
        <v>157</v>
      </c>
      <c r="AD741" t="s">
        <v>5041</v>
      </c>
      <c r="AE741" t="s">
        <v>5042</v>
      </c>
      <c r="AF741" t="s">
        <v>5043</v>
      </c>
      <c r="AG741">
        <v>191601</v>
      </c>
      <c r="AH741">
        <v>382</v>
      </c>
    </row>
    <row r="742" spans="1:34" x14ac:dyDescent="0.2">
      <c r="A742" t="s">
        <v>5081</v>
      </c>
      <c r="B742" s="1" t="str">
        <f t="shared" si="22"/>
        <v>10-May-2020</v>
      </c>
      <c r="D742" t="s">
        <v>5082</v>
      </c>
      <c r="F742" t="s">
        <v>5083</v>
      </c>
      <c r="G742" t="s">
        <v>36</v>
      </c>
      <c r="H742" t="s">
        <v>5084</v>
      </c>
      <c r="I742" t="str">
        <f t="shared" si="23"/>
        <v>AIRBAGoficial</v>
      </c>
      <c r="J742" t="s">
        <v>38</v>
      </c>
      <c r="L742" t="s">
        <v>39</v>
      </c>
      <c r="M742">
        <v>132335</v>
      </c>
      <c r="N742">
        <v>0</v>
      </c>
      <c r="O742">
        <v>0</v>
      </c>
      <c r="S742">
        <v>0</v>
      </c>
      <c r="U742" t="s">
        <v>5085</v>
      </c>
      <c r="V742" t="s">
        <v>102</v>
      </c>
      <c r="X742" t="s">
        <v>42</v>
      </c>
      <c r="Y742" t="s">
        <v>4033</v>
      </c>
      <c r="Z742">
        <v>10</v>
      </c>
      <c r="AA742" t="s">
        <v>5086</v>
      </c>
      <c r="AB742">
        <v>85589315</v>
      </c>
      <c r="AC742" t="s">
        <v>66</v>
      </c>
      <c r="AD742" t="s">
        <v>5087</v>
      </c>
      <c r="AE742" t="s">
        <v>5088</v>
      </c>
      <c r="AF742" t="s">
        <v>5089</v>
      </c>
      <c r="AG742">
        <v>132335</v>
      </c>
      <c r="AH742">
        <v>536</v>
      </c>
    </row>
    <row r="743" spans="1:34" x14ac:dyDescent="0.2">
      <c r="A743" t="s">
        <v>5090</v>
      </c>
      <c r="B743" s="1" t="str">
        <f t="shared" si="22"/>
        <v>10-May-2020</v>
      </c>
      <c r="D743" t="s">
        <v>5091</v>
      </c>
      <c r="F743" t="s">
        <v>5092</v>
      </c>
      <c r="G743" t="s">
        <v>36</v>
      </c>
      <c r="H743" t="s">
        <v>4033</v>
      </c>
      <c r="I743" t="str">
        <f t="shared" si="23"/>
        <v>Quilmes_Cerveza</v>
      </c>
      <c r="J743" t="s">
        <v>38</v>
      </c>
      <c r="L743" t="s">
        <v>39</v>
      </c>
      <c r="M743">
        <v>66044</v>
      </c>
      <c r="N743">
        <v>0</v>
      </c>
      <c r="O743">
        <v>0</v>
      </c>
      <c r="S743">
        <v>0</v>
      </c>
      <c r="U743" t="s">
        <v>4944</v>
      </c>
      <c r="V743" t="s">
        <v>41</v>
      </c>
      <c r="X743" t="s">
        <v>42</v>
      </c>
      <c r="Z743">
        <v>10</v>
      </c>
      <c r="AA743" t="s">
        <v>5093</v>
      </c>
      <c r="AB743">
        <v>52478506</v>
      </c>
      <c r="AC743" t="s">
        <v>157</v>
      </c>
      <c r="AD743" t="s">
        <v>4947</v>
      </c>
      <c r="AE743" t="s">
        <v>4077</v>
      </c>
      <c r="AF743" t="s">
        <v>4948</v>
      </c>
      <c r="AG743">
        <v>66044</v>
      </c>
      <c r="AH743">
        <v>23</v>
      </c>
    </row>
    <row r="744" spans="1:34" x14ac:dyDescent="0.2">
      <c r="A744" t="s">
        <v>5094</v>
      </c>
      <c r="B744" s="1" t="str">
        <f t="shared" si="22"/>
        <v>10-May-2020</v>
      </c>
      <c r="D744" t="s">
        <v>5095</v>
      </c>
      <c r="F744" t="s">
        <v>5096</v>
      </c>
      <c r="G744" t="s">
        <v>36</v>
      </c>
      <c r="H744" t="s">
        <v>4033</v>
      </c>
      <c r="I744" t="str">
        <f t="shared" si="23"/>
        <v>Quilmes_Cerveza</v>
      </c>
      <c r="J744" t="s">
        <v>38</v>
      </c>
      <c r="L744" t="s">
        <v>39</v>
      </c>
      <c r="M744">
        <v>66045</v>
      </c>
      <c r="N744">
        <v>0</v>
      </c>
      <c r="O744">
        <v>0</v>
      </c>
      <c r="S744">
        <v>0</v>
      </c>
      <c r="U744" t="s">
        <v>5075</v>
      </c>
      <c r="V744" t="s">
        <v>41</v>
      </c>
      <c r="X744" t="s">
        <v>42</v>
      </c>
      <c r="Z744">
        <v>10</v>
      </c>
      <c r="AA744" t="s">
        <v>5097</v>
      </c>
      <c r="AB744">
        <v>52478506</v>
      </c>
      <c r="AC744" t="s">
        <v>157</v>
      </c>
      <c r="AD744" t="s">
        <v>4947</v>
      </c>
      <c r="AE744" t="s">
        <v>4077</v>
      </c>
      <c r="AF744" t="s">
        <v>4948</v>
      </c>
      <c r="AG744">
        <v>66045</v>
      </c>
      <c r="AH744">
        <v>23</v>
      </c>
    </row>
    <row r="745" spans="1:34" x14ac:dyDescent="0.2">
      <c r="A745" t="s">
        <v>5098</v>
      </c>
      <c r="B745" s="1" t="str">
        <f t="shared" si="22"/>
        <v>10-May-2020</v>
      </c>
      <c r="D745" t="s">
        <v>5099</v>
      </c>
      <c r="F745" t="s">
        <v>5100</v>
      </c>
      <c r="G745" t="s">
        <v>36</v>
      </c>
      <c r="H745" t="s">
        <v>5084</v>
      </c>
      <c r="I745" t="str">
        <f t="shared" si="23"/>
        <v>AIRBAGoficial</v>
      </c>
      <c r="J745" t="s">
        <v>38</v>
      </c>
      <c r="L745" t="s">
        <v>39</v>
      </c>
      <c r="M745">
        <v>132330</v>
      </c>
      <c r="N745">
        <v>0</v>
      </c>
      <c r="O745">
        <v>0</v>
      </c>
      <c r="S745">
        <v>0</v>
      </c>
      <c r="U745" t="s">
        <v>5101</v>
      </c>
      <c r="V745" t="s">
        <v>41</v>
      </c>
      <c r="X745" t="s">
        <v>42</v>
      </c>
      <c r="Y745" t="s">
        <v>4033</v>
      </c>
      <c r="Z745">
        <v>10</v>
      </c>
      <c r="AA745" t="s">
        <v>5102</v>
      </c>
      <c r="AB745">
        <v>85589315</v>
      </c>
      <c r="AC745" t="s">
        <v>66</v>
      </c>
      <c r="AD745" t="s">
        <v>5087</v>
      </c>
      <c r="AE745" t="s">
        <v>5088</v>
      </c>
      <c r="AF745" t="s">
        <v>5089</v>
      </c>
      <c r="AG745">
        <v>132330</v>
      </c>
      <c r="AH745">
        <v>536</v>
      </c>
    </row>
    <row r="746" spans="1:34" x14ac:dyDescent="0.2">
      <c r="A746" t="s">
        <v>5103</v>
      </c>
      <c r="B746" s="1" t="str">
        <f t="shared" si="22"/>
        <v>10-May-2020</v>
      </c>
      <c r="D746" t="s">
        <v>5104</v>
      </c>
      <c r="F746" t="s">
        <v>5105</v>
      </c>
      <c r="G746" t="s">
        <v>36</v>
      </c>
      <c r="H746" t="s">
        <v>5084</v>
      </c>
      <c r="I746" t="str">
        <f t="shared" si="23"/>
        <v>AIRBAGoficial</v>
      </c>
      <c r="J746" t="s">
        <v>38</v>
      </c>
      <c r="L746" t="s">
        <v>39</v>
      </c>
      <c r="M746">
        <v>132330</v>
      </c>
      <c r="N746">
        <v>0</v>
      </c>
      <c r="O746">
        <v>0</v>
      </c>
      <c r="S746">
        <v>0</v>
      </c>
      <c r="U746" t="s">
        <v>5101</v>
      </c>
      <c r="V746" t="s">
        <v>75</v>
      </c>
      <c r="X746" t="s">
        <v>42</v>
      </c>
      <c r="Z746">
        <v>10</v>
      </c>
      <c r="AA746" t="s">
        <v>5106</v>
      </c>
      <c r="AB746">
        <v>85589315</v>
      </c>
      <c r="AC746" t="s">
        <v>66</v>
      </c>
      <c r="AD746" t="s">
        <v>5087</v>
      </c>
      <c r="AE746" t="s">
        <v>5088</v>
      </c>
      <c r="AF746" t="s">
        <v>5089</v>
      </c>
      <c r="AG746">
        <v>132330</v>
      </c>
      <c r="AH746">
        <v>536</v>
      </c>
    </row>
    <row r="747" spans="1:34" x14ac:dyDescent="0.2">
      <c r="A747" t="s">
        <v>5103</v>
      </c>
      <c r="B747" s="1" t="str">
        <f t="shared" si="22"/>
        <v>10-May-2020</v>
      </c>
      <c r="D747" t="s">
        <v>5107</v>
      </c>
      <c r="F747" t="s">
        <v>5108</v>
      </c>
      <c r="G747" t="s">
        <v>36</v>
      </c>
      <c r="H747" t="s">
        <v>4033</v>
      </c>
      <c r="I747" t="str">
        <f t="shared" si="23"/>
        <v>Quilmes_Cerveza</v>
      </c>
      <c r="J747" t="s">
        <v>38</v>
      </c>
      <c r="L747" t="s">
        <v>39</v>
      </c>
      <c r="M747">
        <v>66045</v>
      </c>
      <c r="N747">
        <v>0</v>
      </c>
      <c r="O747">
        <v>0</v>
      </c>
      <c r="S747">
        <v>0</v>
      </c>
      <c r="U747" t="s">
        <v>5075</v>
      </c>
      <c r="V747" t="s">
        <v>41</v>
      </c>
      <c r="X747" t="s">
        <v>42</v>
      </c>
      <c r="Z747">
        <v>10</v>
      </c>
      <c r="AA747" t="s">
        <v>5109</v>
      </c>
      <c r="AB747">
        <v>52478506</v>
      </c>
      <c r="AC747" t="s">
        <v>157</v>
      </c>
      <c r="AD747" t="s">
        <v>4947</v>
      </c>
      <c r="AE747" t="s">
        <v>4077</v>
      </c>
      <c r="AF747" t="s">
        <v>4948</v>
      </c>
      <c r="AG747">
        <v>66045</v>
      </c>
      <c r="AH747">
        <v>23</v>
      </c>
    </row>
    <row r="748" spans="1:34" x14ac:dyDescent="0.2">
      <c r="A748" t="s">
        <v>5110</v>
      </c>
      <c r="B748" s="1" t="str">
        <f t="shared" si="22"/>
        <v>10-May-2020</v>
      </c>
      <c r="D748" t="s">
        <v>5111</v>
      </c>
      <c r="F748" t="s">
        <v>5112</v>
      </c>
      <c r="G748" t="s">
        <v>36</v>
      </c>
      <c r="H748" t="s">
        <v>320</v>
      </c>
      <c r="I748" t="str">
        <f t="shared" si="23"/>
        <v>todonoticias</v>
      </c>
      <c r="J748" t="s">
        <v>38</v>
      </c>
      <c r="L748" t="s">
        <v>39</v>
      </c>
      <c r="M748">
        <v>5093462</v>
      </c>
      <c r="N748">
        <v>0</v>
      </c>
      <c r="O748">
        <v>0</v>
      </c>
      <c r="S748">
        <v>0</v>
      </c>
      <c r="U748" t="s">
        <v>5113</v>
      </c>
      <c r="V748" t="s">
        <v>41</v>
      </c>
      <c r="X748" t="s">
        <v>42</v>
      </c>
      <c r="Z748">
        <v>10</v>
      </c>
      <c r="AA748" t="s">
        <v>5114</v>
      </c>
      <c r="AB748">
        <v>25992212</v>
      </c>
      <c r="AC748" t="s">
        <v>45</v>
      </c>
      <c r="AD748" t="s">
        <v>323</v>
      </c>
      <c r="AE748" t="s">
        <v>2008</v>
      </c>
      <c r="AF748" t="s">
        <v>325</v>
      </c>
      <c r="AG748">
        <v>5093462</v>
      </c>
      <c r="AH748">
        <v>24</v>
      </c>
    </row>
    <row r="749" spans="1:34" x14ac:dyDescent="0.2">
      <c r="A749" t="s">
        <v>5115</v>
      </c>
      <c r="B749" s="1" t="str">
        <f t="shared" si="22"/>
        <v>10-May-2020</v>
      </c>
      <c r="D749" t="s">
        <v>5116</v>
      </c>
      <c r="F749" t="s">
        <v>5117</v>
      </c>
      <c r="G749" t="s">
        <v>36</v>
      </c>
      <c r="H749" t="s">
        <v>4033</v>
      </c>
      <c r="I749" t="str">
        <f t="shared" si="23"/>
        <v>Quilmes_Cerveza</v>
      </c>
      <c r="J749" t="s">
        <v>38</v>
      </c>
      <c r="L749" t="s">
        <v>39</v>
      </c>
      <c r="M749">
        <v>66042</v>
      </c>
      <c r="N749">
        <v>0</v>
      </c>
      <c r="O749">
        <v>0</v>
      </c>
      <c r="S749">
        <v>0</v>
      </c>
      <c r="U749" t="s">
        <v>5118</v>
      </c>
      <c r="V749" t="s">
        <v>41</v>
      </c>
      <c r="X749" t="s">
        <v>42</v>
      </c>
      <c r="Z749">
        <v>10</v>
      </c>
      <c r="AA749" t="s">
        <v>5119</v>
      </c>
      <c r="AB749">
        <v>52478506</v>
      </c>
      <c r="AC749" t="s">
        <v>157</v>
      </c>
      <c r="AD749" t="s">
        <v>4947</v>
      </c>
      <c r="AE749" t="s">
        <v>4077</v>
      </c>
      <c r="AF749" t="s">
        <v>4948</v>
      </c>
      <c r="AG749">
        <v>66042</v>
      </c>
      <c r="AH749">
        <v>23</v>
      </c>
    </row>
    <row r="750" spans="1:34" x14ac:dyDescent="0.2">
      <c r="A750" t="s">
        <v>5120</v>
      </c>
      <c r="B750" s="1" t="str">
        <f t="shared" si="22"/>
        <v>10-May-2020</v>
      </c>
      <c r="D750" t="s">
        <v>5121</v>
      </c>
      <c r="F750" t="s">
        <v>5112</v>
      </c>
      <c r="G750" t="s">
        <v>36</v>
      </c>
      <c r="H750" t="s">
        <v>5084</v>
      </c>
      <c r="I750" t="str">
        <f t="shared" si="23"/>
        <v>AIRBAGoficial</v>
      </c>
      <c r="J750" t="s">
        <v>38</v>
      </c>
      <c r="L750" t="s">
        <v>39</v>
      </c>
      <c r="M750">
        <v>132327</v>
      </c>
      <c r="N750">
        <v>0</v>
      </c>
      <c r="O750">
        <v>0</v>
      </c>
      <c r="S750">
        <v>0</v>
      </c>
      <c r="U750" t="s">
        <v>5122</v>
      </c>
      <c r="V750" t="s">
        <v>41</v>
      </c>
      <c r="X750" t="s">
        <v>42</v>
      </c>
      <c r="Z750">
        <v>10</v>
      </c>
      <c r="AA750" t="s">
        <v>5123</v>
      </c>
      <c r="AB750">
        <v>85589315</v>
      </c>
      <c r="AC750" t="s">
        <v>66</v>
      </c>
      <c r="AD750" t="s">
        <v>5087</v>
      </c>
      <c r="AE750" t="s">
        <v>5088</v>
      </c>
      <c r="AF750" t="s">
        <v>5089</v>
      </c>
      <c r="AG750">
        <v>132327</v>
      </c>
      <c r="AH750">
        <v>536</v>
      </c>
    </row>
    <row r="751" spans="1:34" x14ac:dyDescent="0.2">
      <c r="A751" t="s">
        <v>5124</v>
      </c>
      <c r="B751" s="1" t="str">
        <f t="shared" si="22"/>
        <v>10-May-2020</v>
      </c>
      <c r="D751" t="s">
        <v>5125</v>
      </c>
      <c r="F751" t="s">
        <v>5126</v>
      </c>
      <c r="G751" t="s">
        <v>36</v>
      </c>
      <c r="H751" t="s">
        <v>5084</v>
      </c>
      <c r="I751" t="str">
        <f t="shared" si="23"/>
        <v>AIRBAGoficial</v>
      </c>
      <c r="J751" t="s">
        <v>38</v>
      </c>
      <c r="L751" t="s">
        <v>39</v>
      </c>
      <c r="M751">
        <v>132326</v>
      </c>
      <c r="N751">
        <v>0</v>
      </c>
      <c r="O751">
        <v>0</v>
      </c>
      <c r="S751">
        <v>0</v>
      </c>
      <c r="U751" t="s">
        <v>5122</v>
      </c>
      <c r="V751" t="s">
        <v>41</v>
      </c>
      <c r="X751" t="s">
        <v>42</v>
      </c>
      <c r="Y751" t="s">
        <v>4033</v>
      </c>
      <c r="Z751">
        <v>10</v>
      </c>
      <c r="AA751" t="s">
        <v>5127</v>
      </c>
      <c r="AB751">
        <v>85589315</v>
      </c>
      <c r="AC751" t="s">
        <v>66</v>
      </c>
      <c r="AD751" t="s">
        <v>5087</v>
      </c>
      <c r="AE751" t="s">
        <v>5088</v>
      </c>
      <c r="AF751" t="s">
        <v>5089</v>
      </c>
      <c r="AG751">
        <v>132326</v>
      </c>
      <c r="AH751">
        <v>536</v>
      </c>
    </row>
    <row r="752" spans="1:34" x14ac:dyDescent="0.2">
      <c r="A752" t="s">
        <v>5124</v>
      </c>
      <c r="B752" s="1" t="str">
        <f t="shared" si="22"/>
        <v>10-May-2020</v>
      </c>
      <c r="D752" t="s">
        <v>5128</v>
      </c>
      <c r="F752" t="s">
        <v>5129</v>
      </c>
      <c r="G752" t="s">
        <v>36</v>
      </c>
      <c r="H752" t="s">
        <v>5038</v>
      </c>
      <c r="I752" t="str">
        <f t="shared" si="23"/>
        <v>tnLaViola</v>
      </c>
      <c r="J752" t="s">
        <v>38</v>
      </c>
      <c r="L752" t="s">
        <v>39</v>
      </c>
      <c r="M752">
        <v>191598</v>
      </c>
      <c r="N752">
        <v>0</v>
      </c>
      <c r="O752">
        <v>0</v>
      </c>
      <c r="S752">
        <v>0</v>
      </c>
      <c r="U752" t="s">
        <v>5130</v>
      </c>
      <c r="V752" t="s">
        <v>41</v>
      </c>
      <c r="X752" t="s">
        <v>42</v>
      </c>
      <c r="Z752">
        <v>10</v>
      </c>
      <c r="AA752" t="s">
        <v>5131</v>
      </c>
      <c r="AB752">
        <v>372433285</v>
      </c>
      <c r="AC752" t="s">
        <v>157</v>
      </c>
      <c r="AD752" t="s">
        <v>5041</v>
      </c>
      <c r="AE752" t="s">
        <v>5042</v>
      </c>
      <c r="AF752" t="s">
        <v>5043</v>
      </c>
      <c r="AG752">
        <v>191598</v>
      </c>
      <c r="AH752">
        <v>382</v>
      </c>
    </row>
    <row r="753" spans="1:34" x14ac:dyDescent="0.2">
      <c r="A753" t="s">
        <v>5132</v>
      </c>
      <c r="B753" s="1" t="str">
        <f t="shared" si="22"/>
        <v>10-May-2020</v>
      </c>
      <c r="D753" t="s">
        <v>5133</v>
      </c>
      <c r="F753" t="s">
        <v>5126</v>
      </c>
      <c r="G753" t="s">
        <v>36</v>
      </c>
      <c r="H753" t="s">
        <v>5134</v>
      </c>
      <c r="I753" t="str">
        <f t="shared" si="23"/>
        <v>GuidoAIRBAG</v>
      </c>
      <c r="J753" t="s">
        <v>38</v>
      </c>
      <c r="L753" t="s">
        <v>39</v>
      </c>
      <c r="M753">
        <v>104043</v>
      </c>
      <c r="N753">
        <v>0</v>
      </c>
      <c r="O753">
        <v>0</v>
      </c>
      <c r="S753">
        <v>0</v>
      </c>
      <c r="U753" t="s">
        <v>5135</v>
      </c>
      <c r="V753" t="s">
        <v>41</v>
      </c>
      <c r="X753" t="s">
        <v>42</v>
      </c>
      <c r="Y753" t="s">
        <v>4033</v>
      </c>
      <c r="Z753">
        <v>10</v>
      </c>
      <c r="AA753" t="s">
        <v>5136</v>
      </c>
      <c r="AB753">
        <v>355931279</v>
      </c>
      <c r="AC753" t="s">
        <v>123</v>
      </c>
      <c r="AD753" t="s">
        <v>5137</v>
      </c>
      <c r="AE753" t="s">
        <v>5138</v>
      </c>
      <c r="AF753" t="s">
        <v>5139</v>
      </c>
      <c r="AG753">
        <v>104043</v>
      </c>
      <c r="AH753">
        <v>444</v>
      </c>
    </row>
    <row r="754" spans="1:34" x14ac:dyDescent="0.2">
      <c r="A754" t="s">
        <v>5140</v>
      </c>
      <c r="B754" s="1" t="str">
        <f t="shared" si="22"/>
        <v>10-May-2020</v>
      </c>
      <c r="D754" t="s">
        <v>5141</v>
      </c>
      <c r="F754" t="s">
        <v>5142</v>
      </c>
      <c r="G754" t="s">
        <v>36</v>
      </c>
      <c r="H754" t="s">
        <v>4033</v>
      </c>
      <c r="I754" t="str">
        <f t="shared" si="23"/>
        <v>Quilmes_Cerveza</v>
      </c>
      <c r="J754" t="s">
        <v>38</v>
      </c>
      <c r="L754" t="s">
        <v>39</v>
      </c>
      <c r="M754">
        <v>66040</v>
      </c>
      <c r="N754">
        <v>0</v>
      </c>
      <c r="O754">
        <v>0</v>
      </c>
      <c r="S754">
        <v>0</v>
      </c>
      <c r="U754" t="s">
        <v>5143</v>
      </c>
      <c r="V754" t="s">
        <v>41</v>
      </c>
      <c r="X754" t="s">
        <v>42</v>
      </c>
      <c r="Z754">
        <v>10</v>
      </c>
      <c r="AA754" t="s">
        <v>5144</v>
      </c>
      <c r="AB754">
        <v>52478506</v>
      </c>
      <c r="AC754" t="s">
        <v>157</v>
      </c>
      <c r="AD754" t="s">
        <v>4947</v>
      </c>
      <c r="AE754" t="s">
        <v>4077</v>
      </c>
      <c r="AF754" t="s">
        <v>4948</v>
      </c>
      <c r="AG754">
        <v>66040</v>
      </c>
      <c r="AH754">
        <v>23</v>
      </c>
    </row>
    <row r="755" spans="1:34" x14ac:dyDescent="0.2">
      <c r="A755" t="s">
        <v>5145</v>
      </c>
      <c r="B755" s="1" t="str">
        <f t="shared" si="22"/>
        <v>10-May-2020</v>
      </c>
      <c r="D755" t="s">
        <v>5146</v>
      </c>
      <c r="F755" t="s">
        <v>5147</v>
      </c>
      <c r="G755" t="s">
        <v>36</v>
      </c>
      <c r="H755" t="s">
        <v>320</v>
      </c>
      <c r="I755" t="str">
        <f t="shared" si="23"/>
        <v>todonoticias</v>
      </c>
      <c r="J755" t="s">
        <v>38</v>
      </c>
      <c r="L755" t="s">
        <v>39</v>
      </c>
      <c r="M755">
        <v>5093439</v>
      </c>
      <c r="N755">
        <v>0</v>
      </c>
      <c r="O755">
        <v>0</v>
      </c>
      <c r="S755">
        <v>0</v>
      </c>
      <c r="U755" t="s">
        <v>5148</v>
      </c>
      <c r="V755" t="s">
        <v>41</v>
      </c>
      <c r="X755" t="s">
        <v>42</v>
      </c>
      <c r="Z755">
        <v>10</v>
      </c>
      <c r="AA755" t="s">
        <v>5149</v>
      </c>
      <c r="AB755">
        <v>25992212</v>
      </c>
      <c r="AC755" t="s">
        <v>45</v>
      </c>
      <c r="AD755" t="s">
        <v>323</v>
      </c>
      <c r="AE755" t="s">
        <v>2008</v>
      </c>
      <c r="AF755" t="s">
        <v>325</v>
      </c>
      <c r="AG755">
        <v>5093439</v>
      </c>
      <c r="AH755">
        <v>24</v>
      </c>
    </row>
    <row r="756" spans="1:34" x14ac:dyDescent="0.2">
      <c r="A756" t="s">
        <v>5150</v>
      </c>
      <c r="B756" s="1" t="str">
        <f t="shared" si="22"/>
        <v>10-May-2020</v>
      </c>
      <c r="D756" t="s">
        <v>5151</v>
      </c>
      <c r="F756" t="s">
        <v>5152</v>
      </c>
      <c r="G756" t="s">
        <v>36</v>
      </c>
      <c r="H756" t="s">
        <v>5084</v>
      </c>
      <c r="I756" t="str">
        <f t="shared" si="23"/>
        <v>AIRBAGoficial</v>
      </c>
      <c r="J756" t="s">
        <v>38</v>
      </c>
      <c r="L756" t="s">
        <v>39</v>
      </c>
      <c r="M756">
        <v>132317</v>
      </c>
      <c r="N756">
        <v>0</v>
      </c>
      <c r="O756">
        <v>0</v>
      </c>
      <c r="S756">
        <v>0</v>
      </c>
      <c r="U756" t="s">
        <v>5153</v>
      </c>
      <c r="V756" t="s">
        <v>41</v>
      </c>
      <c r="X756" t="s">
        <v>42</v>
      </c>
      <c r="Y756" t="s">
        <v>4033</v>
      </c>
      <c r="Z756">
        <v>10</v>
      </c>
      <c r="AA756" t="s">
        <v>5154</v>
      </c>
      <c r="AB756">
        <v>85589315</v>
      </c>
      <c r="AC756" t="s">
        <v>66</v>
      </c>
      <c r="AD756" t="s">
        <v>5087</v>
      </c>
      <c r="AE756" t="s">
        <v>5088</v>
      </c>
      <c r="AF756" t="s">
        <v>5089</v>
      </c>
      <c r="AG756">
        <v>132317</v>
      </c>
      <c r="AH756">
        <v>536</v>
      </c>
    </row>
    <row r="757" spans="1:34" x14ac:dyDescent="0.2">
      <c r="A757" t="s">
        <v>5155</v>
      </c>
      <c r="B757" s="1" t="str">
        <f t="shared" si="22"/>
        <v>10-May-2020</v>
      </c>
      <c r="D757" t="s">
        <v>5156</v>
      </c>
      <c r="F757" t="s">
        <v>5157</v>
      </c>
      <c r="G757" t="s">
        <v>36</v>
      </c>
      <c r="H757" t="s">
        <v>4033</v>
      </c>
      <c r="I757" t="str">
        <f t="shared" si="23"/>
        <v>Quilmes_Cerveza</v>
      </c>
      <c r="J757" t="s">
        <v>38</v>
      </c>
      <c r="L757" t="s">
        <v>39</v>
      </c>
      <c r="M757">
        <v>66030</v>
      </c>
      <c r="N757">
        <v>0</v>
      </c>
      <c r="O757">
        <v>0</v>
      </c>
      <c r="S757">
        <v>0</v>
      </c>
      <c r="U757" t="s">
        <v>5158</v>
      </c>
      <c r="V757" t="s">
        <v>75</v>
      </c>
      <c r="X757" t="s">
        <v>42</v>
      </c>
      <c r="Z757">
        <v>10</v>
      </c>
      <c r="AA757" t="s">
        <v>5159</v>
      </c>
      <c r="AB757">
        <v>52478506</v>
      </c>
      <c r="AC757" t="s">
        <v>157</v>
      </c>
      <c r="AD757" t="s">
        <v>4947</v>
      </c>
      <c r="AE757" t="s">
        <v>4077</v>
      </c>
      <c r="AF757" t="s">
        <v>4948</v>
      </c>
      <c r="AG757">
        <v>66030</v>
      </c>
      <c r="AH757">
        <v>23</v>
      </c>
    </row>
    <row r="758" spans="1:34" x14ac:dyDescent="0.2">
      <c r="A758" t="s">
        <v>5160</v>
      </c>
      <c r="B758" s="1" t="str">
        <f t="shared" si="22"/>
        <v>10-May-2020</v>
      </c>
      <c r="D758" t="s">
        <v>5161</v>
      </c>
      <c r="F758" t="s">
        <v>5162</v>
      </c>
      <c r="G758" t="s">
        <v>36</v>
      </c>
      <c r="H758" t="s">
        <v>5038</v>
      </c>
      <c r="I758" t="str">
        <f t="shared" si="23"/>
        <v>tnLaViola</v>
      </c>
      <c r="J758" t="s">
        <v>38</v>
      </c>
      <c r="L758" t="s">
        <v>39</v>
      </c>
      <c r="M758">
        <v>191599</v>
      </c>
      <c r="N758">
        <v>0</v>
      </c>
      <c r="O758">
        <v>0</v>
      </c>
      <c r="S758">
        <v>0</v>
      </c>
      <c r="U758" t="s">
        <v>5163</v>
      </c>
      <c r="V758" t="s">
        <v>41</v>
      </c>
      <c r="X758" t="s">
        <v>42</v>
      </c>
      <c r="Z758">
        <v>10</v>
      </c>
      <c r="AA758" t="s">
        <v>5164</v>
      </c>
      <c r="AB758">
        <v>372433285</v>
      </c>
      <c r="AC758" t="s">
        <v>157</v>
      </c>
      <c r="AD758" t="s">
        <v>5041</v>
      </c>
      <c r="AE758" t="s">
        <v>5042</v>
      </c>
      <c r="AF758" t="s">
        <v>5043</v>
      </c>
      <c r="AG758">
        <v>191599</v>
      </c>
      <c r="AH758">
        <v>382</v>
      </c>
    </row>
    <row r="759" spans="1:34" x14ac:dyDescent="0.2">
      <c r="A759" t="s">
        <v>5165</v>
      </c>
      <c r="B759" s="1" t="str">
        <f t="shared" si="22"/>
        <v>10-May-2020</v>
      </c>
      <c r="D759" t="s">
        <v>5166</v>
      </c>
      <c r="F759" t="s">
        <v>5167</v>
      </c>
      <c r="G759" t="s">
        <v>36</v>
      </c>
      <c r="H759" t="s">
        <v>4033</v>
      </c>
      <c r="I759" t="str">
        <f t="shared" si="23"/>
        <v>Quilmes_Cerveza</v>
      </c>
      <c r="J759" t="s">
        <v>38</v>
      </c>
      <c r="L759" t="s">
        <v>39</v>
      </c>
      <c r="M759">
        <v>66029</v>
      </c>
      <c r="N759">
        <v>0</v>
      </c>
      <c r="O759">
        <v>0</v>
      </c>
      <c r="S759">
        <v>0</v>
      </c>
      <c r="U759" t="s">
        <v>5168</v>
      </c>
      <c r="V759" t="s">
        <v>41</v>
      </c>
      <c r="X759" t="s">
        <v>42</v>
      </c>
      <c r="Z759">
        <v>10</v>
      </c>
      <c r="AA759" t="s">
        <v>5169</v>
      </c>
      <c r="AB759">
        <v>52478506</v>
      </c>
      <c r="AC759" t="s">
        <v>157</v>
      </c>
      <c r="AD759" t="s">
        <v>4947</v>
      </c>
      <c r="AE759" t="s">
        <v>4077</v>
      </c>
      <c r="AF759" t="s">
        <v>4948</v>
      </c>
      <c r="AG759">
        <v>66029</v>
      </c>
      <c r="AH759">
        <v>23</v>
      </c>
    </row>
    <row r="760" spans="1:34" x14ac:dyDescent="0.2">
      <c r="A760" t="s">
        <v>5170</v>
      </c>
      <c r="B760" s="1" t="str">
        <f t="shared" si="22"/>
        <v>10-May-2020</v>
      </c>
      <c r="D760" t="s">
        <v>5171</v>
      </c>
      <c r="F760" t="s">
        <v>5172</v>
      </c>
      <c r="G760" t="s">
        <v>36</v>
      </c>
      <c r="H760" t="s">
        <v>320</v>
      </c>
      <c r="I760" t="str">
        <f t="shared" si="23"/>
        <v>todonoticias</v>
      </c>
      <c r="J760" t="s">
        <v>38</v>
      </c>
      <c r="L760" t="s">
        <v>39</v>
      </c>
      <c r="M760">
        <v>5093419</v>
      </c>
      <c r="N760">
        <v>0</v>
      </c>
      <c r="O760">
        <v>0</v>
      </c>
      <c r="S760">
        <v>0</v>
      </c>
      <c r="U760" t="s">
        <v>5173</v>
      </c>
      <c r="V760" t="s">
        <v>41</v>
      </c>
      <c r="X760" t="s">
        <v>42</v>
      </c>
      <c r="Z760">
        <v>10</v>
      </c>
      <c r="AA760" t="s">
        <v>5174</v>
      </c>
      <c r="AB760">
        <v>25992212</v>
      </c>
      <c r="AC760" t="s">
        <v>45</v>
      </c>
      <c r="AD760" t="s">
        <v>323</v>
      </c>
      <c r="AE760" t="s">
        <v>2008</v>
      </c>
      <c r="AF760" t="s">
        <v>325</v>
      </c>
      <c r="AG760">
        <v>5093419</v>
      </c>
      <c r="AH760">
        <v>24</v>
      </c>
    </row>
    <row r="761" spans="1:34" x14ac:dyDescent="0.2">
      <c r="A761" t="s">
        <v>5175</v>
      </c>
      <c r="B761" s="1" t="str">
        <f t="shared" si="22"/>
        <v>10-May-2020</v>
      </c>
      <c r="D761" t="s">
        <v>5176</v>
      </c>
      <c r="F761" t="s">
        <v>5177</v>
      </c>
      <c r="G761" t="s">
        <v>36</v>
      </c>
      <c r="H761" t="s">
        <v>4033</v>
      </c>
      <c r="I761" t="str">
        <f t="shared" si="23"/>
        <v>Quilmes_Cerveza</v>
      </c>
      <c r="J761" t="s">
        <v>38</v>
      </c>
      <c r="L761" t="s">
        <v>39</v>
      </c>
      <c r="M761">
        <v>66029</v>
      </c>
      <c r="N761">
        <v>0</v>
      </c>
      <c r="O761">
        <v>0</v>
      </c>
      <c r="S761">
        <v>0</v>
      </c>
      <c r="U761" t="s">
        <v>5168</v>
      </c>
      <c r="V761" t="s">
        <v>41</v>
      </c>
      <c r="X761" t="s">
        <v>42</v>
      </c>
      <c r="Z761">
        <v>10</v>
      </c>
      <c r="AA761" t="s">
        <v>5178</v>
      </c>
      <c r="AB761">
        <v>52478506</v>
      </c>
      <c r="AC761" t="s">
        <v>157</v>
      </c>
      <c r="AD761" t="s">
        <v>4947</v>
      </c>
      <c r="AE761" t="s">
        <v>4077</v>
      </c>
      <c r="AF761" t="s">
        <v>4948</v>
      </c>
      <c r="AG761">
        <v>66029</v>
      </c>
      <c r="AH761">
        <v>23</v>
      </c>
    </row>
    <row r="762" spans="1:34" x14ac:dyDescent="0.2">
      <c r="A762" t="s">
        <v>5179</v>
      </c>
      <c r="B762" s="1" t="str">
        <f t="shared" si="22"/>
        <v>10-May-2020</v>
      </c>
      <c r="D762" t="s">
        <v>5180</v>
      </c>
      <c r="F762" t="s">
        <v>5181</v>
      </c>
      <c r="G762" t="s">
        <v>36</v>
      </c>
      <c r="H762" t="s">
        <v>4033</v>
      </c>
      <c r="I762" t="str">
        <f t="shared" si="23"/>
        <v>Quilmes_Cerveza</v>
      </c>
      <c r="J762" t="s">
        <v>38</v>
      </c>
      <c r="L762" t="s">
        <v>39</v>
      </c>
      <c r="M762">
        <v>66028</v>
      </c>
      <c r="N762">
        <v>0</v>
      </c>
      <c r="O762">
        <v>0</v>
      </c>
      <c r="S762">
        <v>0</v>
      </c>
      <c r="U762" t="s">
        <v>5182</v>
      </c>
      <c r="V762" t="s">
        <v>41</v>
      </c>
      <c r="X762" t="s">
        <v>42</v>
      </c>
      <c r="Z762">
        <v>10</v>
      </c>
      <c r="AA762" t="s">
        <v>5183</v>
      </c>
      <c r="AB762">
        <v>52478506</v>
      </c>
      <c r="AC762" t="s">
        <v>157</v>
      </c>
      <c r="AD762" t="s">
        <v>4947</v>
      </c>
      <c r="AE762" t="s">
        <v>4077</v>
      </c>
      <c r="AF762" t="s">
        <v>4948</v>
      </c>
      <c r="AG762">
        <v>66028</v>
      </c>
      <c r="AH762">
        <v>23</v>
      </c>
    </row>
    <row r="763" spans="1:34" x14ac:dyDescent="0.2">
      <c r="A763" t="s">
        <v>5184</v>
      </c>
      <c r="B763" s="1" t="str">
        <f t="shared" si="22"/>
        <v>10-May-2020</v>
      </c>
      <c r="D763" t="s">
        <v>5185</v>
      </c>
      <c r="F763" t="s">
        <v>5186</v>
      </c>
      <c r="G763" t="s">
        <v>36</v>
      </c>
      <c r="H763" t="s">
        <v>5038</v>
      </c>
      <c r="I763" t="str">
        <f t="shared" si="23"/>
        <v>tnLaViola</v>
      </c>
      <c r="J763" t="s">
        <v>38</v>
      </c>
      <c r="L763" t="s">
        <v>39</v>
      </c>
      <c r="M763">
        <v>191598</v>
      </c>
      <c r="N763">
        <v>0</v>
      </c>
      <c r="O763">
        <v>0</v>
      </c>
      <c r="S763">
        <v>0</v>
      </c>
      <c r="U763" t="s">
        <v>5130</v>
      </c>
      <c r="V763" t="s">
        <v>41</v>
      </c>
      <c r="X763" t="s">
        <v>42</v>
      </c>
      <c r="Z763">
        <v>10</v>
      </c>
      <c r="AA763" t="s">
        <v>5187</v>
      </c>
      <c r="AB763">
        <v>372433285</v>
      </c>
      <c r="AC763" t="s">
        <v>157</v>
      </c>
      <c r="AD763" t="s">
        <v>5041</v>
      </c>
      <c r="AE763" t="s">
        <v>5042</v>
      </c>
      <c r="AF763" t="s">
        <v>5043</v>
      </c>
      <c r="AG763">
        <v>191598</v>
      </c>
      <c r="AH763">
        <v>382</v>
      </c>
    </row>
    <row r="764" spans="1:34" x14ac:dyDescent="0.2">
      <c r="A764" t="s">
        <v>5188</v>
      </c>
      <c r="B764" s="1" t="str">
        <f t="shared" si="22"/>
        <v>10-May-2020</v>
      </c>
      <c r="D764" t="s">
        <v>5189</v>
      </c>
      <c r="F764" t="s">
        <v>5190</v>
      </c>
      <c r="G764" t="s">
        <v>36</v>
      </c>
      <c r="H764" t="s">
        <v>4876</v>
      </c>
      <c r="I764" t="str">
        <f t="shared" si="23"/>
        <v>BebeMusicTW</v>
      </c>
      <c r="J764" t="s">
        <v>38</v>
      </c>
      <c r="L764" t="s">
        <v>39</v>
      </c>
      <c r="M764">
        <v>285170</v>
      </c>
      <c r="N764">
        <v>0</v>
      </c>
      <c r="O764">
        <v>0</v>
      </c>
      <c r="S764">
        <v>0</v>
      </c>
      <c r="U764" t="s">
        <v>5191</v>
      </c>
      <c r="V764" t="s">
        <v>41</v>
      </c>
      <c r="X764" t="s">
        <v>42</v>
      </c>
      <c r="Z764">
        <v>10</v>
      </c>
      <c r="AA764" t="s">
        <v>5192</v>
      </c>
      <c r="AB764">
        <v>145002782</v>
      </c>
      <c r="AC764" t="s">
        <v>66</v>
      </c>
      <c r="AD764" t="s">
        <v>4880</v>
      </c>
      <c r="AE764" t="s">
        <v>4881</v>
      </c>
      <c r="AF764" t="s">
        <v>4882</v>
      </c>
      <c r="AG764">
        <v>285170</v>
      </c>
      <c r="AH764">
        <v>2999</v>
      </c>
    </row>
    <row r="765" spans="1:34" x14ac:dyDescent="0.2">
      <c r="A765" t="s">
        <v>5193</v>
      </c>
      <c r="B765" s="1" t="str">
        <f t="shared" si="22"/>
        <v>10-May-2020</v>
      </c>
      <c r="D765" t="s">
        <v>5194</v>
      </c>
      <c r="F765" t="s">
        <v>5195</v>
      </c>
      <c r="G765" t="s">
        <v>36</v>
      </c>
      <c r="H765" t="s">
        <v>4033</v>
      </c>
      <c r="I765" t="str">
        <f t="shared" si="23"/>
        <v>Quilmes_Cerveza</v>
      </c>
      <c r="J765" t="s">
        <v>38</v>
      </c>
      <c r="L765" t="s">
        <v>39</v>
      </c>
      <c r="M765">
        <v>66029</v>
      </c>
      <c r="N765">
        <v>0</v>
      </c>
      <c r="O765">
        <v>0</v>
      </c>
      <c r="S765">
        <v>0</v>
      </c>
      <c r="U765" t="s">
        <v>5168</v>
      </c>
      <c r="V765" t="s">
        <v>41</v>
      </c>
      <c r="X765" t="s">
        <v>42</v>
      </c>
      <c r="Z765">
        <v>10</v>
      </c>
      <c r="AA765" t="s">
        <v>5196</v>
      </c>
      <c r="AB765">
        <v>52478506</v>
      </c>
      <c r="AC765" t="s">
        <v>157</v>
      </c>
      <c r="AD765" t="s">
        <v>4947</v>
      </c>
      <c r="AE765" t="s">
        <v>4077</v>
      </c>
      <c r="AF765" t="s">
        <v>4948</v>
      </c>
      <c r="AG765">
        <v>66029</v>
      </c>
      <c r="AH765">
        <v>23</v>
      </c>
    </row>
    <row r="766" spans="1:34" x14ac:dyDescent="0.2">
      <c r="A766" t="s">
        <v>5197</v>
      </c>
      <c r="B766" s="1" t="str">
        <f t="shared" si="22"/>
        <v>10-May-2020</v>
      </c>
      <c r="D766" t="s">
        <v>5198</v>
      </c>
      <c r="F766" t="s">
        <v>5199</v>
      </c>
      <c r="G766" t="s">
        <v>36</v>
      </c>
      <c r="H766" t="s">
        <v>320</v>
      </c>
      <c r="I766" t="str">
        <f t="shared" si="23"/>
        <v>todonoticias</v>
      </c>
      <c r="J766" t="s">
        <v>38</v>
      </c>
      <c r="L766" t="s">
        <v>39</v>
      </c>
      <c r="M766">
        <v>5093379</v>
      </c>
      <c r="N766">
        <v>0</v>
      </c>
      <c r="O766">
        <v>0</v>
      </c>
      <c r="S766">
        <v>0</v>
      </c>
      <c r="U766" t="s">
        <v>5200</v>
      </c>
      <c r="V766" t="s">
        <v>41</v>
      </c>
      <c r="X766" t="s">
        <v>42</v>
      </c>
      <c r="Z766">
        <v>10</v>
      </c>
      <c r="AA766" t="s">
        <v>5201</v>
      </c>
      <c r="AB766">
        <v>25992212</v>
      </c>
      <c r="AC766" t="s">
        <v>45</v>
      </c>
      <c r="AD766" t="s">
        <v>323</v>
      </c>
      <c r="AE766" t="s">
        <v>2008</v>
      </c>
      <c r="AF766" t="s">
        <v>325</v>
      </c>
      <c r="AG766">
        <v>5093379</v>
      </c>
      <c r="AH766">
        <v>24</v>
      </c>
    </row>
    <row r="767" spans="1:34" x14ac:dyDescent="0.2">
      <c r="A767" t="s">
        <v>5197</v>
      </c>
      <c r="B767" s="1" t="str">
        <f t="shared" si="22"/>
        <v>10-May-2020</v>
      </c>
      <c r="D767" t="s">
        <v>5202</v>
      </c>
      <c r="F767" t="s">
        <v>5203</v>
      </c>
      <c r="G767" t="s">
        <v>36</v>
      </c>
      <c r="H767" t="s">
        <v>4033</v>
      </c>
      <c r="I767" t="str">
        <f t="shared" si="23"/>
        <v>Quilmes_Cerveza</v>
      </c>
      <c r="J767" t="s">
        <v>38</v>
      </c>
      <c r="L767" t="s">
        <v>39</v>
      </c>
      <c r="M767">
        <v>66027</v>
      </c>
      <c r="N767">
        <v>0</v>
      </c>
      <c r="O767">
        <v>0</v>
      </c>
      <c r="S767">
        <v>0</v>
      </c>
      <c r="U767" t="s">
        <v>5204</v>
      </c>
      <c r="V767" t="s">
        <v>41</v>
      </c>
      <c r="W767" t="s">
        <v>5205</v>
      </c>
      <c r="X767" t="s">
        <v>42</v>
      </c>
      <c r="Z767">
        <v>10</v>
      </c>
      <c r="AA767" t="s">
        <v>5206</v>
      </c>
      <c r="AB767">
        <v>52478506</v>
      </c>
      <c r="AC767" t="s">
        <v>157</v>
      </c>
      <c r="AD767" t="s">
        <v>4947</v>
      </c>
      <c r="AE767" t="s">
        <v>4077</v>
      </c>
      <c r="AF767" t="s">
        <v>4948</v>
      </c>
      <c r="AG767">
        <v>66027</v>
      </c>
      <c r="AH767">
        <v>23</v>
      </c>
    </row>
    <row r="768" spans="1:34" x14ac:dyDescent="0.2">
      <c r="A768" t="s">
        <v>5207</v>
      </c>
      <c r="B768" s="1" t="str">
        <f t="shared" si="22"/>
        <v>10-May-2020</v>
      </c>
      <c r="D768" t="s">
        <v>5208</v>
      </c>
      <c r="F768" t="s">
        <v>5209</v>
      </c>
      <c r="G768" t="s">
        <v>36</v>
      </c>
      <c r="H768" t="s">
        <v>5210</v>
      </c>
      <c r="I768" t="str">
        <f t="shared" si="23"/>
        <v>julianagattas</v>
      </c>
      <c r="J768" t="s">
        <v>38</v>
      </c>
      <c r="L768" t="s">
        <v>39</v>
      </c>
      <c r="M768">
        <v>64631</v>
      </c>
      <c r="N768">
        <v>0</v>
      </c>
      <c r="O768">
        <v>0</v>
      </c>
      <c r="S768">
        <v>0</v>
      </c>
      <c r="U768" t="s">
        <v>5211</v>
      </c>
      <c r="V768" t="s">
        <v>41</v>
      </c>
      <c r="W768" t="s">
        <v>5212</v>
      </c>
      <c r="X768" t="s">
        <v>42</v>
      </c>
      <c r="Y768" t="s">
        <v>4033</v>
      </c>
      <c r="Z768">
        <v>9</v>
      </c>
      <c r="AA768" t="s">
        <v>5213</v>
      </c>
      <c r="AB768">
        <v>63016536</v>
      </c>
      <c r="AC768" t="s">
        <v>113</v>
      </c>
      <c r="AD768" t="s">
        <v>5214</v>
      </c>
      <c r="AE768" t="s">
        <v>5215</v>
      </c>
      <c r="AF768" t="s">
        <v>5216</v>
      </c>
      <c r="AG768">
        <v>64631</v>
      </c>
      <c r="AH768">
        <v>1193</v>
      </c>
    </row>
    <row r="769" spans="1:34" x14ac:dyDescent="0.2">
      <c r="A769" t="s">
        <v>5207</v>
      </c>
      <c r="B769" s="1" t="str">
        <f t="shared" si="22"/>
        <v>10-May-2020</v>
      </c>
      <c r="D769" t="s">
        <v>5217</v>
      </c>
      <c r="F769" t="s">
        <v>5218</v>
      </c>
      <c r="G769" t="s">
        <v>36</v>
      </c>
      <c r="H769" t="s">
        <v>5210</v>
      </c>
      <c r="I769" t="str">
        <f t="shared" si="23"/>
        <v>julianagattas</v>
      </c>
      <c r="J769" t="s">
        <v>38</v>
      </c>
      <c r="L769" t="s">
        <v>1976</v>
      </c>
      <c r="M769">
        <v>64630</v>
      </c>
      <c r="N769">
        <v>0</v>
      </c>
      <c r="O769">
        <v>0</v>
      </c>
      <c r="S769">
        <v>0</v>
      </c>
      <c r="U769" t="s">
        <v>5219</v>
      </c>
      <c r="V769" t="s">
        <v>1302</v>
      </c>
      <c r="X769" t="s">
        <v>42</v>
      </c>
      <c r="Y769" t="s">
        <v>4033</v>
      </c>
      <c r="Z769">
        <v>9</v>
      </c>
      <c r="AA769" t="s">
        <v>5220</v>
      </c>
      <c r="AB769">
        <v>63016536</v>
      </c>
      <c r="AC769" t="s">
        <v>113</v>
      </c>
      <c r="AD769" t="s">
        <v>5214</v>
      </c>
      <c r="AE769" t="s">
        <v>5215</v>
      </c>
      <c r="AF769" t="s">
        <v>5216</v>
      </c>
      <c r="AG769">
        <v>64630</v>
      </c>
      <c r="AH769">
        <v>1193</v>
      </c>
    </row>
    <row r="770" spans="1:34" x14ac:dyDescent="0.2">
      <c r="A770" t="s">
        <v>5221</v>
      </c>
      <c r="B770" s="1" t="str">
        <f t="shared" si="22"/>
        <v>10-May-2020</v>
      </c>
      <c r="D770" t="s">
        <v>5222</v>
      </c>
      <c r="F770" t="s">
        <v>5223</v>
      </c>
      <c r="G770" t="s">
        <v>36</v>
      </c>
      <c r="H770" t="s">
        <v>4033</v>
      </c>
      <c r="I770" t="str">
        <f t="shared" si="23"/>
        <v>Quilmes_Cerveza</v>
      </c>
      <c r="J770" t="s">
        <v>38</v>
      </c>
      <c r="L770" t="s">
        <v>39</v>
      </c>
      <c r="M770">
        <v>66026</v>
      </c>
      <c r="N770">
        <v>0</v>
      </c>
      <c r="O770">
        <v>0</v>
      </c>
      <c r="S770">
        <v>0</v>
      </c>
      <c r="U770" t="s">
        <v>5224</v>
      </c>
      <c r="V770" t="s">
        <v>75</v>
      </c>
      <c r="X770" t="s">
        <v>42</v>
      </c>
      <c r="Z770">
        <v>10</v>
      </c>
      <c r="AA770" t="s">
        <v>5225</v>
      </c>
      <c r="AB770">
        <v>52478506</v>
      </c>
      <c r="AC770" t="s">
        <v>157</v>
      </c>
      <c r="AD770" t="s">
        <v>4947</v>
      </c>
      <c r="AE770" t="s">
        <v>4077</v>
      </c>
      <c r="AF770" t="s">
        <v>4948</v>
      </c>
      <c r="AG770">
        <v>66026</v>
      </c>
      <c r="AH770">
        <v>23</v>
      </c>
    </row>
    <row r="771" spans="1:34" x14ac:dyDescent="0.2">
      <c r="A771" t="s">
        <v>5226</v>
      </c>
      <c r="B771" s="1" t="str">
        <f t="shared" ref="B771:B834" si="24">LEFT(A771, LEN(A771)-8)</f>
        <v>10-May-2020</v>
      </c>
      <c r="D771" t="s">
        <v>5227</v>
      </c>
      <c r="F771" t="s">
        <v>5228</v>
      </c>
      <c r="G771" t="s">
        <v>36</v>
      </c>
      <c r="H771" t="s">
        <v>5134</v>
      </c>
      <c r="I771" t="str">
        <f t="shared" ref="I771:I834" si="25">RIGHT(H771, LEN(H771)-1)</f>
        <v>GuidoAIRBAG</v>
      </c>
      <c r="J771" t="s">
        <v>38</v>
      </c>
      <c r="L771" t="s">
        <v>39</v>
      </c>
      <c r="M771">
        <v>104033</v>
      </c>
      <c r="N771">
        <v>0</v>
      </c>
      <c r="O771">
        <v>0</v>
      </c>
      <c r="S771">
        <v>0</v>
      </c>
      <c r="U771" t="s">
        <v>5229</v>
      </c>
      <c r="V771" t="s">
        <v>41</v>
      </c>
      <c r="X771" t="s">
        <v>42</v>
      </c>
      <c r="Y771" t="s">
        <v>4033</v>
      </c>
      <c r="Z771">
        <v>10</v>
      </c>
      <c r="AA771" t="s">
        <v>5230</v>
      </c>
      <c r="AB771">
        <v>355931279</v>
      </c>
      <c r="AC771" t="s">
        <v>123</v>
      </c>
      <c r="AD771" t="s">
        <v>5137</v>
      </c>
      <c r="AE771" t="s">
        <v>5138</v>
      </c>
      <c r="AF771" t="s">
        <v>5139</v>
      </c>
      <c r="AG771">
        <v>104033</v>
      </c>
      <c r="AH771">
        <v>444</v>
      </c>
    </row>
    <row r="772" spans="1:34" x14ac:dyDescent="0.2">
      <c r="A772" t="s">
        <v>5231</v>
      </c>
      <c r="B772" s="1" t="str">
        <f t="shared" si="24"/>
        <v>10-May-2020</v>
      </c>
      <c r="D772" t="s">
        <v>5232</v>
      </c>
      <c r="F772" t="s">
        <v>5233</v>
      </c>
      <c r="G772" t="s">
        <v>36</v>
      </c>
      <c r="H772" t="s">
        <v>5038</v>
      </c>
      <c r="I772" t="str">
        <f t="shared" si="25"/>
        <v>tnLaViola</v>
      </c>
      <c r="J772" t="s">
        <v>38</v>
      </c>
      <c r="L772" t="s">
        <v>39</v>
      </c>
      <c r="M772">
        <v>191599</v>
      </c>
      <c r="N772">
        <v>0</v>
      </c>
      <c r="O772">
        <v>0</v>
      </c>
      <c r="S772">
        <v>0</v>
      </c>
      <c r="U772" t="s">
        <v>5163</v>
      </c>
      <c r="V772" t="s">
        <v>41</v>
      </c>
      <c r="X772" t="s">
        <v>42</v>
      </c>
      <c r="Z772">
        <v>10</v>
      </c>
      <c r="AA772" t="s">
        <v>5234</v>
      </c>
      <c r="AB772">
        <v>372433285</v>
      </c>
      <c r="AC772" t="s">
        <v>157</v>
      </c>
      <c r="AD772" t="s">
        <v>5041</v>
      </c>
      <c r="AE772" t="s">
        <v>5042</v>
      </c>
      <c r="AF772" t="s">
        <v>5043</v>
      </c>
      <c r="AG772">
        <v>191599</v>
      </c>
      <c r="AH772">
        <v>382</v>
      </c>
    </row>
    <row r="773" spans="1:34" x14ac:dyDescent="0.2">
      <c r="A773" t="s">
        <v>5235</v>
      </c>
      <c r="B773" s="1" t="str">
        <f t="shared" si="24"/>
        <v>10-May-2020</v>
      </c>
      <c r="D773" t="s">
        <v>5236</v>
      </c>
      <c r="F773" t="s">
        <v>5237</v>
      </c>
      <c r="G773" t="s">
        <v>36</v>
      </c>
      <c r="H773" t="s">
        <v>320</v>
      </c>
      <c r="I773" t="str">
        <f t="shared" si="25"/>
        <v>todonoticias</v>
      </c>
      <c r="J773" t="s">
        <v>38</v>
      </c>
      <c r="L773" t="s">
        <v>39</v>
      </c>
      <c r="M773">
        <v>5093365</v>
      </c>
      <c r="N773">
        <v>0</v>
      </c>
      <c r="O773">
        <v>0</v>
      </c>
      <c r="S773">
        <v>0</v>
      </c>
      <c r="U773" t="s">
        <v>5238</v>
      </c>
      <c r="V773" t="s">
        <v>41</v>
      </c>
      <c r="X773" t="s">
        <v>42</v>
      </c>
      <c r="Z773">
        <v>10</v>
      </c>
      <c r="AA773" t="s">
        <v>5239</v>
      </c>
      <c r="AB773">
        <v>25992212</v>
      </c>
      <c r="AC773" t="s">
        <v>45</v>
      </c>
      <c r="AD773" t="s">
        <v>323</v>
      </c>
      <c r="AE773" t="s">
        <v>2008</v>
      </c>
      <c r="AF773" t="s">
        <v>325</v>
      </c>
      <c r="AG773">
        <v>5093365</v>
      </c>
      <c r="AH773">
        <v>24</v>
      </c>
    </row>
    <row r="774" spans="1:34" x14ac:dyDescent="0.2">
      <c r="A774" t="s">
        <v>5240</v>
      </c>
      <c r="B774" s="1" t="str">
        <f t="shared" si="24"/>
        <v>10-May-2020</v>
      </c>
      <c r="D774" t="s">
        <v>5241</v>
      </c>
      <c r="F774" t="s">
        <v>5242</v>
      </c>
      <c r="G774" t="s">
        <v>36</v>
      </c>
      <c r="H774" t="s">
        <v>5038</v>
      </c>
      <c r="I774" t="str">
        <f t="shared" si="25"/>
        <v>tnLaViola</v>
      </c>
      <c r="J774" t="s">
        <v>38</v>
      </c>
      <c r="L774" t="s">
        <v>39</v>
      </c>
      <c r="M774">
        <v>191599</v>
      </c>
      <c r="N774">
        <v>0</v>
      </c>
      <c r="O774">
        <v>0</v>
      </c>
      <c r="S774">
        <v>0</v>
      </c>
      <c r="U774" t="s">
        <v>5163</v>
      </c>
      <c r="V774" t="s">
        <v>41</v>
      </c>
      <c r="X774" t="s">
        <v>42</v>
      </c>
      <c r="Z774">
        <v>10</v>
      </c>
      <c r="AA774" t="s">
        <v>5243</v>
      </c>
      <c r="AB774">
        <v>372433285</v>
      </c>
      <c r="AC774" t="s">
        <v>157</v>
      </c>
      <c r="AD774" t="s">
        <v>5041</v>
      </c>
      <c r="AE774" t="s">
        <v>5042</v>
      </c>
      <c r="AF774" t="s">
        <v>5043</v>
      </c>
      <c r="AG774">
        <v>191599</v>
      </c>
      <c r="AH774">
        <v>382</v>
      </c>
    </row>
    <row r="775" spans="1:34" x14ac:dyDescent="0.2">
      <c r="A775" t="s">
        <v>5244</v>
      </c>
      <c r="B775" s="1" t="str">
        <f t="shared" si="24"/>
        <v>10-May-2020</v>
      </c>
      <c r="D775" t="s">
        <v>5245</v>
      </c>
      <c r="F775" t="s">
        <v>5246</v>
      </c>
      <c r="G775" t="s">
        <v>36</v>
      </c>
      <c r="H775" t="s">
        <v>4876</v>
      </c>
      <c r="I775" t="str">
        <f t="shared" si="25"/>
        <v>BebeMusicTW</v>
      </c>
      <c r="J775" t="s">
        <v>38</v>
      </c>
      <c r="L775" t="s">
        <v>39</v>
      </c>
      <c r="M775">
        <v>285169</v>
      </c>
      <c r="N775">
        <v>0</v>
      </c>
      <c r="O775">
        <v>0</v>
      </c>
      <c r="S775">
        <v>0</v>
      </c>
      <c r="U775" t="s">
        <v>5247</v>
      </c>
      <c r="V775" t="s">
        <v>41</v>
      </c>
      <c r="W775" t="s">
        <v>5248</v>
      </c>
      <c r="X775" t="s">
        <v>42</v>
      </c>
      <c r="Z775">
        <v>10</v>
      </c>
      <c r="AA775" t="s">
        <v>5249</v>
      </c>
      <c r="AB775">
        <v>145002782</v>
      </c>
      <c r="AC775" t="s">
        <v>66</v>
      </c>
      <c r="AD775" t="s">
        <v>4880</v>
      </c>
      <c r="AE775" t="s">
        <v>4881</v>
      </c>
      <c r="AF775" t="s">
        <v>4882</v>
      </c>
      <c r="AG775">
        <v>285169</v>
      </c>
      <c r="AH775">
        <v>2999</v>
      </c>
    </row>
    <row r="776" spans="1:34" x14ac:dyDescent="0.2">
      <c r="A776" t="s">
        <v>5250</v>
      </c>
      <c r="B776" s="1" t="str">
        <f t="shared" si="24"/>
        <v>10-May-2020</v>
      </c>
      <c r="D776" t="s">
        <v>5251</v>
      </c>
      <c r="F776" t="s">
        <v>5252</v>
      </c>
      <c r="G776" t="s">
        <v>36</v>
      </c>
      <c r="H776" t="s">
        <v>320</v>
      </c>
      <c r="I776" t="str">
        <f t="shared" si="25"/>
        <v>todonoticias</v>
      </c>
      <c r="J776" t="s">
        <v>38</v>
      </c>
      <c r="L776" t="s">
        <v>39</v>
      </c>
      <c r="M776">
        <v>5093334</v>
      </c>
      <c r="N776">
        <v>0</v>
      </c>
      <c r="O776">
        <v>0</v>
      </c>
      <c r="S776">
        <v>0</v>
      </c>
      <c r="U776" t="s">
        <v>5253</v>
      </c>
      <c r="V776" t="s">
        <v>75</v>
      </c>
      <c r="X776" t="s">
        <v>42</v>
      </c>
      <c r="Z776">
        <v>10</v>
      </c>
      <c r="AA776" t="s">
        <v>5254</v>
      </c>
      <c r="AB776">
        <v>25992212</v>
      </c>
      <c r="AC776" t="s">
        <v>45</v>
      </c>
      <c r="AD776" t="s">
        <v>323</v>
      </c>
      <c r="AE776" t="s">
        <v>2008</v>
      </c>
      <c r="AF776" t="s">
        <v>325</v>
      </c>
      <c r="AG776">
        <v>5093334</v>
      </c>
      <c r="AH776">
        <v>24</v>
      </c>
    </row>
    <row r="777" spans="1:34" x14ac:dyDescent="0.2">
      <c r="A777" t="s">
        <v>5250</v>
      </c>
      <c r="B777" s="1" t="str">
        <f t="shared" si="24"/>
        <v>10-May-2020</v>
      </c>
      <c r="D777" t="s">
        <v>5255</v>
      </c>
      <c r="F777" t="s">
        <v>5256</v>
      </c>
      <c r="G777" t="s">
        <v>36</v>
      </c>
      <c r="H777" t="s">
        <v>320</v>
      </c>
      <c r="I777" t="str">
        <f t="shared" si="25"/>
        <v>todonoticias</v>
      </c>
      <c r="J777" t="s">
        <v>38</v>
      </c>
      <c r="L777" t="s">
        <v>39</v>
      </c>
      <c r="M777">
        <v>5093334</v>
      </c>
      <c r="N777">
        <v>0</v>
      </c>
      <c r="O777">
        <v>0</v>
      </c>
      <c r="S777">
        <v>0</v>
      </c>
      <c r="U777" t="s">
        <v>5253</v>
      </c>
      <c r="V777" t="s">
        <v>41</v>
      </c>
      <c r="W777" t="s">
        <v>5257</v>
      </c>
      <c r="X777" t="s">
        <v>42</v>
      </c>
      <c r="Z777">
        <v>10</v>
      </c>
      <c r="AA777" t="s">
        <v>5258</v>
      </c>
      <c r="AB777">
        <v>25992212</v>
      </c>
      <c r="AC777" t="s">
        <v>45</v>
      </c>
      <c r="AD777" t="s">
        <v>323</v>
      </c>
      <c r="AE777" t="s">
        <v>2008</v>
      </c>
      <c r="AF777" t="s">
        <v>325</v>
      </c>
      <c r="AG777">
        <v>5093334</v>
      </c>
      <c r="AH777">
        <v>24</v>
      </c>
    </row>
    <row r="778" spans="1:34" x14ac:dyDescent="0.2">
      <c r="A778" t="s">
        <v>5259</v>
      </c>
      <c r="B778" s="1" t="str">
        <f t="shared" si="24"/>
        <v>10-May-2020</v>
      </c>
      <c r="D778" t="s">
        <v>5260</v>
      </c>
      <c r="F778" t="s">
        <v>5252</v>
      </c>
      <c r="G778" t="s">
        <v>36</v>
      </c>
      <c r="H778" t="s">
        <v>4876</v>
      </c>
      <c r="I778" t="str">
        <f t="shared" si="25"/>
        <v>BebeMusicTW</v>
      </c>
      <c r="J778" t="s">
        <v>38</v>
      </c>
      <c r="L778" t="s">
        <v>39</v>
      </c>
      <c r="M778">
        <v>285170</v>
      </c>
      <c r="N778">
        <v>0</v>
      </c>
      <c r="O778">
        <v>0</v>
      </c>
      <c r="S778">
        <v>0</v>
      </c>
      <c r="U778" t="s">
        <v>5191</v>
      </c>
      <c r="V778" t="s">
        <v>75</v>
      </c>
      <c r="X778" t="s">
        <v>42</v>
      </c>
      <c r="Z778">
        <v>10</v>
      </c>
      <c r="AA778" t="s">
        <v>5261</v>
      </c>
      <c r="AB778">
        <v>145002782</v>
      </c>
      <c r="AC778" t="s">
        <v>157</v>
      </c>
      <c r="AD778" t="s">
        <v>4880</v>
      </c>
      <c r="AE778" t="s">
        <v>4881</v>
      </c>
      <c r="AF778" t="s">
        <v>4882</v>
      </c>
      <c r="AG778">
        <v>285170</v>
      </c>
      <c r="AH778">
        <v>2999</v>
      </c>
    </row>
    <row r="779" spans="1:34" x14ac:dyDescent="0.2">
      <c r="A779" t="s">
        <v>5262</v>
      </c>
      <c r="B779" s="1" t="str">
        <f t="shared" si="24"/>
        <v>10-May-2020</v>
      </c>
      <c r="D779" t="s">
        <v>5263</v>
      </c>
      <c r="F779" t="s">
        <v>5264</v>
      </c>
      <c r="G779" t="s">
        <v>36</v>
      </c>
      <c r="H779" t="s">
        <v>5038</v>
      </c>
      <c r="I779" t="str">
        <f t="shared" si="25"/>
        <v>tnLaViola</v>
      </c>
      <c r="J779" t="s">
        <v>38</v>
      </c>
      <c r="L779" t="s">
        <v>39</v>
      </c>
      <c r="M779">
        <v>191599</v>
      </c>
      <c r="N779">
        <v>0</v>
      </c>
      <c r="O779">
        <v>0</v>
      </c>
      <c r="S779">
        <v>0</v>
      </c>
      <c r="U779" t="s">
        <v>5163</v>
      </c>
      <c r="V779" t="s">
        <v>75</v>
      </c>
      <c r="X779" t="s">
        <v>42</v>
      </c>
      <c r="Z779">
        <v>10</v>
      </c>
      <c r="AA779" t="s">
        <v>5265</v>
      </c>
      <c r="AB779">
        <v>372433285</v>
      </c>
      <c r="AC779" t="s">
        <v>157</v>
      </c>
      <c r="AD779" t="s">
        <v>5041</v>
      </c>
      <c r="AE779" t="s">
        <v>5042</v>
      </c>
      <c r="AF779" t="s">
        <v>5043</v>
      </c>
      <c r="AG779">
        <v>191599</v>
      </c>
      <c r="AH779">
        <v>382</v>
      </c>
    </row>
    <row r="780" spans="1:34" x14ac:dyDescent="0.2">
      <c r="A780" t="s">
        <v>5266</v>
      </c>
      <c r="B780" s="1" t="str">
        <f t="shared" si="24"/>
        <v>10-May-2020</v>
      </c>
      <c r="D780" t="s">
        <v>5267</v>
      </c>
      <c r="F780" t="s">
        <v>5268</v>
      </c>
      <c r="G780" t="s">
        <v>36</v>
      </c>
      <c r="H780" t="s">
        <v>5038</v>
      </c>
      <c r="I780" t="str">
        <f t="shared" si="25"/>
        <v>tnLaViola</v>
      </c>
      <c r="J780" t="s">
        <v>38</v>
      </c>
      <c r="L780" t="s">
        <v>39</v>
      </c>
      <c r="M780">
        <v>191599</v>
      </c>
      <c r="N780">
        <v>0</v>
      </c>
      <c r="O780">
        <v>0</v>
      </c>
      <c r="S780">
        <v>0</v>
      </c>
      <c r="U780" t="s">
        <v>5163</v>
      </c>
      <c r="V780" t="s">
        <v>41</v>
      </c>
      <c r="W780" t="s">
        <v>5257</v>
      </c>
      <c r="X780" t="s">
        <v>42</v>
      </c>
      <c r="Z780">
        <v>10</v>
      </c>
      <c r="AA780" t="s">
        <v>5269</v>
      </c>
      <c r="AB780">
        <v>372433285</v>
      </c>
      <c r="AC780" t="s">
        <v>157</v>
      </c>
      <c r="AD780" t="s">
        <v>5041</v>
      </c>
      <c r="AE780" t="s">
        <v>5042</v>
      </c>
      <c r="AF780" t="s">
        <v>5043</v>
      </c>
      <c r="AG780">
        <v>191599</v>
      </c>
      <c r="AH780">
        <v>382</v>
      </c>
    </row>
    <row r="781" spans="1:34" x14ac:dyDescent="0.2">
      <c r="A781" t="s">
        <v>5270</v>
      </c>
      <c r="B781" s="1" t="str">
        <f t="shared" si="24"/>
        <v>10-May-2020</v>
      </c>
      <c r="D781" t="s">
        <v>5271</v>
      </c>
      <c r="F781" t="s">
        <v>5272</v>
      </c>
      <c r="G781" t="s">
        <v>36</v>
      </c>
      <c r="H781" t="s">
        <v>320</v>
      </c>
      <c r="I781" t="str">
        <f t="shared" si="25"/>
        <v>todonoticias</v>
      </c>
      <c r="J781" t="s">
        <v>38</v>
      </c>
      <c r="L781" t="s">
        <v>39</v>
      </c>
      <c r="M781">
        <v>5093339</v>
      </c>
      <c r="N781">
        <v>0</v>
      </c>
      <c r="O781">
        <v>0</v>
      </c>
      <c r="S781">
        <v>0</v>
      </c>
      <c r="U781" t="s">
        <v>5273</v>
      </c>
      <c r="V781" t="s">
        <v>41</v>
      </c>
      <c r="X781" t="s">
        <v>42</v>
      </c>
      <c r="Z781">
        <v>10</v>
      </c>
      <c r="AA781" t="s">
        <v>5274</v>
      </c>
      <c r="AB781">
        <v>25992212</v>
      </c>
      <c r="AC781" t="s">
        <v>45</v>
      </c>
      <c r="AD781" t="s">
        <v>323</v>
      </c>
      <c r="AE781" t="s">
        <v>2008</v>
      </c>
      <c r="AF781" t="s">
        <v>325</v>
      </c>
      <c r="AG781">
        <v>5093339</v>
      </c>
      <c r="AH781">
        <v>24</v>
      </c>
    </row>
    <row r="782" spans="1:34" x14ac:dyDescent="0.2">
      <c r="A782" t="s">
        <v>5275</v>
      </c>
      <c r="B782" s="1" t="str">
        <f t="shared" si="24"/>
        <v>10-May-2020</v>
      </c>
      <c r="D782" t="s">
        <v>5276</v>
      </c>
      <c r="F782" t="s">
        <v>5277</v>
      </c>
      <c r="G782" t="s">
        <v>36</v>
      </c>
      <c r="H782" t="s">
        <v>4033</v>
      </c>
      <c r="I782" t="str">
        <f t="shared" si="25"/>
        <v>Quilmes_Cerveza</v>
      </c>
      <c r="J782" t="s">
        <v>38</v>
      </c>
      <c r="L782" t="s">
        <v>39</v>
      </c>
      <c r="M782">
        <v>66013</v>
      </c>
      <c r="N782">
        <v>0</v>
      </c>
      <c r="O782">
        <v>0</v>
      </c>
      <c r="S782">
        <v>0</v>
      </c>
      <c r="U782" t="s">
        <v>5278</v>
      </c>
      <c r="V782" t="s">
        <v>75</v>
      </c>
      <c r="W782" t="s">
        <v>5279</v>
      </c>
      <c r="X782" t="s">
        <v>42</v>
      </c>
      <c r="Y782" t="s">
        <v>4033</v>
      </c>
      <c r="Z782">
        <v>10</v>
      </c>
      <c r="AA782" t="s">
        <v>5280</v>
      </c>
      <c r="AB782">
        <v>52478506</v>
      </c>
      <c r="AC782" t="s">
        <v>157</v>
      </c>
      <c r="AD782" t="s">
        <v>4947</v>
      </c>
      <c r="AE782" t="s">
        <v>4077</v>
      </c>
      <c r="AF782" t="s">
        <v>4948</v>
      </c>
      <c r="AG782">
        <v>66013</v>
      </c>
      <c r="AH782">
        <v>23</v>
      </c>
    </row>
    <row r="783" spans="1:34" x14ac:dyDescent="0.2">
      <c r="A783" t="s">
        <v>5281</v>
      </c>
      <c r="B783" s="1" t="str">
        <f t="shared" si="24"/>
        <v>10-May-2020</v>
      </c>
      <c r="D783" t="s">
        <v>5282</v>
      </c>
      <c r="F783" t="s">
        <v>5283</v>
      </c>
      <c r="G783" t="s">
        <v>36</v>
      </c>
      <c r="H783" t="s">
        <v>5038</v>
      </c>
      <c r="I783" t="str">
        <f t="shared" si="25"/>
        <v>tnLaViola</v>
      </c>
      <c r="J783" t="s">
        <v>38</v>
      </c>
      <c r="L783" t="s">
        <v>39</v>
      </c>
      <c r="M783">
        <v>191599</v>
      </c>
      <c r="N783">
        <v>0</v>
      </c>
      <c r="O783">
        <v>0</v>
      </c>
      <c r="S783">
        <v>0</v>
      </c>
      <c r="U783" t="s">
        <v>5163</v>
      </c>
      <c r="V783" t="s">
        <v>41</v>
      </c>
      <c r="X783" t="s">
        <v>42</v>
      </c>
      <c r="Z783">
        <v>10</v>
      </c>
      <c r="AA783" t="s">
        <v>5284</v>
      </c>
      <c r="AB783">
        <v>372433285</v>
      </c>
      <c r="AC783" t="s">
        <v>157</v>
      </c>
      <c r="AD783" t="s">
        <v>5041</v>
      </c>
      <c r="AE783" t="s">
        <v>5042</v>
      </c>
      <c r="AF783" t="s">
        <v>5043</v>
      </c>
      <c r="AG783">
        <v>191599</v>
      </c>
      <c r="AH783">
        <v>382</v>
      </c>
    </row>
    <row r="784" spans="1:34" x14ac:dyDescent="0.2">
      <c r="A784" t="s">
        <v>5285</v>
      </c>
      <c r="B784" s="1" t="str">
        <f t="shared" si="24"/>
        <v>10-May-2020</v>
      </c>
      <c r="D784" t="s">
        <v>5286</v>
      </c>
      <c r="F784" t="s">
        <v>5287</v>
      </c>
      <c r="G784" t="s">
        <v>36</v>
      </c>
      <c r="H784" t="s">
        <v>320</v>
      </c>
      <c r="I784" t="str">
        <f t="shared" si="25"/>
        <v>todonoticias</v>
      </c>
      <c r="J784" t="s">
        <v>38</v>
      </c>
      <c r="L784" t="s">
        <v>39</v>
      </c>
      <c r="M784">
        <v>5093327</v>
      </c>
      <c r="N784">
        <v>0</v>
      </c>
      <c r="O784">
        <v>0</v>
      </c>
      <c r="S784">
        <v>0</v>
      </c>
      <c r="U784" t="s">
        <v>5288</v>
      </c>
      <c r="V784" t="s">
        <v>41</v>
      </c>
      <c r="W784" t="s">
        <v>5289</v>
      </c>
      <c r="X784" t="s">
        <v>42</v>
      </c>
      <c r="Z784">
        <v>10</v>
      </c>
      <c r="AA784" t="s">
        <v>5290</v>
      </c>
      <c r="AB784">
        <v>25992212</v>
      </c>
      <c r="AC784" t="s">
        <v>45</v>
      </c>
      <c r="AD784" t="s">
        <v>323</v>
      </c>
      <c r="AE784" t="s">
        <v>2008</v>
      </c>
      <c r="AF784" t="s">
        <v>325</v>
      </c>
      <c r="AG784">
        <v>5093327</v>
      </c>
      <c r="AH784">
        <v>24</v>
      </c>
    </row>
    <row r="785" spans="1:34" x14ac:dyDescent="0.2">
      <c r="A785" t="s">
        <v>5285</v>
      </c>
      <c r="B785" s="1" t="str">
        <f t="shared" si="24"/>
        <v>10-May-2020</v>
      </c>
      <c r="D785" t="s">
        <v>5291</v>
      </c>
      <c r="F785" t="s">
        <v>5292</v>
      </c>
      <c r="G785" t="s">
        <v>36</v>
      </c>
      <c r="H785" t="s">
        <v>320</v>
      </c>
      <c r="I785" t="str">
        <f t="shared" si="25"/>
        <v>todonoticias</v>
      </c>
      <c r="J785" t="s">
        <v>38</v>
      </c>
      <c r="L785" t="s">
        <v>39</v>
      </c>
      <c r="M785">
        <v>5093327</v>
      </c>
      <c r="N785">
        <v>0</v>
      </c>
      <c r="O785">
        <v>0</v>
      </c>
      <c r="S785">
        <v>0</v>
      </c>
      <c r="U785" t="s">
        <v>5288</v>
      </c>
      <c r="V785" t="s">
        <v>41</v>
      </c>
      <c r="W785" t="s">
        <v>5293</v>
      </c>
      <c r="X785" t="s">
        <v>42</v>
      </c>
      <c r="Z785">
        <v>10</v>
      </c>
      <c r="AA785" t="s">
        <v>5294</v>
      </c>
      <c r="AB785">
        <v>25992212</v>
      </c>
      <c r="AC785" t="s">
        <v>45</v>
      </c>
      <c r="AD785" t="s">
        <v>323</v>
      </c>
      <c r="AE785" t="s">
        <v>324</v>
      </c>
      <c r="AF785" t="s">
        <v>325</v>
      </c>
      <c r="AG785">
        <v>5093327</v>
      </c>
      <c r="AH785">
        <v>24</v>
      </c>
    </row>
    <row r="786" spans="1:34" x14ac:dyDescent="0.2">
      <c r="A786" t="s">
        <v>5295</v>
      </c>
      <c r="B786" s="1" t="str">
        <f t="shared" si="24"/>
        <v>10-May-2020</v>
      </c>
      <c r="D786" t="s">
        <v>5296</v>
      </c>
      <c r="F786" t="s">
        <v>5297</v>
      </c>
      <c r="G786" t="s">
        <v>36</v>
      </c>
      <c r="H786" t="s">
        <v>5038</v>
      </c>
      <c r="I786" t="str">
        <f t="shared" si="25"/>
        <v>tnLaViola</v>
      </c>
      <c r="J786" t="s">
        <v>38</v>
      </c>
      <c r="L786" t="s">
        <v>39</v>
      </c>
      <c r="M786">
        <v>191599</v>
      </c>
      <c r="N786">
        <v>0</v>
      </c>
      <c r="O786">
        <v>0</v>
      </c>
      <c r="S786">
        <v>0</v>
      </c>
      <c r="U786" t="s">
        <v>5163</v>
      </c>
      <c r="V786" t="s">
        <v>41</v>
      </c>
      <c r="W786" t="s">
        <v>5289</v>
      </c>
      <c r="X786" t="s">
        <v>42</v>
      </c>
      <c r="Z786">
        <v>10</v>
      </c>
      <c r="AA786" t="s">
        <v>5298</v>
      </c>
      <c r="AB786">
        <v>372433285</v>
      </c>
      <c r="AC786" t="s">
        <v>157</v>
      </c>
      <c r="AD786" t="s">
        <v>5041</v>
      </c>
      <c r="AE786" t="s">
        <v>5042</v>
      </c>
      <c r="AF786" t="s">
        <v>5043</v>
      </c>
      <c r="AG786">
        <v>191599</v>
      </c>
      <c r="AH786">
        <v>382</v>
      </c>
    </row>
    <row r="787" spans="1:34" x14ac:dyDescent="0.2">
      <c r="A787" t="s">
        <v>5299</v>
      </c>
      <c r="B787" s="1" t="str">
        <f t="shared" si="24"/>
        <v>10-May-2020</v>
      </c>
      <c r="D787" t="s">
        <v>5300</v>
      </c>
      <c r="F787" t="s">
        <v>5301</v>
      </c>
      <c r="G787" t="s">
        <v>36</v>
      </c>
      <c r="H787" t="s">
        <v>4033</v>
      </c>
      <c r="I787" t="str">
        <f t="shared" si="25"/>
        <v>Quilmes_Cerveza</v>
      </c>
      <c r="J787" t="s">
        <v>38</v>
      </c>
      <c r="L787" t="s">
        <v>39</v>
      </c>
      <c r="M787">
        <v>66008</v>
      </c>
      <c r="N787">
        <v>0</v>
      </c>
      <c r="O787">
        <v>0</v>
      </c>
      <c r="S787">
        <v>0</v>
      </c>
      <c r="U787" t="s">
        <v>5302</v>
      </c>
      <c r="V787" t="s">
        <v>41</v>
      </c>
      <c r="X787" t="s">
        <v>42</v>
      </c>
      <c r="Z787">
        <v>10</v>
      </c>
      <c r="AA787" t="s">
        <v>5303</v>
      </c>
      <c r="AB787">
        <v>52478506</v>
      </c>
      <c r="AC787" t="s">
        <v>157</v>
      </c>
      <c r="AD787" t="s">
        <v>4947</v>
      </c>
      <c r="AE787" t="s">
        <v>4077</v>
      </c>
      <c r="AF787" t="s">
        <v>4948</v>
      </c>
      <c r="AG787">
        <v>66008</v>
      </c>
      <c r="AH787">
        <v>23</v>
      </c>
    </row>
    <row r="788" spans="1:34" x14ac:dyDescent="0.2">
      <c r="A788" t="s">
        <v>5304</v>
      </c>
      <c r="B788" s="1" t="str">
        <f t="shared" si="24"/>
        <v>10-May-2020</v>
      </c>
      <c r="D788" t="s">
        <v>5305</v>
      </c>
      <c r="F788" t="s">
        <v>5306</v>
      </c>
      <c r="G788" t="s">
        <v>36</v>
      </c>
      <c r="H788" t="s">
        <v>5038</v>
      </c>
      <c r="I788" t="str">
        <f t="shared" si="25"/>
        <v>tnLaViola</v>
      </c>
      <c r="J788" t="s">
        <v>38</v>
      </c>
      <c r="L788" t="s">
        <v>39</v>
      </c>
      <c r="M788">
        <v>191600</v>
      </c>
      <c r="N788">
        <v>0</v>
      </c>
      <c r="O788">
        <v>0</v>
      </c>
      <c r="S788">
        <v>0</v>
      </c>
      <c r="T788">
        <v>16</v>
      </c>
      <c r="U788" t="s">
        <v>5070</v>
      </c>
      <c r="V788" t="s">
        <v>41</v>
      </c>
      <c r="W788" t="s">
        <v>5293</v>
      </c>
      <c r="X788" t="s">
        <v>42</v>
      </c>
      <c r="Z788">
        <v>10</v>
      </c>
      <c r="AA788" t="s">
        <v>5307</v>
      </c>
      <c r="AB788">
        <v>372433285</v>
      </c>
      <c r="AC788" t="s">
        <v>157</v>
      </c>
      <c r="AD788" t="s">
        <v>5041</v>
      </c>
      <c r="AE788" t="s">
        <v>5308</v>
      </c>
      <c r="AF788" t="s">
        <v>5043</v>
      </c>
      <c r="AG788">
        <v>191600</v>
      </c>
      <c r="AH788">
        <v>382</v>
      </c>
    </row>
    <row r="789" spans="1:34" x14ac:dyDescent="0.2">
      <c r="A789" t="s">
        <v>5309</v>
      </c>
      <c r="B789" s="1" t="str">
        <f t="shared" si="24"/>
        <v>10-May-2020</v>
      </c>
      <c r="D789" t="s">
        <v>5310</v>
      </c>
      <c r="F789" t="s">
        <v>5311</v>
      </c>
      <c r="G789" t="s">
        <v>36</v>
      </c>
      <c r="H789" t="s">
        <v>4033</v>
      </c>
      <c r="I789" t="str">
        <f t="shared" si="25"/>
        <v>Quilmes_Cerveza</v>
      </c>
      <c r="J789" t="s">
        <v>38</v>
      </c>
      <c r="L789" t="s">
        <v>39</v>
      </c>
      <c r="M789">
        <v>66006</v>
      </c>
      <c r="N789">
        <v>0</v>
      </c>
      <c r="O789">
        <v>0</v>
      </c>
      <c r="S789">
        <v>0</v>
      </c>
      <c r="U789" t="s">
        <v>5312</v>
      </c>
      <c r="V789" t="s">
        <v>41</v>
      </c>
      <c r="X789" t="s">
        <v>42</v>
      </c>
      <c r="Z789">
        <v>10</v>
      </c>
      <c r="AA789" t="s">
        <v>5313</v>
      </c>
      <c r="AB789">
        <v>52478506</v>
      </c>
      <c r="AC789" t="s">
        <v>157</v>
      </c>
      <c r="AD789" t="s">
        <v>4947</v>
      </c>
      <c r="AE789" t="s">
        <v>4077</v>
      </c>
      <c r="AF789" t="s">
        <v>4948</v>
      </c>
      <c r="AG789">
        <v>66006</v>
      </c>
      <c r="AH789">
        <v>23</v>
      </c>
    </row>
    <row r="790" spans="1:34" x14ac:dyDescent="0.2">
      <c r="A790" t="s">
        <v>5309</v>
      </c>
      <c r="B790" s="1" t="str">
        <f t="shared" si="24"/>
        <v>10-May-2020</v>
      </c>
      <c r="D790" t="s">
        <v>5314</v>
      </c>
      <c r="F790" t="s">
        <v>5315</v>
      </c>
      <c r="G790" t="s">
        <v>36</v>
      </c>
      <c r="H790" t="s">
        <v>320</v>
      </c>
      <c r="I790" t="str">
        <f t="shared" si="25"/>
        <v>todonoticias</v>
      </c>
      <c r="J790" t="s">
        <v>38</v>
      </c>
      <c r="L790" t="s">
        <v>39</v>
      </c>
      <c r="M790">
        <v>5093278</v>
      </c>
      <c r="N790">
        <v>0</v>
      </c>
      <c r="O790">
        <v>0</v>
      </c>
      <c r="S790">
        <v>0</v>
      </c>
      <c r="U790" t="s">
        <v>5316</v>
      </c>
      <c r="V790" t="s">
        <v>41</v>
      </c>
      <c r="X790" t="s">
        <v>42</v>
      </c>
      <c r="Z790">
        <v>10</v>
      </c>
      <c r="AA790" t="s">
        <v>5317</v>
      </c>
      <c r="AB790">
        <v>25992212</v>
      </c>
      <c r="AC790" t="s">
        <v>45</v>
      </c>
      <c r="AD790" t="s">
        <v>323</v>
      </c>
      <c r="AE790" t="s">
        <v>2008</v>
      </c>
      <c r="AF790" t="s">
        <v>325</v>
      </c>
      <c r="AG790">
        <v>5093278</v>
      </c>
      <c r="AH790">
        <v>24</v>
      </c>
    </row>
    <row r="791" spans="1:34" x14ac:dyDescent="0.2">
      <c r="A791" t="s">
        <v>5318</v>
      </c>
      <c r="B791" s="1" t="str">
        <f t="shared" si="24"/>
        <v>10-May-2020</v>
      </c>
      <c r="D791" t="s">
        <v>5319</v>
      </c>
      <c r="F791" t="s">
        <v>5320</v>
      </c>
      <c r="G791" t="s">
        <v>36</v>
      </c>
      <c r="H791" t="s">
        <v>4033</v>
      </c>
      <c r="I791" t="str">
        <f t="shared" si="25"/>
        <v>Quilmes_Cerveza</v>
      </c>
      <c r="J791" t="s">
        <v>38</v>
      </c>
      <c r="L791" t="s">
        <v>39</v>
      </c>
      <c r="M791">
        <v>66002</v>
      </c>
      <c r="N791">
        <v>0</v>
      </c>
      <c r="O791">
        <v>0</v>
      </c>
      <c r="S791">
        <v>0</v>
      </c>
      <c r="U791" t="s">
        <v>5321</v>
      </c>
      <c r="V791" t="s">
        <v>41</v>
      </c>
      <c r="X791" t="s">
        <v>42</v>
      </c>
      <c r="Z791">
        <v>10</v>
      </c>
      <c r="AA791" t="s">
        <v>5322</v>
      </c>
      <c r="AB791">
        <v>52478506</v>
      </c>
      <c r="AC791" t="s">
        <v>157</v>
      </c>
      <c r="AD791" t="s">
        <v>4947</v>
      </c>
      <c r="AE791" t="s">
        <v>4077</v>
      </c>
      <c r="AF791" t="s">
        <v>4948</v>
      </c>
      <c r="AG791">
        <v>66002</v>
      </c>
      <c r="AH791">
        <v>23</v>
      </c>
    </row>
    <row r="792" spans="1:34" x14ac:dyDescent="0.2">
      <c r="A792" t="s">
        <v>5323</v>
      </c>
      <c r="B792" s="1" t="str">
        <f t="shared" si="24"/>
        <v>10-May-2020</v>
      </c>
      <c r="D792" t="s">
        <v>5324</v>
      </c>
      <c r="F792" t="s">
        <v>5325</v>
      </c>
      <c r="G792" t="s">
        <v>36</v>
      </c>
      <c r="H792" t="s">
        <v>4876</v>
      </c>
      <c r="I792" t="str">
        <f t="shared" si="25"/>
        <v>BebeMusicTW</v>
      </c>
      <c r="J792" t="s">
        <v>38</v>
      </c>
      <c r="L792" t="s">
        <v>39</v>
      </c>
      <c r="M792">
        <v>285168</v>
      </c>
      <c r="N792">
        <v>0</v>
      </c>
      <c r="O792">
        <v>0</v>
      </c>
      <c r="S792">
        <v>0</v>
      </c>
      <c r="U792" t="s">
        <v>5326</v>
      </c>
      <c r="V792" t="s">
        <v>75</v>
      </c>
      <c r="X792" t="s">
        <v>42</v>
      </c>
      <c r="Z792">
        <v>10</v>
      </c>
      <c r="AA792" t="s">
        <v>5327</v>
      </c>
      <c r="AB792">
        <v>145002782</v>
      </c>
      <c r="AC792" t="s">
        <v>66</v>
      </c>
      <c r="AD792" t="s">
        <v>4880</v>
      </c>
      <c r="AE792" t="s">
        <v>4881</v>
      </c>
      <c r="AF792" t="s">
        <v>4882</v>
      </c>
      <c r="AG792">
        <v>285168</v>
      </c>
      <c r="AH792">
        <v>2999</v>
      </c>
    </row>
    <row r="793" spans="1:34" x14ac:dyDescent="0.2">
      <c r="A793" t="s">
        <v>5328</v>
      </c>
      <c r="B793" s="1" t="str">
        <f t="shared" si="24"/>
        <v>10-May-2020</v>
      </c>
      <c r="D793" t="s">
        <v>5329</v>
      </c>
      <c r="F793" t="s">
        <v>5330</v>
      </c>
      <c r="G793" t="s">
        <v>36</v>
      </c>
      <c r="H793" t="s">
        <v>4876</v>
      </c>
      <c r="I793" t="str">
        <f t="shared" si="25"/>
        <v>BebeMusicTW</v>
      </c>
      <c r="J793" t="s">
        <v>38</v>
      </c>
      <c r="L793" t="s">
        <v>39</v>
      </c>
      <c r="M793">
        <v>285168</v>
      </c>
      <c r="N793">
        <v>0</v>
      </c>
      <c r="O793">
        <v>0</v>
      </c>
      <c r="S793">
        <v>0</v>
      </c>
      <c r="U793" t="s">
        <v>5326</v>
      </c>
      <c r="V793" t="s">
        <v>41</v>
      </c>
      <c r="X793" t="s">
        <v>42</v>
      </c>
      <c r="Z793">
        <v>10</v>
      </c>
      <c r="AA793" t="s">
        <v>5331</v>
      </c>
      <c r="AB793">
        <v>145002782</v>
      </c>
      <c r="AC793" t="s">
        <v>157</v>
      </c>
      <c r="AD793" t="s">
        <v>4880</v>
      </c>
      <c r="AE793" t="s">
        <v>4881</v>
      </c>
      <c r="AF793" t="s">
        <v>4882</v>
      </c>
      <c r="AG793">
        <v>285168</v>
      </c>
      <c r="AH793">
        <v>2999</v>
      </c>
    </row>
    <row r="794" spans="1:34" x14ac:dyDescent="0.2">
      <c r="A794" t="s">
        <v>5328</v>
      </c>
      <c r="B794" s="1" t="str">
        <f t="shared" si="24"/>
        <v>10-May-2020</v>
      </c>
      <c r="D794" t="s">
        <v>5332</v>
      </c>
      <c r="F794" t="s">
        <v>5333</v>
      </c>
      <c r="G794" t="s">
        <v>36</v>
      </c>
      <c r="H794" t="s">
        <v>4033</v>
      </c>
      <c r="I794" t="str">
        <f t="shared" si="25"/>
        <v>Quilmes_Cerveza</v>
      </c>
      <c r="J794" t="s">
        <v>38</v>
      </c>
      <c r="L794" t="s">
        <v>39</v>
      </c>
      <c r="M794">
        <v>65996</v>
      </c>
      <c r="N794">
        <v>0</v>
      </c>
      <c r="O794">
        <v>0</v>
      </c>
      <c r="S794">
        <v>0</v>
      </c>
      <c r="U794" t="s">
        <v>5334</v>
      </c>
      <c r="V794" t="s">
        <v>75</v>
      </c>
      <c r="X794" t="s">
        <v>42</v>
      </c>
      <c r="Z794">
        <v>10</v>
      </c>
      <c r="AA794" t="s">
        <v>5335</v>
      </c>
      <c r="AB794">
        <v>52478506</v>
      </c>
      <c r="AC794" t="s">
        <v>157</v>
      </c>
      <c r="AD794" t="s">
        <v>4947</v>
      </c>
      <c r="AE794" t="s">
        <v>4077</v>
      </c>
      <c r="AF794" t="s">
        <v>4948</v>
      </c>
      <c r="AG794">
        <v>65996</v>
      </c>
      <c r="AH794">
        <v>23</v>
      </c>
    </row>
    <row r="795" spans="1:34" x14ac:dyDescent="0.2">
      <c r="A795" t="s">
        <v>5336</v>
      </c>
      <c r="B795" s="1" t="str">
        <f t="shared" si="24"/>
        <v>10-May-2020</v>
      </c>
      <c r="D795" t="s">
        <v>5337</v>
      </c>
      <c r="F795" t="s">
        <v>5338</v>
      </c>
      <c r="G795" t="s">
        <v>36</v>
      </c>
      <c r="H795" t="s">
        <v>5038</v>
      </c>
      <c r="I795" t="str">
        <f t="shared" si="25"/>
        <v>tnLaViola</v>
      </c>
      <c r="J795" t="s">
        <v>38</v>
      </c>
      <c r="L795" t="s">
        <v>39</v>
      </c>
      <c r="M795">
        <v>191597</v>
      </c>
      <c r="N795">
        <v>0</v>
      </c>
      <c r="O795">
        <v>0</v>
      </c>
      <c r="S795">
        <v>0</v>
      </c>
      <c r="U795" t="s">
        <v>5339</v>
      </c>
      <c r="V795" t="s">
        <v>41</v>
      </c>
      <c r="X795" t="s">
        <v>42</v>
      </c>
      <c r="Z795">
        <v>10</v>
      </c>
      <c r="AA795" t="s">
        <v>5340</v>
      </c>
      <c r="AB795">
        <v>372433285</v>
      </c>
      <c r="AC795" t="s">
        <v>157</v>
      </c>
      <c r="AD795" t="s">
        <v>5041</v>
      </c>
      <c r="AE795" t="s">
        <v>5042</v>
      </c>
      <c r="AF795" t="s">
        <v>5043</v>
      </c>
      <c r="AG795">
        <v>191597</v>
      </c>
      <c r="AH795">
        <v>382</v>
      </c>
    </row>
    <row r="796" spans="1:34" x14ac:dyDescent="0.2">
      <c r="A796" t="s">
        <v>5341</v>
      </c>
      <c r="B796" s="1" t="str">
        <f t="shared" si="24"/>
        <v>10-May-2020</v>
      </c>
      <c r="D796" t="s">
        <v>5342</v>
      </c>
      <c r="F796" t="s">
        <v>5343</v>
      </c>
      <c r="G796" t="s">
        <v>36</v>
      </c>
      <c r="H796" t="s">
        <v>320</v>
      </c>
      <c r="I796" t="str">
        <f t="shared" si="25"/>
        <v>todonoticias</v>
      </c>
      <c r="J796" t="s">
        <v>38</v>
      </c>
      <c r="L796" t="s">
        <v>39</v>
      </c>
      <c r="M796">
        <v>5093261</v>
      </c>
      <c r="N796">
        <v>0</v>
      </c>
      <c r="O796">
        <v>0</v>
      </c>
      <c r="S796">
        <v>0</v>
      </c>
      <c r="U796" t="s">
        <v>5344</v>
      </c>
      <c r="V796" t="s">
        <v>41</v>
      </c>
      <c r="X796" t="s">
        <v>42</v>
      </c>
      <c r="Z796">
        <v>10</v>
      </c>
      <c r="AA796" t="s">
        <v>5345</v>
      </c>
      <c r="AB796">
        <v>25992212</v>
      </c>
      <c r="AC796" t="s">
        <v>45</v>
      </c>
      <c r="AD796" t="s">
        <v>323</v>
      </c>
      <c r="AE796" t="s">
        <v>2008</v>
      </c>
      <c r="AF796" t="s">
        <v>325</v>
      </c>
      <c r="AG796">
        <v>5093261</v>
      </c>
      <c r="AH796">
        <v>24</v>
      </c>
    </row>
    <row r="797" spans="1:34" x14ac:dyDescent="0.2">
      <c r="A797" t="s">
        <v>5346</v>
      </c>
      <c r="B797" s="1" t="str">
        <f t="shared" si="24"/>
        <v>10-May-2020</v>
      </c>
      <c r="D797" t="s">
        <v>5347</v>
      </c>
      <c r="F797" t="s">
        <v>5348</v>
      </c>
      <c r="G797" t="s">
        <v>36</v>
      </c>
      <c r="H797" t="s">
        <v>5038</v>
      </c>
      <c r="I797" t="str">
        <f t="shared" si="25"/>
        <v>tnLaViola</v>
      </c>
      <c r="J797" t="s">
        <v>38</v>
      </c>
      <c r="L797" t="s">
        <v>39</v>
      </c>
      <c r="M797">
        <v>191596</v>
      </c>
      <c r="N797">
        <v>0</v>
      </c>
      <c r="O797">
        <v>0</v>
      </c>
      <c r="S797">
        <v>0</v>
      </c>
      <c r="U797" t="s">
        <v>5349</v>
      </c>
      <c r="V797" t="s">
        <v>41</v>
      </c>
      <c r="X797" t="s">
        <v>42</v>
      </c>
      <c r="Z797">
        <v>10</v>
      </c>
      <c r="AA797" t="s">
        <v>5350</v>
      </c>
      <c r="AB797">
        <v>372433285</v>
      </c>
      <c r="AC797" t="s">
        <v>157</v>
      </c>
      <c r="AD797" t="s">
        <v>5041</v>
      </c>
      <c r="AE797" t="s">
        <v>5042</v>
      </c>
      <c r="AF797" t="s">
        <v>5043</v>
      </c>
      <c r="AG797">
        <v>191596</v>
      </c>
      <c r="AH797">
        <v>382</v>
      </c>
    </row>
    <row r="798" spans="1:34" x14ac:dyDescent="0.2">
      <c r="A798" t="s">
        <v>5351</v>
      </c>
      <c r="B798" s="1" t="str">
        <f t="shared" si="24"/>
        <v>10-May-2020</v>
      </c>
      <c r="D798" t="s">
        <v>5352</v>
      </c>
      <c r="F798" t="s">
        <v>5353</v>
      </c>
      <c r="G798" t="s">
        <v>36</v>
      </c>
      <c r="H798" t="s">
        <v>320</v>
      </c>
      <c r="I798" t="str">
        <f t="shared" si="25"/>
        <v>todonoticias</v>
      </c>
      <c r="J798" t="s">
        <v>38</v>
      </c>
      <c r="L798" t="s">
        <v>39</v>
      </c>
      <c r="M798">
        <v>5093239</v>
      </c>
      <c r="N798">
        <v>0</v>
      </c>
      <c r="O798">
        <v>0</v>
      </c>
      <c r="S798">
        <v>0</v>
      </c>
      <c r="U798" t="s">
        <v>5354</v>
      </c>
      <c r="V798" t="s">
        <v>41</v>
      </c>
      <c r="X798" t="s">
        <v>42</v>
      </c>
      <c r="Z798">
        <v>10</v>
      </c>
      <c r="AA798" t="s">
        <v>5355</v>
      </c>
      <c r="AB798">
        <v>25992212</v>
      </c>
      <c r="AC798" t="s">
        <v>45</v>
      </c>
      <c r="AD798" t="s">
        <v>323</v>
      </c>
      <c r="AE798" t="s">
        <v>2008</v>
      </c>
      <c r="AF798" t="s">
        <v>325</v>
      </c>
      <c r="AG798">
        <v>5093239</v>
      </c>
      <c r="AH798">
        <v>24</v>
      </c>
    </row>
    <row r="799" spans="1:34" x14ac:dyDescent="0.2">
      <c r="A799" t="s">
        <v>5356</v>
      </c>
      <c r="B799" s="1" t="str">
        <f t="shared" si="24"/>
        <v>10-May-2020</v>
      </c>
      <c r="D799" t="s">
        <v>5357</v>
      </c>
      <c r="F799" t="s">
        <v>5358</v>
      </c>
      <c r="G799" t="s">
        <v>36</v>
      </c>
      <c r="H799" t="s">
        <v>4033</v>
      </c>
      <c r="I799" t="str">
        <f t="shared" si="25"/>
        <v>Quilmes_Cerveza</v>
      </c>
      <c r="J799" t="s">
        <v>38</v>
      </c>
      <c r="L799" t="s">
        <v>39</v>
      </c>
      <c r="M799">
        <v>65988</v>
      </c>
      <c r="N799">
        <v>0</v>
      </c>
      <c r="O799">
        <v>0</v>
      </c>
      <c r="S799">
        <v>0</v>
      </c>
      <c r="U799" t="s">
        <v>5359</v>
      </c>
      <c r="V799" t="s">
        <v>41</v>
      </c>
      <c r="X799" t="s">
        <v>42</v>
      </c>
      <c r="Z799">
        <v>10</v>
      </c>
      <c r="AA799" t="s">
        <v>5360</v>
      </c>
      <c r="AB799">
        <v>52478506</v>
      </c>
      <c r="AC799" t="s">
        <v>157</v>
      </c>
      <c r="AD799" t="s">
        <v>4947</v>
      </c>
      <c r="AE799" t="s">
        <v>4077</v>
      </c>
      <c r="AF799" t="s">
        <v>4948</v>
      </c>
      <c r="AG799">
        <v>65988</v>
      </c>
      <c r="AH799">
        <v>23</v>
      </c>
    </row>
    <row r="800" spans="1:34" x14ac:dyDescent="0.2">
      <c r="A800" t="s">
        <v>5361</v>
      </c>
      <c r="B800" s="1" t="str">
        <f t="shared" si="24"/>
        <v>10-May-2020</v>
      </c>
      <c r="D800" t="s">
        <v>5362</v>
      </c>
      <c r="F800" t="s">
        <v>5363</v>
      </c>
      <c r="G800" t="s">
        <v>36</v>
      </c>
      <c r="H800" t="s">
        <v>4033</v>
      </c>
      <c r="I800" t="str">
        <f t="shared" si="25"/>
        <v>Quilmes_Cerveza</v>
      </c>
      <c r="J800" t="s">
        <v>38</v>
      </c>
      <c r="L800" t="s">
        <v>39</v>
      </c>
      <c r="M800">
        <v>65985</v>
      </c>
      <c r="N800">
        <v>0</v>
      </c>
      <c r="O800">
        <v>0</v>
      </c>
      <c r="S800">
        <v>0</v>
      </c>
      <c r="U800" t="s">
        <v>5364</v>
      </c>
      <c r="V800" t="s">
        <v>41</v>
      </c>
      <c r="X800" t="s">
        <v>42</v>
      </c>
      <c r="Y800" t="s">
        <v>4033</v>
      </c>
      <c r="Z800">
        <v>10</v>
      </c>
      <c r="AA800" t="s">
        <v>5365</v>
      </c>
      <c r="AB800">
        <v>52478506</v>
      </c>
      <c r="AC800" t="s">
        <v>157</v>
      </c>
      <c r="AD800" t="s">
        <v>4947</v>
      </c>
      <c r="AE800" t="s">
        <v>4077</v>
      </c>
      <c r="AF800" t="s">
        <v>4948</v>
      </c>
      <c r="AG800">
        <v>65985</v>
      </c>
      <c r="AH800">
        <v>23</v>
      </c>
    </row>
    <row r="801" spans="1:34" x14ac:dyDescent="0.2">
      <c r="A801" t="s">
        <v>5366</v>
      </c>
      <c r="B801" s="1" t="str">
        <f t="shared" si="24"/>
        <v>10-May-2020</v>
      </c>
      <c r="D801" t="s">
        <v>5367</v>
      </c>
      <c r="F801" t="s">
        <v>5368</v>
      </c>
      <c r="G801" t="s">
        <v>36</v>
      </c>
      <c r="H801" t="s">
        <v>5038</v>
      </c>
      <c r="I801" t="str">
        <f t="shared" si="25"/>
        <v>tnLaViola</v>
      </c>
      <c r="J801" t="s">
        <v>38</v>
      </c>
      <c r="L801" t="s">
        <v>39</v>
      </c>
      <c r="M801">
        <v>191592</v>
      </c>
      <c r="N801">
        <v>0</v>
      </c>
      <c r="O801">
        <v>0</v>
      </c>
      <c r="S801">
        <v>0</v>
      </c>
      <c r="U801" t="s">
        <v>5369</v>
      </c>
      <c r="V801" t="s">
        <v>41</v>
      </c>
      <c r="X801" t="s">
        <v>42</v>
      </c>
      <c r="Z801">
        <v>10</v>
      </c>
      <c r="AA801" t="s">
        <v>5370</v>
      </c>
      <c r="AB801">
        <v>372433285</v>
      </c>
      <c r="AC801" t="s">
        <v>157</v>
      </c>
      <c r="AD801" t="s">
        <v>5041</v>
      </c>
      <c r="AE801" t="s">
        <v>5042</v>
      </c>
      <c r="AF801" t="s">
        <v>5043</v>
      </c>
      <c r="AG801">
        <v>191592</v>
      </c>
      <c r="AH801">
        <v>382</v>
      </c>
    </row>
    <row r="802" spans="1:34" x14ac:dyDescent="0.2">
      <c r="A802" t="s">
        <v>5371</v>
      </c>
      <c r="B802" s="1" t="str">
        <f t="shared" si="24"/>
        <v>10-May-2020</v>
      </c>
      <c r="D802" t="s">
        <v>5372</v>
      </c>
      <c r="F802" t="s">
        <v>5373</v>
      </c>
      <c r="G802" t="s">
        <v>36</v>
      </c>
      <c r="H802" t="s">
        <v>4876</v>
      </c>
      <c r="I802" t="str">
        <f t="shared" si="25"/>
        <v>BebeMusicTW</v>
      </c>
      <c r="J802" t="s">
        <v>38</v>
      </c>
      <c r="L802" t="s">
        <v>39</v>
      </c>
      <c r="M802">
        <v>285169</v>
      </c>
      <c r="N802">
        <v>0</v>
      </c>
      <c r="O802">
        <v>0</v>
      </c>
      <c r="S802">
        <v>0</v>
      </c>
      <c r="U802" t="s">
        <v>5247</v>
      </c>
      <c r="V802" t="s">
        <v>41</v>
      </c>
      <c r="W802" t="s">
        <v>5374</v>
      </c>
      <c r="X802" t="s">
        <v>42</v>
      </c>
      <c r="Y802" t="s">
        <v>4033</v>
      </c>
      <c r="Z802">
        <v>10</v>
      </c>
      <c r="AA802" t="s">
        <v>5375</v>
      </c>
      <c r="AB802">
        <v>145002782</v>
      </c>
      <c r="AC802" t="s">
        <v>157</v>
      </c>
      <c r="AD802" t="s">
        <v>4880</v>
      </c>
      <c r="AE802" t="s">
        <v>4881</v>
      </c>
      <c r="AF802" t="s">
        <v>4882</v>
      </c>
      <c r="AG802">
        <v>285169</v>
      </c>
      <c r="AH802">
        <v>2999</v>
      </c>
    </row>
    <row r="803" spans="1:34" x14ac:dyDescent="0.2">
      <c r="A803" t="s">
        <v>5376</v>
      </c>
      <c r="B803" s="1" t="str">
        <f t="shared" si="24"/>
        <v>10-May-2020</v>
      </c>
      <c r="D803" t="s">
        <v>5377</v>
      </c>
      <c r="F803" t="s">
        <v>5378</v>
      </c>
      <c r="G803" t="s">
        <v>36</v>
      </c>
      <c r="H803" t="s">
        <v>320</v>
      </c>
      <c r="I803" t="str">
        <f t="shared" si="25"/>
        <v>todonoticias</v>
      </c>
      <c r="J803" t="s">
        <v>38</v>
      </c>
      <c r="L803" t="s">
        <v>39</v>
      </c>
      <c r="M803">
        <v>5093220</v>
      </c>
      <c r="N803">
        <v>0</v>
      </c>
      <c r="O803">
        <v>0</v>
      </c>
      <c r="S803">
        <v>0</v>
      </c>
      <c r="U803" t="s">
        <v>5379</v>
      </c>
      <c r="V803" t="s">
        <v>41</v>
      </c>
      <c r="X803" t="s">
        <v>42</v>
      </c>
      <c r="Z803">
        <v>10</v>
      </c>
      <c r="AA803" t="s">
        <v>5380</v>
      </c>
      <c r="AB803">
        <v>25992212</v>
      </c>
      <c r="AC803" t="s">
        <v>45</v>
      </c>
      <c r="AD803" t="s">
        <v>323</v>
      </c>
      <c r="AE803" t="s">
        <v>2008</v>
      </c>
      <c r="AF803" t="s">
        <v>325</v>
      </c>
      <c r="AG803">
        <v>5093220</v>
      </c>
      <c r="AH803">
        <v>24</v>
      </c>
    </row>
    <row r="804" spans="1:34" x14ac:dyDescent="0.2">
      <c r="A804" t="s">
        <v>5381</v>
      </c>
      <c r="B804" s="1" t="str">
        <f t="shared" si="24"/>
        <v>10-May-2020</v>
      </c>
      <c r="D804" t="s">
        <v>5382</v>
      </c>
      <c r="F804" t="s">
        <v>5383</v>
      </c>
      <c r="G804" t="s">
        <v>36</v>
      </c>
      <c r="H804" t="s">
        <v>5038</v>
      </c>
      <c r="I804" t="str">
        <f t="shared" si="25"/>
        <v>tnLaViola</v>
      </c>
      <c r="J804" t="s">
        <v>38</v>
      </c>
      <c r="L804" t="s">
        <v>39</v>
      </c>
      <c r="M804">
        <v>191592</v>
      </c>
      <c r="N804">
        <v>0</v>
      </c>
      <c r="O804">
        <v>0</v>
      </c>
      <c r="S804">
        <v>0</v>
      </c>
      <c r="U804" t="s">
        <v>5369</v>
      </c>
      <c r="V804" t="s">
        <v>41</v>
      </c>
      <c r="X804" t="s">
        <v>42</v>
      </c>
      <c r="Z804">
        <v>10</v>
      </c>
      <c r="AA804" t="s">
        <v>5384</v>
      </c>
      <c r="AB804">
        <v>372433285</v>
      </c>
      <c r="AC804" t="s">
        <v>157</v>
      </c>
      <c r="AD804" t="s">
        <v>5041</v>
      </c>
      <c r="AE804" t="s">
        <v>5042</v>
      </c>
      <c r="AF804" t="s">
        <v>5043</v>
      </c>
      <c r="AG804">
        <v>191592</v>
      </c>
      <c r="AH804">
        <v>382</v>
      </c>
    </row>
    <row r="805" spans="1:34" x14ac:dyDescent="0.2">
      <c r="A805" t="s">
        <v>5385</v>
      </c>
      <c r="B805" s="1" t="str">
        <f t="shared" si="24"/>
        <v>10-May-2020</v>
      </c>
      <c r="D805" t="s">
        <v>5386</v>
      </c>
      <c r="F805" t="s">
        <v>5387</v>
      </c>
      <c r="G805" t="s">
        <v>36</v>
      </c>
      <c r="H805" t="s">
        <v>320</v>
      </c>
      <c r="I805" t="str">
        <f t="shared" si="25"/>
        <v>todonoticias</v>
      </c>
      <c r="J805" t="s">
        <v>38</v>
      </c>
      <c r="L805" t="s">
        <v>39</v>
      </c>
      <c r="M805">
        <v>5093192</v>
      </c>
      <c r="N805">
        <v>0</v>
      </c>
      <c r="O805">
        <v>0</v>
      </c>
      <c r="S805">
        <v>0</v>
      </c>
      <c r="U805" t="s">
        <v>5388</v>
      </c>
      <c r="V805" t="s">
        <v>41</v>
      </c>
      <c r="W805" t="s">
        <v>5389</v>
      </c>
      <c r="X805" t="s">
        <v>42</v>
      </c>
      <c r="Y805" t="s">
        <v>4033</v>
      </c>
      <c r="Z805">
        <v>10</v>
      </c>
      <c r="AA805" t="s">
        <v>5390</v>
      </c>
      <c r="AB805">
        <v>25992212</v>
      </c>
      <c r="AC805" t="s">
        <v>45</v>
      </c>
      <c r="AD805" t="s">
        <v>323</v>
      </c>
      <c r="AE805" t="s">
        <v>2008</v>
      </c>
      <c r="AF805" t="s">
        <v>325</v>
      </c>
      <c r="AG805">
        <v>5093192</v>
      </c>
      <c r="AH805">
        <v>24</v>
      </c>
    </row>
    <row r="806" spans="1:34" x14ac:dyDescent="0.2">
      <c r="A806" t="s">
        <v>5385</v>
      </c>
      <c r="B806" s="1" t="str">
        <f t="shared" si="24"/>
        <v>10-May-2020</v>
      </c>
      <c r="D806" t="s">
        <v>5391</v>
      </c>
      <c r="F806" t="s">
        <v>5330</v>
      </c>
      <c r="G806" t="s">
        <v>36</v>
      </c>
      <c r="H806" t="s">
        <v>320</v>
      </c>
      <c r="I806" t="str">
        <f t="shared" si="25"/>
        <v>todonoticias</v>
      </c>
      <c r="J806" t="s">
        <v>38</v>
      </c>
      <c r="L806" t="s">
        <v>39</v>
      </c>
      <c r="M806">
        <v>5093192</v>
      </c>
      <c r="N806">
        <v>0</v>
      </c>
      <c r="O806">
        <v>0</v>
      </c>
      <c r="S806">
        <v>0</v>
      </c>
      <c r="U806" t="s">
        <v>5388</v>
      </c>
      <c r="V806" t="s">
        <v>41</v>
      </c>
      <c r="X806" t="s">
        <v>42</v>
      </c>
      <c r="Z806">
        <v>10</v>
      </c>
      <c r="AA806" t="s">
        <v>5392</v>
      </c>
      <c r="AB806">
        <v>25992212</v>
      </c>
      <c r="AC806" t="s">
        <v>45</v>
      </c>
      <c r="AD806" t="s">
        <v>323</v>
      </c>
      <c r="AE806" t="s">
        <v>2008</v>
      </c>
      <c r="AF806" t="s">
        <v>325</v>
      </c>
      <c r="AG806">
        <v>5093192</v>
      </c>
      <c r="AH806">
        <v>24</v>
      </c>
    </row>
    <row r="807" spans="1:34" x14ac:dyDescent="0.2">
      <c r="A807" t="s">
        <v>5385</v>
      </c>
      <c r="B807" s="1" t="str">
        <f t="shared" si="24"/>
        <v>10-May-2020</v>
      </c>
      <c r="D807" t="s">
        <v>5393</v>
      </c>
      <c r="F807" t="s">
        <v>5394</v>
      </c>
      <c r="G807" t="s">
        <v>36</v>
      </c>
      <c r="H807" t="s">
        <v>5038</v>
      </c>
      <c r="I807" t="str">
        <f t="shared" si="25"/>
        <v>tnLaViola</v>
      </c>
      <c r="J807" t="s">
        <v>38</v>
      </c>
      <c r="L807" t="s">
        <v>39</v>
      </c>
      <c r="M807">
        <v>191591</v>
      </c>
      <c r="N807">
        <v>0</v>
      </c>
      <c r="O807">
        <v>0</v>
      </c>
      <c r="S807">
        <v>0</v>
      </c>
      <c r="U807" t="s">
        <v>5395</v>
      </c>
      <c r="V807" t="s">
        <v>41</v>
      </c>
      <c r="X807" t="s">
        <v>42</v>
      </c>
      <c r="Z807">
        <v>10</v>
      </c>
      <c r="AA807" t="s">
        <v>5396</v>
      </c>
      <c r="AB807">
        <v>372433285</v>
      </c>
      <c r="AC807" t="s">
        <v>157</v>
      </c>
      <c r="AD807" t="s">
        <v>5041</v>
      </c>
      <c r="AE807" t="s">
        <v>5042</v>
      </c>
      <c r="AF807" t="s">
        <v>5043</v>
      </c>
      <c r="AG807">
        <v>191591</v>
      </c>
      <c r="AH807">
        <v>382</v>
      </c>
    </row>
    <row r="808" spans="1:34" x14ac:dyDescent="0.2">
      <c r="A808" t="s">
        <v>5397</v>
      </c>
      <c r="B808" s="1" t="str">
        <f t="shared" si="24"/>
        <v>10-May-2020</v>
      </c>
      <c r="D808" t="s">
        <v>5398</v>
      </c>
      <c r="F808" t="s">
        <v>5399</v>
      </c>
      <c r="G808" t="s">
        <v>36</v>
      </c>
      <c r="H808" t="s">
        <v>4033</v>
      </c>
      <c r="I808" t="str">
        <f t="shared" si="25"/>
        <v>Quilmes_Cerveza</v>
      </c>
      <c r="J808" t="s">
        <v>38</v>
      </c>
      <c r="L808" t="s">
        <v>39</v>
      </c>
      <c r="M808">
        <v>65934</v>
      </c>
      <c r="N808">
        <v>0</v>
      </c>
      <c r="O808">
        <v>0</v>
      </c>
      <c r="S808">
        <v>0</v>
      </c>
      <c r="U808" t="s">
        <v>5400</v>
      </c>
      <c r="V808" t="s">
        <v>41</v>
      </c>
      <c r="X808" t="s">
        <v>42</v>
      </c>
      <c r="Z808">
        <v>10</v>
      </c>
      <c r="AA808" t="s">
        <v>5401</v>
      </c>
      <c r="AB808">
        <v>52478506</v>
      </c>
      <c r="AC808" t="s">
        <v>157</v>
      </c>
      <c r="AD808" t="s">
        <v>4947</v>
      </c>
      <c r="AE808" t="s">
        <v>4077</v>
      </c>
      <c r="AF808" t="s">
        <v>4948</v>
      </c>
      <c r="AG808">
        <v>65934</v>
      </c>
      <c r="AH808">
        <v>23</v>
      </c>
    </row>
    <row r="809" spans="1:34" x14ac:dyDescent="0.2">
      <c r="A809" t="s">
        <v>5402</v>
      </c>
      <c r="B809" s="1" t="str">
        <f t="shared" si="24"/>
        <v>10-May-2020</v>
      </c>
      <c r="D809" t="s">
        <v>5403</v>
      </c>
      <c r="F809" t="s">
        <v>5404</v>
      </c>
      <c r="G809" t="s">
        <v>36</v>
      </c>
      <c r="H809" t="s">
        <v>4960</v>
      </c>
      <c r="I809" t="str">
        <f t="shared" si="25"/>
        <v>ciroylospersas</v>
      </c>
      <c r="J809" t="s">
        <v>38</v>
      </c>
      <c r="L809" t="s">
        <v>39</v>
      </c>
      <c r="M809">
        <v>483984</v>
      </c>
      <c r="N809">
        <v>0</v>
      </c>
      <c r="O809">
        <v>0</v>
      </c>
      <c r="S809">
        <v>0</v>
      </c>
      <c r="U809" t="s">
        <v>5405</v>
      </c>
      <c r="V809" t="s">
        <v>41</v>
      </c>
      <c r="X809" t="s">
        <v>42</v>
      </c>
      <c r="Y809" t="s">
        <v>4033</v>
      </c>
      <c r="Z809">
        <v>10</v>
      </c>
      <c r="AA809" t="s">
        <v>5406</v>
      </c>
      <c r="AB809">
        <v>166174905</v>
      </c>
      <c r="AC809" t="s">
        <v>66</v>
      </c>
      <c r="AD809" t="s">
        <v>4963</v>
      </c>
      <c r="AE809" t="s">
        <v>4964</v>
      </c>
      <c r="AF809" t="s">
        <v>4965</v>
      </c>
      <c r="AG809">
        <v>483984</v>
      </c>
      <c r="AH809">
        <v>494</v>
      </c>
    </row>
    <row r="810" spans="1:34" x14ac:dyDescent="0.2">
      <c r="A810" t="s">
        <v>5407</v>
      </c>
      <c r="B810" s="1" t="str">
        <f t="shared" si="24"/>
        <v>10-May-2020</v>
      </c>
      <c r="D810" t="s">
        <v>5408</v>
      </c>
      <c r="F810" t="s">
        <v>5409</v>
      </c>
      <c r="G810" t="s">
        <v>36</v>
      </c>
      <c r="H810" t="s">
        <v>5038</v>
      </c>
      <c r="I810" t="str">
        <f t="shared" si="25"/>
        <v>tnLaViola</v>
      </c>
      <c r="J810" t="s">
        <v>38</v>
      </c>
      <c r="L810" t="s">
        <v>39</v>
      </c>
      <c r="M810">
        <v>191591</v>
      </c>
      <c r="N810">
        <v>0</v>
      </c>
      <c r="O810">
        <v>0</v>
      </c>
      <c r="S810">
        <v>0</v>
      </c>
      <c r="U810" t="s">
        <v>5395</v>
      </c>
      <c r="V810" t="s">
        <v>41</v>
      </c>
      <c r="W810" t="s">
        <v>5389</v>
      </c>
      <c r="X810" t="s">
        <v>42</v>
      </c>
      <c r="Y810" t="s">
        <v>4033</v>
      </c>
      <c r="Z810">
        <v>10</v>
      </c>
      <c r="AA810" t="s">
        <v>5410</v>
      </c>
      <c r="AB810">
        <v>372433285</v>
      </c>
      <c r="AC810" t="s">
        <v>315</v>
      </c>
      <c r="AD810" t="s">
        <v>5041</v>
      </c>
      <c r="AE810" t="s">
        <v>5042</v>
      </c>
      <c r="AF810" t="s">
        <v>5043</v>
      </c>
      <c r="AG810">
        <v>191591</v>
      </c>
      <c r="AH810">
        <v>382</v>
      </c>
    </row>
    <row r="811" spans="1:34" x14ac:dyDescent="0.2">
      <c r="A811" t="s">
        <v>5411</v>
      </c>
      <c r="B811" s="1" t="str">
        <f t="shared" si="24"/>
        <v>10-May-2020</v>
      </c>
      <c r="D811" t="s">
        <v>5412</v>
      </c>
      <c r="F811" t="s">
        <v>5413</v>
      </c>
      <c r="G811" t="s">
        <v>36</v>
      </c>
      <c r="H811" t="s">
        <v>5414</v>
      </c>
      <c r="I811" t="str">
        <f t="shared" si="25"/>
        <v>LOSCALIGARIS</v>
      </c>
      <c r="J811" t="s">
        <v>38</v>
      </c>
      <c r="L811" t="s">
        <v>39</v>
      </c>
      <c r="M811">
        <v>140018</v>
      </c>
      <c r="N811">
        <v>0</v>
      </c>
      <c r="O811">
        <v>0</v>
      </c>
      <c r="S811">
        <v>0</v>
      </c>
      <c r="U811" t="s">
        <v>5415</v>
      </c>
      <c r="V811" t="s">
        <v>41</v>
      </c>
      <c r="W811" t="s">
        <v>5416</v>
      </c>
      <c r="X811" t="s">
        <v>42</v>
      </c>
      <c r="Y811" t="s">
        <v>4033</v>
      </c>
      <c r="Z811">
        <v>10</v>
      </c>
      <c r="AA811" t="s">
        <v>5417</v>
      </c>
      <c r="AB811">
        <v>46192526</v>
      </c>
      <c r="AC811" t="s">
        <v>66</v>
      </c>
      <c r="AD811" t="s">
        <v>5418</v>
      </c>
      <c r="AE811" t="s">
        <v>5419</v>
      </c>
      <c r="AF811" t="s">
        <v>5420</v>
      </c>
      <c r="AG811">
        <v>140018</v>
      </c>
      <c r="AH811">
        <v>2466</v>
      </c>
    </row>
    <row r="812" spans="1:34" x14ac:dyDescent="0.2">
      <c r="A812" t="s">
        <v>5411</v>
      </c>
      <c r="B812" s="1" t="str">
        <f t="shared" si="24"/>
        <v>10-May-2020</v>
      </c>
      <c r="D812" t="s">
        <v>5421</v>
      </c>
      <c r="F812" t="s">
        <v>5422</v>
      </c>
      <c r="G812" t="s">
        <v>36</v>
      </c>
      <c r="H812" t="s">
        <v>5414</v>
      </c>
      <c r="I812" t="str">
        <f t="shared" si="25"/>
        <v>LOSCALIGARIS</v>
      </c>
      <c r="J812" t="s">
        <v>38</v>
      </c>
      <c r="L812" t="s">
        <v>39</v>
      </c>
      <c r="M812">
        <v>140018</v>
      </c>
      <c r="N812">
        <v>0</v>
      </c>
      <c r="O812">
        <v>0</v>
      </c>
      <c r="S812">
        <v>0</v>
      </c>
      <c r="U812" t="s">
        <v>5415</v>
      </c>
      <c r="V812" t="s">
        <v>75</v>
      </c>
      <c r="W812" t="s">
        <v>5423</v>
      </c>
      <c r="X812" t="s">
        <v>42</v>
      </c>
      <c r="Y812" t="s">
        <v>4033</v>
      </c>
      <c r="Z812">
        <v>10</v>
      </c>
      <c r="AA812" t="s">
        <v>5424</v>
      </c>
      <c r="AB812">
        <v>46192526</v>
      </c>
      <c r="AC812" t="s">
        <v>66</v>
      </c>
      <c r="AD812" t="s">
        <v>5418</v>
      </c>
      <c r="AE812" t="s">
        <v>5419</v>
      </c>
      <c r="AF812" t="s">
        <v>5420</v>
      </c>
      <c r="AG812">
        <v>140018</v>
      </c>
      <c r="AH812">
        <v>2466</v>
      </c>
    </row>
    <row r="813" spans="1:34" x14ac:dyDescent="0.2">
      <c r="A813" t="s">
        <v>5425</v>
      </c>
      <c r="B813" s="1" t="str">
        <f t="shared" si="24"/>
        <v>10-May-2020</v>
      </c>
      <c r="D813" t="s">
        <v>5426</v>
      </c>
      <c r="F813" t="s">
        <v>5427</v>
      </c>
      <c r="G813" t="s">
        <v>36</v>
      </c>
      <c r="H813" t="s">
        <v>5414</v>
      </c>
      <c r="I813" t="str">
        <f t="shared" si="25"/>
        <v>LOSCALIGARIS</v>
      </c>
      <c r="J813" t="s">
        <v>38</v>
      </c>
      <c r="L813" t="s">
        <v>39</v>
      </c>
      <c r="M813">
        <v>140018</v>
      </c>
      <c r="N813">
        <v>0</v>
      </c>
      <c r="O813">
        <v>0</v>
      </c>
      <c r="S813">
        <v>0</v>
      </c>
      <c r="U813" t="s">
        <v>5415</v>
      </c>
      <c r="V813" t="s">
        <v>75</v>
      </c>
      <c r="X813" t="s">
        <v>42</v>
      </c>
      <c r="Z813">
        <v>10</v>
      </c>
      <c r="AA813" t="s">
        <v>5428</v>
      </c>
      <c r="AB813">
        <v>46192526</v>
      </c>
      <c r="AC813" t="s">
        <v>66</v>
      </c>
      <c r="AD813" t="s">
        <v>5418</v>
      </c>
      <c r="AE813" t="s">
        <v>5419</v>
      </c>
      <c r="AF813" t="s">
        <v>5420</v>
      </c>
      <c r="AG813">
        <v>140018</v>
      </c>
      <c r="AH813">
        <v>2466</v>
      </c>
    </row>
    <row r="814" spans="1:34" x14ac:dyDescent="0.2">
      <c r="A814" t="s">
        <v>5429</v>
      </c>
      <c r="B814" s="1" t="str">
        <f t="shared" si="24"/>
        <v>10-May-2020</v>
      </c>
      <c r="D814" t="s">
        <v>5430</v>
      </c>
      <c r="F814" t="s">
        <v>5427</v>
      </c>
      <c r="G814" t="s">
        <v>36</v>
      </c>
      <c r="H814" t="s">
        <v>320</v>
      </c>
      <c r="I814" t="str">
        <f t="shared" si="25"/>
        <v>todonoticias</v>
      </c>
      <c r="J814" t="s">
        <v>38</v>
      </c>
      <c r="L814" t="s">
        <v>39</v>
      </c>
      <c r="M814">
        <v>5093177</v>
      </c>
      <c r="N814">
        <v>0</v>
      </c>
      <c r="O814">
        <v>0</v>
      </c>
      <c r="S814">
        <v>0</v>
      </c>
      <c r="U814" t="s">
        <v>5431</v>
      </c>
      <c r="V814" t="s">
        <v>75</v>
      </c>
      <c r="X814" t="s">
        <v>42</v>
      </c>
      <c r="Z814">
        <v>10</v>
      </c>
      <c r="AA814" t="s">
        <v>5432</v>
      </c>
      <c r="AB814">
        <v>25992212</v>
      </c>
      <c r="AC814" t="s">
        <v>45</v>
      </c>
      <c r="AD814" t="s">
        <v>323</v>
      </c>
      <c r="AE814" t="s">
        <v>2008</v>
      </c>
      <c r="AF814" t="s">
        <v>325</v>
      </c>
      <c r="AG814">
        <v>5093177</v>
      </c>
      <c r="AH814">
        <v>24</v>
      </c>
    </row>
    <row r="815" spans="1:34" x14ac:dyDescent="0.2">
      <c r="A815" t="s">
        <v>5433</v>
      </c>
      <c r="B815" s="1" t="str">
        <f t="shared" si="24"/>
        <v>10-May-2020</v>
      </c>
      <c r="D815" t="s">
        <v>5434</v>
      </c>
      <c r="F815" t="s">
        <v>5435</v>
      </c>
      <c r="G815" t="s">
        <v>36</v>
      </c>
      <c r="H815" t="s">
        <v>2022</v>
      </c>
      <c r="I815" t="str">
        <f t="shared" si="25"/>
        <v>wqueijeiro</v>
      </c>
      <c r="J815" t="s">
        <v>38</v>
      </c>
      <c r="L815" t="s">
        <v>39</v>
      </c>
      <c r="M815">
        <v>1264203</v>
      </c>
      <c r="N815">
        <v>0</v>
      </c>
      <c r="O815">
        <v>0</v>
      </c>
      <c r="S815">
        <v>0</v>
      </c>
      <c r="U815" t="s">
        <v>5436</v>
      </c>
      <c r="V815" t="s">
        <v>75</v>
      </c>
      <c r="X815" t="s">
        <v>42</v>
      </c>
      <c r="Z815">
        <v>10</v>
      </c>
      <c r="AA815" t="s">
        <v>5437</v>
      </c>
      <c r="AB815">
        <v>37093819</v>
      </c>
      <c r="AC815" t="s">
        <v>123</v>
      </c>
      <c r="AD815" t="s">
        <v>2026</v>
      </c>
      <c r="AE815" t="s">
        <v>2027</v>
      </c>
      <c r="AF815" t="s">
        <v>2028</v>
      </c>
      <c r="AG815">
        <v>1264203</v>
      </c>
      <c r="AH815">
        <v>1511</v>
      </c>
    </row>
    <row r="816" spans="1:34" x14ac:dyDescent="0.2">
      <c r="A816" t="s">
        <v>5438</v>
      </c>
      <c r="B816" s="1" t="str">
        <f t="shared" si="24"/>
        <v>10-May-2020</v>
      </c>
      <c r="D816" t="s">
        <v>5439</v>
      </c>
      <c r="F816" t="s">
        <v>5440</v>
      </c>
      <c r="G816" t="s">
        <v>36</v>
      </c>
      <c r="H816" t="s">
        <v>4178</v>
      </c>
      <c r="I816" t="str">
        <f t="shared" si="25"/>
        <v>nachogoano</v>
      </c>
      <c r="J816" t="s">
        <v>38</v>
      </c>
      <c r="L816" t="s">
        <v>39</v>
      </c>
      <c r="M816">
        <v>304396</v>
      </c>
      <c r="N816">
        <v>0</v>
      </c>
      <c r="O816">
        <v>0</v>
      </c>
      <c r="S816">
        <v>0</v>
      </c>
      <c r="U816" t="s">
        <v>5441</v>
      </c>
      <c r="V816" t="s">
        <v>75</v>
      </c>
      <c r="X816" t="s">
        <v>42</v>
      </c>
      <c r="Z816">
        <v>10</v>
      </c>
      <c r="AA816" t="s">
        <v>5442</v>
      </c>
      <c r="AB816">
        <v>76133133</v>
      </c>
      <c r="AC816" t="s">
        <v>123</v>
      </c>
      <c r="AD816" t="s">
        <v>4182</v>
      </c>
      <c r="AE816" t="s">
        <v>4183</v>
      </c>
      <c r="AF816" t="s">
        <v>4184</v>
      </c>
      <c r="AG816">
        <v>304396</v>
      </c>
      <c r="AH816">
        <v>94686</v>
      </c>
    </row>
    <row r="817" spans="1:34" x14ac:dyDescent="0.2">
      <c r="A817" t="s">
        <v>5443</v>
      </c>
      <c r="B817" s="1" t="str">
        <f t="shared" si="24"/>
        <v>10-May-2020</v>
      </c>
      <c r="D817" t="s">
        <v>5444</v>
      </c>
      <c r="F817" t="s">
        <v>5445</v>
      </c>
      <c r="G817" t="s">
        <v>36</v>
      </c>
      <c r="H817" t="s">
        <v>5038</v>
      </c>
      <c r="I817" t="str">
        <f t="shared" si="25"/>
        <v>tnLaViola</v>
      </c>
      <c r="J817" t="s">
        <v>38</v>
      </c>
      <c r="L817" t="s">
        <v>39</v>
      </c>
      <c r="M817">
        <v>191591</v>
      </c>
      <c r="N817">
        <v>0</v>
      </c>
      <c r="O817">
        <v>0</v>
      </c>
      <c r="S817">
        <v>0</v>
      </c>
      <c r="U817" t="s">
        <v>5395</v>
      </c>
      <c r="V817" t="s">
        <v>75</v>
      </c>
      <c r="X817" t="s">
        <v>42</v>
      </c>
      <c r="Z817">
        <v>10</v>
      </c>
      <c r="AA817" t="s">
        <v>5446</v>
      </c>
      <c r="AB817">
        <v>372433285</v>
      </c>
      <c r="AC817" t="s">
        <v>157</v>
      </c>
      <c r="AD817" t="s">
        <v>5041</v>
      </c>
      <c r="AE817" t="s">
        <v>5042</v>
      </c>
      <c r="AF817" t="s">
        <v>5043</v>
      </c>
      <c r="AG817">
        <v>191591</v>
      </c>
      <c r="AH817">
        <v>382</v>
      </c>
    </row>
    <row r="818" spans="1:34" x14ac:dyDescent="0.2">
      <c r="A818" t="s">
        <v>5447</v>
      </c>
      <c r="B818" s="1" t="str">
        <f t="shared" si="24"/>
        <v>10-May-2020</v>
      </c>
      <c r="D818" t="s">
        <v>5448</v>
      </c>
      <c r="F818" t="s">
        <v>5449</v>
      </c>
      <c r="G818" t="s">
        <v>36</v>
      </c>
      <c r="H818" t="s">
        <v>5414</v>
      </c>
      <c r="I818" t="str">
        <f t="shared" si="25"/>
        <v>LOSCALIGARIS</v>
      </c>
      <c r="J818" t="s">
        <v>38</v>
      </c>
      <c r="L818" t="s">
        <v>39</v>
      </c>
      <c r="M818">
        <v>140016</v>
      </c>
      <c r="N818">
        <v>0</v>
      </c>
      <c r="O818">
        <v>0</v>
      </c>
      <c r="S818">
        <v>0</v>
      </c>
      <c r="U818" t="s">
        <v>5450</v>
      </c>
      <c r="V818" t="s">
        <v>41</v>
      </c>
      <c r="X818" t="s">
        <v>42</v>
      </c>
      <c r="Y818" t="s">
        <v>4033</v>
      </c>
      <c r="Z818">
        <v>10</v>
      </c>
      <c r="AA818" t="s">
        <v>5451</v>
      </c>
      <c r="AB818">
        <v>46192526</v>
      </c>
      <c r="AC818" t="s">
        <v>315</v>
      </c>
      <c r="AD818" t="s">
        <v>5418</v>
      </c>
      <c r="AE818" t="s">
        <v>5419</v>
      </c>
      <c r="AF818" t="s">
        <v>5420</v>
      </c>
      <c r="AG818">
        <v>140016</v>
      </c>
      <c r="AH818">
        <v>2466</v>
      </c>
    </row>
    <row r="819" spans="1:34" x14ac:dyDescent="0.2">
      <c r="A819" t="s">
        <v>5452</v>
      </c>
      <c r="B819" s="1" t="str">
        <f t="shared" si="24"/>
        <v>10-May-2020</v>
      </c>
      <c r="D819" t="s">
        <v>5453</v>
      </c>
      <c r="F819" t="s">
        <v>5454</v>
      </c>
      <c r="G819" t="s">
        <v>36</v>
      </c>
      <c r="H819" t="s">
        <v>4033</v>
      </c>
      <c r="I819" t="str">
        <f t="shared" si="25"/>
        <v>Quilmes_Cerveza</v>
      </c>
      <c r="J819" t="s">
        <v>38</v>
      </c>
      <c r="L819" t="s">
        <v>39</v>
      </c>
      <c r="M819">
        <v>65924</v>
      </c>
      <c r="N819">
        <v>0</v>
      </c>
      <c r="O819">
        <v>0</v>
      </c>
      <c r="S819">
        <v>0</v>
      </c>
      <c r="U819" t="s">
        <v>5455</v>
      </c>
      <c r="V819" t="s">
        <v>41</v>
      </c>
      <c r="X819" t="s">
        <v>42</v>
      </c>
      <c r="Z819">
        <v>10</v>
      </c>
      <c r="AA819" t="s">
        <v>5456</v>
      </c>
      <c r="AB819">
        <v>52478506</v>
      </c>
      <c r="AC819" t="s">
        <v>4946</v>
      </c>
      <c r="AD819" t="s">
        <v>4947</v>
      </c>
      <c r="AE819" t="s">
        <v>4077</v>
      </c>
      <c r="AF819" t="s">
        <v>4948</v>
      </c>
      <c r="AG819">
        <v>65924</v>
      </c>
      <c r="AH819">
        <v>23</v>
      </c>
    </row>
    <row r="820" spans="1:34" x14ac:dyDescent="0.2">
      <c r="A820" t="s">
        <v>5457</v>
      </c>
      <c r="B820" s="1" t="str">
        <f t="shared" si="24"/>
        <v>10-May-2020</v>
      </c>
      <c r="D820" t="s">
        <v>5458</v>
      </c>
      <c r="F820" t="s">
        <v>5459</v>
      </c>
      <c r="G820" t="s">
        <v>36</v>
      </c>
      <c r="H820" t="s">
        <v>4033</v>
      </c>
      <c r="I820" t="str">
        <f t="shared" si="25"/>
        <v>Quilmes_Cerveza</v>
      </c>
      <c r="J820" t="s">
        <v>38</v>
      </c>
      <c r="L820" t="s">
        <v>39</v>
      </c>
      <c r="M820">
        <v>65922</v>
      </c>
      <c r="N820">
        <v>0</v>
      </c>
      <c r="O820">
        <v>0</v>
      </c>
      <c r="S820">
        <v>0</v>
      </c>
      <c r="U820" t="s">
        <v>5460</v>
      </c>
      <c r="V820" t="s">
        <v>102</v>
      </c>
      <c r="X820" t="s">
        <v>42</v>
      </c>
      <c r="Z820">
        <v>10</v>
      </c>
      <c r="AA820" t="s">
        <v>5461</v>
      </c>
      <c r="AB820">
        <v>52478506</v>
      </c>
      <c r="AC820" t="s">
        <v>4946</v>
      </c>
      <c r="AD820" t="s">
        <v>4947</v>
      </c>
      <c r="AE820" t="s">
        <v>4077</v>
      </c>
      <c r="AF820" t="s">
        <v>4948</v>
      </c>
      <c r="AG820">
        <v>65922</v>
      </c>
      <c r="AH820">
        <v>23</v>
      </c>
    </row>
    <row r="821" spans="1:34" x14ac:dyDescent="0.2">
      <c r="A821" t="s">
        <v>5462</v>
      </c>
      <c r="B821" s="1" t="str">
        <f t="shared" si="24"/>
        <v>10-May-2020</v>
      </c>
      <c r="D821" t="s">
        <v>5463</v>
      </c>
      <c r="F821" t="s">
        <v>5464</v>
      </c>
      <c r="G821" t="s">
        <v>36</v>
      </c>
      <c r="H821" t="s">
        <v>5414</v>
      </c>
      <c r="I821" t="str">
        <f t="shared" si="25"/>
        <v>LOSCALIGARIS</v>
      </c>
      <c r="J821" t="s">
        <v>38</v>
      </c>
      <c r="L821" t="s">
        <v>39</v>
      </c>
      <c r="M821">
        <v>140014</v>
      </c>
      <c r="N821">
        <v>0</v>
      </c>
      <c r="O821">
        <v>0</v>
      </c>
      <c r="S821">
        <v>0</v>
      </c>
      <c r="U821" t="s">
        <v>5465</v>
      </c>
      <c r="V821" t="s">
        <v>41</v>
      </c>
      <c r="X821" t="s">
        <v>42</v>
      </c>
      <c r="Y821" t="s">
        <v>4033</v>
      </c>
      <c r="Z821">
        <v>10</v>
      </c>
      <c r="AA821" t="s">
        <v>5466</v>
      </c>
      <c r="AB821">
        <v>46192526</v>
      </c>
      <c r="AC821" t="s">
        <v>315</v>
      </c>
      <c r="AD821" t="s">
        <v>5418</v>
      </c>
      <c r="AE821" t="s">
        <v>5419</v>
      </c>
      <c r="AF821" t="s">
        <v>5420</v>
      </c>
      <c r="AG821">
        <v>140014</v>
      </c>
      <c r="AH821">
        <v>2466</v>
      </c>
    </row>
    <row r="822" spans="1:34" x14ac:dyDescent="0.2">
      <c r="A822" t="s">
        <v>5467</v>
      </c>
      <c r="B822" s="1" t="str">
        <f t="shared" si="24"/>
        <v>10-May-2020</v>
      </c>
      <c r="D822" t="s">
        <v>5468</v>
      </c>
      <c r="F822" t="s">
        <v>5469</v>
      </c>
      <c r="G822" t="s">
        <v>36</v>
      </c>
      <c r="H822" t="s">
        <v>5470</v>
      </c>
      <c r="I822" t="str">
        <f t="shared" si="25"/>
        <v>pviloutaoficial</v>
      </c>
      <c r="J822" t="s">
        <v>38</v>
      </c>
      <c r="L822" t="s">
        <v>39</v>
      </c>
      <c r="M822">
        <v>250189</v>
      </c>
      <c r="N822">
        <v>0</v>
      </c>
      <c r="O822">
        <v>0</v>
      </c>
      <c r="S822">
        <v>0</v>
      </c>
      <c r="U822" t="s">
        <v>5471</v>
      </c>
      <c r="V822" t="s">
        <v>41</v>
      </c>
      <c r="X822" t="s">
        <v>42</v>
      </c>
      <c r="Z822">
        <v>10</v>
      </c>
      <c r="AA822" t="s">
        <v>5472</v>
      </c>
      <c r="AB822">
        <v>722946517</v>
      </c>
      <c r="AC822" t="s">
        <v>66</v>
      </c>
      <c r="AD822" t="s">
        <v>5473</v>
      </c>
      <c r="AE822" t="s">
        <v>5474</v>
      </c>
      <c r="AF822" t="s">
        <v>5475</v>
      </c>
      <c r="AG822">
        <v>250189</v>
      </c>
      <c r="AH822">
        <v>1419</v>
      </c>
    </row>
    <row r="823" spans="1:34" x14ac:dyDescent="0.2">
      <c r="A823" t="s">
        <v>5476</v>
      </c>
      <c r="B823" s="1" t="str">
        <f t="shared" si="24"/>
        <v>10-May-2020</v>
      </c>
      <c r="D823" t="s">
        <v>5477</v>
      </c>
      <c r="F823" t="s">
        <v>5478</v>
      </c>
      <c r="G823" t="s">
        <v>36</v>
      </c>
      <c r="H823" t="s">
        <v>5479</v>
      </c>
      <c r="I823" t="str">
        <f t="shared" si="25"/>
        <v>pericosreggae</v>
      </c>
      <c r="J823" t="s">
        <v>38</v>
      </c>
      <c r="L823" t="s">
        <v>39</v>
      </c>
      <c r="M823">
        <v>108694</v>
      </c>
      <c r="N823">
        <v>0</v>
      </c>
      <c r="O823">
        <v>0</v>
      </c>
      <c r="S823">
        <v>0</v>
      </c>
      <c r="T823">
        <v>8</v>
      </c>
      <c r="U823" t="s">
        <v>5480</v>
      </c>
      <c r="V823" t="s">
        <v>41</v>
      </c>
      <c r="X823" t="s">
        <v>42</v>
      </c>
      <c r="Y823" t="s">
        <v>4033</v>
      </c>
      <c r="Z823">
        <v>10</v>
      </c>
      <c r="AA823" t="s">
        <v>5481</v>
      </c>
      <c r="AB823">
        <v>58871589</v>
      </c>
      <c r="AC823" t="s">
        <v>66</v>
      </c>
      <c r="AD823" t="s">
        <v>5482</v>
      </c>
      <c r="AE823" t="s">
        <v>5483</v>
      </c>
      <c r="AF823" t="s">
        <v>5484</v>
      </c>
      <c r="AG823">
        <v>108694</v>
      </c>
      <c r="AH823">
        <v>331</v>
      </c>
    </row>
    <row r="824" spans="1:34" x14ac:dyDescent="0.2">
      <c r="A824" t="s">
        <v>5485</v>
      </c>
      <c r="B824" s="1" t="str">
        <f t="shared" si="24"/>
        <v>10-May-2020</v>
      </c>
      <c r="D824" t="s">
        <v>5486</v>
      </c>
      <c r="F824" t="s">
        <v>5487</v>
      </c>
      <c r="G824" t="s">
        <v>36</v>
      </c>
      <c r="H824" t="s">
        <v>5479</v>
      </c>
      <c r="I824" t="str">
        <f t="shared" si="25"/>
        <v>pericosreggae</v>
      </c>
      <c r="J824" t="s">
        <v>38</v>
      </c>
      <c r="L824" t="s">
        <v>39</v>
      </c>
      <c r="M824">
        <v>108694</v>
      </c>
      <c r="N824">
        <v>0</v>
      </c>
      <c r="O824">
        <v>0</v>
      </c>
      <c r="S824">
        <v>0</v>
      </c>
      <c r="U824" t="s">
        <v>5480</v>
      </c>
      <c r="V824" t="s">
        <v>41</v>
      </c>
      <c r="X824" t="s">
        <v>42</v>
      </c>
      <c r="Y824" t="s">
        <v>4033</v>
      </c>
      <c r="Z824">
        <v>10</v>
      </c>
      <c r="AA824" t="s">
        <v>5488</v>
      </c>
      <c r="AB824">
        <v>58871589</v>
      </c>
      <c r="AC824" t="s">
        <v>66</v>
      </c>
      <c r="AD824" t="s">
        <v>5482</v>
      </c>
      <c r="AE824" t="s">
        <v>5483</v>
      </c>
      <c r="AF824" t="s">
        <v>5484</v>
      </c>
      <c r="AG824">
        <v>108694</v>
      </c>
      <c r="AH824">
        <v>331</v>
      </c>
    </row>
    <row r="825" spans="1:34" x14ac:dyDescent="0.2">
      <c r="A825" t="s">
        <v>5489</v>
      </c>
      <c r="B825" s="1" t="str">
        <f t="shared" si="24"/>
        <v>10-May-2020</v>
      </c>
      <c r="D825" t="s">
        <v>5490</v>
      </c>
      <c r="F825" t="s">
        <v>5491</v>
      </c>
      <c r="G825" t="s">
        <v>36</v>
      </c>
      <c r="H825" t="s">
        <v>4178</v>
      </c>
      <c r="I825" t="str">
        <f t="shared" si="25"/>
        <v>nachogoano</v>
      </c>
      <c r="J825" t="s">
        <v>38</v>
      </c>
      <c r="L825" t="s">
        <v>836</v>
      </c>
      <c r="M825">
        <v>304397</v>
      </c>
      <c r="N825">
        <v>0</v>
      </c>
      <c r="O825">
        <v>0</v>
      </c>
      <c r="S825">
        <v>0</v>
      </c>
      <c r="U825" t="s">
        <v>5492</v>
      </c>
      <c r="V825" t="s">
        <v>75</v>
      </c>
      <c r="X825" t="s">
        <v>42</v>
      </c>
      <c r="Z825">
        <v>10</v>
      </c>
      <c r="AA825" t="s">
        <v>5493</v>
      </c>
      <c r="AB825">
        <v>76133133</v>
      </c>
      <c r="AC825" t="s">
        <v>123</v>
      </c>
      <c r="AD825" t="s">
        <v>4182</v>
      </c>
      <c r="AE825" t="s">
        <v>4183</v>
      </c>
      <c r="AF825" t="s">
        <v>4184</v>
      </c>
      <c r="AG825">
        <v>304397</v>
      </c>
      <c r="AH825">
        <v>94688</v>
      </c>
    </row>
    <row r="826" spans="1:34" x14ac:dyDescent="0.2">
      <c r="A826" t="s">
        <v>5489</v>
      </c>
      <c r="B826" s="1" t="str">
        <f t="shared" si="24"/>
        <v>10-May-2020</v>
      </c>
      <c r="D826" t="s">
        <v>5494</v>
      </c>
      <c r="F826" t="s">
        <v>5495</v>
      </c>
      <c r="G826" t="s">
        <v>36</v>
      </c>
      <c r="H826" t="s">
        <v>4178</v>
      </c>
      <c r="I826" t="str">
        <f t="shared" si="25"/>
        <v>nachogoano</v>
      </c>
      <c r="J826" t="s">
        <v>38</v>
      </c>
      <c r="L826" t="s">
        <v>836</v>
      </c>
      <c r="M826">
        <v>304397</v>
      </c>
      <c r="N826">
        <v>0</v>
      </c>
      <c r="O826">
        <v>0</v>
      </c>
      <c r="S826">
        <v>0</v>
      </c>
      <c r="U826" t="s">
        <v>5492</v>
      </c>
      <c r="V826" t="s">
        <v>75</v>
      </c>
      <c r="X826" t="s">
        <v>42</v>
      </c>
      <c r="Z826">
        <v>10</v>
      </c>
      <c r="AA826" t="s">
        <v>5496</v>
      </c>
      <c r="AB826">
        <v>76133133</v>
      </c>
      <c r="AC826" t="s">
        <v>123</v>
      </c>
      <c r="AD826" t="s">
        <v>4182</v>
      </c>
      <c r="AE826" t="s">
        <v>4183</v>
      </c>
      <c r="AF826" t="s">
        <v>4184</v>
      </c>
      <c r="AG826">
        <v>304397</v>
      </c>
      <c r="AH826">
        <v>94688</v>
      </c>
    </row>
    <row r="827" spans="1:34" x14ac:dyDescent="0.2">
      <c r="A827" t="s">
        <v>5489</v>
      </c>
      <c r="B827" s="1" t="str">
        <f t="shared" si="24"/>
        <v>10-May-2020</v>
      </c>
      <c r="D827" t="s">
        <v>5497</v>
      </c>
      <c r="F827" t="s">
        <v>5498</v>
      </c>
      <c r="G827" t="s">
        <v>36</v>
      </c>
      <c r="H827" t="s">
        <v>4178</v>
      </c>
      <c r="I827" t="str">
        <f t="shared" si="25"/>
        <v>nachogoano</v>
      </c>
      <c r="J827" t="s">
        <v>38</v>
      </c>
      <c r="L827" t="s">
        <v>836</v>
      </c>
      <c r="M827">
        <v>304397</v>
      </c>
      <c r="N827">
        <v>0</v>
      </c>
      <c r="O827">
        <v>0</v>
      </c>
      <c r="S827">
        <v>0</v>
      </c>
      <c r="U827" t="s">
        <v>5492</v>
      </c>
      <c r="V827" t="s">
        <v>41</v>
      </c>
      <c r="X827" t="s">
        <v>42</v>
      </c>
      <c r="Z827">
        <v>10</v>
      </c>
      <c r="AA827" t="s">
        <v>5499</v>
      </c>
      <c r="AB827">
        <v>76133133</v>
      </c>
      <c r="AC827" t="s">
        <v>123</v>
      </c>
      <c r="AD827" t="s">
        <v>4182</v>
      </c>
      <c r="AE827" t="s">
        <v>4183</v>
      </c>
      <c r="AF827" t="s">
        <v>4184</v>
      </c>
      <c r="AG827">
        <v>304397</v>
      </c>
      <c r="AH827">
        <v>94688</v>
      </c>
    </row>
    <row r="828" spans="1:34" x14ac:dyDescent="0.2">
      <c r="A828" t="s">
        <v>5489</v>
      </c>
      <c r="B828" s="1" t="str">
        <f t="shared" si="24"/>
        <v>10-May-2020</v>
      </c>
      <c r="D828" t="s">
        <v>5500</v>
      </c>
      <c r="F828" t="s">
        <v>5501</v>
      </c>
      <c r="G828" t="s">
        <v>36</v>
      </c>
      <c r="H828" t="s">
        <v>4178</v>
      </c>
      <c r="I828" t="str">
        <f t="shared" si="25"/>
        <v>nachogoano</v>
      </c>
      <c r="J828" t="s">
        <v>38</v>
      </c>
      <c r="L828" t="s">
        <v>39</v>
      </c>
      <c r="M828">
        <v>304397</v>
      </c>
      <c r="N828">
        <v>0</v>
      </c>
      <c r="O828">
        <v>0</v>
      </c>
      <c r="S828">
        <v>0</v>
      </c>
      <c r="U828" t="s">
        <v>5492</v>
      </c>
      <c r="V828" t="s">
        <v>75</v>
      </c>
      <c r="X828" t="s">
        <v>42</v>
      </c>
      <c r="Z828">
        <v>10</v>
      </c>
      <c r="AA828" t="s">
        <v>5502</v>
      </c>
      <c r="AB828">
        <v>76133133</v>
      </c>
      <c r="AC828" t="s">
        <v>123</v>
      </c>
      <c r="AD828" t="s">
        <v>4182</v>
      </c>
      <c r="AE828" t="s">
        <v>4183</v>
      </c>
      <c r="AF828" t="s">
        <v>4184</v>
      </c>
      <c r="AG828">
        <v>304397</v>
      </c>
      <c r="AH828">
        <v>94688</v>
      </c>
    </row>
    <row r="829" spans="1:34" x14ac:dyDescent="0.2">
      <c r="A829" t="s">
        <v>5503</v>
      </c>
      <c r="B829" s="1" t="str">
        <f t="shared" si="24"/>
        <v>10-May-2020</v>
      </c>
      <c r="D829" t="s">
        <v>5504</v>
      </c>
      <c r="F829" t="s">
        <v>5505</v>
      </c>
      <c r="G829" t="s">
        <v>36</v>
      </c>
      <c r="H829" t="s">
        <v>1330</v>
      </c>
      <c r="I829" t="str">
        <f t="shared" si="25"/>
        <v>Vorterix</v>
      </c>
      <c r="J829" t="s">
        <v>38</v>
      </c>
      <c r="L829" t="s">
        <v>39</v>
      </c>
      <c r="M829">
        <v>342625</v>
      </c>
      <c r="N829">
        <v>0</v>
      </c>
      <c r="O829">
        <v>0</v>
      </c>
      <c r="S829">
        <v>0</v>
      </c>
      <c r="U829" t="s">
        <v>5506</v>
      </c>
      <c r="V829" t="s">
        <v>41</v>
      </c>
      <c r="W829" t="s">
        <v>5507</v>
      </c>
      <c r="X829" t="s">
        <v>42</v>
      </c>
      <c r="Y829" t="s">
        <v>4033</v>
      </c>
      <c r="Z829">
        <v>10</v>
      </c>
      <c r="AA829" t="s">
        <v>5508</v>
      </c>
      <c r="AB829">
        <v>477764907</v>
      </c>
      <c r="AC829" t="s">
        <v>123</v>
      </c>
      <c r="AD829" t="s">
        <v>1333</v>
      </c>
      <c r="AE829" t="s">
        <v>1334</v>
      </c>
      <c r="AF829" t="s">
        <v>1335</v>
      </c>
      <c r="AG829">
        <v>342625</v>
      </c>
      <c r="AH829">
        <v>8</v>
      </c>
    </row>
    <row r="830" spans="1:34" x14ac:dyDescent="0.2">
      <c r="A830" t="s">
        <v>5509</v>
      </c>
      <c r="B830" s="1" t="str">
        <f t="shared" si="24"/>
        <v>10-May-2020</v>
      </c>
      <c r="D830" t="s">
        <v>5510</v>
      </c>
      <c r="F830" t="s">
        <v>5511</v>
      </c>
      <c r="G830" t="s">
        <v>36</v>
      </c>
      <c r="H830" t="s">
        <v>4033</v>
      </c>
      <c r="I830" t="str">
        <f t="shared" si="25"/>
        <v>Quilmes_Cerveza</v>
      </c>
      <c r="J830" t="s">
        <v>38</v>
      </c>
      <c r="L830" t="s">
        <v>39</v>
      </c>
      <c r="M830">
        <v>65907</v>
      </c>
      <c r="N830">
        <v>0</v>
      </c>
      <c r="O830">
        <v>0</v>
      </c>
      <c r="S830">
        <v>0</v>
      </c>
      <c r="U830" t="s">
        <v>5512</v>
      </c>
      <c r="V830" t="s">
        <v>75</v>
      </c>
      <c r="X830" t="s">
        <v>42</v>
      </c>
      <c r="Z830">
        <v>10</v>
      </c>
      <c r="AA830" t="s">
        <v>5513</v>
      </c>
      <c r="AB830">
        <v>52478506</v>
      </c>
      <c r="AC830" t="s">
        <v>4946</v>
      </c>
      <c r="AD830" t="s">
        <v>4947</v>
      </c>
      <c r="AE830" t="s">
        <v>4077</v>
      </c>
      <c r="AF830" t="s">
        <v>4948</v>
      </c>
      <c r="AG830">
        <v>65907</v>
      </c>
      <c r="AH830">
        <v>23</v>
      </c>
    </row>
    <row r="831" spans="1:34" x14ac:dyDescent="0.2">
      <c r="A831" t="s">
        <v>5514</v>
      </c>
      <c r="B831" s="1" t="str">
        <f t="shared" si="24"/>
        <v>10-May-2020</v>
      </c>
      <c r="D831" t="s">
        <v>5515</v>
      </c>
      <c r="F831" t="s">
        <v>5516</v>
      </c>
      <c r="G831" t="s">
        <v>36</v>
      </c>
      <c r="H831" t="s">
        <v>5011</v>
      </c>
      <c r="I831" t="str">
        <f t="shared" si="25"/>
        <v>dantespinetta</v>
      </c>
      <c r="J831" t="s">
        <v>38</v>
      </c>
      <c r="L831" t="s">
        <v>39</v>
      </c>
      <c r="M831">
        <v>952282</v>
      </c>
      <c r="N831">
        <v>0</v>
      </c>
      <c r="O831">
        <v>0</v>
      </c>
      <c r="S831">
        <v>0</v>
      </c>
      <c r="U831" t="s">
        <v>5517</v>
      </c>
      <c r="V831" t="s">
        <v>41</v>
      </c>
      <c r="X831" t="s">
        <v>42</v>
      </c>
      <c r="Y831" t="s">
        <v>4033</v>
      </c>
      <c r="Z831">
        <v>10</v>
      </c>
      <c r="AA831" t="s">
        <v>5518</v>
      </c>
      <c r="AB831">
        <v>73935457</v>
      </c>
      <c r="AC831" t="s">
        <v>157</v>
      </c>
      <c r="AD831" t="s">
        <v>5014</v>
      </c>
      <c r="AE831" t="s">
        <v>5015</v>
      </c>
      <c r="AF831" t="s">
        <v>5016</v>
      </c>
      <c r="AG831">
        <v>952282</v>
      </c>
      <c r="AH831">
        <v>246</v>
      </c>
    </row>
    <row r="832" spans="1:34" x14ac:dyDescent="0.2">
      <c r="A832" t="s">
        <v>5519</v>
      </c>
      <c r="B832" s="1" t="str">
        <f t="shared" si="24"/>
        <v>10-May-2020</v>
      </c>
      <c r="D832" t="s">
        <v>5520</v>
      </c>
      <c r="F832" t="s">
        <v>5521</v>
      </c>
      <c r="G832" t="s">
        <v>36</v>
      </c>
      <c r="H832" t="s">
        <v>4033</v>
      </c>
      <c r="I832" t="str">
        <f t="shared" si="25"/>
        <v>Quilmes_Cerveza</v>
      </c>
      <c r="J832" t="s">
        <v>38</v>
      </c>
      <c r="L832" t="s">
        <v>39</v>
      </c>
      <c r="M832">
        <v>65902</v>
      </c>
      <c r="N832">
        <v>0</v>
      </c>
      <c r="O832">
        <v>0</v>
      </c>
      <c r="S832">
        <v>0</v>
      </c>
      <c r="U832" t="s">
        <v>5522</v>
      </c>
      <c r="V832" t="s">
        <v>75</v>
      </c>
      <c r="X832" t="s">
        <v>42</v>
      </c>
      <c r="Z832">
        <v>10</v>
      </c>
      <c r="AA832" t="s">
        <v>5523</v>
      </c>
      <c r="AB832">
        <v>52478506</v>
      </c>
      <c r="AC832" t="s">
        <v>4946</v>
      </c>
      <c r="AD832" t="s">
        <v>4947</v>
      </c>
      <c r="AE832" t="s">
        <v>4077</v>
      </c>
      <c r="AF832" t="s">
        <v>4948</v>
      </c>
      <c r="AG832">
        <v>65902</v>
      </c>
      <c r="AH832">
        <v>23</v>
      </c>
    </row>
    <row r="833" spans="1:34" x14ac:dyDescent="0.2">
      <c r="A833" t="s">
        <v>5524</v>
      </c>
      <c r="B833" s="1" t="str">
        <f t="shared" si="24"/>
        <v>10-May-2020</v>
      </c>
      <c r="D833" t="s">
        <v>5525</v>
      </c>
      <c r="F833" t="s">
        <v>5526</v>
      </c>
      <c r="G833" t="s">
        <v>36</v>
      </c>
      <c r="H833" t="s">
        <v>5527</v>
      </c>
      <c r="I833" t="str">
        <f t="shared" si="25"/>
        <v>cochitolopez</v>
      </c>
      <c r="J833" t="s">
        <v>38</v>
      </c>
      <c r="L833" t="s">
        <v>39</v>
      </c>
      <c r="M833">
        <v>68855</v>
      </c>
      <c r="N833">
        <v>0</v>
      </c>
      <c r="O833">
        <v>0</v>
      </c>
      <c r="S833">
        <v>0</v>
      </c>
      <c r="U833" t="s">
        <v>5528</v>
      </c>
      <c r="V833" t="s">
        <v>41</v>
      </c>
      <c r="X833" t="s">
        <v>42</v>
      </c>
      <c r="Z833">
        <v>9</v>
      </c>
      <c r="AA833" t="s">
        <v>5529</v>
      </c>
      <c r="AB833">
        <v>331288204</v>
      </c>
      <c r="AC833" t="s">
        <v>123</v>
      </c>
      <c r="AD833" t="s">
        <v>5530</v>
      </c>
      <c r="AE833" t="s">
        <v>5531</v>
      </c>
      <c r="AF833" t="s">
        <v>5532</v>
      </c>
      <c r="AG833">
        <v>68855</v>
      </c>
      <c r="AH833">
        <v>218</v>
      </c>
    </row>
    <row r="834" spans="1:34" x14ac:dyDescent="0.2">
      <c r="A834" t="s">
        <v>5533</v>
      </c>
      <c r="B834" s="1" t="str">
        <f t="shared" si="24"/>
        <v>10-May-2020</v>
      </c>
      <c r="D834" t="s">
        <v>5534</v>
      </c>
      <c r="F834" t="s">
        <v>5535</v>
      </c>
      <c r="G834" t="s">
        <v>36</v>
      </c>
      <c r="H834" t="s">
        <v>4960</v>
      </c>
      <c r="I834" t="str">
        <f t="shared" si="25"/>
        <v>ciroylospersas</v>
      </c>
      <c r="J834" t="s">
        <v>38</v>
      </c>
      <c r="L834" t="s">
        <v>39</v>
      </c>
      <c r="M834">
        <v>483983</v>
      </c>
      <c r="N834">
        <v>0</v>
      </c>
      <c r="O834">
        <v>0</v>
      </c>
      <c r="S834">
        <v>0</v>
      </c>
      <c r="U834" t="s">
        <v>5536</v>
      </c>
      <c r="V834" t="s">
        <v>41</v>
      </c>
      <c r="X834" t="s">
        <v>42</v>
      </c>
      <c r="Y834" t="s">
        <v>4033</v>
      </c>
      <c r="Z834">
        <v>10</v>
      </c>
      <c r="AA834" t="s">
        <v>5537</v>
      </c>
      <c r="AB834">
        <v>166174905</v>
      </c>
      <c r="AC834" t="s">
        <v>66</v>
      </c>
      <c r="AD834" t="s">
        <v>4963</v>
      </c>
      <c r="AE834" t="s">
        <v>4964</v>
      </c>
      <c r="AF834" t="s">
        <v>4965</v>
      </c>
      <c r="AG834">
        <v>483983</v>
      </c>
      <c r="AH834">
        <v>494</v>
      </c>
    </row>
    <row r="835" spans="1:34" x14ac:dyDescent="0.2">
      <c r="A835" t="s">
        <v>5538</v>
      </c>
      <c r="B835" s="1" t="str">
        <f t="shared" ref="B835:B898" si="26">LEFT(A835, LEN(A835)-8)</f>
        <v>10-May-2020</v>
      </c>
      <c r="D835" t="s">
        <v>5539</v>
      </c>
      <c r="F835" t="s">
        <v>5540</v>
      </c>
      <c r="G835" t="s">
        <v>36</v>
      </c>
      <c r="H835" t="s">
        <v>4033</v>
      </c>
      <c r="I835" t="str">
        <f t="shared" ref="I835:I898" si="27">RIGHT(H835, LEN(H835)-1)</f>
        <v>Quilmes_Cerveza</v>
      </c>
      <c r="J835" t="s">
        <v>38</v>
      </c>
      <c r="L835" t="s">
        <v>39</v>
      </c>
      <c r="M835">
        <v>65891</v>
      </c>
      <c r="N835">
        <v>0</v>
      </c>
      <c r="O835">
        <v>0</v>
      </c>
      <c r="S835">
        <v>0</v>
      </c>
      <c r="U835" t="s">
        <v>5541</v>
      </c>
      <c r="V835" t="s">
        <v>41</v>
      </c>
      <c r="X835" t="s">
        <v>42</v>
      </c>
      <c r="Z835">
        <v>10</v>
      </c>
      <c r="AA835" t="s">
        <v>5542</v>
      </c>
      <c r="AB835">
        <v>52478506</v>
      </c>
      <c r="AC835" t="s">
        <v>4946</v>
      </c>
      <c r="AD835" t="s">
        <v>4947</v>
      </c>
      <c r="AE835" t="s">
        <v>4077</v>
      </c>
      <c r="AF835" t="s">
        <v>4948</v>
      </c>
      <c r="AG835">
        <v>65891</v>
      </c>
      <c r="AH835">
        <v>23</v>
      </c>
    </row>
    <row r="836" spans="1:34" x14ac:dyDescent="0.2">
      <c r="A836" t="s">
        <v>5543</v>
      </c>
      <c r="B836" s="1" t="str">
        <f t="shared" si="26"/>
        <v>10-May-2020</v>
      </c>
      <c r="D836" t="s">
        <v>5544</v>
      </c>
      <c r="F836" t="s">
        <v>5545</v>
      </c>
      <c r="G836" t="s">
        <v>36</v>
      </c>
      <c r="H836" t="s">
        <v>4033</v>
      </c>
      <c r="I836" t="str">
        <f t="shared" si="27"/>
        <v>Quilmes_Cerveza</v>
      </c>
      <c r="J836" t="s">
        <v>38</v>
      </c>
      <c r="L836" t="s">
        <v>39</v>
      </c>
      <c r="M836">
        <v>65891</v>
      </c>
      <c r="N836">
        <v>0</v>
      </c>
      <c r="O836">
        <v>0</v>
      </c>
      <c r="S836">
        <v>0</v>
      </c>
      <c r="U836" t="s">
        <v>5541</v>
      </c>
      <c r="V836" t="s">
        <v>41</v>
      </c>
      <c r="X836" t="s">
        <v>42</v>
      </c>
      <c r="Z836">
        <v>10</v>
      </c>
      <c r="AA836" t="s">
        <v>5546</v>
      </c>
      <c r="AB836">
        <v>52478506</v>
      </c>
      <c r="AC836" t="s">
        <v>4946</v>
      </c>
      <c r="AD836" t="s">
        <v>4947</v>
      </c>
      <c r="AE836" t="s">
        <v>4077</v>
      </c>
      <c r="AF836" t="s">
        <v>4948</v>
      </c>
      <c r="AG836">
        <v>65891</v>
      </c>
      <c r="AH836">
        <v>23</v>
      </c>
    </row>
    <row r="837" spans="1:34" x14ac:dyDescent="0.2">
      <c r="A837" t="s">
        <v>5547</v>
      </c>
      <c r="B837" s="1" t="str">
        <f t="shared" si="26"/>
        <v>10-May-2020</v>
      </c>
      <c r="D837" t="s">
        <v>5548</v>
      </c>
      <c r="F837" t="s">
        <v>5549</v>
      </c>
      <c r="G837" t="s">
        <v>36</v>
      </c>
      <c r="H837" t="s">
        <v>4033</v>
      </c>
      <c r="I837" t="str">
        <f t="shared" si="27"/>
        <v>Quilmes_Cerveza</v>
      </c>
      <c r="J837" t="s">
        <v>38</v>
      </c>
      <c r="L837" t="s">
        <v>39</v>
      </c>
      <c r="M837">
        <v>65891</v>
      </c>
      <c r="N837">
        <v>0</v>
      </c>
      <c r="O837">
        <v>0</v>
      </c>
      <c r="S837">
        <v>0</v>
      </c>
      <c r="U837" t="s">
        <v>5541</v>
      </c>
      <c r="V837" t="s">
        <v>75</v>
      </c>
      <c r="X837" t="s">
        <v>42</v>
      </c>
      <c r="Z837">
        <v>10</v>
      </c>
      <c r="AA837" t="s">
        <v>5550</v>
      </c>
      <c r="AB837">
        <v>52478506</v>
      </c>
      <c r="AC837" t="s">
        <v>4946</v>
      </c>
      <c r="AD837" t="s">
        <v>4947</v>
      </c>
      <c r="AE837" t="s">
        <v>4077</v>
      </c>
      <c r="AF837" t="s">
        <v>4948</v>
      </c>
      <c r="AG837">
        <v>65891</v>
      </c>
      <c r="AH837">
        <v>23</v>
      </c>
    </row>
    <row r="838" spans="1:34" x14ac:dyDescent="0.2">
      <c r="A838" t="s">
        <v>5551</v>
      </c>
      <c r="B838" s="1" t="str">
        <f t="shared" si="26"/>
        <v>10-May-2020</v>
      </c>
      <c r="D838" t="s">
        <v>5552</v>
      </c>
      <c r="F838" t="s">
        <v>5553</v>
      </c>
      <c r="G838" t="s">
        <v>36</v>
      </c>
      <c r="H838" t="s">
        <v>4033</v>
      </c>
      <c r="I838" t="str">
        <f t="shared" si="27"/>
        <v>Quilmes_Cerveza</v>
      </c>
      <c r="J838" t="s">
        <v>38</v>
      </c>
      <c r="L838" t="s">
        <v>39</v>
      </c>
      <c r="M838">
        <v>65891</v>
      </c>
      <c r="N838">
        <v>0</v>
      </c>
      <c r="O838">
        <v>0</v>
      </c>
      <c r="S838">
        <v>0</v>
      </c>
      <c r="U838" t="s">
        <v>5541</v>
      </c>
      <c r="V838" t="s">
        <v>41</v>
      </c>
      <c r="X838" t="s">
        <v>42</v>
      </c>
      <c r="Z838">
        <v>10</v>
      </c>
      <c r="AA838" t="s">
        <v>5554</v>
      </c>
      <c r="AB838">
        <v>52478506</v>
      </c>
      <c r="AC838" t="s">
        <v>4946</v>
      </c>
      <c r="AD838" t="s">
        <v>4947</v>
      </c>
      <c r="AE838" t="s">
        <v>4077</v>
      </c>
      <c r="AF838" t="s">
        <v>4948</v>
      </c>
      <c r="AG838">
        <v>65891</v>
      </c>
      <c r="AH838">
        <v>23</v>
      </c>
    </row>
    <row r="839" spans="1:34" x14ac:dyDescent="0.2">
      <c r="A839" t="s">
        <v>5555</v>
      </c>
      <c r="B839" s="1" t="str">
        <f t="shared" si="26"/>
        <v>10-May-2020</v>
      </c>
      <c r="D839" t="s">
        <v>5556</v>
      </c>
      <c r="F839" t="s">
        <v>5557</v>
      </c>
      <c r="G839" t="s">
        <v>36</v>
      </c>
      <c r="H839" t="s">
        <v>4033</v>
      </c>
      <c r="I839" t="str">
        <f t="shared" si="27"/>
        <v>Quilmes_Cerveza</v>
      </c>
      <c r="J839" t="s">
        <v>38</v>
      </c>
      <c r="L839" t="s">
        <v>39</v>
      </c>
      <c r="M839">
        <v>65888</v>
      </c>
      <c r="N839">
        <v>0</v>
      </c>
      <c r="O839">
        <v>0</v>
      </c>
      <c r="S839">
        <v>0</v>
      </c>
      <c r="U839" t="s">
        <v>5558</v>
      </c>
      <c r="V839" t="s">
        <v>41</v>
      </c>
      <c r="X839" t="s">
        <v>42</v>
      </c>
      <c r="Z839">
        <v>10</v>
      </c>
      <c r="AA839" t="s">
        <v>5559</v>
      </c>
      <c r="AB839">
        <v>52478506</v>
      </c>
      <c r="AC839" t="s">
        <v>4946</v>
      </c>
      <c r="AD839" t="s">
        <v>4947</v>
      </c>
      <c r="AE839" t="s">
        <v>4077</v>
      </c>
      <c r="AF839" t="s">
        <v>4948</v>
      </c>
      <c r="AG839">
        <v>65888</v>
      </c>
      <c r="AH839">
        <v>23</v>
      </c>
    </row>
    <row r="840" spans="1:34" x14ac:dyDescent="0.2">
      <c r="A840" t="s">
        <v>5560</v>
      </c>
      <c r="B840" s="1" t="str">
        <f t="shared" si="26"/>
        <v>10-May-2020</v>
      </c>
      <c r="D840" t="s">
        <v>5561</v>
      </c>
      <c r="F840" t="s">
        <v>5562</v>
      </c>
      <c r="G840" t="s">
        <v>36</v>
      </c>
      <c r="H840" t="s">
        <v>4975</v>
      </c>
      <c r="I840" t="str">
        <f t="shared" si="27"/>
        <v>Mega983</v>
      </c>
      <c r="J840" t="s">
        <v>38</v>
      </c>
      <c r="L840" t="s">
        <v>39</v>
      </c>
      <c r="M840">
        <v>129885</v>
      </c>
      <c r="N840">
        <v>0</v>
      </c>
      <c r="O840">
        <v>0</v>
      </c>
      <c r="S840">
        <v>0</v>
      </c>
      <c r="T840">
        <v>19</v>
      </c>
      <c r="U840" t="s">
        <v>5563</v>
      </c>
      <c r="V840" t="s">
        <v>41</v>
      </c>
      <c r="X840" t="s">
        <v>42</v>
      </c>
      <c r="Y840" t="s">
        <v>4033</v>
      </c>
      <c r="Z840">
        <v>10</v>
      </c>
      <c r="AA840" t="s">
        <v>5564</v>
      </c>
      <c r="AB840">
        <v>18898451</v>
      </c>
      <c r="AC840" t="s">
        <v>5565</v>
      </c>
      <c r="AD840" t="s">
        <v>4979</v>
      </c>
      <c r="AE840" t="s">
        <v>5566</v>
      </c>
      <c r="AF840" t="s">
        <v>4981</v>
      </c>
      <c r="AG840">
        <v>129885</v>
      </c>
      <c r="AH840">
        <v>286</v>
      </c>
    </row>
    <row r="841" spans="1:34" x14ac:dyDescent="0.2">
      <c r="A841" t="s">
        <v>5567</v>
      </c>
      <c r="B841" s="1" t="str">
        <f t="shared" si="26"/>
        <v>10-May-2020</v>
      </c>
      <c r="D841" t="s">
        <v>5568</v>
      </c>
      <c r="F841" t="s">
        <v>5569</v>
      </c>
      <c r="G841" t="s">
        <v>36</v>
      </c>
      <c r="H841" t="s">
        <v>5570</v>
      </c>
      <c r="I841" t="str">
        <f t="shared" si="27"/>
        <v>googleargentina</v>
      </c>
      <c r="J841" t="s">
        <v>38</v>
      </c>
      <c r="L841" t="s">
        <v>39</v>
      </c>
      <c r="M841">
        <v>91657</v>
      </c>
      <c r="N841">
        <v>0</v>
      </c>
      <c r="O841">
        <v>0</v>
      </c>
      <c r="S841">
        <v>0</v>
      </c>
      <c r="T841">
        <v>9</v>
      </c>
      <c r="U841" t="s">
        <v>5571</v>
      </c>
      <c r="V841" t="s">
        <v>41</v>
      </c>
      <c r="W841" t="s">
        <v>5572</v>
      </c>
      <c r="X841" t="s">
        <v>42</v>
      </c>
      <c r="Y841" t="s">
        <v>4033</v>
      </c>
      <c r="Z841">
        <v>10</v>
      </c>
      <c r="AA841" t="s">
        <v>5573</v>
      </c>
      <c r="AB841">
        <v>124530355</v>
      </c>
      <c r="AC841" t="s">
        <v>2725</v>
      </c>
      <c r="AD841" t="s">
        <v>5574</v>
      </c>
      <c r="AE841" t="s">
        <v>5575</v>
      </c>
      <c r="AF841" t="s">
        <v>5576</v>
      </c>
      <c r="AG841">
        <v>91657</v>
      </c>
      <c r="AH841">
        <v>828</v>
      </c>
    </row>
    <row r="842" spans="1:34" x14ac:dyDescent="0.2">
      <c r="A842" t="s">
        <v>5577</v>
      </c>
      <c r="B842" s="1" t="str">
        <f t="shared" si="26"/>
        <v>10-May-2020</v>
      </c>
      <c r="D842" t="s">
        <v>5578</v>
      </c>
      <c r="F842" t="s">
        <v>5579</v>
      </c>
      <c r="G842" t="s">
        <v>36</v>
      </c>
      <c r="H842" t="s">
        <v>5580</v>
      </c>
      <c r="I842" t="str">
        <f t="shared" si="27"/>
        <v>FabianaCantilo</v>
      </c>
      <c r="J842" t="s">
        <v>38</v>
      </c>
      <c r="L842" t="s">
        <v>39</v>
      </c>
      <c r="M842">
        <v>100747</v>
      </c>
      <c r="N842">
        <v>0</v>
      </c>
      <c r="O842">
        <v>0</v>
      </c>
      <c r="S842">
        <v>0</v>
      </c>
      <c r="U842" t="s">
        <v>5581</v>
      </c>
      <c r="V842" t="s">
        <v>75</v>
      </c>
      <c r="X842" t="s">
        <v>42</v>
      </c>
      <c r="Z842">
        <v>10</v>
      </c>
      <c r="AA842" t="s">
        <v>5582</v>
      </c>
      <c r="AB842">
        <v>69341032</v>
      </c>
      <c r="AC842" t="s">
        <v>66</v>
      </c>
      <c r="AD842" t="s">
        <v>5583</v>
      </c>
      <c r="AE842" t="s">
        <v>5584</v>
      </c>
      <c r="AF842" t="s">
        <v>5585</v>
      </c>
      <c r="AG842">
        <v>100747</v>
      </c>
      <c r="AH842">
        <v>330</v>
      </c>
    </row>
    <row r="843" spans="1:34" x14ac:dyDescent="0.2">
      <c r="A843" t="s">
        <v>5586</v>
      </c>
      <c r="B843" s="1" t="str">
        <f t="shared" si="26"/>
        <v>10-May-2020</v>
      </c>
      <c r="D843" t="s">
        <v>5587</v>
      </c>
      <c r="F843" t="s">
        <v>5588</v>
      </c>
      <c r="G843" t="s">
        <v>36</v>
      </c>
      <c r="H843" t="s">
        <v>5580</v>
      </c>
      <c r="I843" t="str">
        <f t="shared" si="27"/>
        <v>FabianaCantilo</v>
      </c>
      <c r="J843" t="s">
        <v>38</v>
      </c>
      <c r="L843" t="s">
        <v>39</v>
      </c>
      <c r="M843">
        <v>100747</v>
      </c>
      <c r="N843">
        <v>0</v>
      </c>
      <c r="O843">
        <v>0</v>
      </c>
      <c r="S843">
        <v>0</v>
      </c>
      <c r="U843" t="s">
        <v>5581</v>
      </c>
      <c r="V843" t="s">
        <v>75</v>
      </c>
      <c r="X843" t="s">
        <v>42</v>
      </c>
      <c r="Z843">
        <v>10</v>
      </c>
      <c r="AA843" t="s">
        <v>5589</v>
      </c>
      <c r="AB843">
        <v>69341032</v>
      </c>
      <c r="AC843" t="s">
        <v>66</v>
      </c>
      <c r="AD843" t="s">
        <v>5583</v>
      </c>
      <c r="AE843" t="s">
        <v>5584</v>
      </c>
      <c r="AF843" t="s">
        <v>5585</v>
      </c>
      <c r="AG843">
        <v>100747</v>
      </c>
      <c r="AH843">
        <v>330</v>
      </c>
    </row>
    <row r="844" spans="1:34" x14ac:dyDescent="0.2">
      <c r="A844" t="s">
        <v>5586</v>
      </c>
      <c r="B844" s="1" t="str">
        <f t="shared" si="26"/>
        <v>10-May-2020</v>
      </c>
      <c r="D844" t="s">
        <v>5590</v>
      </c>
      <c r="F844" t="s">
        <v>5591</v>
      </c>
      <c r="G844" t="s">
        <v>36</v>
      </c>
      <c r="H844" t="s">
        <v>5580</v>
      </c>
      <c r="I844" t="str">
        <f t="shared" si="27"/>
        <v>FabianaCantilo</v>
      </c>
      <c r="J844" t="s">
        <v>38</v>
      </c>
      <c r="L844" t="s">
        <v>39</v>
      </c>
      <c r="M844">
        <v>100747</v>
      </c>
      <c r="N844">
        <v>0</v>
      </c>
      <c r="O844">
        <v>0</v>
      </c>
      <c r="S844">
        <v>0</v>
      </c>
      <c r="U844" t="s">
        <v>5581</v>
      </c>
      <c r="V844" t="s">
        <v>41</v>
      </c>
      <c r="X844" t="s">
        <v>42</v>
      </c>
      <c r="Z844">
        <v>10</v>
      </c>
      <c r="AA844" t="s">
        <v>5592</v>
      </c>
      <c r="AB844">
        <v>69341032</v>
      </c>
      <c r="AC844" t="s">
        <v>66</v>
      </c>
      <c r="AD844" t="s">
        <v>5583</v>
      </c>
      <c r="AE844" t="s">
        <v>5584</v>
      </c>
      <c r="AF844" t="s">
        <v>5585</v>
      </c>
      <c r="AG844">
        <v>100747</v>
      </c>
      <c r="AH844">
        <v>330</v>
      </c>
    </row>
    <row r="845" spans="1:34" x14ac:dyDescent="0.2">
      <c r="A845" t="s">
        <v>5586</v>
      </c>
      <c r="B845" s="1" t="str">
        <f t="shared" si="26"/>
        <v>10-May-2020</v>
      </c>
      <c r="D845" t="s">
        <v>5593</v>
      </c>
      <c r="F845" t="s">
        <v>5594</v>
      </c>
      <c r="G845" t="s">
        <v>36</v>
      </c>
      <c r="H845" t="s">
        <v>5580</v>
      </c>
      <c r="I845" t="str">
        <f t="shared" si="27"/>
        <v>FabianaCantilo</v>
      </c>
      <c r="J845" t="s">
        <v>38</v>
      </c>
      <c r="L845" t="s">
        <v>39</v>
      </c>
      <c r="M845">
        <v>100747</v>
      </c>
      <c r="N845">
        <v>0</v>
      </c>
      <c r="O845">
        <v>0</v>
      </c>
      <c r="S845">
        <v>0</v>
      </c>
      <c r="U845" t="s">
        <v>5581</v>
      </c>
      <c r="V845" t="s">
        <v>41</v>
      </c>
      <c r="X845" t="s">
        <v>42</v>
      </c>
      <c r="Z845">
        <v>10</v>
      </c>
      <c r="AA845" t="s">
        <v>5595</v>
      </c>
      <c r="AB845">
        <v>69341032</v>
      </c>
      <c r="AC845" t="s">
        <v>66</v>
      </c>
      <c r="AD845" t="s">
        <v>5583</v>
      </c>
      <c r="AE845" t="s">
        <v>5584</v>
      </c>
      <c r="AF845" t="s">
        <v>5585</v>
      </c>
      <c r="AG845">
        <v>100747</v>
      </c>
      <c r="AH845">
        <v>330</v>
      </c>
    </row>
    <row r="846" spans="1:34" x14ac:dyDescent="0.2">
      <c r="A846" t="s">
        <v>5586</v>
      </c>
      <c r="B846" s="1" t="str">
        <f t="shared" si="26"/>
        <v>10-May-2020</v>
      </c>
      <c r="D846" t="s">
        <v>5596</v>
      </c>
      <c r="F846" t="s">
        <v>5597</v>
      </c>
      <c r="G846" t="s">
        <v>36</v>
      </c>
      <c r="H846" t="s">
        <v>5580</v>
      </c>
      <c r="I846" t="str">
        <f t="shared" si="27"/>
        <v>FabianaCantilo</v>
      </c>
      <c r="J846" t="s">
        <v>38</v>
      </c>
      <c r="L846" t="s">
        <v>39</v>
      </c>
      <c r="M846">
        <v>100747</v>
      </c>
      <c r="N846">
        <v>0</v>
      </c>
      <c r="O846">
        <v>0</v>
      </c>
      <c r="S846">
        <v>0</v>
      </c>
      <c r="U846" t="s">
        <v>5581</v>
      </c>
      <c r="V846" t="s">
        <v>41</v>
      </c>
      <c r="X846" t="s">
        <v>42</v>
      </c>
      <c r="Z846">
        <v>10</v>
      </c>
      <c r="AA846" t="s">
        <v>5598</v>
      </c>
      <c r="AB846">
        <v>69341032</v>
      </c>
      <c r="AC846" t="s">
        <v>66</v>
      </c>
      <c r="AD846" t="s">
        <v>5583</v>
      </c>
      <c r="AE846" t="s">
        <v>5584</v>
      </c>
      <c r="AF846" t="s">
        <v>5585</v>
      </c>
      <c r="AG846">
        <v>100747</v>
      </c>
      <c r="AH846">
        <v>330</v>
      </c>
    </row>
    <row r="847" spans="1:34" x14ac:dyDescent="0.2">
      <c r="A847" t="s">
        <v>5586</v>
      </c>
      <c r="B847" s="1" t="str">
        <f t="shared" si="26"/>
        <v>10-May-2020</v>
      </c>
      <c r="D847" t="s">
        <v>5599</v>
      </c>
      <c r="F847" t="s">
        <v>5600</v>
      </c>
      <c r="G847" t="s">
        <v>36</v>
      </c>
      <c r="H847" t="s">
        <v>5580</v>
      </c>
      <c r="I847" t="str">
        <f t="shared" si="27"/>
        <v>FabianaCantilo</v>
      </c>
      <c r="J847" t="s">
        <v>38</v>
      </c>
      <c r="L847" t="s">
        <v>39</v>
      </c>
      <c r="M847">
        <v>100747</v>
      </c>
      <c r="N847">
        <v>0</v>
      </c>
      <c r="O847">
        <v>0</v>
      </c>
      <c r="S847">
        <v>0</v>
      </c>
      <c r="U847" t="s">
        <v>5581</v>
      </c>
      <c r="V847" t="s">
        <v>75</v>
      </c>
      <c r="X847" t="s">
        <v>42</v>
      </c>
      <c r="Y847" t="s">
        <v>4033</v>
      </c>
      <c r="Z847">
        <v>10</v>
      </c>
      <c r="AA847" t="s">
        <v>5601</v>
      </c>
      <c r="AB847">
        <v>69341032</v>
      </c>
      <c r="AC847" t="s">
        <v>66</v>
      </c>
      <c r="AD847" t="s">
        <v>5583</v>
      </c>
      <c r="AE847" t="s">
        <v>5584</v>
      </c>
      <c r="AF847" t="s">
        <v>5585</v>
      </c>
      <c r="AG847">
        <v>100747</v>
      </c>
      <c r="AH847">
        <v>330</v>
      </c>
    </row>
    <row r="848" spans="1:34" x14ac:dyDescent="0.2">
      <c r="A848" t="s">
        <v>5586</v>
      </c>
      <c r="B848" s="1" t="str">
        <f t="shared" si="26"/>
        <v>10-May-2020</v>
      </c>
      <c r="D848" t="s">
        <v>5602</v>
      </c>
      <c r="F848" t="s">
        <v>5603</v>
      </c>
      <c r="G848" t="s">
        <v>36</v>
      </c>
      <c r="H848" t="s">
        <v>5580</v>
      </c>
      <c r="I848" t="str">
        <f t="shared" si="27"/>
        <v>FabianaCantilo</v>
      </c>
      <c r="J848" t="s">
        <v>38</v>
      </c>
      <c r="L848" t="s">
        <v>39</v>
      </c>
      <c r="M848">
        <v>100747</v>
      </c>
      <c r="N848">
        <v>0</v>
      </c>
      <c r="O848">
        <v>0</v>
      </c>
      <c r="S848">
        <v>0</v>
      </c>
      <c r="U848" t="s">
        <v>5581</v>
      </c>
      <c r="V848" t="s">
        <v>41</v>
      </c>
      <c r="W848" t="s">
        <v>5604</v>
      </c>
      <c r="X848" t="s">
        <v>42</v>
      </c>
      <c r="Y848" t="s">
        <v>4033</v>
      </c>
      <c r="Z848">
        <v>10</v>
      </c>
      <c r="AA848" t="s">
        <v>5605</v>
      </c>
      <c r="AB848">
        <v>69341032</v>
      </c>
      <c r="AC848" t="s">
        <v>66</v>
      </c>
      <c r="AD848" t="s">
        <v>5583</v>
      </c>
      <c r="AE848" t="s">
        <v>5584</v>
      </c>
      <c r="AF848" t="s">
        <v>5585</v>
      </c>
      <c r="AG848">
        <v>100747</v>
      </c>
      <c r="AH848">
        <v>330</v>
      </c>
    </row>
    <row r="849" spans="1:34" x14ac:dyDescent="0.2">
      <c r="A849" t="s">
        <v>5606</v>
      </c>
      <c r="B849" s="1" t="str">
        <f t="shared" si="26"/>
        <v>10-May-2020</v>
      </c>
      <c r="D849" t="s">
        <v>5607</v>
      </c>
      <c r="F849" t="s">
        <v>5608</v>
      </c>
      <c r="G849" t="s">
        <v>36</v>
      </c>
      <c r="H849" t="s">
        <v>5580</v>
      </c>
      <c r="I849" t="str">
        <f t="shared" si="27"/>
        <v>FabianaCantilo</v>
      </c>
      <c r="J849" t="s">
        <v>38</v>
      </c>
      <c r="L849" t="s">
        <v>39</v>
      </c>
      <c r="M849">
        <v>100747</v>
      </c>
      <c r="N849">
        <v>0</v>
      </c>
      <c r="O849">
        <v>0</v>
      </c>
      <c r="S849">
        <v>0</v>
      </c>
      <c r="U849" t="s">
        <v>5581</v>
      </c>
      <c r="V849" t="s">
        <v>41</v>
      </c>
      <c r="X849" t="s">
        <v>42</v>
      </c>
      <c r="Y849" t="s">
        <v>4033</v>
      </c>
      <c r="Z849">
        <v>10</v>
      </c>
      <c r="AA849" t="s">
        <v>5609</v>
      </c>
      <c r="AB849">
        <v>69341032</v>
      </c>
      <c r="AC849" t="s">
        <v>66</v>
      </c>
      <c r="AD849" t="s">
        <v>5583</v>
      </c>
      <c r="AE849" t="s">
        <v>5584</v>
      </c>
      <c r="AF849" t="s">
        <v>5585</v>
      </c>
      <c r="AG849">
        <v>100747</v>
      </c>
      <c r="AH849">
        <v>330</v>
      </c>
    </row>
    <row r="850" spans="1:34" x14ac:dyDescent="0.2">
      <c r="A850" t="s">
        <v>5606</v>
      </c>
      <c r="B850" s="1" t="str">
        <f t="shared" si="26"/>
        <v>10-May-2020</v>
      </c>
      <c r="D850" t="s">
        <v>5610</v>
      </c>
      <c r="F850" t="s">
        <v>5611</v>
      </c>
      <c r="G850" t="s">
        <v>36</v>
      </c>
      <c r="H850" t="s">
        <v>5580</v>
      </c>
      <c r="I850" t="str">
        <f t="shared" si="27"/>
        <v>FabianaCantilo</v>
      </c>
      <c r="J850" t="s">
        <v>38</v>
      </c>
      <c r="L850" t="s">
        <v>39</v>
      </c>
      <c r="M850">
        <v>100747</v>
      </c>
      <c r="N850">
        <v>0</v>
      </c>
      <c r="O850">
        <v>0</v>
      </c>
      <c r="S850">
        <v>0</v>
      </c>
      <c r="U850" t="s">
        <v>5581</v>
      </c>
      <c r="V850" t="s">
        <v>75</v>
      </c>
      <c r="X850" t="s">
        <v>42</v>
      </c>
      <c r="Y850" t="s">
        <v>4033</v>
      </c>
      <c r="Z850">
        <v>10</v>
      </c>
      <c r="AA850" t="s">
        <v>5612</v>
      </c>
      <c r="AB850">
        <v>69341032</v>
      </c>
      <c r="AC850" t="s">
        <v>66</v>
      </c>
      <c r="AD850" t="s">
        <v>5583</v>
      </c>
      <c r="AE850" t="s">
        <v>5584</v>
      </c>
      <c r="AF850" t="s">
        <v>5585</v>
      </c>
      <c r="AG850">
        <v>100747</v>
      </c>
      <c r="AH850">
        <v>330</v>
      </c>
    </row>
    <row r="851" spans="1:34" x14ac:dyDescent="0.2">
      <c r="A851" t="s">
        <v>5613</v>
      </c>
      <c r="B851" s="1" t="str">
        <f t="shared" si="26"/>
        <v>09-May-2020</v>
      </c>
      <c r="D851" t="s">
        <v>5614</v>
      </c>
      <c r="F851" t="s">
        <v>5615</v>
      </c>
      <c r="G851" t="s">
        <v>36</v>
      </c>
      <c r="H851" t="s">
        <v>4876</v>
      </c>
      <c r="I851" t="str">
        <f t="shared" si="27"/>
        <v>BebeMusicTW</v>
      </c>
      <c r="J851" t="s">
        <v>38</v>
      </c>
      <c r="L851" t="s">
        <v>39</v>
      </c>
      <c r="M851">
        <v>285188</v>
      </c>
      <c r="N851">
        <v>0</v>
      </c>
      <c r="O851">
        <v>0</v>
      </c>
      <c r="S851">
        <v>0</v>
      </c>
      <c r="U851" t="s">
        <v>5616</v>
      </c>
      <c r="V851" t="s">
        <v>41</v>
      </c>
      <c r="X851" t="s">
        <v>42</v>
      </c>
      <c r="Y851" t="s">
        <v>4033</v>
      </c>
      <c r="Z851">
        <v>10</v>
      </c>
      <c r="AA851" t="s">
        <v>5617</v>
      </c>
      <c r="AB851">
        <v>145002782</v>
      </c>
      <c r="AC851" t="s">
        <v>66</v>
      </c>
      <c r="AD851" t="s">
        <v>4880</v>
      </c>
      <c r="AE851" t="s">
        <v>4881</v>
      </c>
      <c r="AF851" t="s">
        <v>4882</v>
      </c>
      <c r="AG851">
        <v>285188</v>
      </c>
      <c r="AH851">
        <v>2997</v>
      </c>
    </row>
    <row r="852" spans="1:34" x14ac:dyDescent="0.2">
      <c r="A852" t="s">
        <v>5618</v>
      </c>
      <c r="B852" s="1" t="str">
        <f t="shared" si="26"/>
        <v>09-May-2020</v>
      </c>
      <c r="D852" t="s">
        <v>5619</v>
      </c>
      <c r="F852" t="s">
        <v>5620</v>
      </c>
      <c r="G852" t="s">
        <v>36</v>
      </c>
      <c r="H852" t="s">
        <v>4876</v>
      </c>
      <c r="I852" t="str">
        <f t="shared" si="27"/>
        <v>BebeMusicTW</v>
      </c>
      <c r="J852" t="s">
        <v>38</v>
      </c>
      <c r="L852" t="s">
        <v>39</v>
      </c>
      <c r="M852">
        <v>285187</v>
      </c>
      <c r="N852">
        <v>0</v>
      </c>
      <c r="O852">
        <v>0</v>
      </c>
      <c r="S852">
        <v>0</v>
      </c>
      <c r="U852" t="s">
        <v>5621</v>
      </c>
      <c r="V852" t="s">
        <v>75</v>
      </c>
      <c r="X852" t="s">
        <v>42</v>
      </c>
      <c r="Y852" t="s">
        <v>4033</v>
      </c>
      <c r="Z852">
        <v>10</v>
      </c>
      <c r="AA852" t="s">
        <v>5622</v>
      </c>
      <c r="AB852">
        <v>145002782</v>
      </c>
      <c r="AC852" t="s">
        <v>66</v>
      </c>
      <c r="AD852" t="s">
        <v>4880</v>
      </c>
      <c r="AE852" t="s">
        <v>4881</v>
      </c>
      <c r="AF852" t="s">
        <v>4882</v>
      </c>
      <c r="AG852">
        <v>285187</v>
      </c>
      <c r="AH852">
        <v>2997</v>
      </c>
    </row>
    <row r="853" spans="1:34" x14ac:dyDescent="0.2">
      <c r="A853" t="s">
        <v>5623</v>
      </c>
      <c r="B853" s="1" t="str">
        <f t="shared" si="26"/>
        <v>09-May-2020</v>
      </c>
      <c r="D853" t="s">
        <v>5624</v>
      </c>
      <c r="F853" t="s">
        <v>5625</v>
      </c>
      <c r="G853" t="s">
        <v>36</v>
      </c>
      <c r="H853" t="s">
        <v>5626</v>
      </c>
      <c r="I853" t="str">
        <f t="shared" si="27"/>
        <v>populardiario</v>
      </c>
      <c r="J853" t="s">
        <v>38</v>
      </c>
      <c r="L853" t="s">
        <v>39</v>
      </c>
      <c r="M853">
        <v>78875</v>
      </c>
      <c r="N853">
        <v>0</v>
      </c>
      <c r="O853">
        <v>0</v>
      </c>
      <c r="S853">
        <v>0</v>
      </c>
      <c r="U853" t="s">
        <v>5627</v>
      </c>
      <c r="V853" t="s">
        <v>41</v>
      </c>
      <c r="X853" t="s">
        <v>42</v>
      </c>
      <c r="Z853">
        <v>10</v>
      </c>
      <c r="AA853" t="s">
        <v>5628</v>
      </c>
      <c r="AB853">
        <v>227476236</v>
      </c>
      <c r="AC853" t="s">
        <v>45</v>
      </c>
      <c r="AD853" t="s">
        <v>5629</v>
      </c>
      <c r="AE853" t="s">
        <v>5630</v>
      </c>
      <c r="AF853" t="s">
        <v>5631</v>
      </c>
      <c r="AG853">
        <v>78875</v>
      </c>
      <c r="AH853">
        <v>1100</v>
      </c>
    </row>
    <row r="854" spans="1:34" x14ac:dyDescent="0.2">
      <c r="A854" t="s">
        <v>5632</v>
      </c>
      <c r="B854" s="1" t="str">
        <f t="shared" si="26"/>
        <v>09-May-2020</v>
      </c>
      <c r="D854" t="s">
        <v>5633</v>
      </c>
      <c r="F854" t="s">
        <v>5634</v>
      </c>
      <c r="G854" t="s">
        <v>36</v>
      </c>
      <c r="H854" t="s">
        <v>320</v>
      </c>
      <c r="I854" t="str">
        <f t="shared" si="27"/>
        <v>todonoticias</v>
      </c>
      <c r="J854" t="s">
        <v>38</v>
      </c>
      <c r="L854" t="s">
        <v>39</v>
      </c>
      <c r="M854">
        <v>5092492</v>
      </c>
      <c r="N854">
        <v>0</v>
      </c>
      <c r="O854">
        <v>0</v>
      </c>
      <c r="S854">
        <v>0</v>
      </c>
      <c r="U854" t="s">
        <v>5635</v>
      </c>
      <c r="V854" t="s">
        <v>75</v>
      </c>
      <c r="X854" t="s">
        <v>42</v>
      </c>
      <c r="Z854">
        <v>10</v>
      </c>
      <c r="AA854" t="s">
        <v>5636</v>
      </c>
      <c r="AB854">
        <v>25992212</v>
      </c>
      <c r="AC854" t="s">
        <v>45</v>
      </c>
      <c r="AD854" t="s">
        <v>323</v>
      </c>
      <c r="AE854" t="s">
        <v>2008</v>
      </c>
      <c r="AF854" t="s">
        <v>325</v>
      </c>
      <c r="AG854">
        <v>5092492</v>
      </c>
      <c r="AH854">
        <v>24</v>
      </c>
    </row>
    <row r="855" spans="1:34" x14ac:dyDescent="0.2">
      <c r="A855" t="s">
        <v>5632</v>
      </c>
      <c r="B855" s="1" t="str">
        <f t="shared" si="26"/>
        <v>09-May-2020</v>
      </c>
      <c r="D855" t="s">
        <v>5637</v>
      </c>
      <c r="F855" t="s">
        <v>5638</v>
      </c>
      <c r="G855" t="s">
        <v>36</v>
      </c>
      <c r="H855" t="s">
        <v>320</v>
      </c>
      <c r="I855" t="str">
        <f t="shared" si="27"/>
        <v>todonoticias</v>
      </c>
      <c r="J855" t="s">
        <v>38</v>
      </c>
      <c r="L855" t="s">
        <v>39</v>
      </c>
      <c r="M855">
        <v>5092492</v>
      </c>
      <c r="N855">
        <v>0</v>
      </c>
      <c r="O855">
        <v>0</v>
      </c>
      <c r="S855">
        <v>0</v>
      </c>
      <c r="U855" t="s">
        <v>5635</v>
      </c>
      <c r="V855" t="s">
        <v>75</v>
      </c>
      <c r="X855" t="s">
        <v>42</v>
      </c>
      <c r="Z855">
        <v>10</v>
      </c>
      <c r="AA855" t="s">
        <v>5639</v>
      </c>
      <c r="AB855">
        <v>25992212</v>
      </c>
      <c r="AC855" t="s">
        <v>45</v>
      </c>
      <c r="AD855" t="s">
        <v>323</v>
      </c>
      <c r="AE855" t="s">
        <v>2008</v>
      </c>
      <c r="AF855" t="s">
        <v>325</v>
      </c>
      <c r="AG855">
        <v>5092492</v>
      </c>
      <c r="AH855">
        <v>24</v>
      </c>
    </row>
    <row r="856" spans="1:34" x14ac:dyDescent="0.2">
      <c r="A856" t="s">
        <v>5640</v>
      </c>
      <c r="B856" s="1" t="str">
        <f t="shared" si="26"/>
        <v>09-May-2020</v>
      </c>
      <c r="D856" t="s">
        <v>5641</v>
      </c>
      <c r="F856" t="s">
        <v>5642</v>
      </c>
      <c r="G856" t="s">
        <v>36</v>
      </c>
      <c r="H856" t="s">
        <v>4876</v>
      </c>
      <c r="I856" t="str">
        <f t="shared" si="27"/>
        <v>BebeMusicTW</v>
      </c>
      <c r="J856" t="s">
        <v>38</v>
      </c>
      <c r="L856" t="s">
        <v>39</v>
      </c>
      <c r="M856">
        <v>285187</v>
      </c>
      <c r="N856">
        <v>0</v>
      </c>
      <c r="O856">
        <v>0</v>
      </c>
      <c r="S856">
        <v>0</v>
      </c>
      <c r="U856" t="s">
        <v>5621</v>
      </c>
      <c r="V856" t="s">
        <v>41</v>
      </c>
      <c r="X856" t="s">
        <v>42</v>
      </c>
      <c r="Y856" t="s">
        <v>4033</v>
      </c>
      <c r="Z856">
        <v>10</v>
      </c>
      <c r="AA856" t="s">
        <v>5643</v>
      </c>
      <c r="AB856">
        <v>145002782</v>
      </c>
      <c r="AC856" t="s">
        <v>66</v>
      </c>
      <c r="AD856" t="s">
        <v>4880</v>
      </c>
      <c r="AE856" t="s">
        <v>4881</v>
      </c>
      <c r="AF856" t="s">
        <v>4882</v>
      </c>
      <c r="AG856">
        <v>285187</v>
      </c>
      <c r="AH856">
        <v>2997</v>
      </c>
    </row>
    <row r="857" spans="1:34" x14ac:dyDescent="0.2">
      <c r="A857" t="s">
        <v>5644</v>
      </c>
      <c r="B857" s="1" t="str">
        <f t="shared" si="26"/>
        <v>09-May-2020</v>
      </c>
      <c r="D857" t="s">
        <v>5645</v>
      </c>
      <c r="F857" t="s">
        <v>5646</v>
      </c>
      <c r="G857" t="s">
        <v>36</v>
      </c>
      <c r="H857" t="s">
        <v>5038</v>
      </c>
      <c r="I857" t="str">
        <f t="shared" si="27"/>
        <v>tnLaViola</v>
      </c>
      <c r="J857" t="s">
        <v>38</v>
      </c>
      <c r="L857" t="s">
        <v>39</v>
      </c>
      <c r="M857">
        <v>191593</v>
      </c>
      <c r="N857">
        <v>0</v>
      </c>
      <c r="O857">
        <v>0</v>
      </c>
      <c r="S857">
        <v>0</v>
      </c>
      <c r="U857" t="s">
        <v>5647</v>
      </c>
      <c r="V857" t="s">
        <v>75</v>
      </c>
      <c r="X857" t="s">
        <v>42</v>
      </c>
      <c r="Z857">
        <v>10</v>
      </c>
      <c r="AA857" t="s">
        <v>5648</v>
      </c>
      <c r="AB857">
        <v>372433285</v>
      </c>
      <c r="AC857" t="s">
        <v>157</v>
      </c>
      <c r="AD857" t="s">
        <v>5041</v>
      </c>
      <c r="AE857" t="s">
        <v>5042</v>
      </c>
      <c r="AF857" t="s">
        <v>5043</v>
      </c>
      <c r="AG857">
        <v>191593</v>
      </c>
      <c r="AH857">
        <v>382</v>
      </c>
    </row>
    <row r="858" spans="1:34" x14ac:dyDescent="0.2">
      <c r="A858" t="s">
        <v>5649</v>
      </c>
      <c r="B858" s="1" t="str">
        <f t="shared" si="26"/>
        <v>09-May-2020</v>
      </c>
      <c r="D858" t="s">
        <v>5650</v>
      </c>
      <c r="F858" t="s">
        <v>5651</v>
      </c>
      <c r="G858" t="s">
        <v>36</v>
      </c>
      <c r="H858" t="s">
        <v>320</v>
      </c>
      <c r="I858" t="str">
        <f t="shared" si="27"/>
        <v>todonoticias</v>
      </c>
      <c r="J858" t="s">
        <v>38</v>
      </c>
      <c r="L858" t="s">
        <v>39</v>
      </c>
      <c r="M858">
        <v>5092477</v>
      </c>
      <c r="N858">
        <v>0</v>
      </c>
      <c r="O858">
        <v>0</v>
      </c>
      <c r="S858">
        <v>0</v>
      </c>
      <c r="U858" t="s">
        <v>5652</v>
      </c>
      <c r="V858" t="s">
        <v>41</v>
      </c>
      <c r="X858" t="s">
        <v>42</v>
      </c>
      <c r="Z858">
        <v>10</v>
      </c>
      <c r="AA858" t="s">
        <v>5653</v>
      </c>
      <c r="AB858">
        <v>25992212</v>
      </c>
      <c r="AC858" t="s">
        <v>45</v>
      </c>
      <c r="AD858" t="s">
        <v>323</v>
      </c>
      <c r="AE858" t="s">
        <v>324</v>
      </c>
      <c r="AF858" t="s">
        <v>325</v>
      </c>
      <c r="AG858">
        <v>5092477</v>
      </c>
      <c r="AH858">
        <v>24</v>
      </c>
    </row>
    <row r="859" spans="1:34" x14ac:dyDescent="0.2">
      <c r="A859" t="s">
        <v>5654</v>
      </c>
      <c r="B859" s="1" t="str">
        <f t="shared" si="26"/>
        <v>09-May-2020</v>
      </c>
      <c r="D859" t="s">
        <v>5655</v>
      </c>
      <c r="F859" t="s">
        <v>5656</v>
      </c>
      <c r="G859" t="s">
        <v>36</v>
      </c>
      <c r="H859" t="s">
        <v>5038</v>
      </c>
      <c r="I859" t="str">
        <f t="shared" si="27"/>
        <v>tnLaViola</v>
      </c>
      <c r="J859" t="s">
        <v>38</v>
      </c>
      <c r="L859" t="s">
        <v>39</v>
      </c>
      <c r="M859">
        <v>191592</v>
      </c>
      <c r="N859">
        <v>0</v>
      </c>
      <c r="O859">
        <v>0</v>
      </c>
      <c r="S859">
        <v>0</v>
      </c>
      <c r="U859" t="s">
        <v>5369</v>
      </c>
      <c r="V859" t="s">
        <v>75</v>
      </c>
      <c r="X859" t="s">
        <v>42</v>
      </c>
      <c r="Z859">
        <v>10</v>
      </c>
      <c r="AA859" t="s">
        <v>5657</v>
      </c>
      <c r="AB859">
        <v>372433285</v>
      </c>
      <c r="AC859" t="s">
        <v>157</v>
      </c>
      <c r="AD859" t="s">
        <v>5041</v>
      </c>
      <c r="AE859" t="s">
        <v>5042</v>
      </c>
      <c r="AF859" t="s">
        <v>5043</v>
      </c>
      <c r="AG859">
        <v>191592</v>
      </c>
      <c r="AH859">
        <v>382</v>
      </c>
    </row>
    <row r="860" spans="1:34" x14ac:dyDescent="0.2">
      <c r="A860" t="s">
        <v>5658</v>
      </c>
      <c r="B860" s="1" t="str">
        <f t="shared" si="26"/>
        <v>09-May-2020</v>
      </c>
      <c r="D860" t="s">
        <v>5659</v>
      </c>
      <c r="F860" t="s">
        <v>5660</v>
      </c>
      <c r="G860" t="s">
        <v>36</v>
      </c>
      <c r="H860" t="s">
        <v>5038</v>
      </c>
      <c r="I860" t="str">
        <f t="shared" si="27"/>
        <v>tnLaViola</v>
      </c>
      <c r="J860" t="s">
        <v>38</v>
      </c>
      <c r="L860" t="s">
        <v>39</v>
      </c>
      <c r="M860">
        <v>191591</v>
      </c>
      <c r="N860">
        <v>0</v>
      </c>
      <c r="O860">
        <v>0</v>
      </c>
      <c r="S860">
        <v>0</v>
      </c>
      <c r="T860">
        <v>18</v>
      </c>
      <c r="U860" t="s">
        <v>5395</v>
      </c>
      <c r="V860" t="s">
        <v>41</v>
      </c>
      <c r="X860" t="s">
        <v>42</v>
      </c>
      <c r="Z860">
        <v>10</v>
      </c>
      <c r="AA860" t="s">
        <v>5661</v>
      </c>
      <c r="AB860">
        <v>372433285</v>
      </c>
      <c r="AC860" t="s">
        <v>157</v>
      </c>
      <c r="AD860" t="s">
        <v>5041</v>
      </c>
      <c r="AE860" t="s">
        <v>5308</v>
      </c>
      <c r="AF860" t="s">
        <v>5043</v>
      </c>
      <c r="AG860">
        <v>191591</v>
      </c>
      <c r="AH860">
        <v>382</v>
      </c>
    </row>
    <row r="861" spans="1:34" x14ac:dyDescent="0.2">
      <c r="A861" t="s">
        <v>5662</v>
      </c>
      <c r="B861" s="1" t="str">
        <f t="shared" si="26"/>
        <v>09-May-2020</v>
      </c>
      <c r="D861" t="s">
        <v>5663</v>
      </c>
      <c r="F861" t="s">
        <v>5664</v>
      </c>
      <c r="G861" t="s">
        <v>36</v>
      </c>
      <c r="H861" t="s">
        <v>320</v>
      </c>
      <c r="I861" t="str">
        <f t="shared" si="27"/>
        <v>todonoticias</v>
      </c>
      <c r="J861" t="s">
        <v>38</v>
      </c>
      <c r="L861" t="s">
        <v>39</v>
      </c>
      <c r="M861">
        <v>5092471</v>
      </c>
      <c r="N861">
        <v>0</v>
      </c>
      <c r="O861">
        <v>0</v>
      </c>
      <c r="S861">
        <v>0</v>
      </c>
      <c r="U861" t="s">
        <v>5665</v>
      </c>
      <c r="V861" t="s">
        <v>41</v>
      </c>
      <c r="X861" t="s">
        <v>42</v>
      </c>
      <c r="Z861">
        <v>10</v>
      </c>
      <c r="AA861" t="s">
        <v>5666</v>
      </c>
      <c r="AB861">
        <v>25992212</v>
      </c>
      <c r="AC861" t="s">
        <v>45</v>
      </c>
      <c r="AD861" t="s">
        <v>323</v>
      </c>
      <c r="AE861" t="s">
        <v>2008</v>
      </c>
      <c r="AF861" t="s">
        <v>325</v>
      </c>
      <c r="AG861">
        <v>5092471</v>
      </c>
      <c r="AH861">
        <v>24</v>
      </c>
    </row>
    <row r="862" spans="1:34" x14ac:dyDescent="0.2">
      <c r="A862" t="s">
        <v>5667</v>
      </c>
      <c r="B862" s="1" t="str">
        <f t="shared" si="26"/>
        <v>09-May-2020</v>
      </c>
      <c r="D862" t="s">
        <v>5668</v>
      </c>
      <c r="F862" t="s">
        <v>5669</v>
      </c>
      <c r="G862" t="s">
        <v>36</v>
      </c>
      <c r="H862" t="s">
        <v>4876</v>
      </c>
      <c r="I862" t="str">
        <f t="shared" si="27"/>
        <v>BebeMusicTW</v>
      </c>
      <c r="J862" t="s">
        <v>38</v>
      </c>
      <c r="L862" t="s">
        <v>39</v>
      </c>
      <c r="M862">
        <v>285184</v>
      </c>
      <c r="N862">
        <v>0</v>
      </c>
      <c r="O862">
        <v>0</v>
      </c>
      <c r="S862">
        <v>0</v>
      </c>
      <c r="U862" t="s">
        <v>5670</v>
      </c>
      <c r="V862" t="s">
        <v>75</v>
      </c>
      <c r="X862" t="s">
        <v>42</v>
      </c>
      <c r="Z862">
        <v>10</v>
      </c>
      <c r="AA862" t="s">
        <v>5671</v>
      </c>
      <c r="AB862">
        <v>145002782</v>
      </c>
      <c r="AC862" t="s">
        <v>66</v>
      </c>
      <c r="AD862" t="s">
        <v>4880</v>
      </c>
      <c r="AE862" t="s">
        <v>4881</v>
      </c>
      <c r="AF862" t="s">
        <v>4882</v>
      </c>
      <c r="AG862">
        <v>285184</v>
      </c>
      <c r="AH862">
        <v>2997</v>
      </c>
    </row>
    <row r="863" spans="1:34" x14ac:dyDescent="0.2">
      <c r="A863" t="s">
        <v>5667</v>
      </c>
      <c r="B863" s="1" t="str">
        <f t="shared" si="26"/>
        <v>09-May-2020</v>
      </c>
      <c r="D863" t="s">
        <v>5672</v>
      </c>
      <c r="F863" t="s">
        <v>5673</v>
      </c>
      <c r="G863" t="s">
        <v>36</v>
      </c>
      <c r="H863" t="s">
        <v>4876</v>
      </c>
      <c r="I863" t="str">
        <f t="shared" si="27"/>
        <v>BebeMusicTW</v>
      </c>
      <c r="J863" t="s">
        <v>38</v>
      </c>
      <c r="L863" t="s">
        <v>39</v>
      </c>
      <c r="M863">
        <v>285183</v>
      </c>
      <c r="N863">
        <v>0</v>
      </c>
      <c r="O863">
        <v>0</v>
      </c>
      <c r="S863">
        <v>0</v>
      </c>
      <c r="U863" t="s">
        <v>5674</v>
      </c>
      <c r="V863" t="s">
        <v>75</v>
      </c>
      <c r="X863" t="s">
        <v>42</v>
      </c>
      <c r="Z863">
        <v>10</v>
      </c>
      <c r="AA863" t="s">
        <v>5675</v>
      </c>
      <c r="AB863">
        <v>145002782</v>
      </c>
      <c r="AC863" t="s">
        <v>66</v>
      </c>
      <c r="AD863" t="s">
        <v>4880</v>
      </c>
      <c r="AE863" t="s">
        <v>4881</v>
      </c>
      <c r="AF863" t="s">
        <v>4882</v>
      </c>
      <c r="AG863">
        <v>285183</v>
      </c>
      <c r="AH863">
        <v>2997</v>
      </c>
    </row>
    <row r="864" spans="1:34" x14ac:dyDescent="0.2">
      <c r="A864" t="s">
        <v>5676</v>
      </c>
      <c r="B864" s="1" t="str">
        <f t="shared" si="26"/>
        <v>09-May-2020</v>
      </c>
      <c r="D864" t="s">
        <v>5677</v>
      </c>
      <c r="F864" t="s">
        <v>5678</v>
      </c>
      <c r="G864" t="s">
        <v>36</v>
      </c>
      <c r="H864" t="s">
        <v>5038</v>
      </c>
      <c r="I864" t="str">
        <f t="shared" si="27"/>
        <v>tnLaViola</v>
      </c>
      <c r="J864" t="s">
        <v>38</v>
      </c>
      <c r="L864" t="s">
        <v>39</v>
      </c>
      <c r="M864">
        <v>191591</v>
      </c>
      <c r="N864">
        <v>0</v>
      </c>
      <c r="O864">
        <v>0</v>
      </c>
      <c r="S864">
        <v>0</v>
      </c>
      <c r="U864" t="s">
        <v>5395</v>
      </c>
      <c r="V864" t="s">
        <v>41</v>
      </c>
      <c r="X864" t="s">
        <v>42</v>
      </c>
      <c r="Z864">
        <v>10</v>
      </c>
      <c r="AA864" t="s">
        <v>5679</v>
      </c>
      <c r="AB864">
        <v>372433285</v>
      </c>
      <c r="AC864" t="s">
        <v>157</v>
      </c>
      <c r="AD864" t="s">
        <v>5041</v>
      </c>
      <c r="AE864" t="s">
        <v>5042</v>
      </c>
      <c r="AF864" t="s">
        <v>5043</v>
      </c>
      <c r="AG864">
        <v>191591</v>
      </c>
      <c r="AH864">
        <v>382</v>
      </c>
    </row>
    <row r="865" spans="1:34" x14ac:dyDescent="0.2">
      <c r="A865" t="s">
        <v>5680</v>
      </c>
      <c r="B865" s="1" t="str">
        <f t="shared" si="26"/>
        <v>09-May-2020</v>
      </c>
      <c r="D865" t="s">
        <v>5681</v>
      </c>
      <c r="F865" t="s">
        <v>5682</v>
      </c>
      <c r="G865" t="s">
        <v>36</v>
      </c>
      <c r="H865" t="s">
        <v>1273</v>
      </c>
      <c r="I865" t="str">
        <f t="shared" si="27"/>
        <v>cauciello</v>
      </c>
      <c r="J865" t="s">
        <v>38</v>
      </c>
      <c r="L865" t="s">
        <v>39</v>
      </c>
      <c r="M865">
        <v>63847</v>
      </c>
      <c r="N865">
        <v>0</v>
      </c>
      <c r="O865">
        <v>0</v>
      </c>
      <c r="S865">
        <v>0</v>
      </c>
      <c r="U865" t="s">
        <v>5683</v>
      </c>
      <c r="V865" t="s">
        <v>41</v>
      </c>
      <c r="X865" t="s">
        <v>42</v>
      </c>
      <c r="Z865">
        <v>9</v>
      </c>
      <c r="AA865" t="s">
        <v>5684</v>
      </c>
      <c r="AB865">
        <v>204324651</v>
      </c>
      <c r="AC865" t="s">
        <v>123</v>
      </c>
      <c r="AD865" t="s">
        <v>1277</v>
      </c>
      <c r="AE865" t="s">
        <v>4084</v>
      </c>
      <c r="AF865" t="s">
        <v>1279</v>
      </c>
      <c r="AG865">
        <v>63847</v>
      </c>
      <c r="AH865">
        <v>12175</v>
      </c>
    </row>
    <row r="866" spans="1:34" x14ac:dyDescent="0.2">
      <c r="A866" t="s">
        <v>5685</v>
      </c>
      <c r="B866" s="1" t="str">
        <f t="shared" si="26"/>
        <v>09-May-2020</v>
      </c>
      <c r="D866" t="s">
        <v>5686</v>
      </c>
      <c r="F866" t="s">
        <v>5687</v>
      </c>
      <c r="G866" t="s">
        <v>36</v>
      </c>
      <c r="H866" t="s">
        <v>320</v>
      </c>
      <c r="I866" t="str">
        <f t="shared" si="27"/>
        <v>todonoticias</v>
      </c>
      <c r="J866" t="s">
        <v>38</v>
      </c>
      <c r="L866" t="s">
        <v>39</v>
      </c>
      <c r="M866">
        <v>5092449</v>
      </c>
      <c r="N866">
        <v>0</v>
      </c>
      <c r="O866">
        <v>0</v>
      </c>
      <c r="S866">
        <v>0</v>
      </c>
      <c r="U866" t="s">
        <v>5688</v>
      </c>
      <c r="V866" t="s">
        <v>41</v>
      </c>
      <c r="X866" t="s">
        <v>42</v>
      </c>
      <c r="Z866">
        <v>10</v>
      </c>
      <c r="AA866" t="s">
        <v>5689</v>
      </c>
      <c r="AB866">
        <v>25992212</v>
      </c>
      <c r="AC866" t="s">
        <v>45</v>
      </c>
      <c r="AD866" t="s">
        <v>323</v>
      </c>
      <c r="AE866" t="s">
        <v>2008</v>
      </c>
      <c r="AF866" t="s">
        <v>325</v>
      </c>
      <c r="AG866">
        <v>5092449</v>
      </c>
      <c r="AH866">
        <v>24</v>
      </c>
    </row>
    <row r="867" spans="1:34" x14ac:dyDescent="0.2">
      <c r="A867" t="s">
        <v>5690</v>
      </c>
      <c r="B867" s="1" t="str">
        <f t="shared" si="26"/>
        <v>09-May-2020</v>
      </c>
      <c r="D867" t="s">
        <v>5691</v>
      </c>
      <c r="F867" t="s">
        <v>5692</v>
      </c>
      <c r="G867" t="s">
        <v>36</v>
      </c>
      <c r="H867" t="s">
        <v>5038</v>
      </c>
      <c r="I867" t="str">
        <f t="shared" si="27"/>
        <v>tnLaViola</v>
      </c>
      <c r="J867" t="s">
        <v>38</v>
      </c>
      <c r="L867" t="s">
        <v>39</v>
      </c>
      <c r="M867">
        <v>191590</v>
      </c>
      <c r="N867">
        <v>0</v>
      </c>
      <c r="O867">
        <v>0</v>
      </c>
      <c r="S867">
        <v>0</v>
      </c>
      <c r="U867" t="s">
        <v>5693</v>
      </c>
      <c r="V867" t="s">
        <v>41</v>
      </c>
      <c r="X867" t="s">
        <v>42</v>
      </c>
      <c r="Z867">
        <v>10</v>
      </c>
      <c r="AA867" t="s">
        <v>5694</v>
      </c>
      <c r="AB867">
        <v>372433285</v>
      </c>
      <c r="AC867" t="s">
        <v>157</v>
      </c>
      <c r="AD867" t="s">
        <v>5041</v>
      </c>
      <c r="AE867" t="s">
        <v>5042</v>
      </c>
      <c r="AF867" t="s">
        <v>5043</v>
      </c>
      <c r="AG867">
        <v>191590</v>
      </c>
      <c r="AH867">
        <v>382</v>
      </c>
    </row>
    <row r="868" spans="1:34" x14ac:dyDescent="0.2">
      <c r="A868" t="s">
        <v>5695</v>
      </c>
      <c r="B868" s="1" t="str">
        <f t="shared" si="26"/>
        <v>09-May-2020</v>
      </c>
      <c r="D868" t="s">
        <v>5696</v>
      </c>
      <c r="F868" t="s">
        <v>5697</v>
      </c>
      <c r="G868" t="s">
        <v>36</v>
      </c>
      <c r="H868" t="s">
        <v>4876</v>
      </c>
      <c r="I868" t="str">
        <f t="shared" si="27"/>
        <v>BebeMusicTW</v>
      </c>
      <c r="J868" t="s">
        <v>38</v>
      </c>
      <c r="L868" t="s">
        <v>39</v>
      </c>
      <c r="M868">
        <v>285181</v>
      </c>
      <c r="N868">
        <v>0</v>
      </c>
      <c r="O868">
        <v>0</v>
      </c>
      <c r="S868">
        <v>0</v>
      </c>
      <c r="U868" t="s">
        <v>5001</v>
      </c>
      <c r="V868" t="s">
        <v>41</v>
      </c>
      <c r="X868" t="s">
        <v>42</v>
      </c>
      <c r="Z868">
        <v>10</v>
      </c>
      <c r="AA868" t="s">
        <v>5698</v>
      </c>
      <c r="AB868">
        <v>145002782</v>
      </c>
      <c r="AC868" t="s">
        <v>66</v>
      </c>
      <c r="AD868" t="s">
        <v>4880</v>
      </c>
      <c r="AE868" t="s">
        <v>4881</v>
      </c>
      <c r="AF868" t="s">
        <v>4882</v>
      </c>
      <c r="AG868">
        <v>285181</v>
      </c>
      <c r="AH868">
        <v>2997</v>
      </c>
    </row>
    <row r="869" spans="1:34" x14ac:dyDescent="0.2">
      <c r="A869" t="s">
        <v>5695</v>
      </c>
      <c r="B869" s="1" t="str">
        <f t="shared" si="26"/>
        <v>09-May-2020</v>
      </c>
      <c r="D869" t="s">
        <v>5699</v>
      </c>
      <c r="F869" t="s">
        <v>5700</v>
      </c>
      <c r="G869" t="s">
        <v>36</v>
      </c>
      <c r="H869" t="s">
        <v>320</v>
      </c>
      <c r="I869" t="str">
        <f t="shared" si="27"/>
        <v>todonoticias</v>
      </c>
      <c r="J869" t="s">
        <v>38</v>
      </c>
      <c r="L869" t="s">
        <v>39</v>
      </c>
      <c r="M869">
        <v>5092434</v>
      </c>
      <c r="N869">
        <v>0</v>
      </c>
      <c r="O869">
        <v>0</v>
      </c>
      <c r="S869">
        <v>0</v>
      </c>
      <c r="U869" t="s">
        <v>5701</v>
      </c>
      <c r="V869" t="s">
        <v>41</v>
      </c>
      <c r="X869" t="s">
        <v>42</v>
      </c>
      <c r="Z869">
        <v>10</v>
      </c>
      <c r="AA869" t="s">
        <v>5702</v>
      </c>
      <c r="AB869">
        <v>25992212</v>
      </c>
      <c r="AC869" t="s">
        <v>45</v>
      </c>
      <c r="AD869" t="s">
        <v>323</v>
      </c>
      <c r="AE869" t="s">
        <v>2008</v>
      </c>
      <c r="AF869" t="s">
        <v>325</v>
      </c>
      <c r="AG869">
        <v>5092434</v>
      </c>
      <c r="AH869">
        <v>24</v>
      </c>
    </row>
    <row r="870" spans="1:34" x14ac:dyDescent="0.2">
      <c r="A870" t="s">
        <v>5703</v>
      </c>
      <c r="B870" s="1" t="str">
        <f t="shared" si="26"/>
        <v>09-May-2020</v>
      </c>
      <c r="D870" t="s">
        <v>5704</v>
      </c>
      <c r="F870" t="s">
        <v>5705</v>
      </c>
      <c r="G870" t="s">
        <v>36</v>
      </c>
      <c r="H870" t="s">
        <v>5706</v>
      </c>
      <c r="I870" t="str">
        <f t="shared" si="27"/>
        <v>miss_bolivia</v>
      </c>
      <c r="J870" t="s">
        <v>38</v>
      </c>
      <c r="L870" t="s">
        <v>39</v>
      </c>
      <c r="M870">
        <v>99218</v>
      </c>
      <c r="N870">
        <v>0</v>
      </c>
      <c r="O870">
        <v>0</v>
      </c>
      <c r="S870">
        <v>0</v>
      </c>
      <c r="U870" t="s">
        <v>5707</v>
      </c>
      <c r="V870" t="s">
        <v>41</v>
      </c>
      <c r="W870" t="s">
        <v>5374</v>
      </c>
      <c r="X870" t="s">
        <v>42</v>
      </c>
      <c r="Y870" t="s">
        <v>4033</v>
      </c>
      <c r="Z870">
        <v>10</v>
      </c>
      <c r="AA870" t="s">
        <v>5708</v>
      </c>
      <c r="AB870">
        <v>39169076</v>
      </c>
      <c r="AC870" t="s">
        <v>66</v>
      </c>
      <c r="AD870" t="s">
        <v>5709</v>
      </c>
      <c r="AE870" t="s">
        <v>5710</v>
      </c>
      <c r="AF870" t="s">
        <v>5711</v>
      </c>
      <c r="AG870">
        <v>99218</v>
      </c>
      <c r="AH870">
        <v>924</v>
      </c>
    </row>
    <row r="871" spans="1:34" x14ac:dyDescent="0.2">
      <c r="A871" t="s">
        <v>5712</v>
      </c>
      <c r="B871" s="1" t="str">
        <f t="shared" si="26"/>
        <v>09-May-2020</v>
      </c>
      <c r="D871" t="s">
        <v>5713</v>
      </c>
      <c r="F871" t="s">
        <v>5714</v>
      </c>
      <c r="G871" t="s">
        <v>36</v>
      </c>
      <c r="H871" t="s">
        <v>5038</v>
      </c>
      <c r="I871" t="str">
        <f t="shared" si="27"/>
        <v>tnLaViola</v>
      </c>
      <c r="J871" t="s">
        <v>38</v>
      </c>
      <c r="L871" t="s">
        <v>39</v>
      </c>
      <c r="M871">
        <v>191588</v>
      </c>
      <c r="N871">
        <v>0</v>
      </c>
      <c r="O871">
        <v>0</v>
      </c>
      <c r="S871">
        <v>0</v>
      </c>
      <c r="U871" t="s">
        <v>5715</v>
      </c>
      <c r="V871" t="s">
        <v>41</v>
      </c>
      <c r="X871" t="s">
        <v>42</v>
      </c>
      <c r="Z871">
        <v>10</v>
      </c>
      <c r="AA871" t="s">
        <v>5716</v>
      </c>
      <c r="AB871">
        <v>372433285</v>
      </c>
      <c r="AC871" t="s">
        <v>157</v>
      </c>
      <c r="AD871" t="s">
        <v>5041</v>
      </c>
      <c r="AE871" t="s">
        <v>5042</v>
      </c>
      <c r="AF871" t="s">
        <v>5043</v>
      </c>
      <c r="AG871">
        <v>191588</v>
      </c>
      <c r="AH871">
        <v>382</v>
      </c>
    </row>
    <row r="872" spans="1:34" x14ac:dyDescent="0.2">
      <c r="A872" t="s">
        <v>5717</v>
      </c>
      <c r="B872" s="1" t="str">
        <f t="shared" si="26"/>
        <v>09-May-2020</v>
      </c>
      <c r="D872" t="s">
        <v>5718</v>
      </c>
      <c r="F872" t="s">
        <v>5719</v>
      </c>
      <c r="G872" t="s">
        <v>36</v>
      </c>
      <c r="H872" t="s">
        <v>4876</v>
      </c>
      <c r="I872" t="str">
        <f t="shared" si="27"/>
        <v>BebeMusicTW</v>
      </c>
      <c r="J872" t="s">
        <v>38</v>
      </c>
      <c r="L872" t="s">
        <v>39</v>
      </c>
      <c r="M872">
        <v>285180</v>
      </c>
      <c r="N872">
        <v>0</v>
      </c>
      <c r="O872">
        <v>0</v>
      </c>
      <c r="S872">
        <v>0</v>
      </c>
      <c r="U872" t="s">
        <v>5001</v>
      </c>
      <c r="V872" t="s">
        <v>75</v>
      </c>
      <c r="X872" t="s">
        <v>42</v>
      </c>
      <c r="Z872">
        <v>10</v>
      </c>
      <c r="AA872" t="s">
        <v>5720</v>
      </c>
      <c r="AB872">
        <v>145002782</v>
      </c>
      <c r="AC872" t="s">
        <v>66</v>
      </c>
      <c r="AD872" t="s">
        <v>4880</v>
      </c>
      <c r="AE872" t="s">
        <v>4881</v>
      </c>
      <c r="AF872" t="s">
        <v>4882</v>
      </c>
      <c r="AG872">
        <v>285180</v>
      </c>
      <c r="AH872">
        <v>2997</v>
      </c>
    </row>
    <row r="873" spans="1:34" x14ac:dyDescent="0.2">
      <c r="A873" t="s">
        <v>5721</v>
      </c>
      <c r="B873" s="1" t="str">
        <f t="shared" si="26"/>
        <v>09-May-2020</v>
      </c>
      <c r="D873" t="s">
        <v>5722</v>
      </c>
      <c r="F873" t="s">
        <v>5723</v>
      </c>
      <c r="G873" t="s">
        <v>36</v>
      </c>
      <c r="H873" t="s">
        <v>808</v>
      </c>
      <c r="I873" t="str">
        <f t="shared" si="27"/>
        <v>javierzuker</v>
      </c>
      <c r="J873" t="s">
        <v>38</v>
      </c>
      <c r="L873" t="s">
        <v>39</v>
      </c>
      <c r="M873">
        <v>53627</v>
      </c>
      <c r="N873">
        <v>0</v>
      </c>
      <c r="O873">
        <v>0</v>
      </c>
      <c r="S873">
        <v>0</v>
      </c>
      <c r="U873" t="s">
        <v>5724</v>
      </c>
      <c r="V873" t="s">
        <v>75</v>
      </c>
      <c r="X873" t="s">
        <v>42</v>
      </c>
      <c r="Z873">
        <v>9</v>
      </c>
      <c r="AA873" t="s">
        <v>5725</v>
      </c>
      <c r="AB873">
        <v>83640186</v>
      </c>
      <c r="AC873" t="s">
        <v>157</v>
      </c>
      <c r="AD873" t="s">
        <v>811</v>
      </c>
      <c r="AE873" t="s">
        <v>5726</v>
      </c>
      <c r="AF873" t="s">
        <v>813</v>
      </c>
      <c r="AG873">
        <v>53627</v>
      </c>
      <c r="AH873">
        <v>2147</v>
      </c>
    </row>
    <row r="874" spans="1:34" x14ac:dyDescent="0.2">
      <c r="A874" t="s">
        <v>5727</v>
      </c>
      <c r="B874" s="1" t="str">
        <f t="shared" si="26"/>
        <v>09-May-2020</v>
      </c>
      <c r="D874" t="s">
        <v>5728</v>
      </c>
      <c r="F874" t="s">
        <v>5729</v>
      </c>
      <c r="G874" t="s">
        <v>36</v>
      </c>
      <c r="H874" t="s">
        <v>320</v>
      </c>
      <c r="I874" t="str">
        <f t="shared" si="27"/>
        <v>todonoticias</v>
      </c>
      <c r="J874" t="s">
        <v>38</v>
      </c>
      <c r="L874" t="s">
        <v>39</v>
      </c>
      <c r="M874">
        <v>5092382</v>
      </c>
      <c r="N874">
        <v>0</v>
      </c>
      <c r="O874">
        <v>0</v>
      </c>
      <c r="S874">
        <v>0</v>
      </c>
      <c r="U874" t="s">
        <v>5730</v>
      </c>
      <c r="V874" t="s">
        <v>41</v>
      </c>
      <c r="X874" t="s">
        <v>42</v>
      </c>
      <c r="Z874">
        <v>10</v>
      </c>
      <c r="AA874" t="s">
        <v>5731</v>
      </c>
      <c r="AB874">
        <v>25992212</v>
      </c>
      <c r="AC874" t="s">
        <v>45</v>
      </c>
      <c r="AD874" t="s">
        <v>323</v>
      </c>
      <c r="AE874" t="s">
        <v>2008</v>
      </c>
      <c r="AF874" t="s">
        <v>325</v>
      </c>
      <c r="AG874">
        <v>5092382</v>
      </c>
      <c r="AH874">
        <v>24</v>
      </c>
    </row>
    <row r="875" spans="1:34" x14ac:dyDescent="0.2">
      <c r="A875" t="s">
        <v>5732</v>
      </c>
      <c r="B875" s="1" t="str">
        <f t="shared" si="26"/>
        <v>09-May-2020</v>
      </c>
      <c r="D875" t="s">
        <v>5733</v>
      </c>
      <c r="F875" t="s">
        <v>5734</v>
      </c>
      <c r="G875" t="s">
        <v>36</v>
      </c>
      <c r="H875" t="s">
        <v>5038</v>
      </c>
      <c r="I875" t="str">
        <f t="shared" si="27"/>
        <v>tnLaViola</v>
      </c>
      <c r="J875" t="s">
        <v>38</v>
      </c>
      <c r="L875" t="s">
        <v>39</v>
      </c>
      <c r="M875">
        <v>191587</v>
      </c>
      <c r="N875">
        <v>0</v>
      </c>
      <c r="O875">
        <v>0</v>
      </c>
      <c r="S875">
        <v>0</v>
      </c>
      <c r="U875" t="s">
        <v>5735</v>
      </c>
      <c r="V875" t="s">
        <v>41</v>
      </c>
      <c r="X875" t="s">
        <v>42</v>
      </c>
      <c r="Z875">
        <v>10</v>
      </c>
      <c r="AA875" t="s">
        <v>5736</v>
      </c>
      <c r="AB875">
        <v>372433285</v>
      </c>
      <c r="AC875" t="s">
        <v>157</v>
      </c>
      <c r="AD875" t="s">
        <v>5041</v>
      </c>
      <c r="AE875" t="s">
        <v>5042</v>
      </c>
      <c r="AF875" t="s">
        <v>5043</v>
      </c>
      <c r="AG875">
        <v>191587</v>
      </c>
      <c r="AH875">
        <v>382</v>
      </c>
    </row>
    <row r="876" spans="1:34" x14ac:dyDescent="0.2">
      <c r="A876" t="s">
        <v>5737</v>
      </c>
      <c r="B876" s="1" t="str">
        <f t="shared" si="26"/>
        <v>09-May-2020</v>
      </c>
      <c r="D876" t="s">
        <v>5738</v>
      </c>
      <c r="F876" t="s">
        <v>5739</v>
      </c>
      <c r="G876" t="s">
        <v>36</v>
      </c>
      <c r="H876" t="s">
        <v>320</v>
      </c>
      <c r="I876" t="str">
        <f t="shared" si="27"/>
        <v>todonoticias</v>
      </c>
      <c r="J876" t="s">
        <v>38</v>
      </c>
      <c r="L876" t="s">
        <v>39</v>
      </c>
      <c r="M876">
        <v>5092350</v>
      </c>
      <c r="N876">
        <v>0</v>
      </c>
      <c r="O876">
        <v>0</v>
      </c>
      <c r="S876">
        <v>0</v>
      </c>
      <c r="U876" t="s">
        <v>5740</v>
      </c>
      <c r="V876" t="s">
        <v>41</v>
      </c>
      <c r="X876" t="s">
        <v>42</v>
      </c>
      <c r="Z876">
        <v>10</v>
      </c>
      <c r="AA876" t="s">
        <v>5741</v>
      </c>
      <c r="AB876">
        <v>25992212</v>
      </c>
      <c r="AC876" t="s">
        <v>45</v>
      </c>
      <c r="AD876" t="s">
        <v>323</v>
      </c>
      <c r="AE876" t="s">
        <v>2008</v>
      </c>
      <c r="AF876" t="s">
        <v>325</v>
      </c>
      <c r="AG876">
        <v>5092350</v>
      </c>
      <c r="AH876">
        <v>24</v>
      </c>
    </row>
    <row r="877" spans="1:34" x14ac:dyDescent="0.2">
      <c r="A877" t="s">
        <v>5742</v>
      </c>
      <c r="B877" s="1" t="str">
        <f t="shared" si="26"/>
        <v>09-May-2020</v>
      </c>
      <c r="D877" t="s">
        <v>5743</v>
      </c>
      <c r="F877" t="s">
        <v>5744</v>
      </c>
      <c r="G877" t="s">
        <v>36</v>
      </c>
      <c r="H877" t="s">
        <v>5038</v>
      </c>
      <c r="I877" t="str">
        <f t="shared" si="27"/>
        <v>tnLaViola</v>
      </c>
      <c r="J877" t="s">
        <v>38</v>
      </c>
      <c r="L877" t="s">
        <v>39</v>
      </c>
      <c r="M877">
        <v>191584</v>
      </c>
      <c r="N877">
        <v>0</v>
      </c>
      <c r="O877">
        <v>0</v>
      </c>
      <c r="S877">
        <v>0</v>
      </c>
      <c r="U877" t="s">
        <v>5745</v>
      </c>
      <c r="V877" t="s">
        <v>41</v>
      </c>
      <c r="X877" t="s">
        <v>42</v>
      </c>
      <c r="Z877">
        <v>10</v>
      </c>
      <c r="AA877" t="s">
        <v>5746</v>
      </c>
      <c r="AB877">
        <v>372433285</v>
      </c>
      <c r="AC877" t="s">
        <v>157</v>
      </c>
      <c r="AD877" t="s">
        <v>5041</v>
      </c>
      <c r="AE877" t="s">
        <v>5042</v>
      </c>
      <c r="AF877" t="s">
        <v>5043</v>
      </c>
      <c r="AG877">
        <v>191584</v>
      </c>
      <c r="AH877">
        <v>382</v>
      </c>
    </row>
    <row r="878" spans="1:34" x14ac:dyDescent="0.2">
      <c r="A878" t="s">
        <v>5747</v>
      </c>
      <c r="B878" s="1" t="str">
        <f t="shared" si="26"/>
        <v>09-May-2020</v>
      </c>
      <c r="D878" t="s">
        <v>5748</v>
      </c>
      <c r="F878" t="s">
        <v>5749</v>
      </c>
      <c r="G878" t="s">
        <v>36</v>
      </c>
      <c r="H878" t="s">
        <v>320</v>
      </c>
      <c r="I878" t="str">
        <f t="shared" si="27"/>
        <v>todonoticias</v>
      </c>
      <c r="J878" t="s">
        <v>38</v>
      </c>
      <c r="L878" t="s">
        <v>39</v>
      </c>
      <c r="M878">
        <v>5092334</v>
      </c>
      <c r="N878">
        <v>0</v>
      </c>
      <c r="O878">
        <v>0</v>
      </c>
      <c r="S878">
        <v>0</v>
      </c>
      <c r="U878" t="s">
        <v>5750</v>
      </c>
      <c r="V878" t="s">
        <v>41</v>
      </c>
      <c r="X878" t="s">
        <v>42</v>
      </c>
      <c r="Z878">
        <v>10</v>
      </c>
      <c r="AA878" t="s">
        <v>5751</v>
      </c>
      <c r="AB878">
        <v>25992212</v>
      </c>
      <c r="AC878" t="s">
        <v>45</v>
      </c>
      <c r="AD878" t="s">
        <v>323</v>
      </c>
      <c r="AE878" t="s">
        <v>2008</v>
      </c>
      <c r="AF878" t="s">
        <v>325</v>
      </c>
      <c r="AG878">
        <v>5092334</v>
      </c>
      <c r="AH878">
        <v>24</v>
      </c>
    </row>
    <row r="879" spans="1:34" x14ac:dyDescent="0.2">
      <c r="A879" t="s">
        <v>5747</v>
      </c>
      <c r="B879" s="1" t="str">
        <f t="shared" si="26"/>
        <v>09-May-2020</v>
      </c>
      <c r="D879" t="s">
        <v>5752</v>
      </c>
      <c r="F879" t="s">
        <v>5753</v>
      </c>
      <c r="G879" t="s">
        <v>36</v>
      </c>
      <c r="H879" t="s">
        <v>320</v>
      </c>
      <c r="I879" t="str">
        <f t="shared" si="27"/>
        <v>todonoticias</v>
      </c>
      <c r="J879" t="s">
        <v>38</v>
      </c>
      <c r="L879" t="s">
        <v>39</v>
      </c>
      <c r="M879">
        <v>5092334</v>
      </c>
      <c r="N879">
        <v>0</v>
      </c>
      <c r="O879">
        <v>0</v>
      </c>
      <c r="S879">
        <v>0</v>
      </c>
      <c r="U879" t="s">
        <v>5750</v>
      </c>
      <c r="V879" t="s">
        <v>41</v>
      </c>
      <c r="X879" t="s">
        <v>42</v>
      </c>
      <c r="Z879">
        <v>10</v>
      </c>
      <c r="AA879" t="s">
        <v>5754</v>
      </c>
      <c r="AB879">
        <v>25992212</v>
      </c>
      <c r="AC879" t="s">
        <v>45</v>
      </c>
      <c r="AD879" t="s">
        <v>323</v>
      </c>
      <c r="AE879" t="s">
        <v>2008</v>
      </c>
      <c r="AF879" t="s">
        <v>325</v>
      </c>
      <c r="AG879">
        <v>5092334</v>
      </c>
      <c r="AH879">
        <v>24</v>
      </c>
    </row>
    <row r="880" spans="1:34" x14ac:dyDescent="0.2">
      <c r="A880" t="s">
        <v>5755</v>
      </c>
      <c r="B880" s="1" t="str">
        <f t="shared" si="26"/>
        <v>09-May-2020</v>
      </c>
      <c r="D880" t="s">
        <v>5756</v>
      </c>
      <c r="F880" t="s">
        <v>5757</v>
      </c>
      <c r="G880" t="s">
        <v>36</v>
      </c>
      <c r="H880" t="s">
        <v>4033</v>
      </c>
      <c r="I880" t="str">
        <f t="shared" si="27"/>
        <v>Quilmes_Cerveza</v>
      </c>
      <c r="J880" t="s">
        <v>38</v>
      </c>
      <c r="L880" t="s">
        <v>39</v>
      </c>
      <c r="M880">
        <v>65631</v>
      </c>
      <c r="N880">
        <v>0</v>
      </c>
      <c r="O880">
        <v>0</v>
      </c>
      <c r="S880">
        <v>0</v>
      </c>
      <c r="U880" t="s">
        <v>5758</v>
      </c>
      <c r="V880" t="s">
        <v>41</v>
      </c>
      <c r="W880" t="s">
        <v>5759</v>
      </c>
      <c r="X880" t="s">
        <v>42</v>
      </c>
      <c r="Z880">
        <v>9</v>
      </c>
      <c r="AA880" t="s">
        <v>5760</v>
      </c>
      <c r="AB880">
        <v>52478506</v>
      </c>
      <c r="AC880" t="s">
        <v>157</v>
      </c>
      <c r="AD880" t="s">
        <v>4947</v>
      </c>
      <c r="AE880" t="s">
        <v>4077</v>
      </c>
      <c r="AF880" t="s">
        <v>4948</v>
      </c>
      <c r="AG880">
        <v>65631</v>
      </c>
      <c r="AH880">
        <v>23</v>
      </c>
    </row>
    <row r="881" spans="1:34" x14ac:dyDescent="0.2">
      <c r="A881" t="s">
        <v>5761</v>
      </c>
      <c r="B881" s="1" t="str">
        <f t="shared" si="26"/>
        <v>09-May-2020</v>
      </c>
      <c r="D881" t="s">
        <v>5762</v>
      </c>
      <c r="F881" t="s">
        <v>5763</v>
      </c>
      <c r="G881" t="s">
        <v>36</v>
      </c>
      <c r="H881" t="s">
        <v>4033</v>
      </c>
      <c r="I881" t="str">
        <f t="shared" si="27"/>
        <v>Quilmes_Cerveza</v>
      </c>
      <c r="J881" t="s">
        <v>38</v>
      </c>
      <c r="L881" t="s">
        <v>39</v>
      </c>
      <c r="M881">
        <v>65623</v>
      </c>
      <c r="N881">
        <v>0</v>
      </c>
      <c r="O881">
        <v>0</v>
      </c>
      <c r="S881">
        <v>0</v>
      </c>
      <c r="U881" t="s">
        <v>5764</v>
      </c>
      <c r="V881" t="s">
        <v>41</v>
      </c>
      <c r="X881" t="s">
        <v>42</v>
      </c>
      <c r="Z881">
        <v>9</v>
      </c>
      <c r="AA881" t="s">
        <v>5765</v>
      </c>
      <c r="AB881">
        <v>52478506</v>
      </c>
      <c r="AC881" t="s">
        <v>157</v>
      </c>
      <c r="AD881" t="s">
        <v>4947</v>
      </c>
      <c r="AE881" t="s">
        <v>4077</v>
      </c>
      <c r="AF881" t="s">
        <v>4948</v>
      </c>
      <c r="AG881">
        <v>65623</v>
      </c>
      <c r="AH881">
        <v>23</v>
      </c>
    </row>
    <row r="882" spans="1:34" x14ac:dyDescent="0.2">
      <c r="A882" t="s">
        <v>5766</v>
      </c>
      <c r="B882" s="1" t="str">
        <f t="shared" si="26"/>
        <v>09-May-2020</v>
      </c>
      <c r="D882" t="s">
        <v>5767</v>
      </c>
      <c r="F882" t="s">
        <v>5768</v>
      </c>
      <c r="G882" t="s">
        <v>36</v>
      </c>
      <c r="H882" t="s">
        <v>5038</v>
      </c>
      <c r="I882" t="str">
        <f t="shared" si="27"/>
        <v>tnLaViola</v>
      </c>
      <c r="J882" t="s">
        <v>38</v>
      </c>
      <c r="L882" t="s">
        <v>39</v>
      </c>
      <c r="M882">
        <v>191582</v>
      </c>
      <c r="N882">
        <v>0</v>
      </c>
      <c r="O882">
        <v>0</v>
      </c>
      <c r="S882">
        <v>0</v>
      </c>
      <c r="U882" t="s">
        <v>5769</v>
      </c>
      <c r="V882" t="s">
        <v>41</v>
      </c>
      <c r="X882" t="s">
        <v>42</v>
      </c>
      <c r="Z882">
        <v>10</v>
      </c>
      <c r="AA882" t="s">
        <v>5770</v>
      </c>
      <c r="AB882">
        <v>372433285</v>
      </c>
      <c r="AC882" t="s">
        <v>157</v>
      </c>
      <c r="AD882" t="s">
        <v>5041</v>
      </c>
      <c r="AE882" t="s">
        <v>5042</v>
      </c>
      <c r="AF882" t="s">
        <v>5043</v>
      </c>
      <c r="AG882">
        <v>191582</v>
      </c>
      <c r="AH882">
        <v>382</v>
      </c>
    </row>
    <row r="883" spans="1:34" x14ac:dyDescent="0.2">
      <c r="A883" t="s">
        <v>5771</v>
      </c>
      <c r="B883" s="1" t="str">
        <f t="shared" si="26"/>
        <v>09-May-2020</v>
      </c>
      <c r="D883" t="s">
        <v>5772</v>
      </c>
      <c r="F883" t="s">
        <v>5773</v>
      </c>
      <c r="G883" t="s">
        <v>36</v>
      </c>
      <c r="H883" t="s">
        <v>5038</v>
      </c>
      <c r="I883" t="str">
        <f t="shared" si="27"/>
        <v>tnLaViola</v>
      </c>
      <c r="J883" t="s">
        <v>38</v>
      </c>
      <c r="L883" t="s">
        <v>39</v>
      </c>
      <c r="M883">
        <v>191582</v>
      </c>
      <c r="N883">
        <v>0</v>
      </c>
      <c r="O883">
        <v>0</v>
      </c>
      <c r="S883">
        <v>0</v>
      </c>
      <c r="U883" t="s">
        <v>5769</v>
      </c>
      <c r="V883" t="s">
        <v>41</v>
      </c>
      <c r="X883" t="s">
        <v>42</v>
      </c>
      <c r="Z883">
        <v>10</v>
      </c>
      <c r="AA883" t="s">
        <v>5774</v>
      </c>
      <c r="AB883">
        <v>372433285</v>
      </c>
      <c r="AC883" t="s">
        <v>157</v>
      </c>
      <c r="AD883" t="s">
        <v>5041</v>
      </c>
      <c r="AE883" t="s">
        <v>5042</v>
      </c>
      <c r="AF883" t="s">
        <v>5043</v>
      </c>
      <c r="AG883">
        <v>191582</v>
      </c>
      <c r="AH883">
        <v>382</v>
      </c>
    </row>
    <row r="884" spans="1:34" x14ac:dyDescent="0.2">
      <c r="A884" t="s">
        <v>5775</v>
      </c>
      <c r="B884" s="1" t="str">
        <f t="shared" si="26"/>
        <v>09-May-2020</v>
      </c>
      <c r="D884" t="s">
        <v>5776</v>
      </c>
      <c r="F884" t="s">
        <v>5777</v>
      </c>
      <c r="G884" t="s">
        <v>36</v>
      </c>
      <c r="H884" t="s">
        <v>4033</v>
      </c>
      <c r="I884" t="str">
        <f t="shared" si="27"/>
        <v>Quilmes_Cerveza</v>
      </c>
      <c r="J884" t="s">
        <v>38</v>
      </c>
      <c r="L884" t="s">
        <v>39</v>
      </c>
      <c r="M884">
        <v>65592</v>
      </c>
      <c r="N884">
        <v>0</v>
      </c>
      <c r="O884">
        <v>0</v>
      </c>
      <c r="S884">
        <v>0</v>
      </c>
      <c r="U884" t="s">
        <v>5778</v>
      </c>
      <c r="V884" t="s">
        <v>75</v>
      </c>
      <c r="X884" t="s">
        <v>42</v>
      </c>
      <c r="Y884" t="s">
        <v>4033</v>
      </c>
      <c r="Z884">
        <v>9</v>
      </c>
      <c r="AA884" t="s">
        <v>5779</v>
      </c>
      <c r="AB884">
        <v>52478506</v>
      </c>
      <c r="AC884" t="s">
        <v>157</v>
      </c>
      <c r="AD884" t="s">
        <v>4947</v>
      </c>
      <c r="AE884" t="s">
        <v>4077</v>
      </c>
      <c r="AF884" t="s">
        <v>4948</v>
      </c>
      <c r="AG884">
        <v>65592</v>
      </c>
      <c r="AH884">
        <v>23</v>
      </c>
    </row>
    <row r="885" spans="1:34" x14ac:dyDescent="0.2">
      <c r="A885" t="s">
        <v>5775</v>
      </c>
      <c r="B885" s="1" t="str">
        <f t="shared" si="26"/>
        <v>09-May-2020</v>
      </c>
      <c r="D885" t="s">
        <v>5780</v>
      </c>
      <c r="F885" t="s">
        <v>5781</v>
      </c>
      <c r="G885" t="s">
        <v>36</v>
      </c>
      <c r="H885" t="s">
        <v>4033</v>
      </c>
      <c r="I885" t="str">
        <f t="shared" si="27"/>
        <v>Quilmes_Cerveza</v>
      </c>
      <c r="J885" t="s">
        <v>38</v>
      </c>
      <c r="L885" t="s">
        <v>39</v>
      </c>
      <c r="M885">
        <v>65593</v>
      </c>
      <c r="N885">
        <v>0</v>
      </c>
      <c r="O885">
        <v>0</v>
      </c>
      <c r="S885">
        <v>0</v>
      </c>
      <c r="U885" t="s">
        <v>5782</v>
      </c>
      <c r="V885" t="s">
        <v>41</v>
      </c>
      <c r="X885" t="s">
        <v>42</v>
      </c>
      <c r="Z885">
        <v>9</v>
      </c>
      <c r="AA885" t="s">
        <v>5783</v>
      </c>
      <c r="AB885">
        <v>52478506</v>
      </c>
      <c r="AC885" t="s">
        <v>157</v>
      </c>
      <c r="AD885" t="s">
        <v>4947</v>
      </c>
      <c r="AE885" t="s">
        <v>4077</v>
      </c>
      <c r="AF885" t="s">
        <v>4948</v>
      </c>
      <c r="AG885">
        <v>65593</v>
      </c>
      <c r="AH885">
        <v>23</v>
      </c>
    </row>
    <row r="886" spans="1:34" x14ac:dyDescent="0.2">
      <c r="A886" t="s">
        <v>5784</v>
      </c>
      <c r="B886" s="1" t="str">
        <f t="shared" si="26"/>
        <v>09-May-2020</v>
      </c>
      <c r="D886" t="s">
        <v>5785</v>
      </c>
      <c r="F886" t="s">
        <v>5786</v>
      </c>
      <c r="G886" t="s">
        <v>36</v>
      </c>
      <c r="H886" t="s">
        <v>4033</v>
      </c>
      <c r="I886" t="str">
        <f t="shared" si="27"/>
        <v>Quilmes_Cerveza</v>
      </c>
      <c r="J886" t="s">
        <v>38</v>
      </c>
      <c r="L886" t="s">
        <v>39</v>
      </c>
      <c r="M886">
        <v>65589</v>
      </c>
      <c r="N886">
        <v>0</v>
      </c>
      <c r="O886">
        <v>0</v>
      </c>
      <c r="S886">
        <v>0</v>
      </c>
      <c r="U886" t="s">
        <v>5787</v>
      </c>
      <c r="V886" t="s">
        <v>41</v>
      </c>
      <c r="X886" t="s">
        <v>42</v>
      </c>
      <c r="Z886">
        <v>9</v>
      </c>
      <c r="AA886" t="s">
        <v>5788</v>
      </c>
      <c r="AB886">
        <v>52478506</v>
      </c>
      <c r="AC886" t="s">
        <v>157</v>
      </c>
      <c r="AD886" t="s">
        <v>4947</v>
      </c>
      <c r="AE886" t="s">
        <v>4077</v>
      </c>
      <c r="AF886" t="s">
        <v>4948</v>
      </c>
      <c r="AG886">
        <v>65589</v>
      </c>
      <c r="AH886">
        <v>23</v>
      </c>
    </row>
    <row r="887" spans="1:34" x14ac:dyDescent="0.2">
      <c r="A887" t="s">
        <v>5789</v>
      </c>
      <c r="B887" s="1" t="str">
        <f t="shared" si="26"/>
        <v>09-May-2020</v>
      </c>
      <c r="D887" t="s">
        <v>5790</v>
      </c>
      <c r="F887" t="s">
        <v>5791</v>
      </c>
      <c r="G887" t="s">
        <v>36</v>
      </c>
      <c r="H887" t="s">
        <v>320</v>
      </c>
      <c r="I887" t="str">
        <f t="shared" si="27"/>
        <v>todonoticias</v>
      </c>
      <c r="J887" t="s">
        <v>38</v>
      </c>
      <c r="L887" t="s">
        <v>39</v>
      </c>
      <c r="M887">
        <v>5092309</v>
      </c>
      <c r="N887">
        <v>0</v>
      </c>
      <c r="O887">
        <v>0</v>
      </c>
      <c r="S887">
        <v>0</v>
      </c>
      <c r="U887" t="s">
        <v>5792</v>
      </c>
      <c r="V887" t="s">
        <v>75</v>
      </c>
      <c r="W887" t="s">
        <v>5793</v>
      </c>
      <c r="X887" t="s">
        <v>42</v>
      </c>
      <c r="Z887">
        <v>10</v>
      </c>
      <c r="AA887" t="s">
        <v>5794</v>
      </c>
      <c r="AB887">
        <v>25992212</v>
      </c>
      <c r="AC887" t="s">
        <v>45</v>
      </c>
      <c r="AD887" t="s">
        <v>323</v>
      </c>
      <c r="AE887" t="s">
        <v>2008</v>
      </c>
      <c r="AF887" t="s">
        <v>325</v>
      </c>
      <c r="AG887">
        <v>5092309</v>
      </c>
      <c r="AH887">
        <v>24</v>
      </c>
    </row>
    <row r="888" spans="1:34" x14ac:dyDescent="0.2">
      <c r="A888" t="s">
        <v>5795</v>
      </c>
      <c r="B888" s="1" t="str">
        <f t="shared" si="26"/>
        <v>09-May-2020</v>
      </c>
      <c r="D888" t="s">
        <v>5796</v>
      </c>
      <c r="F888" t="s">
        <v>5797</v>
      </c>
      <c r="G888" t="s">
        <v>36</v>
      </c>
      <c r="H888" t="s">
        <v>5038</v>
      </c>
      <c r="I888" t="str">
        <f t="shared" si="27"/>
        <v>tnLaViola</v>
      </c>
      <c r="J888" t="s">
        <v>38</v>
      </c>
      <c r="L888" t="s">
        <v>39</v>
      </c>
      <c r="M888">
        <v>191578</v>
      </c>
      <c r="N888">
        <v>0</v>
      </c>
      <c r="O888">
        <v>0</v>
      </c>
      <c r="S888">
        <v>0</v>
      </c>
      <c r="U888" t="s">
        <v>5798</v>
      </c>
      <c r="V888" t="s">
        <v>75</v>
      </c>
      <c r="W888" t="s">
        <v>5793</v>
      </c>
      <c r="X888" t="s">
        <v>42</v>
      </c>
      <c r="Z888">
        <v>10</v>
      </c>
      <c r="AA888" t="s">
        <v>5799</v>
      </c>
      <c r="AB888">
        <v>372433285</v>
      </c>
      <c r="AC888" t="s">
        <v>157</v>
      </c>
      <c r="AD888" t="s">
        <v>5041</v>
      </c>
      <c r="AE888" t="s">
        <v>5042</v>
      </c>
      <c r="AF888" t="s">
        <v>5043</v>
      </c>
      <c r="AG888">
        <v>191578</v>
      </c>
      <c r="AH888">
        <v>382</v>
      </c>
    </row>
    <row r="889" spans="1:34" x14ac:dyDescent="0.2">
      <c r="A889" t="s">
        <v>5800</v>
      </c>
      <c r="B889" s="1" t="str">
        <f t="shared" si="26"/>
        <v>09-May-2020</v>
      </c>
      <c r="D889" t="s">
        <v>5801</v>
      </c>
      <c r="F889" t="s">
        <v>5802</v>
      </c>
      <c r="G889" t="s">
        <v>36</v>
      </c>
      <c r="H889" t="s">
        <v>4033</v>
      </c>
      <c r="I889" t="str">
        <f t="shared" si="27"/>
        <v>Quilmes_Cerveza</v>
      </c>
      <c r="J889" t="s">
        <v>38</v>
      </c>
      <c r="L889" t="s">
        <v>39</v>
      </c>
      <c r="M889">
        <v>65562</v>
      </c>
      <c r="N889">
        <v>0</v>
      </c>
      <c r="O889">
        <v>0</v>
      </c>
      <c r="S889">
        <v>0</v>
      </c>
      <c r="U889" t="s">
        <v>5803</v>
      </c>
      <c r="V889" t="s">
        <v>41</v>
      </c>
      <c r="X889" t="s">
        <v>42</v>
      </c>
      <c r="Z889">
        <v>9</v>
      </c>
      <c r="AA889" t="s">
        <v>5804</v>
      </c>
      <c r="AB889">
        <v>52478506</v>
      </c>
      <c r="AC889" t="s">
        <v>157</v>
      </c>
      <c r="AD889" t="s">
        <v>4947</v>
      </c>
      <c r="AE889" t="s">
        <v>4077</v>
      </c>
      <c r="AF889" t="s">
        <v>4948</v>
      </c>
      <c r="AG889">
        <v>65562</v>
      </c>
      <c r="AH889">
        <v>23</v>
      </c>
    </row>
    <row r="890" spans="1:34" x14ac:dyDescent="0.2">
      <c r="A890" t="s">
        <v>5805</v>
      </c>
      <c r="B890" s="1" t="str">
        <f t="shared" si="26"/>
        <v>09-May-2020</v>
      </c>
      <c r="D890" t="s">
        <v>5806</v>
      </c>
      <c r="F890" t="s">
        <v>5807</v>
      </c>
      <c r="G890" t="s">
        <v>36</v>
      </c>
      <c r="H890" t="s">
        <v>320</v>
      </c>
      <c r="I890" t="str">
        <f t="shared" si="27"/>
        <v>todonoticias</v>
      </c>
      <c r="J890" t="s">
        <v>38</v>
      </c>
      <c r="L890" t="s">
        <v>39</v>
      </c>
      <c r="M890">
        <v>5092291</v>
      </c>
      <c r="N890">
        <v>0</v>
      </c>
      <c r="O890">
        <v>0</v>
      </c>
      <c r="S890">
        <v>0</v>
      </c>
      <c r="U890" t="s">
        <v>5808</v>
      </c>
      <c r="V890" t="s">
        <v>75</v>
      </c>
      <c r="X890" t="s">
        <v>42</v>
      </c>
      <c r="Z890">
        <v>10</v>
      </c>
      <c r="AA890" t="s">
        <v>5809</v>
      </c>
      <c r="AB890">
        <v>25992212</v>
      </c>
      <c r="AC890" t="s">
        <v>45</v>
      </c>
      <c r="AD890" t="s">
        <v>323</v>
      </c>
      <c r="AE890" t="s">
        <v>2008</v>
      </c>
      <c r="AF890" t="s">
        <v>325</v>
      </c>
      <c r="AG890">
        <v>5092291</v>
      </c>
      <c r="AH890">
        <v>24</v>
      </c>
    </row>
    <row r="891" spans="1:34" x14ac:dyDescent="0.2">
      <c r="A891" t="s">
        <v>5810</v>
      </c>
      <c r="B891" s="1" t="str">
        <f t="shared" si="26"/>
        <v>09-May-2020</v>
      </c>
      <c r="D891" t="s">
        <v>5811</v>
      </c>
      <c r="F891" t="s">
        <v>5812</v>
      </c>
      <c r="G891" t="s">
        <v>36</v>
      </c>
      <c r="H891" t="s">
        <v>3779</v>
      </c>
      <c r="I891" t="str">
        <f t="shared" si="27"/>
        <v>elintransigente</v>
      </c>
      <c r="J891" t="s">
        <v>38</v>
      </c>
      <c r="L891" t="s">
        <v>39</v>
      </c>
      <c r="M891">
        <v>84725</v>
      </c>
      <c r="N891">
        <v>0</v>
      </c>
      <c r="O891">
        <v>0</v>
      </c>
      <c r="S891">
        <v>0</v>
      </c>
      <c r="U891" t="s">
        <v>5813</v>
      </c>
      <c r="V891" t="s">
        <v>41</v>
      </c>
      <c r="W891" t="s">
        <v>5814</v>
      </c>
      <c r="X891" t="s">
        <v>42</v>
      </c>
      <c r="Z891">
        <v>10</v>
      </c>
      <c r="AA891" t="s">
        <v>5815</v>
      </c>
      <c r="AB891">
        <v>97914163</v>
      </c>
      <c r="AC891" t="s">
        <v>157</v>
      </c>
      <c r="AD891" t="s">
        <v>3782</v>
      </c>
      <c r="AE891" t="s">
        <v>3783</v>
      </c>
      <c r="AF891" t="s">
        <v>3784</v>
      </c>
      <c r="AG891">
        <v>84725</v>
      </c>
      <c r="AH891">
        <v>129</v>
      </c>
    </row>
    <row r="892" spans="1:34" x14ac:dyDescent="0.2">
      <c r="A892" t="s">
        <v>5816</v>
      </c>
      <c r="B892" s="1" t="str">
        <f t="shared" si="26"/>
        <v>09-May-2020</v>
      </c>
      <c r="D892" t="s">
        <v>5817</v>
      </c>
      <c r="F892" t="s">
        <v>5818</v>
      </c>
      <c r="G892" t="s">
        <v>36</v>
      </c>
      <c r="H892" t="s">
        <v>5038</v>
      </c>
      <c r="I892" t="str">
        <f t="shared" si="27"/>
        <v>tnLaViola</v>
      </c>
      <c r="J892" t="s">
        <v>38</v>
      </c>
      <c r="L892" t="s">
        <v>39</v>
      </c>
      <c r="M892">
        <v>191577</v>
      </c>
      <c r="N892">
        <v>0</v>
      </c>
      <c r="O892">
        <v>0</v>
      </c>
      <c r="S892">
        <v>0</v>
      </c>
      <c r="U892" t="s">
        <v>5819</v>
      </c>
      <c r="V892" t="s">
        <v>75</v>
      </c>
      <c r="X892" t="s">
        <v>42</v>
      </c>
      <c r="Z892">
        <v>10</v>
      </c>
      <c r="AA892" t="s">
        <v>5820</v>
      </c>
      <c r="AB892">
        <v>372433285</v>
      </c>
      <c r="AC892" t="s">
        <v>157</v>
      </c>
      <c r="AD892" t="s">
        <v>5041</v>
      </c>
      <c r="AE892" t="s">
        <v>5042</v>
      </c>
      <c r="AF892" t="s">
        <v>5043</v>
      </c>
      <c r="AG892">
        <v>191577</v>
      </c>
      <c r="AH892">
        <v>382</v>
      </c>
    </row>
    <row r="893" spans="1:34" x14ac:dyDescent="0.2">
      <c r="A893" t="s">
        <v>5821</v>
      </c>
      <c r="B893" s="1" t="str">
        <f t="shared" si="26"/>
        <v>09-May-2020</v>
      </c>
      <c r="D893" t="s">
        <v>5822</v>
      </c>
      <c r="F893" t="s">
        <v>5823</v>
      </c>
      <c r="G893" t="s">
        <v>36</v>
      </c>
      <c r="H893" t="s">
        <v>4178</v>
      </c>
      <c r="I893" t="str">
        <f t="shared" si="27"/>
        <v>nachogoano</v>
      </c>
      <c r="J893" t="s">
        <v>38</v>
      </c>
      <c r="L893" t="s">
        <v>39</v>
      </c>
      <c r="M893">
        <v>304413</v>
      </c>
      <c r="N893">
        <v>0</v>
      </c>
      <c r="O893">
        <v>0</v>
      </c>
      <c r="S893">
        <v>0</v>
      </c>
      <c r="U893" t="s">
        <v>5824</v>
      </c>
      <c r="V893" t="s">
        <v>75</v>
      </c>
      <c r="X893" t="s">
        <v>42</v>
      </c>
      <c r="Z893">
        <v>10</v>
      </c>
      <c r="AA893" t="s">
        <v>5825</v>
      </c>
      <c r="AB893">
        <v>76133133</v>
      </c>
      <c r="AC893" t="s">
        <v>123</v>
      </c>
      <c r="AD893" t="s">
        <v>4182</v>
      </c>
      <c r="AE893" t="s">
        <v>4183</v>
      </c>
      <c r="AF893" t="s">
        <v>4184</v>
      </c>
      <c r="AG893">
        <v>304413</v>
      </c>
      <c r="AH893">
        <v>94692</v>
      </c>
    </row>
    <row r="894" spans="1:34" x14ac:dyDescent="0.2">
      <c r="A894" t="s">
        <v>5826</v>
      </c>
      <c r="B894" s="1" t="str">
        <f t="shared" si="26"/>
        <v>09-May-2020</v>
      </c>
      <c r="D894" t="s">
        <v>5827</v>
      </c>
      <c r="F894" t="s">
        <v>5828</v>
      </c>
      <c r="G894" t="s">
        <v>36</v>
      </c>
      <c r="H894" t="s">
        <v>320</v>
      </c>
      <c r="I894" t="str">
        <f t="shared" si="27"/>
        <v>todonoticias</v>
      </c>
      <c r="J894" t="s">
        <v>38</v>
      </c>
      <c r="L894" t="s">
        <v>39</v>
      </c>
      <c r="M894">
        <v>5092278</v>
      </c>
      <c r="N894">
        <v>0</v>
      </c>
      <c r="O894">
        <v>0</v>
      </c>
      <c r="S894">
        <v>0</v>
      </c>
      <c r="U894" t="s">
        <v>5829</v>
      </c>
      <c r="V894" t="s">
        <v>41</v>
      </c>
      <c r="X894" t="s">
        <v>42</v>
      </c>
      <c r="Z894">
        <v>10</v>
      </c>
      <c r="AA894" t="s">
        <v>5830</v>
      </c>
      <c r="AB894">
        <v>25992212</v>
      </c>
      <c r="AC894" t="s">
        <v>45</v>
      </c>
      <c r="AD894" t="s">
        <v>323</v>
      </c>
      <c r="AE894" t="s">
        <v>2008</v>
      </c>
      <c r="AF894" t="s">
        <v>325</v>
      </c>
      <c r="AG894">
        <v>5092278</v>
      </c>
      <c r="AH894">
        <v>24</v>
      </c>
    </row>
    <row r="895" spans="1:34" x14ac:dyDescent="0.2">
      <c r="A895" t="s">
        <v>5831</v>
      </c>
      <c r="B895" s="1" t="str">
        <f t="shared" si="26"/>
        <v>09-May-2020</v>
      </c>
      <c r="D895" t="s">
        <v>5832</v>
      </c>
      <c r="F895" t="s">
        <v>5833</v>
      </c>
      <c r="G895" t="s">
        <v>36</v>
      </c>
      <c r="H895" t="s">
        <v>4975</v>
      </c>
      <c r="I895" t="str">
        <f t="shared" si="27"/>
        <v>Mega983</v>
      </c>
      <c r="J895" t="s">
        <v>38</v>
      </c>
      <c r="L895" t="s">
        <v>39</v>
      </c>
      <c r="M895">
        <v>129877</v>
      </c>
      <c r="N895">
        <v>0</v>
      </c>
      <c r="O895">
        <v>0</v>
      </c>
      <c r="S895">
        <v>0</v>
      </c>
      <c r="U895" t="s">
        <v>5834</v>
      </c>
      <c r="V895" t="s">
        <v>41</v>
      </c>
      <c r="X895" t="s">
        <v>42</v>
      </c>
      <c r="Y895" t="s">
        <v>4033</v>
      </c>
      <c r="Z895">
        <v>10</v>
      </c>
      <c r="AA895" t="s">
        <v>5835</v>
      </c>
      <c r="AB895">
        <v>18898451</v>
      </c>
      <c r="AC895" t="s">
        <v>123</v>
      </c>
      <c r="AD895" t="s">
        <v>4979</v>
      </c>
      <c r="AE895" t="s">
        <v>4980</v>
      </c>
      <c r="AF895" t="s">
        <v>4981</v>
      </c>
      <c r="AG895">
        <v>129877</v>
      </c>
      <c r="AH895">
        <v>286</v>
      </c>
    </row>
    <row r="896" spans="1:34" x14ac:dyDescent="0.2">
      <c r="A896" t="s">
        <v>5831</v>
      </c>
      <c r="B896" s="1" t="str">
        <f t="shared" si="26"/>
        <v>09-May-2020</v>
      </c>
      <c r="D896" t="s">
        <v>5836</v>
      </c>
      <c r="F896" t="s">
        <v>5837</v>
      </c>
      <c r="G896" t="s">
        <v>36</v>
      </c>
      <c r="H896" t="s">
        <v>5038</v>
      </c>
      <c r="I896" t="str">
        <f t="shared" si="27"/>
        <v>tnLaViola</v>
      </c>
      <c r="J896" t="s">
        <v>38</v>
      </c>
      <c r="L896" t="s">
        <v>39</v>
      </c>
      <c r="M896">
        <v>191577</v>
      </c>
      <c r="N896">
        <v>0</v>
      </c>
      <c r="O896">
        <v>0</v>
      </c>
      <c r="S896">
        <v>0</v>
      </c>
      <c r="U896" t="s">
        <v>5819</v>
      </c>
      <c r="V896" t="s">
        <v>41</v>
      </c>
      <c r="X896" t="s">
        <v>42</v>
      </c>
      <c r="Z896">
        <v>10</v>
      </c>
      <c r="AA896" t="s">
        <v>5838</v>
      </c>
      <c r="AB896">
        <v>372433285</v>
      </c>
      <c r="AC896" t="s">
        <v>157</v>
      </c>
      <c r="AD896" t="s">
        <v>5041</v>
      </c>
      <c r="AE896" t="s">
        <v>5042</v>
      </c>
      <c r="AF896" t="s">
        <v>5043</v>
      </c>
      <c r="AG896">
        <v>191577</v>
      </c>
      <c r="AH896">
        <v>382</v>
      </c>
    </row>
    <row r="897" spans="1:34" x14ac:dyDescent="0.2">
      <c r="A897" t="s">
        <v>5839</v>
      </c>
      <c r="B897" s="1" t="str">
        <f t="shared" si="26"/>
        <v>09-May-2020</v>
      </c>
      <c r="D897" t="s">
        <v>5840</v>
      </c>
      <c r="F897" t="s">
        <v>5841</v>
      </c>
      <c r="G897" t="s">
        <v>36</v>
      </c>
      <c r="H897" t="s">
        <v>2481</v>
      </c>
      <c r="I897" t="str">
        <f t="shared" si="27"/>
        <v>Infomedia24hrs</v>
      </c>
      <c r="J897" t="s">
        <v>38</v>
      </c>
      <c r="L897" t="s">
        <v>836</v>
      </c>
      <c r="M897">
        <v>314107</v>
      </c>
      <c r="N897">
        <v>0</v>
      </c>
      <c r="O897">
        <v>0</v>
      </c>
      <c r="S897">
        <v>0</v>
      </c>
      <c r="U897" t="s">
        <v>5842</v>
      </c>
      <c r="V897" t="s">
        <v>75</v>
      </c>
      <c r="X897" t="s">
        <v>42</v>
      </c>
      <c r="Z897">
        <v>10</v>
      </c>
      <c r="AA897" t="s">
        <v>5843</v>
      </c>
      <c r="AB897">
        <v>294150384</v>
      </c>
      <c r="AC897" t="s">
        <v>157</v>
      </c>
      <c r="AD897" t="s">
        <v>2485</v>
      </c>
      <c r="AE897" t="s">
        <v>5844</v>
      </c>
      <c r="AF897" t="s">
        <v>2487</v>
      </c>
      <c r="AG897">
        <v>314107</v>
      </c>
      <c r="AH897">
        <v>391</v>
      </c>
    </row>
    <row r="898" spans="1:34" x14ac:dyDescent="0.2">
      <c r="A898" t="s">
        <v>5845</v>
      </c>
      <c r="B898" s="1" t="str">
        <f t="shared" si="26"/>
        <v>09-May-2020</v>
      </c>
      <c r="D898" t="s">
        <v>5846</v>
      </c>
      <c r="F898" t="s">
        <v>5847</v>
      </c>
      <c r="G898" t="s">
        <v>36</v>
      </c>
      <c r="H898" t="s">
        <v>4178</v>
      </c>
      <c r="I898" t="str">
        <f t="shared" si="27"/>
        <v>nachogoano</v>
      </c>
      <c r="J898" t="s">
        <v>38</v>
      </c>
      <c r="L898" t="s">
        <v>39</v>
      </c>
      <c r="M898">
        <v>304412</v>
      </c>
      <c r="N898">
        <v>0</v>
      </c>
      <c r="O898">
        <v>0</v>
      </c>
      <c r="S898">
        <v>0</v>
      </c>
      <c r="U898" t="s">
        <v>5848</v>
      </c>
      <c r="V898" t="s">
        <v>41</v>
      </c>
      <c r="X898" t="s">
        <v>42</v>
      </c>
      <c r="Z898">
        <v>10</v>
      </c>
      <c r="AA898" t="s">
        <v>5849</v>
      </c>
      <c r="AB898">
        <v>76133133</v>
      </c>
      <c r="AC898" t="s">
        <v>123</v>
      </c>
      <c r="AD898" t="s">
        <v>4182</v>
      </c>
      <c r="AE898" t="s">
        <v>4183</v>
      </c>
      <c r="AF898" t="s">
        <v>4184</v>
      </c>
      <c r="AG898">
        <v>304412</v>
      </c>
      <c r="AH898">
        <v>94692</v>
      </c>
    </row>
    <row r="899" spans="1:34" x14ac:dyDescent="0.2">
      <c r="A899" t="s">
        <v>5850</v>
      </c>
      <c r="B899" s="1" t="str">
        <f t="shared" ref="B899:B962" si="28">LEFT(A899, LEN(A899)-8)</f>
        <v>09-May-2020</v>
      </c>
      <c r="D899" t="s">
        <v>5851</v>
      </c>
      <c r="F899" t="s">
        <v>5852</v>
      </c>
      <c r="G899" t="s">
        <v>36</v>
      </c>
      <c r="H899" t="s">
        <v>4178</v>
      </c>
      <c r="I899" t="str">
        <f t="shared" ref="I899:I962" si="29">RIGHT(H899, LEN(H899)-1)</f>
        <v>nachogoano</v>
      </c>
      <c r="J899" t="s">
        <v>38</v>
      </c>
      <c r="L899" t="s">
        <v>39</v>
      </c>
      <c r="M899">
        <v>304412</v>
      </c>
      <c r="N899">
        <v>0</v>
      </c>
      <c r="O899">
        <v>0</v>
      </c>
      <c r="S899">
        <v>0</v>
      </c>
      <c r="U899" t="s">
        <v>5848</v>
      </c>
      <c r="V899" t="s">
        <v>41</v>
      </c>
      <c r="X899" t="s">
        <v>42</v>
      </c>
      <c r="Y899" t="s">
        <v>4033</v>
      </c>
      <c r="Z899">
        <v>10</v>
      </c>
      <c r="AA899" t="s">
        <v>5853</v>
      </c>
      <c r="AB899">
        <v>76133133</v>
      </c>
      <c r="AC899" t="s">
        <v>123</v>
      </c>
      <c r="AD899" t="s">
        <v>4182</v>
      </c>
      <c r="AE899" t="s">
        <v>4183</v>
      </c>
      <c r="AF899" t="s">
        <v>4184</v>
      </c>
      <c r="AG899">
        <v>304412</v>
      </c>
      <c r="AH899">
        <v>94692</v>
      </c>
    </row>
    <row r="900" spans="1:34" x14ac:dyDescent="0.2">
      <c r="A900" t="s">
        <v>5854</v>
      </c>
      <c r="B900" s="1" t="str">
        <f t="shared" si="28"/>
        <v>09-May-2020</v>
      </c>
      <c r="D900" t="s">
        <v>5855</v>
      </c>
      <c r="F900" t="s">
        <v>5856</v>
      </c>
      <c r="G900" t="s">
        <v>36</v>
      </c>
      <c r="H900" t="s">
        <v>5857</v>
      </c>
      <c r="I900" t="str">
        <f t="shared" si="29"/>
        <v>clarfre</v>
      </c>
      <c r="J900" t="s">
        <v>38</v>
      </c>
      <c r="L900" t="s">
        <v>39</v>
      </c>
      <c r="M900">
        <v>54130</v>
      </c>
      <c r="N900">
        <v>0</v>
      </c>
      <c r="O900">
        <v>0</v>
      </c>
      <c r="S900">
        <v>0</v>
      </c>
      <c r="U900" t="s">
        <v>5858</v>
      </c>
      <c r="V900" t="s">
        <v>75</v>
      </c>
      <c r="X900" t="s">
        <v>42</v>
      </c>
      <c r="Z900">
        <v>9</v>
      </c>
      <c r="AA900" t="s">
        <v>5859</v>
      </c>
      <c r="AB900">
        <v>140837511</v>
      </c>
      <c r="AC900" t="s">
        <v>66</v>
      </c>
      <c r="AD900" t="s">
        <v>5860</v>
      </c>
      <c r="AE900" t="s">
        <v>5861</v>
      </c>
      <c r="AF900" t="s">
        <v>5862</v>
      </c>
      <c r="AG900">
        <v>54130</v>
      </c>
      <c r="AH900">
        <v>649</v>
      </c>
    </row>
    <row r="901" spans="1:34" x14ac:dyDescent="0.2">
      <c r="A901" t="s">
        <v>5854</v>
      </c>
      <c r="B901" s="1" t="str">
        <f t="shared" si="28"/>
        <v>09-May-2020</v>
      </c>
      <c r="D901" t="s">
        <v>5863</v>
      </c>
      <c r="F901" t="s">
        <v>5864</v>
      </c>
      <c r="G901" t="s">
        <v>36</v>
      </c>
      <c r="H901" t="s">
        <v>5865</v>
      </c>
      <c r="I901" t="str">
        <f t="shared" si="29"/>
        <v>mavegol</v>
      </c>
      <c r="J901" t="s">
        <v>38</v>
      </c>
      <c r="L901" t="s">
        <v>39</v>
      </c>
      <c r="M901">
        <v>55038</v>
      </c>
      <c r="N901">
        <v>0</v>
      </c>
      <c r="O901">
        <v>0</v>
      </c>
      <c r="S901">
        <v>0</v>
      </c>
      <c r="U901" t="s">
        <v>5866</v>
      </c>
      <c r="V901" t="s">
        <v>41</v>
      </c>
      <c r="X901" t="s">
        <v>42</v>
      </c>
      <c r="Z901">
        <v>9</v>
      </c>
      <c r="AA901" t="s">
        <v>5867</v>
      </c>
      <c r="AB901">
        <v>140268898</v>
      </c>
      <c r="AC901" t="s">
        <v>123</v>
      </c>
      <c r="AD901" t="s">
        <v>5868</v>
      </c>
      <c r="AE901" t="s">
        <v>5869</v>
      </c>
      <c r="AF901" t="s">
        <v>5870</v>
      </c>
      <c r="AG901">
        <v>55038</v>
      </c>
      <c r="AH901">
        <v>805</v>
      </c>
    </row>
    <row r="902" spans="1:34" x14ac:dyDescent="0.2">
      <c r="A902" t="s">
        <v>5871</v>
      </c>
      <c r="B902" s="1" t="str">
        <f t="shared" si="28"/>
        <v>09-May-2020</v>
      </c>
      <c r="D902" t="s">
        <v>5872</v>
      </c>
      <c r="F902" t="s">
        <v>5873</v>
      </c>
      <c r="G902" t="s">
        <v>36</v>
      </c>
      <c r="H902" t="s">
        <v>5874</v>
      </c>
      <c r="I902" t="str">
        <f t="shared" si="29"/>
        <v>hugorbalassone</v>
      </c>
      <c r="J902" t="s">
        <v>38</v>
      </c>
      <c r="L902" t="s">
        <v>39</v>
      </c>
      <c r="M902">
        <v>96349</v>
      </c>
      <c r="N902">
        <v>0</v>
      </c>
      <c r="O902">
        <v>0</v>
      </c>
      <c r="S902">
        <v>0</v>
      </c>
      <c r="U902" t="s">
        <v>5875</v>
      </c>
      <c r="V902" t="s">
        <v>41</v>
      </c>
      <c r="X902" t="s">
        <v>42</v>
      </c>
      <c r="Z902">
        <v>10</v>
      </c>
      <c r="AA902" t="s">
        <v>5876</v>
      </c>
      <c r="AB902">
        <v>145288241</v>
      </c>
      <c r="AC902" t="s">
        <v>66</v>
      </c>
      <c r="AD902" t="s">
        <v>5877</v>
      </c>
      <c r="AE902" t="s">
        <v>5878</v>
      </c>
      <c r="AF902" t="s">
        <v>5879</v>
      </c>
      <c r="AG902">
        <v>96349</v>
      </c>
      <c r="AH902">
        <v>5804</v>
      </c>
    </row>
    <row r="903" spans="1:34" x14ac:dyDescent="0.2">
      <c r="A903" t="s">
        <v>5880</v>
      </c>
      <c r="B903" s="1" t="str">
        <f t="shared" si="28"/>
        <v>09-May-2020</v>
      </c>
      <c r="D903" t="s">
        <v>5881</v>
      </c>
      <c r="F903" t="s">
        <v>5882</v>
      </c>
      <c r="G903" t="s">
        <v>36</v>
      </c>
      <c r="H903" t="s">
        <v>5883</v>
      </c>
      <c r="I903" t="str">
        <f t="shared" si="29"/>
        <v>waltersafarian</v>
      </c>
      <c r="J903" t="s">
        <v>38</v>
      </c>
      <c r="L903" t="s">
        <v>39</v>
      </c>
      <c r="M903">
        <v>453886</v>
      </c>
      <c r="N903">
        <v>0</v>
      </c>
      <c r="O903">
        <v>0</v>
      </c>
      <c r="S903">
        <v>0</v>
      </c>
      <c r="U903" t="s">
        <v>5884</v>
      </c>
      <c r="V903" t="s">
        <v>41</v>
      </c>
      <c r="X903" t="s">
        <v>42</v>
      </c>
      <c r="Z903">
        <v>10</v>
      </c>
      <c r="AA903" t="s">
        <v>5885</v>
      </c>
      <c r="AB903">
        <v>128351854</v>
      </c>
      <c r="AC903" t="s">
        <v>66</v>
      </c>
      <c r="AD903" t="s">
        <v>5886</v>
      </c>
      <c r="AE903" t="s">
        <v>5887</v>
      </c>
      <c r="AF903" t="s">
        <v>5888</v>
      </c>
      <c r="AG903">
        <v>453886</v>
      </c>
      <c r="AH903">
        <v>435</v>
      </c>
    </row>
    <row r="904" spans="1:34" x14ac:dyDescent="0.2">
      <c r="A904" t="s">
        <v>5880</v>
      </c>
      <c r="B904" s="1" t="str">
        <f t="shared" si="28"/>
        <v>09-May-2020</v>
      </c>
      <c r="D904" t="s">
        <v>5889</v>
      </c>
      <c r="F904" t="s">
        <v>5890</v>
      </c>
      <c r="G904" t="s">
        <v>36</v>
      </c>
      <c r="H904" t="s">
        <v>2481</v>
      </c>
      <c r="I904" t="str">
        <f t="shared" si="29"/>
        <v>Infomedia24hrs</v>
      </c>
      <c r="J904" t="s">
        <v>38</v>
      </c>
      <c r="L904" t="s">
        <v>836</v>
      </c>
      <c r="M904">
        <v>314107</v>
      </c>
      <c r="N904">
        <v>0</v>
      </c>
      <c r="O904">
        <v>0</v>
      </c>
      <c r="S904">
        <v>0</v>
      </c>
      <c r="U904" t="s">
        <v>5842</v>
      </c>
      <c r="V904" t="s">
        <v>75</v>
      </c>
      <c r="X904" t="s">
        <v>42</v>
      </c>
      <c r="Z904">
        <v>10</v>
      </c>
      <c r="AA904" t="s">
        <v>5891</v>
      </c>
      <c r="AB904">
        <v>294150384</v>
      </c>
      <c r="AC904" t="s">
        <v>157</v>
      </c>
      <c r="AD904" t="s">
        <v>2485</v>
      </c>
      <c r="AE904" t="s">
        <v>5844</v>
      </c>
      <c r="AF904" t="s">
        <v>2487</v>
      </c>
      <c r="AG904">
        <v>314107</v>
      </c>
      <c r="AH904">
        <v>391</v>
      </c>
    </row>
    <row r="905" spans="1:34" x14ac:dyDescent="0.2">
      <c r="A905" t="s">
        <v>5880</v>
      </c>
      <c r="B905" s="1" t="str">
        <f t="shared" si="28"/>
        <v>09-May-2020</v>
      </c>
      <c r="D905" t="s">
        <v>5892</v>
      </c>
      <c r="F905" t="s">
        <v>5893</v>
      </c>
      <c r="G905" t="s">
        <v>36</v>
      </c>
      <c r="H905" t="s">
        <v>320</v>
      </c>
      <c r="I905" t="str">
        <f t="shared" si="29"/>
        <v>todonoticias</v>
      </c>
      <c r="J905" t="s">
        <v>38</v>
      </c>
      <c r="L905" t="s">
        <v>39</v>
      </c>
      <c r="M905">
        <v>5092246</v>
      </c>
      <c r="N905">
        <v>0</v>
      </c>
      <c r="O905">
        <v>0</v>
      </c>
      <c r="S905">
        <v>0</v>
      </c>
      <c r="U905" t="s">
        <v>5894</v>
      </c>
      <c r="V905" t="s">
        <v>41</v>
      </c>
      <c r="W905" t="s">
        <v>5793</v>
      </c>
      <c r="X905" t="s">
        <v>42</v>
      </c>
      <c r="Z905">
        <v>10</v>
      </c>
      <c r="AA905" t="s">
        <v>5895</v>
      </c>
      <c r="AB905">
        <v>25992212</v>
      </c>
      <c r="AC905" t="s">
        <v>45</v>
      </c>
      <c r="AD905" t="s">
        <v>323</v>
      </c>
      <c r="AE905" t="s">
        <v>2008</v>
      </c>
      <c r="AF905" t="s">
        <v>325</v>
      </c>
      <c r="AG905">
        <v>5092246</v>
      </c>
      <c r="AH905">
        <v>24</v>
      </c>
    </row>
    <row r="906" spans="1:34" x14ac:dyDescent="0.2">
      <c r="A906" t="s">
        <v>5880</v>
      </c>
      <c r="B906" s="1" t="str">
        <f t="shared" si="28"/>
        <v>09-May-2020</v>
      </c>
      <c r="D906" t="s">
        <v>5896</v>
      </c>
      <c r="F906" t="s">
        <v>5897</v>
      </c>
      <c r="G906" t="s">
        <v>36</v>
      </c>
      <c r="H906" t="s">
        <v>320</v>
      </c>
      <c r="I906" t="str">
        <f t="shared" si="29"/>
        <v>todonoticias</v>
      </c>
      <c r="J906" t="s">
        <v>38</v>
      </c>
      <c r="L906" t="s">
        <v>39</v>
      </c>
      <c r="M906">
        <v>5092246</v>
      </c>
      <c r="N906">
        <v>0</v>
      </c>
      <c r="O906">
        <v>0</v>
      </c>
      <c r="S906">
        <v>0</v>
      </c>
      <c r="U906" t="s">
        <v>5894</v>
      </c>
      <c r="V906" t="s">
        <v>41</v>
      </c>
      <c r="W906" t="s">
        <v>5898</v>
      </c>
      <c r="X906" t="s">
        <v>42</v>
      </c>
      <c r="Y906" t="s">
        <v>4033</v>
      </c>
      <c r="Z906">
        <v>10</v>
      </c>
      <c r="AA906" t="s">
        <v>5899</v>
      </c>
      <c r="AB906">
        <v>25992212</v>
      </c>
      <c r="AC906" t="s">
        <v>45</v>
      </c>
      <c r="AD906" t="s">
        <v>323</v>
      </c>
      <c r="AE906" t="s">
        <v>2008</v>
      </c>
      <c r="AF906" t="s">
        <v>325</v>
      </c>
      <c r="AG906">
        <v>5092246</v>
      </c>
      <c r="AH906">
        <v>24</v>
      </c>
    </row>
    <row r="907" spans="1:34" x14ac:dyDescent="0.2">
      <c r="A907" t="s">
        <v>5880</v>
      </c>
      <c r="B907" s="1" t="str">
        <f t="shared" si="28"/>
        <v>09-May-2020</v>
      </c>
      <c r="D907" t="s">
        <v>5900</v>
      </c>
      <c r="F907" t="s">
        <v>5901</v>
      </c>
      <c r="G907" t="s">
        <v>36</v>
      </c>
      <c r="H907" t="s">
        <v>320</v>
      </c>
      <c r="I907" t="str">
        <f t="shared" si="29"/>
        <v>todonoticias</v>
      </c>
      <c r="J907" t="s">
        <v>38</v>
      </c>
      <c r="L907" t="s">
        <v>39</v>
      </c>
      <c r="M907">
        <v>5092246</v>
      </c>
      <c r="N907">
        <v>0</v>
      </c>
      <c r="O907">
        <v>0</v>
      </c>
      <c r="S907">
        <v>0</v>
      </c>
      <c r="U907" t="s">
        <v>5894</v>
      </c>
      <c r="V907" t="s">
        <v>41</v>
      </c>
      <c r="X907" t="s">
        <v>42</v>
      </c>
      <c r="Z907">
        <v>10</v>
      </c>
      <c r="AA907" t="s">
        <v>5902</v>
      </c>
      <c r="AB907">
        <v>25992212</v>
      </c>
      <c r="AC907" t="s">
        <v>45</v>
      </c>
      <c r="AD907" t="s">
        <v>323</v>
      </c>
      <c r="AE907" t="s">
        <v>2008</v>
      </c>
      <c r="AF907" t="s">
        <v>325</v>
      </c>
      <c r="AG907">
        <v>5092246</v>
      </c>
      <c r="AH907">
        <v>24</v>
      </c>
    </row>
    <row r="908" spans="1:34" x14ac:dyDescent="0.2">
      <c r="A908" t="s">
        <v>5903</v>
      </c>
      <c r="B908" s="1" t="str">
        <f t="shared" si="28"/>
        <v>09-May-2020</v>
      </c>
      <c r="D908" t="s">
        <v>5904</v>
      </c>
      <c r="F908" t="s">
        <v>5905</v>
      </c>
      <c r="G908" t="s">
        <v>36</v>
      </c>
      <c r="H908" t="s">
        <v>1322</v>
      </c>
      <c r="I908" t="str">
        <f t="shared" si="29"/>
        <v>porquetendencia</v>
      </c>
      <c r="J908" t="s">
        <v>38</v>
      </c>
      <c r="L908" t="s">
        <v>39</v>
      </c>
      <c r="M908">
        <v>399394</v>
      </c>
      <c r="N908">
        <v>0</v>
      </c>
      <c r="O908">
        <v>0</v>
      </c>
      <c r="S908">
        <v>0</v>
      </c>
      <c r="U908" t="s">
        <v>5906</v>
      </c>
      <c r="V908" t="s">
        <v>41</v>
      </c>
      <c r="X908" t="s">
        <v>42</v>
      </c>
      <c r="Z908">
        <v>10</v>
      </c>
      <c r="AA908" t="s">
        <v>5907</v>
      </c>
      <c r="AB908">
        <v>9.7330284765475994E+17</v>
      </c>
      <c r="AC908" t="s">
        <v>123</v>
      </c>
      <c r="AD908" t="s">
        <v>1325</v>
      </c>
      <c r="AE908" t="s">
        <v>1326</v>
      </c>
      <c r="AF908" t="s">
        <v>1327</v>
      </c>
      <c r="AG908">
        <v>399394</v>
      </c>
      <c r="AH908">
        <v>128</v>
      </c>
    </row>
    <row r="909" spans="1:34" x14ac:dyDescent="0.2">
      <c r="A909" t="s">
        <v>5908</v>
      </c>
      <c r="B909" s="1" t="str">
        <f t="shared" si="28"/>
        <v>09-May-2020</v>
      </c>
      <c r="D909" t="s">
        <v>5909</v>
      </c>
      <c r="F909" t="s">
        <v>5910</v>
      </c>
      <c r="G909" t="s">
        <v>36</v>
      </c>
      <c r="H909" t="s">
        <v>5038</v>
      </c>
      <c r="I909" t="str">
        <f t="shared" si="29"/>
        <v>tnLaViola</v>
      </c>
      <c r="J909" t="s">
        <v>38</v>
      </c>
      <c r="L909" t="s">
        <v>39</v>
      </c>
      <c r="M909">
        <v>191579</v>
      </c>
      <c r="N909">
        <v>0</v>
      </c>
      <c r="O909">
        <v>0</v>
      </c>
      <c r="S909">
        <v>0</v>
      </c>
      <c r="U909" t="s">
        <v>5911</v>
      </c>
      <c r="V909" t="s">
        <v>41</v>
      </c>
      <c r="W909" t="s">
        <v>5793</v>
      </c>
      <c r="X909" t="s">
        <v>42</v>
      </c>
      <c r="Z909">
        <v>10</v>
      </c>
      <c r="AA909" t="s">
        <v>5912</v>
      </c>
      <c r="AB909">
        <v>372433285</v>
      </c>
      <c r="AC909" t="s">
        <v>157</v>
      </c>
      <c r="AD909" t="s">
        <v>5041</v>
      </c>
      <c r="AE909" t="s">
        <v>5042</v>
      </c>
      <c r="AF909" t="s">
        <v>5043</v>
      </c>
      <c r="AG909">
        <v>191579</v>
      </c>
      <c r="AH909">
        <v>382</v>
      </c>
    </row>
    <row r="910" spans="1:34" x14ac:dyDescent="0.2">
      <c r="A910" t="s">
        <v>5913</v>
      </c>
      <c r="B910" s="1" t="str">
        <f t="shared" si="28"/>
        <v>09-May-2020</v>
      </c>
      <c r="D910" t="s">
        <v>5914</v>
      </c>
      <c r="F910" t="s">
        <v>5915</v>
      </c>
      <c r="G910" t="s">
        <v>36</v>
      </c>
      <c r="H910" t="s">
        <v>3415</v>
      </c>
      <c r="I910" t="str">
        <f t="shared" si="29"/>
        <v>HoracioCabak</v>
      </c>
      <c r="J910" t="s">
        <v>38</v>
      </c>
      <c r="L910" t="s">
        <v>39</v>
      </c>
      <c r="M910">
        <v>319601</v>
      </c>
      <c r="N910">
        <v>0</v>
      </c>
      <c r="O910">
        <v>0</v>
      </c>
      <c r="S910">
        <v>0</v>
      </c>
      <c r="T910">
        <v>8</v>
      </c>
      <c r="U910" t="s">
        <v>5916</v>
      </c>
      <c r="V910" t="s">
        <v>41</v>
      </c>
      <c r="W910" t="s">
        <v>5917</v>
      </c>
      <c r="X910" t="s">
        <v>42</v>
      </c>
      <c r="Z910">
        <v>10</v>
      </c>
      <c r="AA910" t="s">
        <v>5918</v>
      </c>
      <c r="AB910">
        <v>64407857</v>
      </c>
      <c r="AC910" t="s">
        <v>123</v>
      </c>
      <c r="AD910" t="s">
        <v>3418</v>
      </c>
      <c r="AE910" t="s">
        <v>3419</v>
      </c>
      <c r="AF910" t="s">
        <v>5919</v>
      </c>
      <c r="AG910">
        <v>319601</v>
      </c>
      <c r="AH910">
        <v>971</v>
      </c>
    </row>
    <row r="911" spans="1:34" x14ac:dyDescent="0.2">
      <c r="A911" t="s">
        <v>5913</v>
      </c>
      <c r="B911" s="1" t="str">
        <f t="shared" si="28"/>
        <v>09-May-2020</v>
      </c>
      <c r="D911" t="s">
        <v>5920</v>
      </c>
      <c r="F911" t="s">
        <v>5921</v>
      </c>
      <c r="G911" t="s">
        <v>36</v>
      </c>
      <c r="H911" t="s">
        <v>5038</v>
      </c>
      <c r="I911" t="str">
        <f t="shared" si="29"/>
        <v>tnLaViola</v>
      </c>
      <c r="J911" t="s">
        <v>38</v>
      </c>
      <c r="L911" t="s">
        <v>39</v>
      </c>
      <c r="M911">
        <v>191579</v>
      </c>
      <c r="N911">
        <v>0</v>
      </c>
      <c r="O911">
        <v>0</v>
      </c>
      <c r="S911">
        <v>0</v>
      </c>
      <c r="U911" t="s">
        <v>5911</v>
      </c>
      <c r="V911" t="s">
        <v>41</v>
      </c>
      <c r="W911" t="s">
        <v>5898</v>
      </c>
      <c r="X911" t="s">
        <v>42</v>
      </c>
      <c r="Y911" t="s">
        <v>4033</v>
      </c>
      <c r="Z911">
        <v>10</v>
      </c>
      <c r="AA911" t="s">
        <v>5922</v>
      </c>
      <c r="AB911">
        <v>372433285</v>
      </c>
      <c r="AC911" t="s">
        <v>315</v>
      </c>
      <c r="AD911" t="s">
        <v>5041</v>
      </c>
      <c r="AE911" t="s">
        <v>5042</v>
      </c>
      <c r="AF911" t="s">
        <v>5043</v>
      </c>
      <c r="AG911">
        <v>191579</v>
      </c>
      <c r="AH911">
        <v>382</v>
      </c>
    </row>
    <row r="912" spans="1:34" x14ac:dyDescent="0.2">
      <c r="A912" t="s">
        <v>5923</v>
      </c>
      <c r="B912" s="1" t="str">
        <f t="shared" si="28"/>
        <v>09-May-2020</v>
      </c>
      <c r="D912" t="s">
        <v>5924</v>
      </c>
      <c r="F912" t="s">
        <v>5925</v>
      </c>
      <c r="G912" t="s">
        <v>36</v>
      </c>
      <c r="H912" t="s">
        <v>5038</v>
      </c>
      <c r="I912" t="str">
        <f t="shared" si="29"/>
        <v>tnLaViola</v>
      </c>
      <c r="J912" t="s">
        <v>38</v>
      </c>
      <c r="L912" t="s">
        <v>39</v>
      </c>
      <c r="M912">
        <v>191579</v>
      </c>
      <c r="N912">
        <v>0</v>
      </c>
      <c r="O912">
        <v>0</v>
      </c>
      <c r="S912">
        <v>0</v>
      </c>
      <c r="U912" t="s">
        <v>5911</v>
      </c>
      <c r="V912" t="s">
        <v>41</v>
      </c>
      <c r="X912" t="s">
        <v>42</v>
      </c>
      <c r="Z912">
        <v>10</v>
      </c>
      <c r="AA912" t="s">
        <v>5926</v>
      </c>
      <c r="AB912">
        <v>372433285</v>
      </c>
      <c r="AC912" t="s">
        <v>157</v>
      </c>
      <c r="AD912" t="s">
        <v>5041</v>
      </c>
      <c r="AE912" t="s">
        <v>5042</v>
      </c>
      <c r="AF912" t="s">
        <v>5043</v>
      </c>
      <c r="AG912">
        <v>191579</v>
      </c>
      <c r="AH912">
        <v>382</v>
      </c>
    </row>
    <row r="913" spans="1:34" x14ac:dyDescent="0.2">
      <c r="A913" t="s">
        <v>5927</v>
      </c>
      <c r="B913" s="1" t="str">
        <f t="shared" si="28"/>
        <v>09-May-2020</v>
      </c>
      <c r="D913" t="s">
        <v>5928</v>
      </c>
      <c r="F913" t="s">
        <v>5929</v>
      </c>
      <c r="G913" t="s">
        <v>36</v>
      </c>
      <c r="H913" t="s">
        <v>4033</v>
      </c>
      <c r="I913" t="str">
        <f t="shared" si="29"/>
        <v>Quilmes_Cerveza</v>
      </c>
      <c r="J913" t="s">
        <v>38</v>
      </c>
      <c r="L913" t="s">
        <v>39</v>
      </c>
      <c r="M913">
        <v>65441</v>
      </c>
      <c r="N913">
        <v>0</v>
      </c>
      <c r="O913">
        <v>0</v>
      </c>
      <c r="S913">
        <v>0</v>
      </c>
      <c r="U913" t="s">
        <v>5930</v>
      </c>
      <c r="V913" t="s">
        <v>41</v>
      </c>
      <c r="X913" t="s">
        <v>42</v>
      </c>
      <c r="Z913">
        <v>9</v>
      </c>
      <c r="AA913" t="s">
        <v>5931</v>
      </c>
      <c r="AB913">
        <v>52478506</v>
      </c>
      <c r="AC913" t="s">
        <v>4946</v>
      </c>
      <c r="AD913" t="s">
        <v>4947</v>
      </c>
      <c r="AE913" t="s">
        <v>4077</v>
      </c>
      <c r="AF913" t="s">
        <v>4948</v>
      </c>
      <c r="AG913">
        <v>65441</v>
      </c>
      <c r="AH913">
        <v>23</v>
      </c>
    </row>
    <row r="914" spans="1:34" x14ac:dyDescent="0.2">
      <c r="A914" t="s">
        <v>5932</v>
      </c>
      <c r="B914" s="1" t="str">
        <f t="shared" si="28"/>
        <v>09-May-2020</v>
      </c>
      <c r="D914" t="s">
        <v>5933</v>
      </c>
      <c r="F914" t="s">
        <v>5934</v>
      </c>
      <c r="G914" t="s">
        <v>36</v>
      </c>
      <c r="H914" t="s">
        <v>5935</v>
      </c>
      <c r="I914" t="str">
        <f t="shared" si="29"/>
        <v>arevalo_martin</v>
      </c>
      <c r="J914" t="s">
        <v>38</v>
      </c>
      <c r="L914" t="s">
        <v>39</v>
      </c>
      <c r="M914">
        <v>217654</v>
      </c>
      <c r="N914">
        <v>0</v>
      </c>
      <c r="O914">
        <v>0</v>
      </c>
      <c r="S914">
        <v>0</v>
      </c>
      <c r="U914" t="s">
        <v>5936</v>
      </c>
      <c r="V914" t="s">
        <v>41</v>
      </c>
      <c r="X914" t="s">
        <v>42</v>
      </c>
      <c r="Z914">
        <v>10</v>
      </c>
      <c r="AA914" t="s">
        <v>5937</v>
      </c>
      <c r="AB914">
        <v>300891581</v>
      </c>
      <c r="AC914" t="s">
        <v>66</v>
      </c>
      <c r="AD914" t="s">
        <v>5938</v>
      </c>
      <c r="AE914" t="s">
        <v>5939</v>
      </c>
      <c r="AF914" t="s">
        <v>5940</v>
      </c>
      <c r="AG914">
        <v>217654</v>
      </c>
      <c r="AH914">
        <v>1128</v>
      </c>
    </row>
    <row r="915" spans="1:34" x14ac:dyDescent="0.2">
      <c r="A915" t="s">
        <v>5941</v>
      </c>
      <c r="B915" s="1" t="str">
        <f t="shared" si="28"/>
        <v>09-May-2020</v>
      </c>
      <c r="D915" t="s">
        <v>5942</v>
      </c>
      <c r="F915" t="s">
        <v>5943</v>
      </c>
      <c r="G915" t="s">
        <v>36</v>
      </c>
      <c r="H915" t="s">
        <v>5944</v>
      </c>
      <c r="I915" t="str">
        <f t="shared" si="29"/>
        <v>RollingStoneAr</v>
      </c>
      <c r="J915" t="s">
        <v>38</v>
      </c>
      <c r="L915" t="s">
        <v>39</v>
      </c>
      <c r="M915">
        <v>386445</v>
      </c>
      <c r="N915">
        <v>0</v>
      </c>
      <c r="O915">
        <v>0</v>
      </c>
      <c r="S915">
        <v>0</v>
      </c>
      <c r="U915" t="s">
        <v>5945</v>
      </c>
      <c r="V915" t="s">
        <v>41</v>
      </c>
      <c r="X915" t="s">
        <v>42</v>
      </c>
      <c r="Z915">
        <v>10</v>
      </c>
      <c r="AA915" t="s">
        <v>5946</v>
      </c>
      <c r="AB915">
        <v>17027964</v>
      </c>
      <c r="AC915" t="s">
        <v>157</v>
      </c>
      <c r="AD915" t="s">
        <v>5947</v>
      </c>
      <c r="AE915" t="s">
        <v>5948</v>
      </c>
      <c r="AF915" t="s">
        <v>5949</v>
      </c>
      <c r="AG915">
        <v>386445</v>
      </c>
      <c r="AH915">
        <v>172</v>
      </c>
    </row>
    <row r="916" spans="1:34" x14ac:dyDescent="0.2">
      <c r="A916" t="s">
        <v>5950</v>
      </c>
      <c r="B916" s="1" t="str">
        <f t="shared" si="28"/>
        <v>09-May-2020</v>
      </c>
      <c r="D916" t="s">
        <v>5951</v>
      </c>
      <c r="F916" t="s">
        <v>5952</v>
      </c>
      <c r="G916" t="s">
        <v>36</v>
      </c>
      <c r="H916" t="s">
        <v>5953</v>
      </c>
      <c r="I916" t="str">
        <f t="shared" si="29"/>
        <v>josedpalazzo</v>
      </c>
      <c r="J916" t="s">
        <v>38</v>
      </c>
      <c r="L916" t="s">
        <v>39</v>
      </c>
      <c r="M916">
        <v>253526</v>
      </c>
      <c r="N916">
        <v>0</v>
      </c>
      <c r="O916">
        <v>0</v>
      </c>
      <c r="S916">
        <v>0</v>
      </c>
      <c r="U916" t="s">
        <v>5954</v>
      </c>
      <c r="V916" t="s">
        <v>41</v>
      </c>
      <c r="X916" t="s">
        <v>42</v>
      </c>
      <c r="Y916" t="s">
        <v>4033</v>
      </c>
      <c r="Z916">
        <v>10</v>
      </c>
      <c r="AA916" t="s">
        <v>5955</v>
      </c>
      <c r="AB916">
        <v>206106207</v>
      </c>
      <c r="AC916" t="s">
        <v>66</v>
      </c>
      <c r="AD916" t="s">
        <v>5956</v>
      </c>
      <c r="AE916" t="s">
        <v>5957</v>
      </c>
      <c r="AF916" t="s">
        <v>5958</v>
      </c>
      <c r="AG916">
        <v>253526</v>
      </c>
      <c r="AH916">
        <v>715</v>
      </c>
    </row>
    <row r="917" spans="1:34" x14ac:dyDescent="0.2">
      <c r="A917" t="s">
        <v>5959</v>
      </c>
      <c r="B917" s="1" t="str">
        <f t="shared" si="28"/>
        <v>09-May-2020</v>
      </c>
      <c r="D917" t="s">
        <v>5960</v>
      </c>
      <c r="F917" t="s">
        <v>5961</v>
      </c>
      <c r="G917" t="s">
        <v>36</v>
      </c>
      <c r="H917" t="s">
        <v>4033</v>
      </c>
      <c r="I917" t="str">
        <f t="shared" si="29"/>
        <v>Quilmes_Cerveza</v>
      </c>
      <c r="J917" t="s">
        <v>38</v>
      </c>
      <c r="L917" t="s">
        <v>39</v>
      </c>
      <c r="M917">
        <v>65357</v>
      </c>
      <c r="N917">
        <v>0</v>
      </c>
      <c r="O917">
        <v>0</v>
      </c>
      <c r="S917">
        <v>0</v>
      </c>
      <c r="U917" t="s">
        <v>5962</v>
      </c>
      <c r="V917" t="s">
        <v>102</v>
      </c>
      <c r="X917" t="s">
        <v>42</v>
      </c>
      <c r="Z917">
        <v>9</v>
      </c>
      <c r="AA917" t="s">
        <v>5963</v>
      </c>
      <c r="AB917">
        <v>52478506</v>
      </c>
      <c r="AC917" t="s">
        <v>4946</v>
      </c>
      <c r="AD917" t="s">
        <v>4947</v>
      </c>
      <c r="AE917" t="s">
        <v>4077</v>
      </c>
      <c r="AF917" t="s">
        <v>4948</v>
      </c>
      <c r="AG917">
        <v>65357</v>
      </c>
      <c r="AH917">
        <v>23</v>
      </c>
    </row>
    <row r="918" spans="1:34" x14ac:dyDescent="0.2">
      <c r="A918" t="s">
        <v>5964</v>
      </c>
      <c r="B918" s="1" t="str">
        <f t="shared" si="28"/>
        <v>09-May-2020</v>
      </c>
      <c r="D918" t="s">
        <v>5965</v>
      </c>
      <c r="F918" t="s">
        <v>5966</v>
      </c>
      <c r="G918" t="s">
        <v>36</v>
      </c>
      <c r="H918" t="s">
        <v>4178</v>
      </c>
      <c r="I918" t="str">
        <f t="shared" si="29"/>
        <v>nachogoano</v>
      </c>
      <c r="J918" t="s">
        <v>38</v>
      </c>
      <c r="L918" t="s">
        <v>39</v>
      </c>
      <c r="M918">
        <v>304412</v>
      </c>
      <c r="N918">
        <v>0</v>
      </c>
      <c r="O918">
        <v>0</v>
      </c>
      <c r="S918">
        <v>0</v>
      </c>
      <c r="U918" t="s">
        <v>5848</v>
      </c>
      <c r="V918" t="s">
        <v>102</v>
      </c>
      <c r="W918" t="s">
        <v>5967</v>
      </c>
      <c r="X918" t="s">
        <v>42</v>
      </c>
      <c r="Y918" t="s">
        <v>4180</v>
      </c>
      <c r="Z918">
        <v>10</v>
      </c>
      <c r="AA918" t="s">
        <v>5968</v>
      </c>
      <c r="AB918">
        <v>76133133</v>
      </c>
      <c r="AC918" t="s">
        <v>433</v>
      </c>
      <c r="AD918" t="s">
        <v>4182</v>
      </c>
      <c r="AE918" t="s">
        <v>4183</v>
      </c>
      <c r="AF918" t="s">
        <v>4184</v>
      </c>
      <c r="AG918">
        <v>304412</v>
      </c>
      <c r="AH918">
        <v>94691</v>
      </c>
    </row>
    <row r="919" spans="1:34" x14ac:dyDescent="0.2">
      <c r="A919" t="s">
        <v>5969</v>
      </c>
      <c r="B919" s="1" t="str">
        <f t="shared" si="28"/>
        <v>09-May-2020</v>
      </c>
      <c r="D919" t="s">
        <v>5970</v>
      </c>
      <c r="F919" t="s">
        <v>5971</v>
      </c>
      <c r="G919" t="s">
        <v>36</v>
      </c>
      <c r="H919" t="s">
        <v>1330</v>
      </c>
      <c r="I919" t="str">
        <f t="shared" si="29"/>
        <v>Vorterix</v>
      </c>
      <c r="J919" t="s">
        <v>38</v>
      </c>
      <c r="L919" t="s">
        <v>39</v>
      </c>
      <c r="M919">
        <v>342608</v>
      </c>
      <c r="N919">
        <v>0</v>
      </c>
      <c r="O919">
        <v>0</v>
      </c>
      <c r="S919">
        <v>0</v>
      </c>
      <c r="U919" t="s">
        <v>5972</v>
      </c>
      <c r="V919" t="s">
        <v>75</v>
      </c>
      <c r="X919" t="s">
        <v>42</v>
      </c>
      <c r="Y919" t="s">
        <v>4033</v>
      </c>
      <c r="Z919">
        <v>10</v>
      </c>
      <c r="AA919" t="s">
        <v>5973</v>
      </c>
      <c r="AB919">
        <v>477764907</v>
      </c>
      <c r="AC919" t="s">
        <v>123</v>
      </c>
      <c r="AD919" t="s">
        <v>1333</v>
      </c>
      <c r="AE919" t="s">
        <v>1334</v>
      </c>
      <c r="AF919" t="s">
        <v>1335</v>
      </c>
      <c r="AG919">
        <v>342608</v>
      </c>
      <c r="AH919">
        <v>8</v>
      </c>
    </row>
    <row r="920" spans="1:34" x14ac:dyDescent="0.2">
      <c r="A920" t="s">
        <v>5974</v>
      </c>
      <c r="B920" s="1" t="str">
        <f t="shared" si="28"/>
        <v>09-May-2020</v>
      </c>
      <c r="D920" t="s">
        <v>5975</v>
      </c>
      <c r="F920" t="s">
        <v>5976</v>
      </c>
      <c r="G920" t="s">
        <v>36</v>
      </c>
      <c r="H920" t="s">
        <v>4033</v>
      </c>
      <c r="I920" t="str">
        <f t="shared" si="29"/>
        <v>Quilmes_Cerveza</v>
      </c>
      <c r="J920" t="s">
        <v>38</v>
      </c>
      <c r="L920" t="s">
        <v>39</v>
      </c>
      <c r="M920">
        <v>65347</v>
      </c>
      <c r="N920">
        <v>0</v>
      </c>
      <c r="O920">
        <v>0</v>
      </c>
      <c r="S920">
        <v>0</v>
      </c>
      <c r="U920" t="s">
        <v>5977</v>
      </c>
      <c r="V920" t="s">
        <v>75</v>
      </c>
      <c r="X920" t="s">
        <v>42</v>
      </c>
      <c r="Z920">
        <v>9</v>
      </c>
      <c r="AA920" t="s">
        <v>5978</v>
      </c>
      <c r="AB920">
        <v>52478506</v>
      </c>
      <c r="AC920" t="s">
        <v>4946</v>
      </c>
      <c r="AD920" t="s">
        <v>4947</v>
      </c>
      <c r="AE920" t="s">
        <v>4077</v>
      </c>
      <c r="AF920" t="s">
        <v>4948</v>
      </c>
      <c r="AG920">
        <v>65347</v>
      </c>
      <c r="AH920">
        <v>23</v>
      </c>
    </row>
    <row r="921" spans="1:34" x14ac:dyDescent="0.2">
      <c r="A921" t="s">
        <v>5979</v>
      </c>
      <c r="B921" s="1" t="str">
        <f t="shared" si="28"/>
        <v>09-May-2020</v>
      </c>
      <c r="D921" t="s">
        <v>5980</v>
      </c>
      <c r="F921" t="s">
        <v>5981</v>
      </c>
      <c r="G921" t="s">
        <v>36</v>
      </c>
      <c r="H921" t="s">
        <v>3479</v>
      </c>
      <c r="I921" t="str">
        <f t="shared" si="29"/>
        <v>sanmihanovich</v>
      </c>
      <c r="J921" t="s">
        <v>38</v>
      </c>
      <c r="L921" t="s">
        <v>39</v>
      </c>
      <c r="M921">
        <v>81127</v>
      </c>
      <c r="N921">
        <v>0</v>
      </c>
      <c r="O921">
        <v>0</v>
      </c>
      <c r="S921">
        <v>0</v>
      </c>
      <c r="U921" t="s">
        <v>5982</v>
      </c>
      <c r="V921" t="s">
        <v>41</v>
      </c>
      <c r="X921" t="s">
        <v>42</v>
      </c>
      <c r="Y921" t="s">
        <v>4033</v>
      </c>
      <c r="Z921">
        <v>10</v>
      </c>
      <c r="AA921" t="s">
        <v>5983</v>
      </c>
      <c r="AB921">
        <v>330557438</v>
      </c>
      <c r="AC921" t="s">
        <v>66</v>
      </c>
      <c r="AD921" t="s">
        <v>3482</v>
      </c>
      <c r="AE921" t="s">
        <v>3483</v>
      </c>
      <c r="AF921" t="s">
        <v>3484</v>
      </c>
      <c r="AG921">
        <v>81127</v>
      </c>
      <c r="AH921">
        <v>705</v>
      </c>
    </row>
    <row r="922" spans="1:34" x14ac:dyDescent="0.2">
      <c r="A922" t="s">
        <v>5984</v>
      </c>
      <c r="B922" s="1" t="str">
        <f t="shared" si="28"/>
        <v>09-May-2020</v>
      </c>
      <c r="D922" t="s">
        <v>5985</v>
      </c>
      <c r="F922" t="s">
        <v>5986</v>
      </c>
      <c r="G922" t="s">
        <v>36</v>
      </c>
      <c r="H922" t="s">
        <v>5580</v>
      </c>
      <c r="I922" t="str">
        <f t="shared" si="29"/>
        <v>FabianaCantilo</v>
      </c>
      <c r="J922" t="s">
        <v>38</v>
      </c>
      <c r="L922" t="s">
        <v>39</v>
      </c>
      <c r="M922">
        <v>100743</v>
      </c>
      <c r="N922">
        <v>0</v>
      </c>
      <c r="O922">
        <v>0</v>
      </c>
      <c r="S922">
        <v>0</v>
      </c>
      <c r="U922" t="s">
        <v>5987</v>
      </c>
      <c r="V922" t="s">
        <v>41</v>
      </c>
      <c r="X922" t="s">
        <v>42</v>
      </c>
      <c r="Y922" t="s">
        <v>4033</v>
      </c>
      <c r="Z922">
        <v>10</v>
      </c>
      <c r="AA922" t="s">
        <v>5988</v>
      </c>
      <c r="AB922">
        <v>69341032</v>
      </c>
      <c r="AC922" t="s">
        <v>66</v>
      </c>
      <c r="AD922" t="s">
        <v>5583</v>
      </c>
      <c r="AE922" t="s">
        <v>5584</v>
      </c>
      <c r="AF922" t="s">
        <v>5585</v>
      </c>
      <c r="AG922">
        <v>100743</v>
      </c>
      <c r="AH922">
        <v>330</v>
      </c>
    </row>
    <row r="923" spans="1:34" x14ac:dyDescent="0.2">
      <c r="A923" t="s">
        <v>5984</v>
      </c>
      <c r="B923" s="1" t="str">
        <f t="shared" si="28"/>
        <v>09-May-2020</v>
      </c>
      <c r="D923" t="s">
        <v>5989</v>
      </c>
      <c r="F923" t="s">
        <v>5990</v>
      </c>
      <c r="G923" t="s">
        <v>36</v>
      </c>
      <c r="H923" t="s">
        <v>5580</v>
      </c>
      <c r="I923" t="str">
        <f t="shared" si="29"/>
        <v>FabianaCantilo</v>
      </c>
      <c r="J923" t="s">
        <v>38</v>
      </c>
      <c r="L923" t="s">
        <v>39</v>
      </c>
      <c r="M923">
        <v>100743</v>
      </c>
      <c r="N923">
        <v>0</v>
      </c>
      <c r="O923">
        <v>0</v>
      </c>
      <c r="S923">
        <v>0</v>
      </c>
      <c r="U923" t="s">
        <v>5987</v>
      </c>
      <c r="V923" t="s">
        <v>41</v>
      </c>
      <c r="X923" t="s">
        <v>42</v>
      </c>
      <c r="Y923" t="s">
        <v>4033</v>
      </c>
      <c r="Z923">
        <v>10</v>
      </c>
      <c r="AA923" t="s">
        <v>5991</v>
      </c>
      <c r="AB923">
        <v>69341032</v>
      </c>
      <c r="AC923" t="s">
        <v>66</v>
      </c>
      <c r="AD923" t="s">
        <v>5583</v>
      </c>
      <c r="AE923" t="s">
        <v>5584</v>
      </c>
      <c r="AF923" t="s">
        <v>5585</v>
      </c>
      <c r="AG923">
        <v>100743</v>
      </c>
      <c r="AH923">
        <v>330</v>
      </c>
    </row>
    <row r="924" spans="1:34" x14ac:dyDescent="0.2">
      <c r="A924" t="s">
        <v>5992</v>
      </c>
      <c r="B924" s="1" t="str">
        <f t="shared" si="28"/>
        <v>09-May-2020</v>
      </c>
      <c r="D924" t="s">
        <v>5993</v>
      </c>
      <c r="F924" t="s">
        <v>5994</v>
      </c>
      <c r="G924" t="s">
        <v>36</v>
      </c>
      <c r="H924" t="s">
        <v>4033</v>
      </c>
      <c r="I924" t="str">
        <f t="shared" si="29"/>
        <v>Quilmes_Cerveza</v>
      </c>
      <c r="J924" t="s">
        <v>38</v>
      </c>
      <c r="L924" t="s">
        <v>39</v>
      </c>
      <c r="M924">
        <v>65349</v>
      </c>
      <c r="N924">
        <v>0</v>
      </c>
      <c r="O924">
        <v>0</v>
      </c>
      <c r="S924">
        <v>0</v>
      </c>
      <c r="U924" t="s">
        <v>5995</v>
      </c>
      <c r="V924" t="s">
        <v>41</v>
      </c>
      <c r="X924" t="s">
        <v>42</v>
      </c>
      <c r="Z924">
        <v>9</v>
      </c>
      <c r="AA924" t="s">
        <v>5996</v>
      </c>
      <c r="AB924">
        <v>52478506</v>
      </c>
      <c r="AC924" t="s">
        <v>4946</v>
      </c>
      <c r="AD924" t="s">
        <v>4947</v>
      </c>
      <c r="AE924" t="s">
        <v>4077</v>
      </c>
      <c r="AF924" t="s">
        <v>4948</v>
      </c>
      <c r="AG924">
        <v>65349</v>
      </c>
      <c r="AH924">
        <v>23</v>
      </c>
    </row>
    <row r="925" spans="1:34" x14ac:dyDescent="0.2">
      <c r="A925" t="s">
        <v>5997</v>
      </c>
      <c r="B925" s="1" t="str">
        <f t="shared" si="28"/>
        <v>09-May-2020</v>
      </c>
      <c r="D925" t="s">
        <v>5998</v>
      </c>
      <c r="F925" t="s">
        <v>5999</v>
      </c>
      <c r="G925" t="s">
        <v>36</v>
      </c>
      <c r="H925" t="s">
        <v>4033</v>
      </c>
      <c r="I925" t="str">
        <f t="shared" si="29"/>
        <v>Quilmes_Cerveza</v>
      </c>
      <c r="J925" t="s">
        <v>38</v>
      </c>
      <c r="L925" t="s">
        <v>39</v>
      </c>
      <c r="M925">
        <v>65349</v>
      </c>
      <c r="N925">
        <v>0</v>
      </c>
      <c r="O925">
        <v>0</v>
      </c>
      <c r="S925">
        <v>0</v>
      </c>
      <c r="U925" t="s">
        <v>5995</v>
      </c>
      <c r="V925" t="s">
        <v>41</v>
      </c>
      <c r="X925" t="s">
        <v>42</v>
      </c>
      <c r="Z925">
        <v>9</v>
      </c>
      <c r="AA925" t="s">
        <v>6000</v>
      </c>
      <c r="AB925">
        <v>52478506</v>
      </c>
      <c r="AC925" t="s">
        <v>4946</v>
      </c>
      <c r="AD925" t="s">
        <v>4947</v>
      </c>
      <c r="AE925" t="s">
        <v>4077</v>
      </c>
      <c r="AF925" t="s">
        <v>4948</v>
      </c>
      <c r="AG925">
        <v>65349</v>
      </c>
      <c r="AH925">
        <v>23</v>
      </c>
    </row>
    <row r="926" spans="1:34" x14ac:dyDescent="0.2">
      <c r="A926" t="s">
        <v>6001</v>
      </c>
      <c r="B926" s="1" t="str">
        <f t="shared" si="28"/>
        <v>09-May-2020</v>
      </c>
      <c r="D926" t="s">
        <v>6002</v>
      </c>
      <c r="F926" t="s">
        <v>6003</v>
      </c>
      <c r="G926" t="s">
        <v>36</v>
      </c>
      <c r="H926" t="s">
        <v>4033</v>
      </c>
      <c r="I926" t="str">
        <f t="shared" si="29"/>
        <v>Quilmes_Cerveza</v>
      </c>
      <c r="J926" t="s">
        <v>38</v>
      </c>
      <c r="L926" t="s">
        <v>39</v>
      </c>
      <c r="M926">
        <v>65347</v>
      </c>
      <c r="N926">
        <v>0</v>
      </c>
      <c r="O926">
        <v>0</v>
      </c>
      <c r="S926">
        <v>0</v>
      </c>
      <c r="U926" t="s">
        <v>5977</v>
      </c>
      <c r="V926" t="s">
        <v>75</v>
      </c>
      <c r="X926" t="s">
        <v>42</v>
      </c>
      <c r="Z926">
        <v>9</v>
      </c>
      <c r="AA926" t="s">
        <v>6004</v>
      </c>
      <c r="AB926">
        <v>52478506</v>
      </c>
      <c r="AC926" t="s">
        <v>4946</v>
      </c>
      <c r="AD926" t="s">
        <v>4947</v>
      </c>
      <c r="AE926" t="s">
        <v>4077</v>
      </c>
      <c r="AF926" t="s">
        <v>4948</v>
      </c>
      <c r="AG926">
        <v>65347</v>
      </c>
      <c r="AH926">
        <v>23</v>
      </c>
    </row>
    <row r="927" spans="1:34" x14ac:dyDescent="0.2">
      <c r="A927" t="s">
        <v>6005</v>
      </c>
      <c r="B927" s="1" t="str">
        <f t="shared" si="28"/>
        <v>09-May-2020</v>
      </c>
      <c r="D927" t="s">
        <v>6006</v>
      </c>
      <c r="F927" t="s">
        <v>6007</v>
      </c>
      <c r="G927" t="s">
        <v>36</v>
      </c>
      <c r="H927" t="s">
        <v>4876</v>
      </c>
      <c r="I927" t="str">
        <f t="shared" si="29"/>
        <v>BebeMusicTW</v>
      </c>
      <c r="J927" t="s">
        <v>38</v>
      </c>
      <c r="L927" t="s">
        <v>39</v>
      </c>
      <c r="M927">
        <v>285161</v>
      </c>
      <c r="N927">
        <v>0</v>
      </c>
      <c r="O927">
        <v>0</v>
      </c>
      <c r="S927">
        <v>0</v>
      </c>
      <c r="U927" t="s">
        <v>6008</v>
      </c>
      <c r="V927" t="s">
        <v>41</v>
      </c>
      <c r="X927" t="s">
        <v>42</v>
      </c>
      <c r="Y927" t="s">
        <v>4033</v>
      </c>
      <c r="Z927">
        <v>10</v>
      </c>
      <c r="AA927" t="s">
        <v>6009</v>
      </c>
      <c r="AB927">
        <v>145002782</v>
      </c>
      <c r="AC927" t="s">
        <v>66</v>
      </c>
      <c r="AD927" t="s">
        <v>4880</v>
      </c>
      <c r="AE927" t="s">
        <v>4881</v>
      </c>
      <c r="AF927" t="s">
        <v>4882</v>
      </c>
      <c r="AG927">
        <v>285161</v>
      </c>
      <c r="AH927">
        <v>2997</v>
      </c>
    </row>
    <row r="928" spans="1:34" x14ac:dyDescent="0.2">
      <c r="A928" t="s">
        <v>6010</v>
      </c>
      <c r="B928" s="1" t="str">
        <f t="shared" si="28"/>
        <v>09-May-2020</v>
      </c>
      <c r="D928" t="s">
        <v>6011</v>
      </c>
      <c r="F928" t="s">
        <v>6012</v>
      </c>
      <c r="G928" t="s">
        <v>36</v>
      </c>
      <c r="H928" t="s">
        <v>4033</v>
      </c>
      <c r="I928" t="str">
        <f t="shared" si="29"/>
        <v>Quilmes_Cerveza</v>
      </c>
      <c r="J928" t="s">
        <v>38</v>
      </c>
      <c r="L928" t="s">
        <v>39</v>
      </c>
      <c r="M928">
        <v>65338</v>
      </c>
      <c r="N928">
        <v>0</v>
      </c>
      <c r="O928">
        <v>0</v>
      </c>
      <c r="S928">
        <v>0</v>
      </c>
      <c r="U928" t="s">
        <v>6013</v>
      </c>
      <c r="V928" t="s">
        <v>41</v>
      </c>
      <c r="X928" t="s">
        <v>42</v>
      </c>
      <c r="Z928">
        <v>9</v>
      </c>
      <c r="AA928" t="s">
        <v>6014</v>
      </c>
      <c r="AB928">
        <v>52478506</v>
      </c>
      <c r="AC928" t="s">
        <v>4946</v>
      </c>
      <c r="AD928" t="s">
        <v>4947</v>
      </c>
      <c r="AE928" t="s">
        <v>4077</v>
      </c>
      <c r="AF928" t="s">
        <v>4948</v>
      </c>
      <c r="AG928">
        <v>65338</v>
      </c>
      <c r="AH928">
        <v>23</v>
      </c>
    </row>
    <row r="929" spans="1:34" x14ac:dyDescent="0.2">
      <c r="A929" t="s">
        <v>6015</v>
      </c>
      <c r="B929" s="1" t="str">
        <f t="shared" si="28"/>
        <v>09-May-2020</v>
      </c>
      <c r="D929" t="s">
        <v>6016</v>
      </c>
      <c r="F929" t="s">
        <v>6017</v>
      </c>
      <c r="G929" t="s">
        <v>36</v>
      </c>
      <c r="H929" t="s">
        <v>4033</v>
      </c>
      <c r="I929" t="str">
        <f t="shared" si="29"/>
        <v>Quilmes_Cerveza</v>
      </c>
      <c r="J929" t="s">
        <v>38</v>
      </c>
      <c r="L929" t="s">
        <v>39</v>
      </c>
      <c r="M929">
        <v>65337</v>
      </c>
      <c r="N929">
        <v>0</v>
      </c>
      <c r="O929">
        <v>0</v>
      </c>
      <c r="S929">
        <v>0</v>
      </c>
      <c r="U929" t="s">
        <v>6018</v>
      </c>
      <c r="V929" t="s">
        <v>41</v>
      </c>
      <c r="X929" t="s">
        <v>42</v>
      </c>
      <c r="Z929">
        <v>9</v>
      </c>
      <c r="AA929" t="s">
        <v>6019</v>
      </c>
      <c r="AB929">
        <v>52478506</v>
      </c>
      <c r="AC929" t="s">
        <v>4946</v>
      </c>
      <c r="AD929" t="s">
        <v>4947</v>
      </c>
      <c r="AE929" t="s">
        <v>4077</v>
      </c>
      <c r="AF929" t="s">
        <v>4948</v>
      </c>
      <c r="AG929">
        <v>65337</v>
      </c>
      <c r="AH929">
        <v>23</v>
      </c>
    </row>
    <row r="930" spans="1:34" x14ac:dyDescent="0.2">
      <c r="A930" t="s">
        <v>6020</v>
      </c>
      <c r="B930" s="1" t="str">
        <f t="shared" si="28"/>
        <v>09-May-2020</v>
      </c>
      <c r="D930" t="s">
        <v>6021</v>
      </c>
      <c r="F930" t="s">
        <v>6022</v>
      </c>
      <c r="G930" t="s">
        <v>36</v>
      </c>
      <c r="H930" t="s">
        <v>6023</v>
      </c>
      <c r="I930" t="str">
        <f t="shared" si="29"/>
        <v>babasonicos</v>
      </c>
      <c r="J930" t="s">
        <v>38</v>
      </c>
      <c r="L930" t="s">
        <v>39</v>
      </c>
      <c r="M930">
        <v>989804</v>
      </c>
      <c r="N930">
        <v>0</v>
      </c>
      <c r="O930">
        <v>0</v>
      </c>
      <c r="S930">
        <v>0</v>
      </c>
      <c r="U930" t="s">
        <v>6024</v>
      </c>
      <c r="V930" t="s">
        <v>41</v>
      </c>
      <c r="X930" t="s">
        <v>42</v>
      </c>
      <c r="Z930">
        <v>10</v>
      </c>
      <c r="AA930" t="s">
        <v>6025</v>
      </c>
      <c r="AB930">
        <v>58835677</v>
      </c>
      <c r="AC930" t="s">
        <v>66</v>
      </c>
      <c r="AD930" t="s">
        <v>6026</v>
      </c>
      <c r="AE930" t="s">
        <v>6027</v>
      </c>
      <c r="AG930">
        <v>989804</v>
      </c>
      <c r="AH930">
        <v>13</v>
      </c>
    </row>
    <row r="931" spans="1:34" x14ac:dyDescent="0.2">
      <c r="A931" t="s">
        <v>6028</v>
      </c>
      <c r="B931" s="1" t="str">
        <f t="shared" si="28"/>
        <v>09-May-2020</v>
      </c>
      <c r="D931" t="s">
        <v>6029</v>
      </c>
      <c r="F931" t="s">
        <v>6030</v>
      </c>
      <c r="G931" t="s">
        <v>36</v>
      </c>
      <c r="H931" t="s">
        <v>4876</v>
      </c>
      <c r="I931" t="str">
        <f t="shared" si="29"/>
        <v>BebeMusicTW</v>
      </c>
      <c r="J931" t="s">
        <v>38</v>
      </c>
      <c r="L931" t="s">
        <v>39</v>
      </c>
      <c r="M931">
        <v>285163</v>
      </c>
      <c r="N931">
        <v>0</v>
      </c>
      <c r="O931">
        <v>0</v>
      </c>
      <c r="S931">
        <v>0</v>
      </c>
      <c r="U931" t="s">
        <v>6031</v>
      </c>
      <c r="V931" t="s">
        <v>75</v>
      </c>
      <c r="X931" t="s">
        <v>42</v>
      </c>
      <c r="Z931">
        <v>10</v>
      </c>
      <c r="AA931" t="s">
        <v>6032</v>
      </c>
      <c r="AB931">
        <v>145002782</v>
      </c>
      <c r="AC931" t="s">
        <v>66</v>
      </c>
      <c r="AD931" t="s">
        <v>4880</v>
      </c>
      <c r="AE931" t="s">
        <v>4881</v>
      </c>
      <c r="AF931" t="s">
        <v>4882</v>
      </c>
      <c r="AG931">
        <v>285163</v>
      </c>
      <c r="AH931">
        <v>2997</v>
      </c>
    </row>
    <row r="932" spans="1:34" x14ac:dyDescent="0.2">
      <c r="A932" t="s">
        <v>6033</v>
      </c>
      <c r="B932" s="1" t="str">
        <f t="shared" si="28"/>
        <v>09-May-2020</v>
      </c>
      <c r="D932" t="s">
        <v>6034</v>
      </c>
      <c r="F932" t="s">
        <v>6035</v>
      </c>
      <c r="G932" t="s">
        <v>36</v>
      </c>
      <c r="H932" t="s">
        <v>6036</v>
      </c>
      <c r="I932" t="str">
        <f t="shared" si="29"/>
        <v>diariouno</v>
      </c>
      <c r="J932" t="s">
        <v>38</v>
      </c>
      <c r="L932" t="s">
        <v>39</v>
      </c>
      <c r="M932">
        <v>326377</v>
      </c>
      <c r="N932">
        <v>0</v>
      </c>
      <c r="O932">
        <v>0</v>
      </c>
      <c r="S932">
        <v>0</v>
      </c>
      <c r="U932" t="s">
        <v>6037</v>
      </c>
      <c r="V932" t="s">
        <v>41</v>
      </c>
      <c r="W932" t="s">
        <v>6038</v>
      </c>
      <c r="X932" t="s">
        <v>42</v>
      </c>
      <c r="Y932" t="s">
        <v>4055</v>
      </c>
      <c r="Z932">
        <v>10</v>
      </c>
      <c r="AA932" t="s">
        <v>6039</v>
      </c>
      <c r="AB932">
        <v>38456951</v>
      </c>
      <c r="AC932" t="s">
        <v>88</v>
      </c>
      <c r="AD932" t="s">
        <v>6040</v>
      </c>
      <c r="AE932" t="s">
        <v>6041</v>
      </c>
      <c r="AF932" t="s">
        <v>6042</v>
      </c>
      <c r="AG932">
        <v>326377</v>
      </c>
      <c r="AH932">
        <v>1221</v>
      </c>
    </row>
    <row r="933" spans="1:34" x14ac:dyDescent="0.2">
      <c r="A933" t="s">
        <v>6043</v>
      </c>
      <c r="B933" s="1" t="str">
        <f t="shared" si="28"/>
        <v>09-May-2020</v>
      </c>
      <c r="D933" t="s">
        <v>6044</v>
      </c>
      <c r="F933" t="s">
        <v>6045</v>
      </c>
      <c r="G933" t="s">
        <v>36</v>
      </c>
      <c r="H933" t="s">
        <v>4033</v>
      </c>
      <c r="I933" t="str">
        <f t="shared" si="29"/>
        <v>Quilmes_Cerveza</v>
      </c>
      <c r="J933" t="s">
        <v>38</v>
      </c>
      <c r="L933" t="s">
        <v>39</v>
      </c>
      <c r="M933">
        <v>65330</v>
      </c>
      <c r="N933">
        <v>0</v>
      </c>
      <c r="O933">
        <v>0</v>
      </c>
      <c r="S933">
        <v>0</v>
      </c>
      <c r="U933" t="s">
        <v>6046</v>
      </c>
      <c r="V933" t="s">
        <v>75</v>
      </c>
      <c r="X933" t="s">
        <v>42</v>
      </c>
      <c r="Z933">
        <v>9</v>
      </c>
      <c r="AA933" t="s">
        <v>6047</v>
      </c>
      <c r="AB933">
        <v>52478506</v>
      </c>
      <c r="AC933" t="s">
        <v>4946</v>
      </c>
      <c r="AD933" t="s">
        <v>4947</v>
      </c>
      <c r="AE933" t="s">
        <v>4077</v>
      </c>
      <c r="AF933" t="s">
        <v>4948</v>
      </c>
      <c r="AG933">
        <v>65330</v>
      </c>
      <c r="AH933">
        <v>23</v>
      </c>
    </row>
    <row r="934" spans="1:34" x14ac:dyDescent="0.2">
      <c r="A934" t="s">
        <v>6048</v>
      </c>
      <c r="B934" s="1" t="str">
        <f t="shared" si="28"/>
        <v>09-May-2020</v>
      </c>
      <c r="D934" t="s">
        <v>6049</v>
      </c>
      <c r="F934" t="s">
        <v>6050</v>
      </c>
      <c r="G934" t="s">
        <v>36</v>
      </c>
      <c r="H934" t="s">
        <v>4033</v>
      </c>
      <c r="I934" t="str">
        <f t="shared" si="29"/>
        <v>Quilmes_Cerveza</v>
      </c>
      <c r="J934" t="s">
        <v>38</v>
      </c>
      <c r="L934" t="s">
        <v>39</v>
      </c>
      <c r="M934">
        <v>65330</v>
      </c>
      <c r="N934">
        <v>0</v>
      </c>
      <c r="O934">
        <v>0</v>
      </c>
      <c r="S934">
        <v>0</v>
      </c>
      <c r="U934" t="s">
        <v>6046</v>
      </c>
      <c r="V934" t="s">
        <v>75</v>
      </c>
      <c r="X934" t="s">
        <v>42</v>
      </c>
      <c r="Z934">
        <v>9</v>
      </c>
      <c r="AA934" t="s">
        <v>6051</v>
      </c>
      <c r="AB934">
        <v>52478506</v>
      </c>
      <c r="AC934" t="s">
        <v>4946</v>
      </c>
      <c r="AD934" t="s">
        <v>4947</v>
      </c>
      <c r="AE934" t="s">
        <v>4077</v>
      </c>
      <c r="AF934" t="s">
        <v>4948</v>
      </c>
      <c r="AG934">
        <v>65330</v>
      </c>
      <c r="AH934">
        <v>23</v>
      </c>
    </row>
    <row r="935" spans="1:34" x14ac:dyDescent="0.2">
      <c r="A935" t="s">
        <v>6052</v>
      </c>
      <c r="B935" s="1" t="str">
        <f t="shared" si="28"/>
        <v>09-May-2020</v>
      </c>
      <c r="D935" t="s">
        <v>6053</v>
      </c>
      <c r="F935" t="s">
        <v>6054</v>
      </c>
      <c r="G935" t="s">
        <v>36</v>
      </c>
      <c r="H935" t="s">
        <v>4178</v>
      </c>
      <c r="I935" t="str">
        <f t="shared" si="29"/>
        <v>nachogoano</v>
      </c>
      <c r="J935" t="s">
        <v>38</v>
      </c>
      <c r="L935" t="s">
        <v>39</v>
      </c>
      <c r="M935">
        <v>304410</v>
      </c>
      <c r="N935">
        <v>0</v>
      </c>
      <c r="O935">
        <v>0</v>
      </c>
      <c r="S935">
        <v>0</v>
      </c>
      <c r="T935">
        <v>2</v>
      </c>
      <c r="U935" t="s">
        <v>6055</v>
      </c>
      <c r="V935" t="s">
        <v>75</v>
      </c>
      <c r="X935" t="s">
        <v>42</v>
      </c>
      <c r="Y935" t="s">
        <v>4033</v>
      </c>
      <c r="Z935">
        <v>10</v>
      </c>
      <c r="AA935" t="s">
        <v>6056</v>
      </c>
      <c r="AB935">
        <v>76133133</v>
      </c>
      <c r="AC935" t="s">
        <v>123</v>
      </c>
      <c r="AD935" t="s">
        <v>4182</v>
      </c>
      <c r="AE935" t="s">
        <v>6057</v>
      </c>
      <c r="AF935" t="s">
        <v>4184</v>
      </c>
      <c r="AG935">
        <v>304410</v>
      </c>
      <c r="AH935">
        <v>94691</v>
      </c>
    </row>
    <row r="936" spans="1:34" x14ac:dyDescent="0.2">
      <c r="A936" t="s">
        <v>6058</v>
      </c>
      <c r="B936" s="1" t="str">
        <f t="shared" si="28"/>
        <v>09-May-2020</v>
      </c>
      <c r="D936" t="s">
        <v>6059</v>
      </c>
      <c r="F936" t="s">
        <v>6060</v>
      </c>
      <c r="G936" t="s">
        <v>36</v>
      </c>
      <c r="H936" t="s">
        <v>5470</v>
      </c>
      <c r="I936" t="str">
        <f t="shared" si="29"/>
        <v>pviloutaoficial</v>
      </c>
      <c r="J936" t="s">
        <v>38</v>
      </c>
      <c r="L936" t="s">
        <v>39</v>
      </c>
      <c r="M936">
        <v>249987</v>
      </c>
      <c r="N936">
        <v>0</v>
      </c>
      <c r="O936">
        <v>0</v>
      </c>
      <c r="S936">
        <v>0</v>
      </c>
      <c r="U936" t="s">
        <v>6061</v>
      </c>
      <c r="V936" t="s">
        <v>41</v>
      </c>
      <c r="X936" t="s">
        <v>42</v>
      </c>
      <c r="Z936">
        <v>10</v>
      </c>
      <c r="AA936" t="s">
        <v>6062</v>
      </c>
      <c r="AB936">
        <v>722946517</v>
      </c>
      <c r="AC936" t="s">
        <v>66</v>
      </c>
      <c r="AD936" t="s">
        <v>5473</v>
      </c>
      <c r="AE936" t="s">
        <v>5474</v>
      </c>
      <c r="AF936" t="s">
        <v>5475</v>
      </c>
      <c r="AG936">
        <v>249987</v>
      </c>
      <c r="AH936">
        <v>1418</v>
      </c>
    </row>
    <row r="937" spans="1:34" x14ac:dyDescent="0.2">
      <c r="A937" t="s">
        <v>6063</v>
      </c>
      <c r="B937" s="1" t="str">
        <f t="shared" si="28"/>
        <v>09-May-2020</v>
      </c>
      <c r="D937" t="s">
        <v>6064</v>
      </c>
      <c r="F937" t="s">
        <v>6065</v>
      </c>
      <c r="G937" t="s">
        <v>36</v>
      </c>
      <c r="H937" t="s">
        <v>6066</v>
      </c>
      <c r="I937" t="str">
        <f t="shared" si="29"/>
        <v>dannymiche</v>
      </c>
      <c r="J937" t="s">
        <v>38</v>
      </c>
      <c r="L937" t="s">
        <v>39</v>
      </c>
      <c r="M937">
        <v>66314</v>
      </c>
      <c r="N937">
        <v>0</v>
      </c>
      <c r="O937">
        <v>0</v>
      </c>
      <c r="S937">
        <v>0</v>
      </c>
      <c r="U937" t="s">
        <v>6067</v>
      </c>
      <c r="V937" t="s">
        <v>75</v>
      </c>
      <c r="X937" t="s">
        <v>42</v>
      </c>
      <c r="Z937">
        <v>10</v>
      </c>
      <c r="AA937" t="s">
        <v>6068</v>
      </c>
      <c r="AB937">
        <v>136382177</v>
      </c>
      <c r="AC937" t="s">
        <v>123</v>
      </c>
      <c r="AD937" t="s">
        <v>6069</v>
      </c>
      <c r="AE937" t="s">
        <v>6070</v>
      </c>
      <c r="AF937" t="s">
        <v>6071</v>
      </c>
      <c r="AG937">
        <v>66314</v>
      </c>
      <c r="AH937">
        <v>716</v>
      </c>
    </row>
    <row r="938" spans="1:34" x14ac:dyDescent="0.2">
      <c r="A938" t="s">
        <v>6072</v>
      </c>
      <c r="B938" s="1" t="str">
        <f t="shared" si="28"/>
        <v>09-May-2020</v>
      </c>
      <c r="D938" t="s">
        <v>6073</v>
      </c>
      <c r="F938" t="s">
        <v>6074</v>
      </c>
      <c r="G938" t="s">
        <v>36</v>
      </c>
      <c r="H938" t="s">
        <v>6075</v>
      </c>
      <c r="I938" t="str">
        <f t="shared" si="29"/>
        <v>pablolamedica</v>
      </c>
      <c r="J938" t="s">
        <v>38</v>
      </c>
      <c r="L938" t="s">
        <v>39</v>
      </c>
      <c r="M938">
        <v>53416</v>
      </c>
      <c r="N938">
        <v>0</v>
      </c>
      <c r="O938">
        <v>0</v>
      </c>
      <c r="S938">
        <v>0</v>
      </c>
      <c r="U938" t="s">
        <v>6076</v>
      </c>
      <c r="V938" t="s">
        <v>41</v>
      </c>
      <c r="W938" t="s">
        <v>6077</v>
      </c>
      <c r="X938" t="s">
        <v>42</v>
      </c>
      <c r="Z938">
        <v>9</v>
      </c>
      <c r="AA938" t="s">
        <v>6078</v>
      </c>
      <c r="AB938">
        <v>239059622</v>
      </c>
      <c r="AC938" t="s">
        <v>66</v>
      </c>
      <c r="AD938" t="s">
        <v>6079</v>
      </c>
      <c r="AE938" t="s">
        <v>6080</v>
      </c>
      <c r="AF938" t="s">
        <v>6081</v>
      </c>
      <c r="AG938">
        <v>53416</v>
      </c>
      <c r="AH938">
        <v>662</v>
      </c>
    </row>
    <row r="939" spans="1:34" x14ac:dyDescent="0.2">
      <c r="A939" t="s">
        <v>6082</v>
      </c>
      <c r="B939" s="1" t="str">
        <f t="shared" si="28"/>
        <v>09-May-2020</v>
      </c>
      <c r="D939" t="s">
        <v>6083</v>
      </c>
      <c r="F939" t="s">
        <v>6084</v>
      </c>
      <c r="G939" t="s">
        <v>36</v>
      </c>
      <c r="H939" t="s">
        <v>4876</v>
      </c>
      <c r="I939" t="str">
        <f t="shared" si="29"/>
        <v>BebeMusicTW</v>
      </c>
      <c r="J939" t="s">
        <v>38</v>
      </c>
      <c r="L939" t="s">
        <v>39</v>
      </c>
      <c r="M939">
        <v>285167</v>
      </c>
      <c r="N939">
        <v>0</v>
      </c>
      <c r="O939">
        <v>0</v>
      </c>
      <c r="S939">
        <v>0</v>
      </c>
      <c r="U939" t="s">
        <v>6085</v>
      </c>
      <c r="V939" t="s">
        <v>102</v>
      </c>
      <c r="X939" t="s">
        <v>42</v>
      </c>
      <c r="Z939">
        <v>10</v>
      </c>
      <c r="AA939" t="s">
        <v>6086</v>
      </c>
      <c r="AB939">
        <v>145002782</v>
      </c>
      <c r="AC939" t="s">
        <v>66</v>
      </c>
      <c r="AD939" t="s">
        <v>4880</v>
      </c>
      <c r="AE939" t="s">
        <v>4881</v>
      </c>
      <c r="AF939" t="s">
        <v>4882</v>
      </c>
      <c r="AG939">
        <v>285167</v>
      </c>
      <c r="AH939">
        <v>2997</v>
      </c>
    </row>
    <row r="940" spans="1:34" x14ac:dyDescent="0.2">
      <c r="A940" t="s">
        <v>6087</v>
      </c>
      <c r="B940" s="1" t="str">
        <f t="shared" si="28"/>
        <v>09-May-2020</v>
      </c>
      <c r="D940" t="s">
        <v>6088</v>
      </c>
      <c r="F940" t="s">
        <v>6089</v>
      </c>
      <c r="G940" t="s">
        <v>36</v>
      </c>
      <c r="H940" t="s">
        <v>4975</v>
      </c>
      <c r="I940" t="str">
        <f t="shared" si="29"/>
        <v>Mega983</v>
      </c>
      <c r="J940" t="s">
        <v>38</v>
      </c>
      <c r="L940" t="s">
        <v>39</v>
      </c>
      <c r="M940">
        <v>129874</v>
      </c>
      <c r="N940">
        <v>0</v>
      </c>
      <c r="O940">
        <v>0</v>
      </c>
      <c r="S940">
        <v>0</v>
      </c>
      <c r="T940">
        <v>37</v>
      </c>
      <c r="U940" t="s">
        <v>6090</v>
      </c>
      <c r="V940" t="s">
        <v>41</v>
      </c>
      <c r="X940" t="s">
        <v>42</v>
      </c>
      <c r="Y940" t="s">
        <v>4033</v>
      </c>
      <c r="Z940">
        <v>10</v>
      </c>
      <c r="AA940" t="s">
        <v>6091</v>
      </c>
      <c r="AB940">
        <v>18898451</v>
      </c>
      <c r="AC940" t="s">
        <v>5565</v>
      </c>
      <c r="AD940" t="s">
        <v>4979</v>
      </c>
      <c r="AE940" t="s">
        <v>5566</v>
      </c>
      <c r="AF940" t="s">
        <v>4981</v>
      </c>
      <c r="AG940">
        <v>129874</v>
      </c>
      <c r="AH940">
        <v>286</v>
      </c>
    </row>
    <row r="941" spans="1:34" x14ac:dyDescent="0.2">
      <c r="A941" t="s">
        <v>6092</v>
      </c>
      <c r="B941" s="1" t="str">
        <f t="shared" si="28"/>
        <v>09-May-2020</v>
      </c>
      <c r="D941" t="s">
        <v>6093</v>
      </c>
      <c r="F941" t="s">
        <v>6094</v>
      </c>
      <c r="G941" t="s">
        <v>36</v>
      </c>
      <c r="H941" t="s">
        <v>6095</v>
      </c>
      <c r="I941" t="str">
        <f t="shared" si="29"/>
        <v>emipinsonok</v>
      </c>
      <c r="J941" t="s">
        <v>38</v>
      </c>
      <c r="L941" t="s">
        <v>39</v>
      </c>
      <c r="M941">
        <v>203897</v>
      </c>
      <c r="N941">
        <v>0</v>
      </c>
      <c r="O941">
        <v>0</v>
      </c>
      <c r="S941">
        <v>0</v>
      </c>
      <c r="U941" t="s">
        <v>6096</v>
      </c>
      <c r="V941" t="s">
        <v>41</v>
      </c>
      <c r="X941" t="s">
        <v>42</v>
      </c>
      <c r="Z941">
        <v>10</v>
      </c>
      <c r="AA941" t="s">
        <v>6097</v>
      </c>
      <c r="AB941">
        <v>260773265</v>
      </c>
      <c r="AC941" t="s">
        <v>123</v>
      </c>
      <c r="AD941" t="s">
        <v>6098</v>
      </c>
      <c r="AE941" t="s">
        <v>6099</v>
      </c>
      <c r="AF941" t="s">
        <v>6100</v>
      </c>
      <c r="AG941">
        <v>203897</v>
      </c>
      <c r="AH941">
        <v>565</v>
      </c>
    </row>
    <row r="942" spans="1:34" x14ac:dyDescent="0.2">
      <c r="A942" t="s">
        <v>6101</v>
      </c>
      <c r="B942" s="1" t="str">
        <f t="shared" si="28"/>
        <v>09-May-2020</v>
      </c>
      <c r="D942" t="s">
        <v>6102</v>
      </c>
      <c r="F942" t="s">
        <v>6103</v>
      </c>
      <c r="G942" t="s">
        <v>36</v>
      </c>
      <c r="H942" t="s">
        <v>5570</v>
      </c>
      <c r="I942" t="str">
        <f t="shared" si="29"/>
        <v>googleargentina</v>
      </c>
      <c r="J942" t="s">
        <v>38</v>
      </c>
      <c r="L942" t="s">
        <v>39</v>
      </c>
      <c r="M942">
        <v>91654</v>
      </c>
      <c r="N942">
        <v>0</v>
      </c>
      <c r="O942">
        <v>0</v>
      </c>
      <c r="S942">
        <v>0</v>
      </c>
      <c r="U942" t="s">
        <v>6104</v>
      </c>
      <c r="V942" t="s">
        <v>102</v>
      </c>
      <c r="X942" t="s">
        <v>42</v>
      </c>
      <c r="Z942">
        <v>10</v>
      </c>
      <c r="AA942" t="s">
        <v>6105</v>
      </c>
      <c r="AB942">
        <v>124530355</v>
      </c>
      <c r="AC942" t="s">
        <v>2725</v>
      </c>
      <c r="AD942" t="s">
        <v>5574</v>
      </c>
      <c r="AE942" t="s">
        <v>6106</v>
      </c>
      <c r="AF942" t="s">
        <v>5576</v>
      </c>
      <c r="AG942">
        <v>91654</v>
      </c>
      <c r="AH942">
        <v>828</v>
      </c>
    </row>
    <row r="943" spans="1:34" x14ac:dyDescent="0.2">
      <c r="A943" t="s">
        <v>6107</v>
      </c>
      <c r="B943" s="1" t="str">
        <f t="shared" si="28"/>
        <v>08-May-2020</v>
      </c>
      <c r="D943" t="s">
        <v>6108</v>
      </c>
      <c r="F943" t="s">
        <v>6109</v>
      </c>
      <c r="G943" t="s">
        <v>36</v>
      </c>
      <c r="H943" t="s">
        <v>4960</v>
      </c>
      <c r="I943" t="str">
        <f t="shared" si="29"/>
        <v>ciroylospersas</v>
      </c>
      <c r="J943" t="s">
        <v>38</v>
      </c>
      <c r="L943" t="s">
        <v>39</v>
      </c>
      <c r="M943">
        <v>483990</v>
      </c>
      <c r="N943">
        <v>0</v>
      </c>
      <c r="O943">
        <v>0</v>
      </c>
      <c r="S943">
        <v>0</v>
      </c>
      <c r="U943" t="s">
        <v>6110</v>
      </c>
      <c r="V943" t="s">
        <v>41</v>
      </c>
      <c r="X943" t="s">
        <v>42</v>
      </c>
      <c r="Y943" t="s">
        <v>4033</v>
      </c>
      <c r="Z943">
        <v>10</v>
      </c>
      <c r="AA943" t="s">
        <v>6111</v>
      </c>
      <c r="AB943">
        <v>166174905</v>
      </c>
      <c r="AC943" t="s">
        <v>66</v>
      </c>
      <c r="AD943" t="s">
        <v>4963</v>
      </c>
      <c r="AE943" t="s">
        <v>4964</v>
      </c>
      <c r="AF943" t="s">
        <v>4965</v>
      </c>
      <c r="AG943">
        <v>483990</v>
      </c>
      <c r="AH943">
        <v>494</v>
      </c>
    </row>
    <row r="944" spans="1:34" x14ac:dyDescent="0.2">
      <c r="A944" t="s">
        <v>6112</v>
      </c>
      <c r="B944" s="1" t="str">
        <f t="shared" si="28"/>
        <v>08-May-2020</v>
      </c>
      <c r="D944" t="s">
        <v>6113</v>
      </c>
      <c r="F944" t="s">
        <v>6114</v>
      </c>
      <c r="G944" t="s">
        <v>36</v>
      </c>
      <c r="H944" t="s">
        <v>4572</v>
      </c>
      <c r="I944" t="str">
        <f t="shared" si="29"/>
        <v>diariohoynet</v>
      </c>
      <c r="J944" t="s">
        <v>38</v>
      </c>
      <c r="L944" t="s">
        <v>39</v>
      </c>
      <c r="M944">
        <v>71641</v>
      </c>
      <c r="N944">
        <v>0</v>
      </c>
      <c r="O944">
        <v>0</v>
      </c>
      <c r="S944">
        <v>0</v>
      </c>
      <c r="U944" t="s">
        <v>6115</v>
      </c>
      <c r="V944" t="s">
        <v>41</v>
      </c>
      <c r="X944" t="s">
        <v>42</v>
      </c>
      <c r="Z944">
        <v>9</v>
      </c>
      <c r="AA944" t="s">
        <v>6116</v>
      </c>
      <c r="AB944">
        <v>91630276</v>
      </c>
      <c r="AC944" t="s">
        <v>315</v>
      </c>
      <c r="AD944" t="s">
        <v>4576</v>
      </c>
      <c r="AE944" t="s">
        <v>4577</v>
      </c>
      <c r="AF944" t="s">
        <v>4578</v>
      </c>
      <c r="AG944">
        <v>71641</v>
      </c>
      <c r="AH944">
        <v>27226</v>
      </c>
    </row>
    <row r="945" spans="1:34" x14ac:dyDescent="0.2">
      <c r="A945" t="s">
        <v>6117</v>
      </c>
      <c r="B945" s="1" t="str">
        <f t="shared" si="28"/>
        <v>08-May-2020</v>
      </c>
      <c r="D945" t="s">
        <v>6118</v>
      </c>
      <c r="F945" t="s">
        <v>6119</v>
      </c>
      <c r="G945" t="s">
        <v>36</v>
      </c>
      <c r="H945" t="s">
        <v>4876</v>
      </c>
      <c r="I945" t="str">
        <f t="shared" si="29"/>
        <v>BebeMusicTW</v>
      </c>
      <c r="J945" t="s">
        <v>38</v>
      </c>
      <c r="L945" t="s">
        <v>39</v>
      </c>
      <c r="M945">
        <v>285179</v>
      </c>
      <c r="N945">
        <v>0</v>
      </c>
      <c r="O945">
        <v>0</v>
      </c>
      <c r="S945">
        <v>0</v>
      </c>
      <c r="U945" t="s">
        <v>6120</v>
      </c>
      <c r="V945" t="s">
        <v>41</v>
      </c>
      <c r="X945" t="s">
        <v>42</v>
      </c>
      <c r="Y945" t="s">
        <v>4033</v>
      </c>
      <c r="Z945">
        <v>10</v>
      </c>
      <c r="AA945" t="s">
        <v>6121</v>
      </c>
      <c r="AB945">
        <v>145002782</v>
      </c>
      <c r="AC945" t="s">
        <v>66</v>
      </c>
      <c r="AD945" t="s">
        <v>4880</v>
      </c>
      <c r="AE945" t="s">
        <v>4881</v>
      </c>
      <c r="AF945" t="s">
        <v>4882</v>
      </c>
      <c r="AG945">
        <v>285179</v>
      </c>
      <c r="AH945">
        <v>2996</v>
      </c>
    </row>
    <row r="946" spans="1:34" x14ac:dyDescent="0.2">
      <c r="A946" t="s">
        <v>6122</v>
      </c>
      <c r="B946" s="1" t="str">
        <f t="shared" si="28"/>
        <v>08-May-2020</v>
      </c>
      <c r="D946" t="s">
        <v>6123</v>
      </c>
      <c r="F946" t="s">
        <v>6124</v>
      </c>
      <c r="G946" t="s">
        <v>36</v>
      </c>
      <c r="H946" t="s">
        <v>4876</v>
      </c>
      <c r="I946" t="str">
        <f t="shared" si="29"/>
        <v>BebeMusicTW</v>
      </c>
      <c r="J946" t="s">
        <v>38</v>
      </c>
      <c r="L946" t="s">
        <v>39</v>
      </c>
      <c r="M946">
        <v>285179</v>
      </c>
      <c r="N946">
        <v>0</v>
      </c>
      <c r="O946">
        <v>0</v>
      </c>
      <c r="S946">
        <v>0</v>
      </c>
      <c r="U946" t="s">
        <v>6120</v>
      </c>
      <c r="V946" t="s">
        <v>41</v>
      </c>
      <c r="X946" t="s">
        <v>42</v>
      </c>
      <c r="Z946">
        <v>10</v>
      </c>
      <c r="AA946" t="s">
        <v>6125</v>
      </c>
      <c r="AB946">
        <v>145002782</v>
      </c>
      <c r="AC946" t="s">
        <v>66</v>
      </c>
      <c r="AD946" t="s">
        <v>4880</v>
      </c>
      <c r="AE946" t="s">
        <v>4881</v>
      </c>
      <c r="AF946" t="s">
        <v>4882</v>
      </c>
      <c r="AG946">
        <v>285179</v>
      </c>
      <c r="AH946">
        <v>2996</v>
      </c>
    </row>
    <row r="947" spans="1:34" x14ac:dyDescent="0.2">
      <c r="A947" t="s">
        <v>6126</v>
      </c>
      <c r="B947" s="1" t="str">
        <f t="shared" si="28"/>
        <v>08-May-2020</v>
      </c>
      <c r="D947" t="s">
        <v>6127</v>
      </c>
      <c r="F947" t="s">
        <v>6128</v>
      </c>
      <c r="G947" t="s">
        <v>36</v>
      </c>
      <c r="H947" t="s">
        <v>1330</v>
      </c>
      <c r="I947" t="str">
        <f t="shared" si="29"/>
        <v>Vorterix</v>
      </c>
      <c r="J947" t="s">
        <v>38</v>
      </c>
      <c r="L947" t="s">
        <v>39</v>
      </c>
      <c r="M947">
        <v>342583</v>
      </c>
      <c r="N947">
        <v>0</v>
      </c>
      <c r="O947">
        <v>0</v>
      </c>
      <c r="S947">
        <v>0</v>
      </c>
      <c r="U947" t="s">
        <v>6129</v>
      </c>
      <c r="V947" t="s">
        <v>75</v>
      </c>
      <c r="X947" t="s">
        <v>42</v>
      </c>
      <c r="Y947" t="s">
        <v>4033</v>
      </c>
      <c r="Z947">
        <v>10</v>
      </c>
      <c r="AA947" t="s">
        <v>6130</v>
      </c>
      <c r="AB947">
        <v>477764907</v>
      </c>
      <c r="AC947" t="s">
        <v>157</v>
      </c>
      <c r="AD947" t="s">
        <v>1333</v>
      </c>
      <c r="AE947" t="s">
        <v>1334</v>
      </c>
      <c r="AF947" t="s">
        <v>1335</v>
      </c>
      <c r="AG947">
        <v>342583</v>
      </c>
      <c r="AH947">
        <v>8</v>
      </c>
    </row>
    <row r="948" spans="1:34" x14ac:dyDescent="0.2">
      <c r="A948" t="s">
        <v>6131</v>
      </c>
      <c r="B948" s="1" t="str">
        <f t="shared" si="28"/>
        <v>08-May-2020</v>
      </c>
      <c r="D948" t="s">
        <v>6132</v>
      </c>
      <c r="F948" t="s">
        <v>6133</v>
      </c>
      <c r="G948" t="s">
        <v>36</v>
      </c>
      <c r="H948" t="s">
        <v>6134</v>
      </c>
      <c r="I948" t="str">
        <f t="shared" si="29"/>
        <v>DipRoyCortina</v>
      </c>
      <c r="J948" t="s">
        <v>38</v>
      </c>
      <c r="L948" t="s">
        <v>39</v>
      </c>
      <c r="M948">
        <v>98333</v>
      </c>
      <c r="N948">
        <v>0</v>
      </c>
      <c r="O948">
        <v>0</v>
      </c>
      <c r="S948">
        <v>0</v>
      </c>
      <c r="U948" t="s">
        <v>6135</v>
      </c>
      <c r="V948" t="s">
        <v>41</v>
      </c>
      <c r="X948" t="s">
        <v>42</v>
      </c>
      <c r="Z948">
        <v>10</v>
      </c>
      <c r="AA948" t="s">
        <v>6136</v>
      </c>
      <c r="AB948">
        <v>121000528</v>
      </c>
      <c r="AC948" t="s">
        <v>66</v>
      </c>
      <c r="AD948" t="s">
        <v>6137</v>
      </c>
      <c r="AE948" t="s">
        <v>6138</v>
      </c>
      <c r="AF948" t="s">
        <v>6139</v>
      </c>
      <c r="AG948">
        <v>98333</v>
      </c>
      <c r="AH948">
        <v>2679</v>
      </c>
    </row>
    <row r="949" spans="1:34" x14ac:dyDescent="0.2">
      <c r="A949" t="s">
        <v>6140</v>
      </c>
      <c r="B949" s="1" t="str">
        <f t="shared" si="28"/>
        <v>08-May-2020</v>
      </c>
      <c r="D949" t="s">
        <v>6141</v>
      </c>
      <c r="F949" t="s">
        <v>6142</v>
      </c>
      <c r="G949" t="s">
        <v>36</v>
      </c>
      <c r="H949" t="s">
        <v>320</v>
      </c>
      <c r="I949" t="str">
        <f t="shared" si="29"/>
        <v>todonoticias</v>
      </c>
      <c r="J949" t="s">
        <v>38</v>
      </c>
      <c r="L949" t="s">
        <v>39</v>
      </c>
      <c r="M949">
        <v>5091156</v>
      </c>
      <c r="N949">
        <v>0</v>
      </c>
      <c r="O949">
        <v>0</v>
      </c>
      <c r="S949">
        <v>0</v>
      </c>
      <c r="U949" t="s">
        <v>6143</v>
      </c>
      <c r="V949" t="s">
        <v>41</v>
      </c>
      <c r="W949" t="s">
        <v>6144</v>
      </c>
      <c r="X949" t="s">
        <v>42</v>
      </c>
      <c r="Y949" t="s">
        <v>4033</v>
      </c>
      <c r="Z949">
        <v>10</v>
      </c>
      <c r="AA949" t="s">
        <v>6145</v>
      </c>
      <c r="AB949">
        <v>25992212</v>
      </c>
      <c r="AC949" t="s">
        <v>45</v>
      </c>
      <c r="AD949" t="s">
        <v>323</v>
      </c>
      <c r="AE949" t="s">
        <v>2008</v>
      </c>
      <c r="AF949" t="s">
        <v>325</v>
      </c>
      <c r="AG949">
        <v>5091156</v>
      </c>
      <c r="AH949">
        <v>24</v>
      </c>
    </row>
    <row r="950" spans="1:34" x14ac:dyDescent="0.2">
      <c r="A950" t="s">
        <v>6146</v>
      </c>
      <c r="B950" s="1" t="str">
        <f t="shared" si="28"/>
        <v>08-May-2020</v>
      </c>
      <c r="D950" t="s">
        <v>6147</v>
      </c>
      <c r="F950" t="s">
        <v>6148</v>
      </c>
      <c r="G950" t="s">
        <v>36</v>
      </c>
      <c r="H950" t="s">
        <v>5038</v>
      </c>
      <c r="I950" t="str">
        <f t="shared" si="29"/>
        <v>tnLaViola</v>
      </c>
      <c r="J950" t="s">
        <v>38</v>
      </c>
      <c r="L950" t="s">
        <v>39</v>
      </c>
      <c r="M950">
        <v>191579</v>
      </c>
      <c r="N950">
        <v>0</v>
      </c>
      <c r="O950">
        <v>0</v>
      </c>
      <c r="S950">
        <v>0</v>
      </c>
      <c r="U950" t="s">
        <v>5911</v>
      </c>
      <c r="V950" t="s">
        <v>41</v>
      </c>
      <c r="W950" t="s">
        <v>6144</v>
      </c>
      <c r="X950" t="s">
        <v>42</v>
      </c>
      <c r="Y950" t="s">
        <v>4033</v>
      </c>
      <c r="Z950">
        <v>10</v>
      </c>
      <c r="AA950" t="s">
        <v>6149</v>
      </c>
      <c r="AB950">
        <v>372433285</v>
      </c>
      <c r="AC950" t="s">
        <v>3221</v>
      </c>
      <c r="AD950" t="s">
        <v>5041</v>
      </c>
      <c r="AE950" t="s">
        <v>5042</v>
      </c>
      <c r="AF950" t="s">
        <v>5043</v>
      </c>
      <c r="AG950">
        <v>191579</v>
      </c>
      <c r="AH950">
        <v>382</v>
      </c>
    </row>
    <row r="951" spans="1:34" x14ac:dyDescent="0.2">
      <c r="A951" t="s">
        <v>6150</v>
      </c>
      <c r="B951" s="1" t="str">
        <f t="shared" si="28"/>
        <v>08-May-2020</v>
      </c>
      <c r="D951" t="s">
        <v>6151</v>
      </c>
      <c r="F951" t="s">
        <v>6152</v>
      </c>
      <c r="G951" t="s">
        <v>36</v>
      </c>
      <c r="H951" t="s">
        <v>4960</v>
      </c>
      <c r="I951" t="str">
        <f t="shared" si="29"/>
        <v>ciroylospersas</v>
      </c>
      <c r="J951" t="s">
        <v>38</v>
      </c>
      <c r="L951" t="s">
        <v>39</v>
      </c>
      <c r="M951">
        <v>483948</v>
      </c>
      <c r="N951">
        <v>0</v>
      </c>
      <c r="O951">
        <v>0</v>
      </c>
      <c r="S951">
        <v>0</v>
      </c>
      <c r="U951" t="s">
        <v>6153</v>
      </c>
      <c r="V951" t="s">
        <v>41</v>
      </c>
      <c r="W951" t="s">
        <v>6154</v>
      </c>
      <c r="X951" t="s">
        <v>42</v>
      </c>
      <c r="Y951" t="s">
        <v>4033</v>
      </c>
      <c r="Z951">
        <v>10</v>
      </c>
      <c r="AA951" t="s">
        <v>6155</v>
      </c>
      <c r="AB951">
        <v>166174905</v>
      </c>
      <c r="AC951" t="s">
        <v>66</v>
      </c>
      <c r="AD951" t="s">
        <v>4963</v>
      </c>
      <c r="AE951" t="s">
        <v>4964</v>
      </c>
      <c r="AF951" t="s">
        <v>4965</v>
      </c>
      <c r="AG951">
        <v>483948</v>
      </c>
      <c r="AH951">
        <v>494</v>
      </c>
    </row>
    <row r="952" spans="1:34" x14ac:dyDescent="0.2">
      <c r="A952" t="s">
        <v>6156</v>
      </c>
      <c r="B952" s="1" t="str">
        <f t="shared" si="28"/>
        <v>08-May-2020</v>
      </c>
      <c r="D952" t="s">
        <v>6157</v>
      </c>
      <c r="F952" t="s">
        <v>6158</v>
      </c>
      <c r="G952" t="s">
        <v>36</v>
      </c>
      <c r="H952" t="s">
        <v>1427</v>
      </c>
      <c r="I952" t="str">
        <f t="shared" si="29"/>
        <v>BillboardArg</v>
      </c>
      <c r="J952" t="s">
        <v>38</v>
      </c>
      <c r="L952" t="s">
        <v>39</v>
      </c>
      <c r="M952">
        <v>168965</v>
      </c>
      <c r="N952">
        <v>0</v>
      </c>
      <c r="O952">
        <v>0</v>
      </c>
      <c r="S952">
        <v>0</v>
      </c>
      <c r="U952" t="s">
        <v>6159</v>
      </c>
      <c r="V952" t="s">
        <v>41</v>
      </c>
      <c r="X952" t="s">
        <v>42</v>
      </c>
      <c r="Y952" t="s">
        <v>4033</v>
      </c>
      <c r="Z952">
        <v>10</v>
      </c>
      <c r="AA952" t="s">
        <v>6160</v>
      </c>
      <c r="AB952">
        <v>1194582374</v>
      </c>
      <c r="AC952" t="s">
        <v>157</v>
      </c>
      <c r="AD952" t="s">
        <v>1431</v>
      </c>
      <c r="AE952" t="s">
        <v>2250</v>
      </c>
      <c r="AF952" t="s">
        <v>1433</v>
      </c>
      <c r="AG952">
        <v>168965</v>
      </c>
      <c r="AH952">
        <v>1619</v>
      </c>
    </row>
    <row r="953" spans="1:34" x14ac:dyDescent="0.2">
      <c r="A953" t="s">
        <v>6161</v>
      </c>
      <c r="B953" s="1" t="str">
        <f t="shared" si="28"/>
        <v>08-May-2020</v>
      </c>
      <c r="D953" t="s">
        <v>6162</v>
      </c>
      <c r="F953" t="s">
        <v>6163</v>
      </c>
      <c r="G953" t="s">
        <v>36</v>
      </c>
      <c r="H953" t="s">
        <v>4033</v>
      </c>
      <c r="I953" t="str">
        <f t="shared" si="29"/>
        <v>Quilmes_Cerveza</v>
      </c>
      <c r="J953" t="s">
        <v>38</v>
      </c>
      <c r="L953" t="s">
        <v>39</v>
      </c>
      <c r="M953">
        <v>65238</v>
      </c>
      <c r="N953">
        <v>0</v>
      </c>
      <c r="O953">
        <v>0</v>
      </c>
      <c r="S953">
        <v>0</v>
      </c>
      <c r="U953" t="s">
        <v>6164</v>
      </c>
      <c r="V953" t="s">
        <v>41</v>
      </c>
      <c r="W953" t="s">
        <v>6154</v>
      </c>
      <c r="X953" t="s">
        <v>42</v>
      </c>
      <c r="Z953">
        <v>9</v>
      </c>
      <c r="AA953" t="s">
        <v>6165</v>
      </c>
      <c r="AB953">
        <v>52478506</v>
      </c>
      <c r="AC953" t="s">
        <v>157</v>
      </c>
      <c r="AD953" t="s">
        <v>4947</v>
      </c>
      <c r="AE953" t="s">
        <v>4077</v>
      </c>
      <c r="AF953" t="s">
        <v>4948</v>
      </c>
      <c r="AG953">
        <v>65238</v>
      </c>
      <c r="AH953">
        <v>23</v>
      </c>
    </row>
    <row r="954" spans="1:34" x14ac:dyDescent="0.2">
      <c r="A954" t="s">
        <v>6166</v>
      </c>
      <c r="B954" s="1" t="str">
        <f t="shared" si="28"/>
        <v>08-May-2020</v>
      </c>
      <c r="D954" t="s">
        <v>6167</v>
      </c>
      <c r="F954" t="s">
        <v>6168</v>
      </c>
      <c r="G954" t="s">
        <v>36</v>
      </c>
      <c r="H954" t="s">
        <v>4178</v>
      </c>
      <c r="I954" t="str">
        <f t="shared" si="29"/>
        <v>nachogoano</v>
      </c>
      <c r="J954" t="s">
        <v>38</v>
      </c>
      <c r="L954" t="s">
        <v>39</v>
      </c>
      <c r="M954">
        <v>304416</v>
      </c>
      <c r="N954">
        <v>0</v>
      </c>
      <c r="O954">
        <v>0</v>
      </c>
      <c r="S954">
        <v>0</v>
      </c>
      <c r="U954" t="s">
        <v>6169</v>
      </c>
      <c r="V954" t="s">
        <v>41</v>
      </c>
      <c r="X954" t="s">
        <v>42</v>
      </c>
      <c r="Y954" t="s">
        <v>4033</v>
      </c>
      <c r="Z954">
        <v>10</v>
      </c>
      <c r="AA954" t="s">
        <v>6170</v>
      </c>
      <c r="AB954">
        <v>76133133</v>
      </c>
      <c r="AC954" t="s">
        <v>157</v>
      </c>
      <c r="AD954" t="s">
        <v>4182</v>
      </c>
      <c r="AE954" t="s">
        <v>4183</v>
      </c>
      <c r="AF954" t="s">
        <v>4184</v>
      </c>
      <c r="AG954">
        <v>304416</v>
      </c>
      <c r="AH954">
        <v>94691</v>
      </c>
    </row>
    <row r="955" spans="1:34" x14ac:dyDescent="0.2">
      <c r="A955" t="s">
        <v>6171</v>
      </c>
      <c r="B955" s="1" t="str">
        <f t="shared" si="28"/>
        <v>08-May-2020</v>
      </c>
      <c r="D955" t="s">
        <v>6172</v>
      </c>
      <c r="F955" t="s">
        <v>6173</v>
      </c>
      <c r="G955" t="s">
        <v>36</v>
      </c>
      <c r="H955" t="s">
        <v>5953</v>
      </c>
      <c r="I955" t="str">
        <f t="shared" si="29"/>
        <v>josedpalazzo</v>
      </c>
      <c r="J955" t="s">
        <v>38</v>
      </c>
      <c r="L955" t="s">
        <v>39</v>
      </c>
      <c r="M955">
        <v>253535</v>
      </c>
      <c r="N955">
        <v>0</v>
      </c>
      <c r="O955">
        <v>0</v>
      </c>
      <c r="S955">
        <v>0</v>
      </c>
      <c r="U955" t="s">
        <v>6174</v>
      </c>
      <c r="V955" t="s">
        <v>41</v>
      </c>
      <c r="X955" t="s">
        <v>42</v>
      </c>
      <c r="Y955" t="s">
        <v>4033</v>
      </c>
      <c r="Z955">
        <v>10</v>
      </c>
      <c r="AA955" t="s">
        <v>6175</v>
      </c>
      <c r="AB955">
        <v>206106207</v>
      </c>
      <c r="AC955" t="s">
        <v>66</v>
      </c>
      <c r="AD955" t="s">
        <v>5956</v>
      </c>
      <c r="AE955" t="s">
        <v>5957</v>
      </c>
      <c r="AF955" t="s">
        <v>5958</v>
      </c>
      <c r="AG955">
        <v>253535</v>
      </c>
      <c r="AH955">
        <v>715</v>
      </c>
    </row>
    <row r="956" spans="1:34" x14ac:dyDescent="0.2">
      <c r="A956" t="s">
        <v>6176</v>
      </c>
      <c r="B956" s="1" t="str">
        <f t="shared" si="28"/>
        <v>08-May-2020</v>
      </c>
      <c r="D956" t="s">
        <v>6177</v>
      </c>
      <c r="F956" t="s">
        <v>6178</v>
      </c>
      <c r="G956" t="s">
        <v>36</v>
      </c>
      <c r="H956" t="s">
        <v>1330</v>
      </c>
      <c r="I956" t="str">
        <f t="shared" si="29"/>
        <v>Vorterix</v>
      </c>
      <c r="J956" t="s">
        <v>38</v>
      </c>
      <c r="L956" t="s">
        <v>39</v>
      </c>
      <c r="M956">
        <v>342572</v>
      </c>
      <c r="N956">
        <v>0</v>
      </c>
      <c r="O956">
        <v>0</v>
      </c>
      <c r="S956">
        <v>0</v>
      </c>
      <c r="U956" t="s">
        <v>6179</v>
      </c>
      <c r="V956" t="s">
        <v>41</v>
      </c>
      <c r="X956" t="s">
        <v>42</v>
      </c>
      <c r="Y956" t="s">
        <v>4033</v>
      </c>
      <c r="Z956">
        <v>10</v>
      </c>
      <c r="AA956" t="s">
        <v>6180</v>
      </c>
      <c r="AB956">
        <v>477764907</v>
      </c>
      <c r="AC956" t="s">
        <v>157</v>
      </c>
      <c r="AD956" t="s">
        <v>1333</v>
      </c>
      <c r="AE956" t="s">
        <v>1334</v>
      </c>
      <c r="AF956" t="s">
        <v>1335</v>
      </c>
      <c r="AG956">
        <v>342572</v>
      </c>
      <c r="AH956">
        <v>8</v>
      </c>
    </row>
    <row r="957" spans="1:34" x14ac:dyDescent="0.2">
      <c r="A957" t="s">
        <v>6181</v>
      </c>
      <c r="B957" s="1" t="str">
        <f t="shared" si="28"/>
        <v>08-May-2020</v>
      </c>
      <c r="D957" t="s">
        <v>6182</v>
      </c>
      <c r="F957" t="s">
        <v>6183</v>
      </c>
      <c r="G957" t="s">
        <v>36</v>
      </c>
      <c r="H957" t="s">
        <v>1330</v>
      </c>
      <c r="I957" t="str">
        <f t="shared" si="29"/>
        <v>Vorterix</v>
      </c>
      <c r="J957" t="s">
        <v>38</v>
      </c>
      <c r="L957" t="s">
        <v>39</v>
      </c>
      <c r="M957">
        <v>342572</v>
      </c>
      <c r="N957">
        <v>0</v>
      </c>
      <c r="O957">
        <v>0</v>
      </c>
      <c r="S957">
        <v>0</v>
      </c>
      <c r="U957" t="s">
        <v>6179</v>
      </c>
      <c r="V957" t="s">
        <v>75</v>
      </c>
      <c r="X957" t="s">
        <v>42</v>
      </c>
      <c r="Y957" t="s">
        <v>4033</v>
      </c>
      <c r="Z957">
        <v>10</v>
      </c>
      <c r="AA957" t="s">
        <v>6184</v>
      </c>
      <c r="AB957">
        <v>477764907</v>
      </c>
      <c r="AC957" t="s">
        <v>157</v>
      </c>
      <c r="AD957" t="s">
        <v>1333</v>
      </c>
      <c r="AE957" t="s">
        <v>1334</v>
      </c>
      <c r="AF957" t="s">
        <v>1335</v>
      </c>
      <c r="AG957">
        <v>342572</v>
      </c>
      <c r="AH957">
        <v>8</v>
      </c>
    </row>
    <row r="958" spans="1:34" x14ac:dyDescent="0.2">
      <c r="A958" t="s">
        <v>6185</v>
      </c>
      <c r="B958" s="1" t="str">
        <f t="shared" si="28"/>
        <v>08-May-2020</v>
      </c>
      <c r="D958" t="s">
        <v>6186</v>
      </c>
      <c r="F958" t="s">
        <v>6187</v>
      </c>
      <c r="G958" t="s">
        <v>36</v>
      </c>
      <c r="H958" t="s">
        <v>4985</v>
      </c>
      <c r="I958" t="str">
        <f t="shared" si="29"/>
        <v>la100fm</v>
      </c>
      <c r="J958" t="s">
        <v>38</v>
      </c>
      <c r="L958" t="s">
        <v>39</v>
      </c>
      <c r="M958">
        <v>790487</v>
      </c>
      <c r="N958">
        <v>0</v>
      </c>
      <c r="O958">
        <v>0</v>
      </c>
      <c r="S958">
        <v>0</v>
      </c>
      <c r="U958">
        <v>7312</v>
      </c>
      <c r="V958" t="s">
        <v>41</v>
      </c>
      <c r="X958" t="s">
        <v>42</v>
      </c>
      <c r="Z958">
        <v>10</v>
      </c>
      <c r="AA958" t="s">
        <v>6188</v>
      </c>
      <c r="AB958">
        <v>149679027</v>
      </c>
      <c r="AC958" t="s">
        <v>88</v>
      </c>
      <c r="AD958" t="s">
        <v>4989</v>
      </c>
      <c r="AE958" t="s">
        <v>4990</v>
      </c>
      <c r="AF958" t="s">
        <v>4991</v>
      </c>
      <c r="AG958">
        <v>790487</v>
      </c>
      <c r="AH958">
        <v>264</v>
      </c>
    </row>
    <row r="959" spans="1:34" x14ac:dyDescent="0.2">
      <c r="A959" t="s">
        <v>6189</v>
      </c>
      <c r="B959" s="1" t="str">
        <f t="shared" si="28"/>
        <v>08-May-2020</v>
      </c>
      <c r="D959" t="s">
        <v>6190</v>
      </c>
      <c r="F959" t="s">
        <v>6191</v>
      </c>
      <c r="G959" t="s">
        <v>36</v>
      </c>
      <c r="H959" t="s">
        <v>4876</v>
      </c>
      <c r="I959" t="str">
        <f t="shared" si="29"/>
        <v>BebeMusicTW</v>
      </c>
      <c r="J959" t="s">
        <v>38</v>
      </c>
      <c r="L959" t="s">
        <v>39</v>
      </c>
      <c r="M959">
        <v>285198</v>
      </c>
      <c r="N959">
        <v>0</v>
      </c>
      <c r="O959">
        <v>0</v>
      </c>
      <c r="S959">
        <v>0</v>
      </c>
      <c r="U959" t="s">
        <v>6192</v>
      </c>
      <c r="V959" t="s">
        <v>41</v>
      </c>
      <c r="X959" t="s">
        <v>42</v>
      </c>
      <c r="Y959" t="s">
        <v>4033</v>
      </c>
      <c r="Z959">
        <v>10</v>
      </c>
      <c r="AA959" t="s">
        <v>6193</v>
      </c>
      <c r="AB959">
        <v>145002782</v>
      </c>
      <c r="AC959" t="s">
        <v>66</v>
      </c>
      <c r="AD959" t="s">
        <v>4880</v>
      </c>
      <c r="AE959" t="s">
        <v>4881</v>
      </c>
      <c r="AF959" t="s">
        <v>4882</v>
      </c>
      <c r="AG959">
        <v>285198</v>
      </c>
      <c r="AH959">
        <v>2996</v>
      </c>
    </row>
    <row r="960" spans="1:34" x14ac:dyDescent="0.2">
      <c r="A960" t="s">
        <v>6194</v>
      </c>
      <c r="B960" s="1" t="str">
        <f t="shared" si="28"/>
        <v>08-May-2020</v>
      </c>
      <c r="D960" t="s">
        <v>6195</v>
      </c>
      <c r="F960" t="s">
        <v>6196</v>
      </c>
      <c r="G960" t="s">
        <v>36</v>
      </c>
      <c r="H960" t="s">
        <v>4975</v>
      </c>
      <c r="I960" t="str">
        <f t="shared" si="29"/>
        <v>Mega983</v>
      </c>
      <c r="J960" t="s">
        <v>38</v>
      </c>
      <c r="L960" t="s">
        <v>39</v>
      </c>
      <c r="M960">
        <v>129880</v>
      </c>
      <c r="N960">
        <v>0</v>
      </c>
      <c r="O960">
        <v>0</v>
      </c>
      <c r="S960">
        <v>0</v>
      </c>
      <c r="U960" t="s">
        <v>6197</v>
      </c>
      <c r="V960" t="s">
        <v>41</v>
      </c>
      <c r="X960" t="s">
        <v>42</v>
      </c>
      <c r="Y960" t="s">
        <v>4033</v>
      </c>
      <c r="Z960">
        <v>10</v>
      </c>
      <c r="AA960" t="s">
        <v>6198</v>
      </c>
      <c r="AB960">
        <v>18898451</v>
      </c>
      <c r="AC960" t="s">
        <v>5565</v>
      </c>
      <c r="AD960" t="s">
        <v>4979</v>
      </c>
      <c r="AE960" t="s">
        <v>4980</v>
      </c>
      <c r="AF960" t="s">
        <v>4981</v>
      </c>
      <c r="AG960">
        <v>129880</v>
      </c>
      <c r="AH960">
        <v>286</v>
      </c>
    </row>
    <row r="961" spans="1:34" x14ac:dyDescent="0.2">
      <c r="A961" t="s">
        <v>6199</v>
      </c>
      <c r="B961" s="1" t="str">
        <f t="shared" si="28"/>
        <v>07-May-2020</v>
      </c>
      <c r="D961" t="s">
        <v>6200</v>
      </c>
      <c r="F961" t="s">
        <v>6201</v>
      </c>
      <c r="G961" t="s">
        <v>36</v>
      </c>
      <c r="H961" t="s">
        <v>4960</v>
      </c>
      <c r="I961" t="str">
        <f t="shared" si="29"/>
        <v>ciroylospersas</v>
      </c>
      <c r="J961" t="s">
        <v>38</v>
      </c>
      <c r="L961" t="s">
        <v>39</v>
      </c>
      <c r="M961">
        <v>483960</v>
      </c>
      <c r="N961">
        <v>0</v>
      </c>
      <c r="O961">
        <v>0</v>
      </c>
      <c r="S961">
        <v>0</v>
      </c>
      <c r="U961" t="s">
        <v>6202</v>
      </c>
      <c r="V961" t="s">
        <v>41</v>
      </c>
      <c r="X961" t="s">
        <v>42</v>
      </c>
      <c r="Y961" t="s">
        <v>4033</v>
      </c>
      <c r="Z961">
        <v>10</v>
      </c>
      <c r="AA961" t="s">
        <v>6203</v>
      </c>
      <c r="AB961">
        <v>166174905</v>
      </c>
      <c r="AC961" t="s">
        <v>66</v>
      </c>
      <c r="AD961" t="s">
        <v>4963</v>
      </c>
      <c r="AE961" t="s">
        <v>4964</v>
      </c>
      <c r="AF961" t="s">
        <v>4965</v>
      </c>
      <c r="AG961">
        <v>483960</v>
      </c>
      <c r="AH961">
        <v>493</v>
      </c>
    </row>
    <row r="962" spans="1:34" x14ac:dyDescent="0.2">
      <c r="A962" t="s">
        <v>6204</v>
      </c>
      <c r="B962" s="1" t="str">
        <f t="shared" si="28"/>
        <v>07-May-2020</v>
      </c>
      <c r="D962" t="s">
        <v>6205</v>
      </c>
      <c r="F962" t="s">
        <v>6206</v>
      </c>
      <c r="G962" t="s">
        <v>36</v>
      </c>
      <c r="H962" t="s">
        <v>4143</v>
      </c>
      <c r="I962" t="str">
        <f t="shared" si="29"/>
        <v>mayrasmendoza</v>
      </c>
      <c r="J962" t="s">
        <v>38</v>
      </c>
      <c r="L962" t="s">
        <v>39</v>
      </c>
      <c r="M962">
        <v>137552</v>
      </c>
      <c r="N962">
        <v>0</v>
      </c>
      <c r="O962">
        <v>0</v>
      </c>
      <c r="S962">
        <v>0</v>
      </c>
      <c r="U962" t="s">
        <v>6207</v>
      </c>
      <c r="V962" t="s">
        <v>75</v>
      </c>
      <c r="W962" t="s">
        <v>6208</v>
      </c>
      <c r="X962" t="s">
        <v>42</v>
      </c>
      <c r="Y962" t="s">
        <v>4095</v>
      </c>
      <c r="Z962">
        <v>10</v>
      </c>
      <c r="AA962" t="s">
        <v>6209</v>
      </c>
      <c r="AB962">
        <v>112822128</v>
      </c>
      <c r="AC962" t="s">
        <v>66</v>
      </c>
      <c r="AD962" t="s">
        <v>4147</v>
      </c>
      <c r="AE962" t="s">
        <v>4148</v>
      </c>
      <c r="AF962" t="s">
        <v>4149</v>
      </c>
      <c r="AG962">
        <v>137552</v>
      </c>
      <c r="AH962">
        <v>2306</v>
      </c>
    </row>
    <row r="963" spans="1:34" x14ac:dyDescent="0.2">
      <c r="A963" t="s">
        <v>6210</v>
      </c>
      <c r="B963" s="1" t="str">
        <f t="shared" ref="B963:B1026" si="30">LEFT(A963, LEN(A963)-8)</f>
        <v>07-May-2020</v>
      </c>
      <c r="D963" t="s">
        <v>6211</v>
      </c>
      <c r="F963" t="s">
        <v>6212</v>
      </c>
      <c r="G963" t="s">
        <v>36</v>
      </c>
      <c r="H963" t="s">
        <v>6213</v>
      </c>
      <c r="I963" t="str">
        <f t="shared" ref="I963:I1026" si="31">RIGHT(H963, LEN(H963)-1)</f>
        <v>KAPANGASOK</v>
      </c>
      <c r="J963" t="s">
        <v>38</v>
      </c>
      <c r="L963" t="s">
        <v>39</v>
      </c>
      <c r="M963">
        <v>73958</v>
      </c>
      <c r="N963">
        <v>0</v>
      </c>
      <c r="O963">
        <v>0</v>
      </c>
      <c r="S963">
        <v>0</v>
      </c>
      <c r="T963">
        <v>27</v>
      </c>
      <c r="U963" t="s">
        <v>6214</v>
      </c>
      <c r="V963" t="s">
        <v>41</v>
      </c>
      <c r="W963" t="s">
        <v>6215</v>
      </c>
      <c r="X963" t="s">
        <v>42</v>
      </c>
      <c r="Z963">
        <v>9</v>
      </c>
      <c r="AA963" t="s">
        <v>6216</v>
      </c>
      <c r="AB963">
        <v>119393310</v>
      </c>
      <c r="AC963" t="s">
        <v>123</v>
      </c>
      <c r="AD963" t="s">
        <v>6217</v>
      </c>
      <c r="AE963" t="s">
        <v>6218</v>
      </c>
      <c r="AF963" t="s">
        <v>6219</v>
      </c>
      <c r="AG963">
        <v>73958</v>
      </c>
      <c r="AH963">
        <v>314</v>
      </c>
    </row>
    <row r="964" spans="1:34" x14ac:dyDescent="0.2">
      <c r="A964" t="s">
        <v>6220</v>
      </c>
      <c r="B964" s="1" t="str">
        <f t="shared" si="30"/>
        <v>07-May-2020</v>
      </c>
      <c r="D964" t="s">
        <v>6221</v>
      </c>
      <c r="F964" t="s">
        <v>6222</v>
      </c>
      <c r="G964" t="s">
        <v>36</v>
      </c>
      <c r="H964" t="s">
        <v>4178</v>
      </c>
      <c r="I964" t="str">
        <f t="shared" si="31"/>
        <v>nachogoano</v>
      </c>
      <c r="J964" t="s">
        <v>38</v>
      </c>
      <c r="L964" t="s">
        <v>39</v>
      </c>
      <c r="M964">
        <v>304443</v>
      </c>
      <c r="N964">
        <v>0</v>
      </c>
      <c r="O964">
        <v>0</v>
      </c>
      <c r="S964">
        <v>0</v>
      </c>
      <c r="U964" t="s">
        <v>6223</v>
      </c>
      <c r="V964" t="s">
        <v>41</v>
      </c>
      <c r="W964" t="s">
        <v>6224</v>
      </c>
      <c r="X964" t="s">
        <v>42</v>
      </c>
      <c r="Y964" t="s">
        <v>4180</v>
      </c>
      <c r="Z964">
        <v>10</v>
      </c>
      <c r="AA964" t="s">
        <v>6225</v>
      </c>
      <c r="AB964">
        <v>76133133</v>
      </c>
      <c r="AC964" t="s">
        <v>433</v>
      </c>
      <c r="AD964" t="s">
        <v>4182</v>
      </c>
      <c r="AE964" t="s">
        <v>4183</v>
      </c>
      <c r="AF964" t="s">
        <v>4184</v>
      </c>
      <c r="AG964">
        <v>304443</v>
      </c>
      <c r="AH964">
        <v>94697</v>
      </c>
    </row>
    <row r="965" spans="1:34" x14ac:dyDescent="0.2">
      <c r="A965" t="s">
        <v>6226</v>
      </c>
      <c r="B965" s="1" t="str">
        <f t="shared" si="30"/>
        <v>07-May-2020</v>
      </c>
      <c r="D965" t="s">
        <v>6227</v>
      </c>
      <c r="F965" t="s">
        <v>6228</v>
      </c>
      <c r="G965" t="s">
        <v>36</v>
      </c>
      <c r="H965" t="s">
        <v>3561</v>
      </c>
      <c r="I965" t="str">
        <f t="shared" si="31"/>
        <v>dianamaffia</v>
      </c>
      <c r="J965" t="s">
        <v>38</v>
      </c>
      <c r="L965" t="s">
        <v>39</v>
      </c>
      <c r="M965">
        <v>61507</v>
      </c>
      <c r="N965">
        <v>0</v>
      </c>
      <c r="O965">
        <v>0</v>
      </c>
      <c r="S965">
        <v>0</v>
      </c>
      <c r="U965" t="s">
        <v>6229</v>
      </c>
      <c r="V965" t="s">
        <v>41</v>
      </c>
      <c r="W965" t="s">
        <v>6230</v>
      </c>
      <c r="X965" t="s">
        <v>42</v>
      </c>
      <c r="Y965" t="s">
        <v>4033</v>
      </c>
      <c r="Z965">
        <v>9</v>
      </c>
      <c r="AA965" t="s">
        <v>6231</v>
      </c>
      <c r="AB965">
        <v>57686497</v>
      </c>
      <c r="AC965" t="s">
        <v>157</v>
      </c>
      <c r="AD965" t="s">
        <v>3564</v>
      </c>
      <c r="AE965" t="s">
        <v>3565</v>
      </c>
      <c r="AF965" t="s">
        <v>3566</v>
      </c>
      <c r="AG965">
        <v>61507</v>
      </c>
      <c r="AH965">
        <v>769</v>
      </c>
    </row>
    <row r="966" spans="1:34" x14ac:dyDescent="0.2">
      <c r="A966" t="s">
        <v>6232</v>
      </c>
      <c r="B966" s="1" t="str">
        <f t="shared" si="30"/>
        <v>07-May-2020</v>
      </c>
      <c r="D966" t="s">
        <v>6233</v>
      </c>
      <c r="F966" t="s">
        <v>6234</v>
      </c>
      <c r="G966" t="s">
        <v>36</v>
      </c>
      <c r="H966" t="s">
        <v>320</v>
      </c>
      <c r="I966" t="str">
        <f t="shared" si="31"/>
        <v>todonoticias</v>
      </c>
      <c r="J966" t="s">
        <v>38</v>
      </c>
      <c r="L966" t="s">
        <v>39</v>
      </c>
      <c r="M966">
        <v>5089989</v>
      </c>
      <c r="N966">
        <v>0</v>
      </c>
      <c r="O966">
        <v>0</v>
      </c>
      <c r="S966">
        <v>0</v>
      </c>
      <c r="U966" t="s">
        <v>6235</v>
      </c>
      <c r="V966" t="s">
        <v>41</v>
      </c>
      <c r="X966" t="s">
        <v>42</v>
      </c>
      <c r="Y966" t="s">
        <v>4126</v>
      </c>
      <c r="Z966">
        <v>10</v>
      </c>
      <c r="AA966" t="s">
        <v>6236</v>
      </c>
      <c r="AB966">
        <v>25992212</v>
      </c>
      <c r="AC966" t="s">
        <v>4190</v>
      </c>
      <c r="AD966" t="s">
        <v>323</v>
      </c>
      <c r="AE966" t="s">
        <v>2008</v>
      </c>
      <c r="AF966" t="s">
        <v>325</v>
      </c>
      <c r="AG966">
        <v>5089989</v>
      </c>
      <c r="AH966">
        <v>24</v>
      </c>
    </row>
    <row r="967" spans="1:34" x14ac:dyDescent="0.2">
      <c r="A967" t="s">
        <v>6237</v>
      </c>
      <c r="B967" s="1" t="str">
        <f t="shared" si="30"/>
        <v>07-May-2020</v>
      </c>
      <c r="D967" t="s">
        <v>6238</v>
      </c>
      <c r="F967" t="s">
        <v>6239</v>
      </c>
      <c r="G967" t="s">
        <v>36</v>
      </c>
      <c r="H967" t="s">
        <v>4975</v>
      </c>
      <c r="I967" t="str">
        <f t="shared" si="31"/>
        <v>Mega983</v>
      </c>
      <c r="J967" t="s">
        <v>38</v>
      </c>
      <c r="L967" t="s">
        <v>39</v>
      </c>
      <c r="M967">
        <v>129875</v>
      </c>
      <c r="N967">
        <v>0</v>
      </c>
      <c r="O967">
        <v>0</v>
      </c>
      <c r="S967">
        <v>0</v>
      </c>
      <c r="U967" t="s">
        <v>6240</v>
      </c>
      <c r="V967" t="s">
        <v>41</v>
      </c>
      <c r="X967" t="s">
        <v>42</v>
      </c>
      <c r="Y967" t="s">
        <v>4033</v>
      </c>
      <c r="Z967">
        <v>10</v>
      </c>
      <c r="AA967" t="s">
        <v>6241</v>
      </c>
      <c r="AB967">
        <v>18898451</v>
      </c>
      <c r="AC967" t="s">
        <v>5565</v>
      </c>
      <c r="AD967" t="s">
        <v>4979</v>
      </c>
      <c r="AE967" t="s">
        <v>4980</v>
      </c>
      <c r="AF967" t="s">
        <v>4981</v>
      </c>
      <c r="AG967">
        <v>129875</v>
      </c>
      <c r="AH967">
        <v>286</v>
      </c>
    </row>
    <row r="968" spans="1:34" x14ac:dyDescent="0.2">
      <c r="A968" t="s">
        <v>6242</v>
      </c>
      <c r="B968" s="1" t="str">
        <f t="shared" si="30"/>
        <v>07-May-2020</v>
      </c>
      <c r="D968" t="s">
        <v>6243</v>
      </c>
      <c r="F968" t="s">
        <v>6244</v>
      </c>
      <c r="G968" t="s">
        <v>36</v>
      </c>
      <c r="H968" t="s">
        <v>1228</v>
      </c>
      <c r="I968" t="str">
        <f t="shared" si="31"/>
        <v>Cadena3Com</v>
      </c>
      <c r="J968" t="s">
        <v>38</v>
      </c>
      <c r="L968" t="s">
        <v>39</v>
      </c>
      <c r="M968">
        <v>489231</v>
      </c>
      <c r="N968">
        <v>0</v>
      </c>
      <c r="O968">
        <v>0</v>
      </c>
      <c r="S968">
        <v>0</v>
      </c>
      <c r="U968" t="s">
        <v>6245</v>
      </c>
      <c r="V968" t="s">
        <v>102</v>
      </c>
      <c r="X968" t="s">
        <v>42</v>
      </c>
      <c r="Y968" t="s">
        <v>4126</v>
      </c>
      <c r="Z968">
        <v>10</v>
      </c>
      <c r="AA968" t="s">
        <v>6246</v>
      </c>
      <c r="AB968">
        <v>131263336</v>
      </c>
      <c r="AC968" t="s">
        <v>88</v>
      </c>
      <c r="AD968" t="s">
        <v>1231</v>
      </c>
      <c r="AE968" t="s">
        <v>6247</v>
      </c>
      <c r="AF968" t="s">
        <v>1233</v>
      </c>
      <c r="AG968">
        <v>489231</v>
      </c>
      <c r="AH968">
        <v>1328</v>
      </c>
    </row>
    <row r="969" spans="1:34" x14ac:dyDescent="0.2">
      <c r="A969" t="s">
        <v>6248</v>
      </c>
      <c r="B969" s="1" t="str">
        <f t="shared" si="30"/>
        <v>07-May-2020</v>
      </c>
      <c r="D969" t="s">
        <v>6249</v>
      </c>
      <c r="F969" t="s">
        <v>6250</v>
      </c>
      <c r="G969" t="s">
        <v>36</v>
      </c>
      <c r="H969" t="s">
        <v>320</v>
      </c>
      <c r="I969" t="str">
        <f t="shared" si="31"/>
        <v>todonoticias</v>
      </c>
      <c r="J969" t="s">
        <v>38</v>
      </c>
      <c r="L969" t="s">
        <v>39</v>
      </c>
      <c r="M969">
        <v>5089812</v>
      </c>
      <c r="N969">
        <v>0</v>
      </c>
      <c r="O969">
        <v>0</v>
      </c>
      <c r="S969">
        <v>0</v>
      </c>
      <c r="U969" t="s">
        <v>6251</v>
      </c>
      <c r="V969" t="s">
        <v>102</v>
      </c>
      <c r="W969" t="s">
        <v>6252</v>
      </c>
      <c r="X969" t="s">
        <v>42</v>
      </c>
      <c r="Y969" t="s">
        <v>4126</v>
      </c>
      <c r="Z969">
        <v>10</v>
      </c>
      <c r="AA969" t="s">
        <v>6253</v>
      </c>
      <c r="AB969">
        <v>25992212</v>
      </c>
      <c r="AC969" t="s">
        <v>3221</v>
      </c>
      <c r="AD969" t="s">
        <v>323</v>
      </c>
      <c r="AE969" t="s">
        <v>2008</v>
      </c>
      <c r="AF969" t="s">
        <v>325</v>
      </c>
      <c r="AG969">
        <v>5089812</v>
      </c>
      <c r="AH969">
        <v>24</v>
      </c>
    </row>
    <row r="970" spans="1:34" x14ac:dyDescent="0.2">
      <c r="A970" t="s">
        <v>6254</v>
      </c>
      <c r="B970" s="1" t="str">
        <f t="shared" si="30"/>
        <v>07-May-2020</v>
      </c>
      <c r="D970" t="s">
        <v>6255</v>
      </c>
      <c r="F970" t="s">
        <v>6256</v>
      </c>
      <c r="G970" t="s">
        <v>36</v>
      </c>
      <c r="H970" t="s">
        <v>6257</v>
      </c>
      <c r="I970" t="str">
        <f t="shared" si="31"/>
        <v>A24COM</v>
      </c>
      <c r="J970" t="s">
        <v>38</v>
      </c>
      <c r="L970" t="s">
        <v>39</v>
      </c>
      <c r="M970">
        <v>573373</v>
      </c>
      <c r="N970">
        <v>0</v>
      </c>
      <c r="O970">
        <v>0</v>
      </c>
      <c r="S970">
        <v>0</v>
      </c>
      <c r="U970" t="s">
        <v>6258</v>
      </c>
      <c r="V970" t="s">
        <v>41</v>
      </c>
      <c r="W970" t="s">
        <v>6259</v>
      </c>
      <c r="X970" t="s">
        <v>42</v>
      </c>
      <c r="Y970" t="s">
        <v>4126</v>
      </c>
      <c r="Z970">
        <v>10</v>
      </c>
      <c r="AA970" t="s">
        <v>6260</v>
      </c>
      <c r="AB970">
        <v>253176236</v>
      </c>
      <c r="AC970" t="s">
        <v>6261</v>
      </c>
      <c r="AD970" t="s">
        <v>6262</v>
      </c>
      <c r="AE970" t="s">
        <v>6263</v>
      </c>
      <c r="AF970" t="s">
        <v>6264</v>
      </c>
      <c r="AG970">
        <v>573373</v>
      </c>
      <c r="AH970">
        <v>910</v>
      </c>
    </row>
    <row r="971" spans="1:34" x14ac:dyDescent="0.2">
      <c r="A971" t="s">
        <v>6265</v>
      </c>
      <c r="B971" s="1" t="str">
        <f t="shared" si="30"/>
        <v>07-May-2020</v>
      </c>
      <c r="D971" t="s">
        <v>6266</v>
      </c>
      <c r="F971" t="s">
        <v>6267</v>
      </c>
      <c r="G971" t="s">
        <v>36</v>
      </c>
      <c r="H971" t="s">
        <v>415</v>
      </c>
      <c r="I971" t="str">
        <f t="shared" si="31"/>
        <v>clarincom</v>
      </c>
      <c r="J971" t="s">
        <v>38</v>
      </c>
      <c r="L971" t="s">
        <v>39</v>
      </c>
      <c r="M971">
        <v>3108250</v>
      </c>
      <c r="N971">
        <v>0</v>
      </c>
      <c r="O971">
        <v>0</v>
      </c>
      <c r="S971">
        <v>0</v>
      </c>
      <c r="U971" t="s">
        <v>6268</v>
      </c>
      <c r="V971" t="s">
        <v>75</v>
      </c>
      <c r="W971" t="s">
        <v>6259</v>
      </c>
      <c r="X971" t="s">
        <v>42</v>
      </c>
      <c r="Y971" t="s">
        <v>4126</v>
      </c>
      <c r="Z971">
        <v>10</v>
      </c>
      <c r="AA971" t="s">
        <v>6269</v>
      </c>
      <c r="AB971">
        <v>8105922</v>
      </c>
      <c r="AC971" t="s">
        <v>397</v>
      </c>
      <c r="AD971" t="s">
        <v>418</v>
      </c>
      <c r="AE971" t="s">
        <v>6270</v>
      </c>
      <c r="AF971" t="s">
        <v>420</v>
      </c>
      <c r="AG971">
        <v>3108250</v>
      </c>
      <c r="AH971">
        <v>327</v>
      </c>
    </row>
    <row r="972" spans="1:34" x14ac:dyDescent="0.2">
      <c r="A972" t="s">
        <v>6271</v>
      </c>
      <c r="B972" s="1" t="str">
        <f t="shared" si="30"/>
        <v>07-May-2020</v>
      </c>
      <c r="D972" t="s">
        <v>6272</v>
      </c>
      <c r="F972" t="s">
        <v>6273</v>
      </c>
      <c r="G972" t="s">
        <v>36</v>
      </c>
      <c r="H972" t="s">
        <v>6257</v>
      </c>
      <c r="I972" t="str">
        <f t="shared" si="31"/>
        <v>A24COM</v>
      </c>
      <c r="J972" t="s">
        <v>38</v>
      </c>
      <c r="L972" t="s">
        <v>39</v>
      </c>
      <c r="M972">
        <v>573362</v>
      </c>
      <c r="N972">
        <v>0</v>
      </c>
      <c r="O972">
        <v>0</v>
      </c>
      <c r="S972">
        <v>0</v>
      </c>
      <c r="U972" t="s">
        <v>6274</v>
      </c>
      <c r="V972" t="s">
        <v>41</v>
      </c>
      <c r="W972" t="s">
        <v>6259</v>
      </c>
      <c r="X972" t="s">
        <v>42</v>
      </c>
      <c r="Y972" t="s">
        <v>4126</v>
      </c>
      <c r="Z972">
        <v>10</v>
      </c>
      <c r="AA972" t="s">
        <v>6275</v>
      </c>
      <c r="AB972">
        <v>253176236</v>
      </c>
      <c r="AC972" t="s">
        <v>6261</v>
      </c>
      <c r="AD972" t="s">
        <v>6262</v>
      </c>
      <c r="AE972" t="s">
        <v>6263</v>
      </c>
      <c r="AF972" t="s">
        <v>6264</v>
      </c>
      <c r="AG972">
        <v>573362</v>
      </c>
      <c r="AH972">
        <v>910</v>
      </c>
    </row>
    <row r="973" spans="1:34" x14ac:dyDescent="0.2">
      <c r="A973" t="s">
        <v>6276</v>
      </c>
      <c r="B973" s="1" t="str">
        <f t="shared" si="30"/>
        <v>07-May-2020</v>
      </c>
      <c r="D973" t="s">
        <v>6277</v>
      </c>
      <c r="F973" t="s">
        <v>6278</v>
      </c>
      <c r="G973" t="s">
        <v>36</v>
      </c>
      <c r="H973" t="s">
        <v>4572</v>
      </c>
      <c r="I973" t="str">
        <f t="shared" si="31"/>
        <v>diariohoynet</v>
      </c>
      <c r="J973" t="s">
        <v>38</v>
      </c>
      <c r="L973" t="s">
        <v>39</v>
      </c>
      <c r="M973">
        <v>71637</v>
      </c>
      <c r="N973">
        <v>0</v>
      </c>
      <c r="O973">
        <v>0</v>
      </c>
      <c r="S973">
        <v>0</v>
      </c>
      <c r="U973" t="s">
        <v>6279</v>
      </c>
      <c r="V973" t="s">
        <v>41</v>
      </c>
      <c r="W973" t="s">
        <v>6280</v>
      </c>
      <c r="X973" t="s">
        <v>42</v>
      </c>
      <c r="Y973" t="s">
        <v>4126</v>
      </c>
      <c r="Z973">
        <v>9</v>
      </c>
      <c r="AA973" t="s">
        <v>6281</v>
      </c>
      <c r="AB973">
        <v>91630276</v>
      </c>
      <c r="AC973" t="s">
        <v>315</v>
      </c>
      <c r="AD973" t="s">
        <v>4576</v>
      </c>
      <c r="AE973" t="s">
        <v>4577</v>
      </c>
      <c r="AF973" t="s">
        <v>4578</v>
      </c>
      <c r="AG973">
        <v>71637</v>
      </c>
      <c r="AH973">
        <v>27224</v>
      </c>
    </row>
    <row r="974" spans="1:34" x14ac:dyDescent="0.2">
      <c r="A974" t="s">
        <v>6282</v>
      </c>
      <c r="B974" s="1" t="str">
        <f t="shared" si="30"/>
        <v>06-May-2020</v>
      </c>
      <c r="D974" t="s">
        <v>6283</v>
      </c>
      <c r="F974" t="s">
        <v>6284</v>
      </c>
      <c r="G974" t="s">
        <v>36</v>
      </c>
      <c r="H974" t="s">
        <v>4876</v>
      </c>
      <c r="I974" t="str">
        <f t="shared" si="31"/>
        <v>BebeMusicTW</v>
      </c>
      <c r="J974" t="s">
        <v>38</v>
      </c>
      <c r="L974" t="s">
        <v>39</v>
      </c>
      <c r="M974">
        <v>285214</v>
      </c>
      <c r="N974">
        <v>0</v>
      </c>
      <c r="O974">
        <v>0</v>
      </c>
      <c r="S974">
        <v>0</v>
      </c>
      <c r="U974" t="s">
        <v>6285</v>
      </c>
      <c r="V974" t="s">
        <v>41</v>
      </c>
      <c r="X974" t="s">
        <v>42</v>
      </c>
      <c r="Y974" t="s">
        <v>4033</v>
      </c>
      <c r="Z974">
        <v>10</v>
      </c>
      <c r="AA974" t="s">
        <v>6286</v>
      </c>
      <c r="AB974">
        <v>145002782</v>
      </c>
      <c r="AC974" t="s">
        <v>157</v>
      </c>
      <c r="AD974" t="s">
        <v>4880</v>
      </c>
      <c r="AE974" t="s">
        <v>4881</v>
      </c>
      <c r="AF974" t="s">
        <v>4882</v>
      </c>
      <c r="AG974">
        <v>285214</v>
      </c>
      <c r="AH974">
        <v>2995</v>
      </c>
    </row>
    <row r="975" spans="1:34" x14ac:dyDescent="0.2">
      <c r="A975" t="s">
        <v>6287</v>
      </c>
      <c r="B975" s="1" t="str">
        <f t="shared" si="30"/>
        <v>06-May-2020</v>
      </c>
      <c r="D975" t="s">
        <v>6288</v>
      </c>
      <c r="F975" t="s">
        <v>6289</v>
      </c>
      <c r="G975" t="s">
        <v>36</v>
      </c>
      <c r="H975" t="s">
        <v>320</v>
      </c>
      <c r="I975" t="str">
        <f t="shared" si="31"/>
        <v>todonoticias</v>
      </c>
      <c r="J975" t="s">
        <v>38</v>
      </c>
      <c r="L975" t="s">
        <v>39</v>
      </c>
      <c r="M975">
        <v>5089406</v>
      </c>
      <c r="N975">
        <v>0</v>
      </c>
      <c r="O975">
        <v>0</v>
      </c>
      <c r="S975">
        <v>0</v>
      </c>
      <c r="U975" t="s">
        <v>6290</v>
      </c>
      <c r="V975" t="s">
        <v>41</v>
      </c>
      <c r="X975" t="s">
        <v>42</v>
      </c>
      <c r="Y975" t="s">
        <v>4033</v>
      </c>
      <c r="Z975">
        <v>10</v>
      </c>
      <c r="AA975" t="s">
        <v>6291</v>
      </c>
      <c r="AB975">
        <v>25992212</v>
      </c>
      <c r="AC975" t="s">
        <v>45</v>
      </c>
      <c r="AD975" t="s">
        <v>323</v>
      </c>
      <c r="AE975" t="s">
        <v>2008</v>
      </c>
      <c r="AF975" t="s">
        <v>325</v>
      </c>
      <c r="AG975">
        <v>5089406</v>
      </c>
      <c r="AH975">
        <v>24</v>
      </c>
    </row>
    <row r="976" spans="1:34" x14ac:dyDescent="0.2">
      <c r="A976" t="s">
        <v>6292</v>
      </c>
      <c r="B976" s="1" t="str">
        <f t="shared" si="30"/>
        <v>06-May-2020</v>
      </c>
      <c r="D976" t="s">
        <v>6293</v>
      </c>
      <c r="F976" t="s">
        <v>6294</v>
      </c>
      <c r="G976" t="s">
        <v>36</v>
      </c>
      <c r="H976" t="s">
        <v>5038</v>
      </c>
      <c r="I976" t="str">
        <f t="shared" si="31"/>
        <v>tnLaViola</v>
      </c>
      <c r="J976" t="s">
        <v>38</v>
      </c>
      <c r="L976" t="s">
        <v>39</v>
      </c>
      <c r="M976">
        <v>191565</v>
      </c>
      <c r="N976">
        <v>0</v>
      </c>
      <c r="O976">
        <v>0</v>
      </c>
      <c r="S976">
        <v>0</v>
      </c>
      <c r="U976" t="s">
        <v>6295</v>
      </c>
      <c r="V976" t="s">
        <v>41</v>
      </c>
      <c r="X976" t="s">
        <v>42</v>
      </c>
      <c r="Y976" t="s">
        <v>4033</v>
      </c>
      <c r="Z976">
        <v>10</v>
      </c>
      <c r="AA976" t="s">
        <v>6296</v>
      </c>
      <c r="AB976">
        <v>372433285</v>
      </c>
      <c r="AC976" t="s">
        <v>315</v>
      </c>
      <c r="AD976" t="s">
        <v>5041</v>
      </c>
      <c r="AE976" t="s">
        <v>5042</v>
      </c>
      <c r="AF976" t="s">
        <v>5043</v>
      </c>
      <c r="AG976">
        <v>191565</v>
      </c>
      <c r="AH976">
        <v>382</v>
      </c>
    </row>
    <row r="977" spans="1:34" x14ac:dyDescent="0.2">
      <c r="A977" t="s">
        <v>6297</v>
      </c>
      <c r="B977" s="1" t="str">
        <f t="shared" si="30"/>
        <v>06-May-2020</v>
      </c>
      <c r="D977" t="s">
        <v>6298</v>
      </c>
      <c r="F977" t="s">
        <v>6299</v>
      </c>
      <c r="G977" t="s">
        <v>36</v>
      </c>
      <c r="H977" t="s">
        <v>4975</v>
      </c>
      <c r="I977" t="str">
        <f t="shared" si="31"/>
        <v>Mega983</v>
      </c>
      <c r="J977" t="s">
        <v>38</v>
      </c>
      <c r="L977" t="s">
        <v>39</v>
      </c>
      <c r="M977">
        <v>129869</v>
      </c>
      <c r="N977">
        <v>0</v>
      </c>
      <c r="O977">
        <v>0</v>
      </c>
      <c r="S977">
        <v>0</v>
      </c>
      <c r="U977" t="s">
        <v>6300</v>
      </c>
      <c r="V977" t="s">
        <v>41</v>
      </c>
      <c r="X977" t="s">
        <v>42</v>
      </c>
      <c r="Y977" t="s">
        <v>4033</v>
      </c>
      <c r="Z977">
        <v>10</v>
      </c>
      <c r="AA977" t="s">
        <v>6301</v>
      </c>
      <c r="AB977">
        <v>18898451</v>
      </c>
      <c r="AC977" t="s">
        <v>66</v>
      </c>
      <c r="AD977" t="s">
        <v>4979</v>
      </c>
      <c r="AE977" t="s">
        <v>4980</v>
      </c>
      <c r="AF977" t="s">
        <v>4981</v>
      </c>
      <c r="AG977">
        <v>129869</v>
      </c>
      <c r="AH977">
        <v>286</v>
      </c>
    </row>
    <row r="978" spans="1:34" x14ac:dyDescent="0.2">
      <c r="A978" t="s">
        <v>6302</v>
      </c>
      <c r="B978" s="1" t="str">
        <f t="shared" si="30"/>
        <v>06-May-2020</v>
      </c>
      <c r="D978" t="s">
        <v>6303</v>
      </c>
      <c r="F978" t="s">
        <v>6304</v>
      </c>
      <c r="G978" t="s">
        <v>36</v>
      </c>
      <c r="H978" t="s">
        <v>4975</v>
      </c>
      <c r="I978" t="str">
        <f t="shared" si="31"/>
        <v>Mega983</v>
      </c>
      <c r="J978" t="s">
        <v>38</v>
      </c>
      <c r="L978" t="s">
        <v>39</v>
      </c>
      <c r="M978">
        <v>129869</v>
      </c>
      <c r="N978">
        <v>0</v>
      </c>
      <c r="O978">
        <v>0</v>
      </c>
      <c r="S978">
        <v>0</v>
      </c>
      <c r="U978" t="s">
        <v>6300</v>
      </c>
      <c r="V978" t="s">
        <v>41</v>
      </c>
      <c r="X978" t="s">
        <v>42</v>
      </c>
      <c r="Y978" t="s">
        <v>4033</v>
      </c>
      <c r="Z978">
        <v>10</v>
      </c>
      <c r="AA978" t="s">
        <v>6305</v>
      </c>
      <c r="AB978">
        <v>18898451</v>
      </c>
      <c r="AC978" t="s">
        <v>157</v>
      </c>
      <c r="AD978" t="s">
        <v>4979</v>
      </c>
      <c r="AE978" t="s">
        <v>4980</v>
      </c>
      <c r="AF978" t="s">
        <v>4981</v>
      </c>
      <c r="AG978">
        <v>129869</v>
      </c>
      <c r="AH978">
        <v>286</v>
      </c>
    </row>
    <row r="979" spans="1:34" x14ac:dyDescent="0.2">
      <c r="A979" t="s">
        <v>6306</v>
      </c>
      <c r="B979" s="1" t="str">
        <f t="shared" si="30"/>
        <v>06-May-2020</v>
      </c>
      <c r="D979" t="s">
        <v>6307</v>
      </c>
      <c r="F979" t="s">
        <v>6308</v>
      </c>
      <c r="G979" t="s">
        <v>36</v>
      </c>
      <c r="H979" t="s">
        <v>4876</v>
      </c>
      <c r="I979" t="str">
        <f t="shared" si="31"/>
        <v>BebeMusicTW</v>
      </c>
      <c r="J979" t="s">
        <v>38</v>
      </c>
      <c r="L979" t="s">
        <v>39</v>
      </c>
      <c r="M979">
        <v>285219</v>
      </c>
      <c r="N979">
        <v>0</v>
      </c>
      <c r="O979">
        <v>0</v>
      </c>
      <c r="S979">
        <v>0</v>
      </c>
      <c r="T979">
        <v>24</v>
      </c>
      <c r="U979" t="s">
        <v>6309</v>
      </c>
      <c r="V979" t="s">
        <v>41</v>
      </c>
      <c r="W979" t="s">
        <v>6310</v>
      </c>
      <c r="X979" t="s">
        <v>42</v>
      </c>
      <c r="Y979" t="s">
        <v>4033</v>
      </c>
      <c r="Z979">
        <v>10</v>
      </c>
      <c r="AA979" t="s">
        <v>6311</v>
      </c>
      <c r="AB979">
        <v>145002782</v>
      </c>
      <c r="AC979" t="s">
        <v>66</v>
      </c>
      <c r="AD979" t="s">
        <v>4880</v>
      </c>
      <c r="AE979" t="s">
        <v>6312</v>
      </c>
      <c r="AF979" t="s">
        <v>4882</v>
      </c>
      <c r="AG979">
        <v>285219</v>
      </c>
      <c r="AH979">
        <v>2995</v>
      </c>
    </row>
    <row r="980" spans="1:34" x14ac:dyDescent="0.2">
      <c r="A980" t="s">
        <v>6313</v>
      </c>
      <c r="B980" s="1" t="str">
        <f t="shared" si="30"/>
        <v>06-May-2020</v>
      </c>
      <c r="D980" t="s">
        <v>6314</v>
      </c>
      <c r="F980" t="s">
        <v>6315</v>
      </c>
      <c r="G980" t="s">
        <v>36</v>
      </c>
      <c r="H980" t="s">
        <v>4876</v>
      </c>
      <c r="I980" t="str">
        <f t="shared" si="31"/>
        <v>BebeMusicTW</v>
      </c>
      <c r="J980" t="s">
        <v>38</v>
      </c>
      <c r="L980" t="s">
        <v>39</v>
      </c>
      <c r="M980">
        <v>285219</v>
      </c>
      <c r="N980">
        <v>0</v>
      </c>
      <c r="O980">
        <v>0</v>
      </c>
      <c r="S980">
        <v>0</v>
      </c>
      <c r="U980" t="s">
        <v>6309</v>
      </c>
      <c r="V980" t="s">
        <v>102</v>
      </c>
      <c r="X980" t="s">
        <v>42</v>
      </c>
      <c r="Y980" t="s">
        <v>4033</v>
      </c>
      <c r="Z980">
        <v>10</v>
      </c>
      <c r="AA980" t="s">
        <v>6316</v>
      </c>
      <c r="AB980">
        <v>145002782</v>
      </c>
      <c r="AC980" t="s">
        <v>66</v>
      </c>
      <c r="AD980" t="s">
        <v>4880</v>
      </c>
      <c r="AE980" t="s">
        <v>4881</v>
      </c>
      <c r="AF980" t="s">
        <v>4882</v>
      </c>
      <c r="AG980">
        <v>285219</v>
      </c>
      <c r="AH980">
        <v>2995</v>
      </c>
    </row>
    <row r="981" spans="1:34" x14ac:dyDescent="0.2">
      <c r="A981" t="s">
        <v>6317</v>
      </c>
      <c r="B981" s="1" t="str">
        <f t="shared" si="30"/>
        <v>06-May-2020</v>
      </c>
      <c r="D981" t="s">
        <v>6318</v>
      </c>
      <c r="F981" t="s">
        <v>6319</v>
      </c>
      <c r="G981" t="s">
        <v>36</v>
      </c>
      <c r="H981" t="s">
        <v>4876</v>
      </c>
      <c r="I981" t="str">
        <f t="shared" si="31"/>
        <v>BebeMusicTW</v>
      </c>
      <c r="J981" t="s">
        <v>38</v>
      </c>
      <c r="L981" t="s">
        <v>39</v>
      </c>
      <c r="M981">
        <v>285219</v>
      </c>
      <c r="N981">
        <v>0</v>
      </c>
      <c r="O981">
        <v>0</v>
      </c>
      <c r="S981">
        <v>0</v>
      </c>
      <c r="U981" t="s">
        <v>6309</v>
      </c>
      <c r="V981" t="s">
        <v>75</v>
      </c>
      <c r="W981" t="s">
        <v>6320</v>
      </c>
      <c r="X981" t="s">
        <v>42</v>
      </c>
      <c r="Y981" t="s">
        <v>4033</v>
      </c>
      <c r="Z981">
        <v>10</v>
      </c>
      <c r="AA981" t="s">
        <v>6321</v>
      </c>
      <c r="AB981">
        <v>145002782</v>
      </c>
      <c r="AC981" t="s">
        <v>66</v>
      </c>
      <c r="AD981" t="s">
        <v>4880</v>
      </c>
      <c r="AE981" t="s">
        <v>4881</v>
      </c>
      <c r="AF981" t="s">
        <v>4882</v>
      </c>
      <c r="AG981">
        <v>285219</v>
      </c>
      <c r="AH981">
        <v>2995</v>
      </c>
    </row>
    <row r="982" spans="1:34" x14ac:dyDescent="0.2">
      <c r="A982" t="s">
        <v>6317</v>
      </c>
      <c r="B982" s="1" t="str">
        <f t="shared" si="30"/>
        <v>06-May-2020</v>
      </c>
      <c r="D982" t="s">
        <v>6322</v>
      </c>
      <c r="F982" t="s">
        <v>6323</v>
      </c>
      <c r="G982" t="s">
        <v>36</v>
      </c>
      <c r="H982" t="s">
        <v>4876</v>
      </c>
      <c r="I982" t="str">
        <f t="shared" si="31"/>
        <v>BebeMusicTW</v>
      </c>
      <c r="J982" t="s">
        <v>38</v>
      </c>
      <c r="L982" t="s">
        <v>39</v>
      </c>
      <c r="M982">
        <v>285219</v>
      </c>
      <c r="N982">
        <v>0</v>
      </c>
      <c r="O982">
        <v>0</v>
      </c>
      <c r="S982">
        <v>0</v>
      </c>
      <c r="U982" t="s">
        <v>6309</v>
      </c>
      <c r="V982" t="s">
        <v>75</v>
      </c>
      <c r="X982" t="s">
        <v>42</v>
      </c>
      <c r="Y982" t="s">
        <v>4033</v>
      </c>
      <c r="Z982">
        <v>10</v>
      </c>
      <c r="AA982" t="s">
        <v>6324</v>
      </c>
      <c r="AB982">
        <v>145002782</v>
      </c>
      <c r="AC982" t="s">
        <v>66</v>
      </c>
      <c r="AD982" t="s">
        <v>4880</v>
      </c>
      <c r="AE982" t="s">
        <v>4881</v>
      </c>
      <c r="AF982" t="s">
        <v>4882</v>
      </c>
      <c r="AG982">
        <v>285219</v>
      </c>
      <c r="AH982">
        <v>2995</v>
      </c>
    </row>
    <row r="983" spans="1:34" x14ac:dyDescent="0.2">
      <c r="A983" t="s">
        <v>6325</v>
      </c>
      <c r="B983" s="1" t="str">
        <f t="shared" si="30"/>
        <v>06-May-2020</v>
      </c>
      <c r="D983" t="s">
        <v>6326</v>
      </c>
      <c r="F983" t="s">
        <v>6327</v>
      </c>
      <c r="G983" t="s">
        <v>36</v>
      </c>
      <c r="H983" t="s">
        <v>4876</v>
      </c>
      <c r="I983" t="str">
        <f t="shared" si="31"/>
        <v>BebeMusicTW</v>
      </c>
      <c r="J983" t="s">
        <v>38</v>
      </c>
      <c r="L983" t="s">
        <v>39</v>
      </c>
      <c r="M983">
        <v>285219</v>
      </c>
      <c r="N983">
        <v>0</v>
      </c>
      <c r="O983">
        <v>0</v>
      </c>
      <c r="S983">
        <v>0</v>
      </c>
      <c r="U983" t="s">
        <v>6309</v>
      </c>
      <c r="V983" t="s">
        <v>41</v>
      </c>
      <c r="X983" t="s">
        <v>42</v>
      </c>
      <c r="Y983" t="s">
        <v>4033</v>
      </c>
      <c r="Z983">
        <v>10</v>
      </c>
      <c r="AA983" t="s">
        <v>6328</v>
      </c>
      <c r="AB983">
        <v>145002782</v>
      </c>
      <c r="AC983" t="s">
        <v>66</v>
      </c>
      <c r="AD983" t="s">
        <v>4880</v>
      </c>
      <c r="AE983" t="s">
        <v>6312</v>
      </c>
      <c r="AF983" t="s">
        <v>4882</v>
      </c>
      <c r="AG983">
        <v>285219</v>
      </c>
      <c r="AH983">
        <v>2995</v>
      </c>
    </row>
    <row r="984" spans="1:34" x14ac:dyDescent="0.2">
      <c r="A984" t="s">
        <v>6329</v>
      </c>
      <c r="B984" s="1" t="str">
        <f t="shared" si="30"/>
        <v>06-May-2020</v>
      </c>
      <c r="D984" t="s">
        <v>6330</v>
      </c>
      <c r="F984" t="s">
        <v>6331</v>
      </c>
      <c r="G984" t="s">
        <v>36</v>
      </c>
      <c r="H984" t="s">
        <v>4975</v>
      </c>
      <c r="I984" t="str">
        <f t="shared" si="31"/>
        <v>Mega983</v>
      </c>
      <c r="J984" t="s">
        <v>38</v>
      </c>
      <c r="L984" t="s">
        <v>39</v>
      </c>
      <c r="M984">
        <v>129870</v>
      </c>
      <c r="N984">
        <v>0</v>
      </c>
      <c r="O984">
        <v>0</v>
      </c>
      <c r="S984">
        <v>0</v>
      </c>
      <c r="T984">
        <v>50</v>
      </c>
      <c r="U984" t="s">
        <v>6332</v>
      </c>
      <c r="V984" t="s">
        <v>41</v>
      </c>
      <c r="X984" t="s">
        <v>42</v>
      </c>
      <c r="Y984" t="s">
        <v>4033</v>
      </c>
      <c r="Z984">
        <v>10</v>
      </c>
      <c r="AA984" t="s">
        <v>6333</v>
      </c>
      <c r="AB984">
        <v>18898451</v>
      </c>
      <c r="AC984" t="s">
        <v>5565</v>
      </c>
      <c r="AD984" t="s">
        <v>4979</v>
      </c>
      <c r="AE984" t="s">
        <v>5566</v>
      </c>
      <c r="AF984" t="s">
        <v>4981</v>
      </c>
      <c r="AG984">
        <v>129870</v>
      </c>
      <c r="AH984">
        <v>286</v>
      </c>
    </row>
    <row r="985" spans="1:34" x14ac:dyDescent="0.2">
      <c r="A985" t="s">
        <v>6334</v>
      </c>
      <c r="B985" s="1" t="str">
        <f t="shared" si="30"/>
        <v>05-May-2020</v>
      </c>
      <c r="D985" t="s">
        <v>6335</v>
      </c>
      <c r="F985" t="s">
        <v>6336</v>
      </c>
      <c r="G985" t="s">
        <v>36</v>
      </c>
      <c r="H985" t="s">
        <v>4876</v>
      </c>
      <c r="I985" t="str">
        <f t="shared" si="31"/>
        <v>BebeMusicTW</v>
      </c>
      <c r="J985" t="s">
        <v>38</v>
      </c>
      <c r="L985" t="s">
        <v>39</v>
      </c>
      <c r="M985">
        <v>285220</v>
      </c>
      <c r="N985">
        <v>0</v>
      </c>
      <c r="O985">
        <v>0</v>
      </c>
      <c r="S985">
        <v>0</v>
      </c>
      <c r="U985" t="s">
        <v>6337</v>
      </c>
      <c r="V985" t="s">
        <v>41</v>
      </c>
      <c r="X985" t="s">
        <v>42</v>
      </c>
      <c r="Y985" t="s">
        <v>4033</v>
      </c>
      <c r="Z985">
        <v>10</v>
      </c>
      <c r="AA985" t="s">
        <v>6338</v>
      </c>
      <c r="AB985">
        <v>145002782</v>
      </c>
      <c r="AC985" t="s">
        <v>157</v>
      </c>
      <c r="AD985" t="s">
        <v>4880</v>
      </c>
      <c r="AE985" t="s">
        <v>4881</v>
      </c>
      <c r="AF985" t="s">
        <v>4882</v>
      </c>
      <c r="AG985">
        <v>285220</v>
      </c>
      <c r="AH985">
        <v>2996</v>
      </c>
    </row>
    <row r="986" spans="1:34" x14ac:dyDescent="0.2">
      <c r="A986" t="s">
        <v>6339</v>
      </c>
      <c r="B986" s="1" t="str">
        <f t="shared" si="30"/>
        <v>05-May-2020</v>
      </c>
      <c r="D986" t="s">
        <v>6340</v>
      </c>
      <c r="F986" t="s">
        <v>6341</v>
      </c>
      <c r="G986" t="s">
        <v>36</v>
      </c>
      <c r="H986" t="s">
        <v>4876</v>
      </c>
      <c r="I986" t="str">
        <f t="shared" si="31"/>
        <v>BebeMusicTW</v>
      </c>
      <c r="J986" t="s">
        <v>38</v>
      </c>
      <c r="L986" t="s">
        <v>39</v>
      </c>
      <c r="M986">
        <v>285219</v>
      </c>
      <c r="N986">
        <v>0</v>
      </c>
      <c r="O986">
        <v>0</v>
      </c>
      <c r="S986">
        <v>0</v>
      </c>
      <c r="U986" t="s">
        <v>6309</v>
      </c>
      <c r="V986" t="s">
        <v>41</v>
      </c>
      <c r="X986" t="s">
        <v>42</v>
      </c>
      <c r="Y986" t="s">
        <v>4033</v>
      </c>
      <c r="Z986">
        <v>10</v>
      </c>
      <c r="AA986" t="s">
        <v>6342</v>
      </c>
      <c r="AB986">
        <v>145002782</v>
      </c>
      <c r="AC986" t="s">
        <v>66</v>
      </c>
      <c r="AD986" t="s">
        <v>4880</v>
      </c>
      <c r="AE986" t="s">
        <v>4881</v>
      </c>
      <c r="AF986" t="s">
        <v>4882</v>
      </c>
      <c r="AG986">
        <v>285219</v>
      </c>
      <c r="AH986">
        <v>2996</v>
      </c>
    </row>
    <row r="987" spans="1:34" x14ac:dyDescent="0.2">
      <c r="A987" t="s">
        <v>6343</v>
      </c>
      <c r="B987" s="1" t="str">
        <f t="shared" si="30"/>
        <v>05-May-2020</v>
      </c>
      <c r="D987" t="s">
        <v>6344</v>
      </c>
      <c r="F987" t="s">
        <v>6345</v>
      </c>
      <c r="G987" t="s">
        <v>36</v>
      </c>
      <c r="H987" t="s">
        <v>4975</v>
      </c>
      <c r="I987" t="str">
        <f t="shared" si="31"/>
        <v>Mega983</v>
      </c>
      <c r="J987" t="s">
        <v>38</v>
      </c>
      <c r="L987" t="s">
        <v>39</v>
      </c>
      <c r="M987">
        <v>129869</v>
      </c>
      <c r="N987">
        <v>0</v>
      </c>
      <c r="O987">
        <v>0</v>
      </c>
      <c r="S987">
        <v>0</v>
      </c>
      <c r="U987" t="s">
        <v>6300</v>
      </c>
      <c r="V987" t="s">
        <v>41</v>
      </c>
      <c r="X987" t="s">
        <v>42</v>
      </c>
      <c r="Y987" t="s">
        <v>4033</v>
      </c>
      <c r="Z987">
        <v>10</v>
      </c>
      <c r="AA987" t="s">
        <v>6346</v>
      </c>
      <c r="AB987">
        <v>18898451</v>
      </c>
      <c r="AC987" t="s">
        <v>157</v>
      </c>
      <c r="AD987" t="s">
        <v>4979</v>
      </c>
      <c r="AE987" t="s">
        <v>4980</v>
      </c>
      <c r="AF987" t="s">
        <v>4981</v>
      </c>
      <c r="AG987">
        <v>129869</v>
      </c>
      <c r="AH987">
        <v>286</v>
      </c>
    </row>
    <row r="988" spans="1:34" x14ac:dyDescent="0.2">
      <c r="A988" t="s">
        <v>6347</v>
      </c>
      <c r="B988" s="1" t="str">
        <f t="shared" si="30"/>
        <v>05-May-2020</v>
      </c>
      <c r="D988" t="s">
        <v>6348</v>
      </c>
      <c r="F988" t="s">
        <v>6349</v>
      </c>
      <c r="G988" t="s">
        <v>36</v>
      </c>
      <c r="H988" t="s">
        <v>4033</v>
      </c>
      <c r="I988" t="str">
        <f t="shared" si="31"/>
        <v>Quilmes_Cerveza</v>
      </c>
      <c r="J988" t="s">
        <v>38</v>
      </c>
      <c r="L988" t="s">
        <v>39</v>
      </c>
      <c r="M988">
        <v>65140</v>
      </c>
      <c r="N988">
        <v>0</v>
      </c>
      <c r="O988">
        <v>0</v>
      </c>
      <c r="S988">
        <v>0</v>
      </c>
      <c r="U988" t="s">
        <v>6350</v>
      </c>
      <c r="V988" t="s">
        <v>75</v>
      </c>
      <c r="X988" t="s">
        <v>42</v>
      </c>
      <c r="Z988">
        <v>9</v>
      </c>
      <c r="AA988" t="s">
        <v>6351</v>
      </c>
      <c r="AB988">
        <v>52478506</v>
      </c>
      <c r="AC988" t="s">
        <v>4946</v>
      </c>
      <c r="AD988" t="s">
        <v>4947</v>
      </c>
      <c r="AE988" t="s">
        <v>4077</v>
      </c>
      <c r="AF988" t="s">
        <v>4948</v>
      </c>
      <c r="AG988">
        <v>65140</v>
      </c>
      <c r="AH988">
        <v>23</v>
      </c>
    </row>
    <row r="989" spans="1:34" x14ac:dyDescent="0.2">
      <c r="A989" t="s">
        <v>6352</v>
      </c>
      <c r="B989" s="1" t="str">
        <f t="shared" si="30"/>
        <v>05-May-2020</v>
      </c>
      <c r="D989" t="s">
        <v>6353</v>
      </c>
      <c r="F989" t="s">
        <v>6354</v>
      </c>
      <c r="G989" t="s">
        <v>36</v>
      </c>
      <c r="H989" t="s">
        <v>3479</v>
      </c>
      <c r="I989" t="str">
        <f t="shared" si="31"/>
        <v>sanmihanovich</v>
      </c>
      <c r="J989" t="s">
        <v>38</v>
      </c>
      <c r="L989" t="s">
        <v>39</v>
      </c>
      <c r="M989">
        <v>81116</v>
      </c>
      <c r="N989">
        <v>0</v>
      </c>
      <c r="O989">
        <v>0</v>
      </c>
      <c r="S989">
        <v>0</v>
      </c>
      <c r="U989" t="s">
        <v>6355</v>
      </c>
      <c r="V989" t="s">
        <v>41</v>
      </c>
      <c r="W989" t="s">
        <v>6356</v>
      </c>
      <c r="X989" t="s">
        <v>42</v>
      </c>
      <c r="Y989" t="s">
        <v>4033</v>
      </c>
      <c r="Z989">
        <v>10</v>
      </c>
      <c r="AA989" t="s">
        <v>6357</v>
      </c>
      <c r="AB989">
        <v>330557438</v>
      </c>
      <c r="AC989" t="s">
        <v>66</v>
      </c>
      <c r="AD989" t="s">
        <v>3482</v>
      </c>
      <c r="AE989" t="s">
        <v>3483</v>
      </c>
      <c r="AF989" t="s">
        <v>3484</v>
      </c>
      <c r="AG989">
        <v>81116</v>
      </c>
      <c r="AH989">
        <v>705</v>
      </c>
    </row>
    <row r="990" spans="1:34" x14ac:dyDescent="0.2">
      <c r="A990" t="s">
        <v>6358</v>
      </c>
      <c r="B990" s="1" t="str">
        <f t="shared" si="30"/>
        <v>04-May-2020</v>
      </c>
      <c r="D990" t="s">
        <v>6359</v>
      </c>
      <c r="F990" t="s">
        <v>6360</v>
      </c>
      <c r="G990" t="s">
        <v>36</v>
      </c>
      <c r="H990" t="s">
        <v>5414</v>
      </c>
      <c r="I990" t="str">
        <f t="shared" si="31"/>
        <v>LOSCALIGARIS</v>
      </c>
      <c r="J990" t="s">
        <v>38</v>
      </c>
      <c r="L990" t="s">
        <v>39</v>
      </c>
      <c r="M990">
        <v>139951</v>
      </c>
      <c r="N990">
        <v>0</v>
      </c>
      <c r="O990">
        <v>0</v>
      </c>
      <c r="S990">
        <v>0</v>
      </c>
      <c r="U990" t="s">
        <v>6361</v>
      </c>
      <c r="V990" t="s">
        <v>75</v>
      </c>
      <c r="X990" t="s">
        <v>42</v>
      </c>
      <c r="Y990" t="s">
        <v>4033</v>
      </c>
      <c r="Z990">
        <v>10</v>
      </c>
      <c r="AA990" t="s">
        <v>6362</v>
      </c>
      <c r="AB990">
        <v>46192526</v>
      </c>
      <c r="AC990" t="s">
        <v>66</v>
      </c>
      <c r="AD990" t="s">
        <v>5418</v>
      </c>
      <c r="AE990" t="s">
        <v>5419</v>
      </c>
      <c r="AF990" t="s">
        <v>5420</v>
      </c>
      <c r="AG990">
        <v>139951</v>
      </c>
      <c r="AH990">
        <v>2469</v>
      </c>
    </row>
    <row r="991" spans="1:34" x14ac:dyDescent="0.2">
      <c r="A991" t="s">
        <v>6363</v>
      </c>
      <c r="B991" s="1" t="str">
        <f t="shared" si="30"/>
        <v>04-May-2020</v>
      </c>
      <c r="D991" t="s">
        <v>6364</v>
      </c>
      <c r="F991" t="s">
        <v>6365</v>
      </c>
      <c r="G991" t="s">
        <v>36</v>
      </c>
      <c r="H991" t="s">
        <v>5479</v>
      </c>
      <c r="I991" t="str">
        <f t="shared" si="31"/>
        <v>pericosreggae</v>
      </c>
      <c r="J991" t="s">
        <v>38</v>
      </c>
      <c r="L991" t="s">
        <v>39</v>
      </c>
      <c r="M991">
        <v>108664</v>
      </c>
      <c r="N991">
        <v>0</v>
      </c>
      <c r="O991">
        <v>0</v>
      </c>
      <c r="S991">
        <v>0</v>
      </c>
      <c r="U991" t="s">
        <v>6366</v>
      </c>
      <c r="V991" t="s">
        <v>41</v>
      </c>
      <c r="X991" t="s">
        <v>42</v>
      </c>
      <c r="Y991" t="s">
        <v>4033</v>
      </c>
      <c r="Z991">
        <v>10</v>
      </c>
      <c r="AA991" t="s">
        <v>6367</v>
      </c>
      <c r="AB991">
        <v>58871589</v>
      </c>
      <c r="AC991" t="s">
        <v>66</v>
      </c>
      <c r="AD991" t="s">
        <v>5482</v>
      </c>
      <c r="AE991" t="s">
        <v>6368</v>
      </c>
      <c r="AF991" t="s">
        <v>5484</v>
      </c>
      <c r="AG991">
        <v>108664</v>
      </c>
      <c r="AH991">
        <v>331</v>
      </c>
    </row>
    <row r="992" spans="1:34" x14ac:dyDescent="0.2">
      <c r="A992" t="s">
        <v>6369</v>
      </c>
      <c r="B992" s="1" t="str">
        <f t="shared" si="30"/>
        <v>04-May-2020</v>
      </c>
      <c r="D992" t="s">
        <v>6370</v>
      </c>
      <c r="F992" t="s">
        <v>6371</v>
      </c>
      <c r="G992" t="s">
        <v>36</v>
      </c>
      <c r="H992" t="s">
        <v>4033</v>
      </c>
      <c r="I992" t="str">
        <f t="shared" si="31"/>
        <v>Quilmes_Cerveza</v>
      </c>
      <c r="J992" t="s">
        <v>38</v>
      </c>
      <c r="L992" t="s">
        <v>39</v>
      </c>
      <c r="M992">
        <v>65119</v>
      </c>
      <c r="N992">
        <v>0</v>
      </c>
      <c r="O992">
        <v>0</v>
      </c>
      <c r="S992">
        <v>0</v>
      </c>
      <c r="U992" t="s">
        <v>6372</v>
      </c>
      <c r="V992" t="s">
        <v>75</v>
      </c>
      <c r="X992" t="s">
        <v>42</v>
      </c>
      <c r="Z992">
        <v>9</v>
      </c>
      <c r="AA992" t="s">
        <v>6373</v>
      </c>
      <c r="AB992">
        <v>52478506</v>
      </c>
      <c r="AC992" t="s">
        <v>4946</v>
      </c>
      <c r="AD992" t="s">
        <v>4947</v>
      </c>
      <c r="AE992" t="s">
        <v>4077</v>
      </c>
      <c r="AF992" t="s">
        <v>4948</v>
      </c>
      <c r="AG992">
        <v>65119</v>
      </c>
      <c r="AH992">
        <v>23</v>
      </c>
    </row>
    <row r="993" spans="1:34" x14ac:dyDescent="0.2">
      <c r="A993" t="s">
        <v>6374</v>
      </c>
      <c r="B993" s="1" t="str">
        <f t="shared" si="30"/>
        <v>04-May-2020</v>
      </c>
      <c r="D993" t="s">
        <v>6375</v>
      </c>
      <c r="F993" t="s">
        <v>6376</v>
      </c>
      <c r="G993" t="s">
        <v>36</v>
      </c>
      <c r="H993" t="s">
        <v>4934</v>
      </c>
      <c r="I993" t="str">
        <f t="shared" si="31"/>
        <v>VOScomar</v>
      </c>
      <c r="J993" t="s">
        <v>38</v>
      </c>
      <c r="L993" t="s">
        <v>39</v>
      </c>
      <c r="M993">
        <v>119717</v>
      </c>
      <c r="N993">
        <v>0</v>
      </c>
      <c r="O993">
        <v>0</v>
      </c>
      <c r="S993">
        <v>0</v>
      </c>
      <c r="U993" t="s">
        <v>6377</v>
      </c>
      <c r="V993" t="s">
        <v>41</v>
      </c>
      <c r="X993" t="s">
        <v>42</v>
      </c>
      <c r="Z993">
        <v>10</v>
      </c>
      <c r="AA993" t="s">
        <v>6378</v>
      </c>
      <c r="AB993">
        <v>155642905</v>
      </c>
      <c r="AC993" t="s">
        <v>157</v>
      </c>
      <c r="AD993" t="s">
        <v>4938</v>
      </c>
      <c r="AE993" t="s">
        <v>4939</v>
      </c>
      <c r="AF993" t="s">
        <v>4940</v>
      </c>
      <c r="AG993">
        <v>119717</v>
      </c>
      <c r="AH993">
        <v>788</v>
      </c>
    </row>
    <row r="994" spans="1:34" x14ac:dyDescent="0.2">
      <c r="A994" t="s">
        <v>6379</v>
      </c>
      <c r="B994" s="1" t="str">
        <f t="shared" si="30"/>
        <v>04-May-2020</v>
      </c>
      <c r="D994" t="s">
        <v>6380</v>
      </c>
      <c r="F994" t="s">
        <v>6381</v>
      </c>
      <c r="G994" t="s">
        <v>36</v>
      </c>
      <c r="H994" t="s">
        <v>4876</v>
      </c>
      <c r="I994" t="str">
        <f t="shared" si="31"/>
        <v>BebeMusicTW</v>
      </c>
      <c r="J994" t="s">
        <v>38</v>
      </c>
      <c r="L994" t="s">
        <v>39</v>
      </c>
      <c r="M994">
        <v>285259</v>
      </c>
      <c r="N994">
        <v>0</v>
      </c>
      <c r="O994">
        <v>0</v>
      </c>
      <c r="S994">
        <v>0</v>
      </c>
      <c r="U994" t="s">
        <v>6382</v>
      </c>
      <c r="V994" t="s">
        <v>41</v>
      </c>
      <c r="X994" t="s">
        <v>42</v>
      </c>
      <c r="Y994" t="s">
        <v>4033</v>
      </c>
      <c r="Z994">
        <v>10</v>
      </c>
      <c r="AA994" t="s">
        <v>6383</v>
      </c>
      <c r="AB994">
        <v>145002782</v>
      </c>
      <c r="AC994" t="s">
        <v>66</v>
      </c>
      <c r="AD994" t="s">
        <v>4880</v>
      </c>
      <c r="AE994" t="s">
        <v>6312</v>
      </c>
      <c r="AF994" t="s">
        <v>4882</v>
      </c>
      <c r="AG994">
        <v>285259</v>
      </c>
      <c r="AH994">
        <v>2994</v>
      </c>
    </row>
    <row r="995" spans="1:34" x14ac:dyDescent="0.2">
      <c r="A995" t="s">
        <v>6384</v>
      </c>
      <c r="B995" s="1" t="str">
        <f t="shared" si="30"/>
        <v>04-May-2020</v>
      </c>
      <c r="D995" t="s">
        <v>6385</v>
      </c>
      <c r="F995" t="s">
        <v>6386</v>
      </c>
      <c r="G995" t="s">
        <v>36</v>
      </c>
      <c r="H995" t="s">
        <v>4876</v>
      </c>
      <c r="I995" t="str">
        <f t="shared" si="31"/>
        <v>BebeMusicTW</v>
      </c>
      <c r="J995" t="s">
        <v>38</v>
      </c>
      <c r="L995" t="s">
        <v>39</v>
      </c>
      <c r="M995">
        <v>285259</v>
      </c>
      <c r="N995">
        <v>0</v>
      </c>
      <c r="O995">
        <v>0</v>
      </c>
      <c r="S995">
        <v>0</v>
      </c>
      <c r="U995" t="s">
        <v>6382</v>
      </c>
      <c r="V995" t="s">
        <v>41</v>
      </c>
      <c r="X995" t="s">
        <v>42</v>
      </c>
      <c r="Y995" t="s">
        <v>4033</v>
      </c>
      <c r="Z995">
        <v>10</v>
      </c>
      <c r="AA995" t="s">
        <v>6387</v>
      </c>
      <c r="AB995">
        <v>145002782</v>
      </c>
      <c r="AC995" t="s">
        <v>66</v>
      </c>
      <c r="AD995" t="s">
        <v>4880</v>
      </c>
      <c r="AE995" t="s">
        <v>6312</v>
      </c>
      <c r="AF995" t="s">
        <v>4882</v>
      </c>
      <c r="AG995">
        <v>285259</v>
      </c>
      <c r="AH995">
        <v>2994</v>
      </c>
    </row>
    <row r="996" spans="1:34" x14ac:dyDescent="0.2">
      <c r="A996" t="s">
        <v>6388</v>
      </c>
      <c r="B996" s="1" t="str">
        <f t="shared" si="30"/>
        <v>04-May-2020</v>
      </c>
      <c r="D996" t="s">
        <v>6389</v>
      </c>
      <c r="F996" t="s">
        <v>6390</v>
      </c>
      <c r="G996" t="s">
        <v>36</v>
      </c>
      <c r="H996" t="s">
        <v>4975</v>
      </c>
      <c r="I996" t="str">
        <f t="shared" si="31"/>
        <v>Mega983</v>
      </c>
      <c r="J996" t="s">
        <v>38</v>
      </c>
      <c r="L996" t="s">
        <v>39</v>
      </c>
      <c r="M996">
        <v>129847</v>
      </c>
      <c r="N996">
        <v>0</v>
      </c>
      <c r="O996">
        <v>0</v>
      </c>
      <c r="S996">
        <v>0</v>
      </c>
      <c r="T996">
        <v>1055</v>
      </c>
      <c r="U996" t="s">
        <v>6391</v>
      </c>
      <c r="V996" t="s">
        <v>41</v>
      </c>
      <c r="X996" t="s">
        <v>42</v>
      </c>
      <c r="Y996" t="s">
        <v>4033</v>
      </c>
      <c r="Z996">
        <v>10</v>
      </c>
      <c r="AA996" t="s">
        <v>6392</v>
      </c>
      <c r="AB996">
        <v>18898451</v>
      </c>
      <c r="AC996" t="s">
        <v>157</v>
      </c>
      <c r="AD996" t="s">
        <v>4979</v>
      </c>
      <c r="AE996" t="s">
        <v>5566</v>
      </c>
      <c r="AF996" t="s">
        <v>4981</v>
      </c>
      <c r="AG996">
        <v>129847</v>
      </c>
      <c r="AH996">
        <v>286</v>
      </c>
    </row>
    <row r="997" spans="1:34" x14ac:dyDescent="0.2">
      <c r="A997" t="s">
        <v>3843</v>
      </c>
      <c r="B997" s="1" t="str">
        <f t="shared" si="30"/>
        <v>02-May-2020</v>
      </c>
      <c r="D997" t="s">
        <v>6393</v>
      </c>
      <c r="F997" t="s">
        <v>6394</v>
      </c>
      <c r="G997" t="s">
        <v>36</v>
      </c>
      <c r="H997" t="s">
        <v>188</v>
      </c>
      <c r="I997" t="str">
        <f t="shared" si="31"/>
        <v>fargosi</v>
      </c>
      <c r="J997" t="s">
        <v>38</v>
      </c>
      <c r="L997" t="s">
        <v>39</v>
      </c>
      <c r="M997">
        <v>114849</v>
      </c>
      <c r="N997">
        <v>0</v>
      </c>
      <c r="O997">
        <v>0</v>
      </c>
      <c r="S997">
        <v>0</v>
      </c>
      <c r="U997" t="s">
        <v>6395</v>
      </c>
      <c r="V997" t="s">
        <v>41</v>
      </c>
      <c r="W997" t="s">
        <v>6396</v>
      </c>
      <c r="X997" t="s">
        <v>42</v>
      </c>
      <c r="Y997" t="s">
        <v>6397</v>
      </c>
      <c r="Z997">
        <v>10</v>
      </c>
      <c r="AA997" t="s">
        <v>6398</v>
      </c>
      <c r="AB997">
        <v>254599256</v>
      </c>
      <c r="AC997" t="s">
        <v>66</v>
      </c>
      <c r="AD997" t="s">
        <v>192</v>
      </c>
      <c r="AE997" t="s">
        <v>193</v>
      </c>
      <c r="AF997" t="s">
        <v>194</v>
      </c>
      <c r="AG997">
        <v>114849</v>
      </c>
      <c r="AH997">
        <v>1378</v>
      </c>
    </row>
    <row r="998" spans="1:34" x14ac:dyDescent="0.2">
      <c r="A998" t="s">
        <v>6399</v>
      </c>
      <c r="B998" s="1" t="str">
        <f t="shared" si="30"/>
        <v>02-May-2020</v>
      </c>
      <c r="D998" t="s">
        <v>6400</v>
      </c>
      <c r="F998" t="s">
        <v>6401</v>
      </c>
      <c r="G998" t="s">
        <v>36</v>
      </c>
      <c r="H998" t="s">
        <v>6402</v>
      </c>
      <c r="I998" t="str">
        <f t="shared" si="31"/>
        <v>eldialp</v>
      </c>
      <c r="J998" t="s">
        <v>38</v>
      </c>
      <c r="L998" t="s">
        <v>39</v>
      </c>
      <c r="M998">
        <v>316680</v>
      </c>
      <c r="N998">
        <v>0</v>
      </c>
      <c r="O998">
        <v>0</v>
      </c>
      <c r="S998">
        <v>0</v>
      </c>
      <c r="U998" t="s">
        <v>6403</v>
      </c>
      <c r="V998" t="s">
        <v>41</v>
      </c>
      <c r="X998" t="s">
        <v>42</v>
      </c>
      <c r="Y998" t="s">
        <v>6404</v>
      </c>
      <c r="Z998">
        <v>10</v>
      </c>
      <c r="AA998" t="s">
        <v>6405</v>
      </c>
      <c r="AB998">
        <v>227292821</v>
      </c>
      <c r="AC998" t="s">
        <v>397</v>
      </c>
      <c r="AD998" t="s">
        <v>6406</v>
      </c>
      <c r="AE998" t="s">
        <v>6407</v>
      </c>
      <c r="AF998" t="s">
        <v>6408</v>
      </c>
      <c r="AG998">
        <v>316680</v>
      </c>
      <c r="AH998">
        <v>1623</v>
      </c>
    </row>
    <row r="999" spans="1:34" x14ac:dyDescent="0.2">
      <c r="A999" t="s">
        <v>6409</v>
      </c>
      <c r="B999" s="1" t="str">
        <f t="shared" si="30"/>
        <v>02-May-2020</v>
      </c>
      <c r="D999" t="s">
        <v>6410</v>
      </c>
      <c r="F999" t="s">
        <v>6411</v>
      </c>
      <c r="G999" t="s">
        <v>36</v>
      </c>
      <c r="H999" t="s">
        <v>6412</v>
      </c>
      <c r="I999" t="str">
        <f t="shared" si="31"/>
        <v>NANCYPAZOS</v>
      </c>
      <c r="J999" t="s">
        <v>38</v>
      </c>
      <c r="L999" t="s">
        <v>39</v>
      </c>
      <c r="M999">
        <v>134625</v>
      </c>
      <c r="N999">
        <v>0</v>
      </c>
      <c r="O999">
        <v>0</v>
      </c>
      <c r="S999">
        <v>0</v>
      </c>
      <c r="U999" t="s">
        <v>6413</v>
      </c>
      <c r="V999" t="s">
        <v>41</v>
      </c>
      <c r="W999" t="s">
        <v>4925</v>
      </c>
      <c r="X999" t="s">
        <v>42</v>
      </c>
      <c r="Y999" t="s">
        <v>4126</v>
      </c>
      <c r="Z999">
        <v>10</v>
      </c>
      <c r="AA999" t="s">
        <v>6414</v>
      </c>
      <c r="AB999">
        <v>48345780</v>
      </c>
      <c r="AC999" t="s">
        <v>315</v>
      </c>
      <c r="AD999" t="s">
        <v>6415</v>
      </c>
      <c r="AE999" t="s">
        <v>6416</v>
      </c>
      <c r="AF999" t="s">
        <v>6417</v>
      </c>
      <c r="AG999">
        <v>134625</v>
      </c>
      <c r="AH999">
        <v>1527</v>
      </c>
    </row>
    <row r="1000" spans="1:34" x14ac:dyDescent="0.2">
      <c r="A1000" t="s">
        <v>6418</v>
      </c>
      <c r="B1000" s="1" t="str">
        <f t="shared" si="30"/>
        <v>02-May-2020</v>
      </c>
      <c r="D1000" t="s">
        <v>6419</v>
      </c>
      <c r="F1000" t="s">
        <v>6420</v>
      </c>
      <c r="G1000" t="s">
        <v>36</v>
      </c>
      <c r="H1000" t="s">
        <v>6421</v>
      </c>
      <c r="I1000" t="str">
        <f t="shared" si="31"/>
        <v>canal9oficial</v>
      </c>
      <c r="J1000" t="s">
        <v>38</v>
      </c>
      <c r="L1000" t="s">
        <v>39</v>
      </c>
      <c r="M1000">
        <v>216802</v>
      </c>
      <c r="N1000">
        <v>0</v>
      </c>
      <c r="O1000">
        <v>0</v>
      </c>
      <c r="S1000">
        <v>0</v>
      </c>
      <c r="T1000">
        <v>2</v>
      </c>
      <c r="U1000" t="s">
        <v>6422</v>
      </c>
      <c r="V1000" t="s">
        <v>41</v>
      </c>
      <c r="X1000" t="s">
        <v>42</v>
      </c>
      <c r="Y1000" t="s">
        <v>6404</v>
      </c>
      <c r="Z1000">
        <v>10</v>
      </c>
      <c r="AA1000" t="s">
        <v>6423</v>
      </c>
      <c r="AB1000">
        <v>275188385</v>
      </c>
      <c r="AC1000" t="s">
        <v>315</v>
      </c>
      <c r="AD1000" t="s">
        <v>6424</v>
      </c>
      <c r="AE1000" t="s">
        <v>6425</v>
      </c>
      <c r="AF1000" t="s">
        <v>6426</v>
      </c>
      <c r="AG1000">
        <v>216802</v>
      </c>
      <c r="AH1000">
        <v>182</v>
      </c>
    </row>
    <row r="1001" spans="1:34" x14ac:dyDescent="0.2">
      <c r="A1001" t="s">
        <v>6427</v>
      </c>
      <c r="B1001" s="1" t="str">
        <f t="shared" si="30"/>
        <v>02-May-2020</v>
      </c>
      <c r="D1001" t="s">
        <v>6428</v>
      </c>
      <c r="F1001" t="s">
        <v>6429</v>
      </c>
      <c r="G1001" t="s">
        <v>36</v>
      </c>
      <c r="H1001" t="s">
        <v>6430</v>
      </c>
      <c r="I1001" t="str">
        <f t="shared" si="31"/>
        <v>telenueveC9</v>
      </c>
      <c r="J1001" t="s">
        <v>38</v>
      </c>
      <c r="L1001" t="s">
        <v>39</v>
      </c>
      <c r="M1001">
        <v>79198</v>
      </c>
      <c r="N1001">
        <v>0</v>
      </c>
      <c r="O1001">
        <v>0</v>
      </c>
      <c r="S1001">
        <v>0</v>
      </c>
      <c r="T1001">
        <v>6</v>
      </c>
      <c r="U1001" t="s">
        <v>6431</v>
      </c>
      <c r="V1001" t="s">
        <v>41</v>
      </c>
      <c r="X1001" t="s">
        <v>42</v>
      </c>
      <c r="Y1001" t="s">
        <v>6404</v>
      </c>
      <c r="Z1001">
        <v>10</v>
      </c>
      <c r="AA1001" t="s">
        <v>6432</v>
      </c>
      <c r="AB1001">
        <v>246466778</v>
      </c>
      <c r="AC1001" t="s">
        <v>315</v>
      </c>
      <c r="AD1001" t="s">
        <v>6433</v>
      </c>
      <c r="AE1001" t="s">
        <v>6434</v>
      </c>
      <c r="AF1001" t="s">
        <v>6435</v>
      </c>
      <c r="AG1001">
        <v>79198</v>
      </c>
      <c r="AH1001">
        <v>1133</v>
      </c>
    </row>
    <row r="1002" spans="1:34" x14ac:dyDescent="0.2">
      <c r="A1002" t="s">
        <v>6436</v>
      </c>
      <c r="B1002" s="1" t="str">
        <f t="shared" si="30"/>
        <v>01-May-2020</v>
      </c>
      <c r="D1002" t="s">
        <v>6437</v>
      </c>
      <c r="F1002" t="s">
        <v>6438</v>
      </c>
      <c r="G1002" t="s">
        <v>36</v>
      </c>
      <c r="H1002" t="s">
        <v>6439</v>
      </c>
      <c r="I1002" t="str">
        <f t="shared" si="31"/>
        <v>telefecordoba</v>
      </c>
      <c r="J1002" t="s">
        <v>38</v>
      </c>
      <c r="L1002" t="s">
        <v>39</v>
      </c>
      <c r="M1002">
        <v>310982</v>
      </c>
      <c r="N1002">
        <v>0</v>
      </c>
      <c r="O1002">
        <v>0</v>
      </c>
      <c r="S1002">
        <v>0</v>
      </c>
      <c r="U1002" t="s">
        <v>6440</v>
      </c>
      <c r="V1002" t="s">
        <v>41</v>
      </c>
      <c r="X1002" t="s">
        <v>42</v>
      </c>
      <c r="Y1002" t="s">
        <v>6404</v>
      </c>
      <c r="Z1002">
        <v>10</v>
      </c>
      <c r="AA1002" t="s">
        <v>6441</v>
      </c>
      <c r="AB1002">
        <v>130673615</v>
      </c>
      <c r="AC1002" t="s">
        <v>510</v>
      </c>
      <c r="AD1002" t="s">
        <v>6442</v>
      </c>
      <c r="AE1002" t="s">
        <v>6443</v>
      </c>
      <c r="AF1002" t="s">
        <v>6444</v>
      </c>
      <c r="AG1002">
        <v>310982</v>
      </c>
      <c r="AH1002">
        <v>113</v>
      </c>
    </row>
    <row r="1003" spans="1:34" x14ac:dyDescent="0.2">
      <c r="A1003" t="s">
        <v>6445</v>
      </c>
      <c r="B1003" s="1" t="str">
        <f t="shared" si="30"/>
        <v>01-May-2020</v>
      </c>
      <c r="D1003" t="s">
        <v>6446</v>
      </c>
      <c r="F1003" t="s">
        <v>6447</v>
      </c>
      <c r="G1003" t="s">
        <v>36</v>
      </c>
      <c r="H1003" t="s">
        <v>6448</v>
      </c>
      <c r="I1003" t="str">
        <f t="shared" si="31"/>
        <v>InfoVelozCom</v>
      </c>
      <c r="J1003" t="s">
        <v>38</v>
      </c>
      <c r="L1003" t="s">
        <v>39</v>
      </c>
      <c r="M1003">
        <v>56556</v>
      </c>
      <c r="N1003">
        <v>0</v>
      </c>
      <c r="O1003">
        <v>0</v>
      </c>
      <c r="S1003">
        <v>0</v>
      </c>
      <c r="T1003">
        <v>2</v>
      </c>
      <c r="U1003" t="s">
        <v>6449</v>
      </c>
      <c r="V1003" t="s">
        <v>41</v>
      </c>
      <c r="X1003" t="s">
        <v>42</v>
      </c>
      <c r="Y1003" t="s">
        <v>6404</v>
      </c>
      <c r="Z1003">
        <v>9</v>
      </c>
      <c r="AA1003" t="s">
        <v>6450</v>
      </c>
      <c r="AB1003">
        <v>166192078</v>
      </c>
      <c r="AC1003" t="s">
        <v>315</v>
      </c>
      <c r="AD1003" t="s">
        <v>6451</v>
      </c>
      <c r="AE1003" t="s">
        <v>6452</v>
      </c>
      <c r="AF1003" t="s">
        <v>6453</v>
      </c>
      <c r="AG1003">
        <v>56556</v>
      </c>
      <c r="AH1003">
        <v>820</v>
      </c>
    </row>
    <row r="1004" spans="1:34" x14ac:dyDescent="0.2">
      <c r="A1004" t="s">
        <v>6454</v>
      </c>
      <c r="B1004" s="1" t="str">
        <f t="shared" si="30"/>
        <v>01-May-2020</v>
      </c>
      <c r="D1004" t="s">
        <v>6455</v>
      </c>
      <c r="F1004" t="s">
        <v>6456</v>
      </c>
      <c r="G1004" t="s">
        <v>36</v>
      </c>
      <c r="H1004" t="s">
        <v>2481</v>
      </c>
      <c r="I1004" t="str">
        <f t="shared" si="31"/>
        <v>Infomedia24hrs</v>
      </c>
      <c r="J1004" t="s">
        <v>38</v>
      </c>
      <c r="L1004" t="s">
        <v>39</v>
      </c>
      <c r="M1004">
        <v>314876</v>
      </c>
      <c r="N1004">
        <v>0</v>
      </c>
      <c r="O1004">
        <v>0</v>
      </c>
      <c r="S1004">
        <v>0</v>
      </c>
      <c r="T1004">
        <v>4</v>
      </c>
      <c r="U1004" t="s">
        <v>6457</v>
      </c>
      <c r="V1004" t="s">
        <v>41</v>
      </c>
      <c r="X1004" t="s">
        <v>42</v>
      </c>
      <c r="Y1004" t="s">
        <v>6404</v>
      </c>
      <c r="Z1004">
        <v>10</v>
      </c>
      <c r="AA1004" t="s">
        <v>6458</v>
      </c>
      <c r="AB1004">
        <v>294150384</v>
      </c>
      <c r="AC1004" t="s">
        <v>157</v>
      </c>
      <c r="AD1004" t="s">
        <v>2485</v>
      </c>
      <c r="AE1004" t="s">
        <v>2486</v>
      </c>
      <c r="AF1004" t="s">
        <v>2487</v>
      </c>
      <c r="AG1004">
        <v>314876</v>
      </c>
      <c r="AH1004">
        <v>391</v>
      </c>
    </row>
    <row r="1005" spans="1:34" x14ac:dyDescent="0.2">
      <c r="A1005" t="s">
        <v>6459</v>
      </c>
      <c r="B1005" s="1" t="str">
        <f t="shared" si="30"/>
        <v>01-May-2020</v>
      </c>
      <c r="D1005" t="s">
        <v>6460</v>
      </c>
      <c r="F1005" t="s">
        <v>6461</v>
      </c>
      <c r="G1005" t="s">
        <v>36</v>
      </c>
      <c r="H1005" t="s">
        <v>6448</v>
      </c>
      <c r="I1005" t="str">
        <f t="shared" si="31"/>
        <v>InfoVelozCom</v>
      </c>
      <c r="J1005" t="s">
        <v>38</v>
      </c>
      <c r="L1005" t="s">
        <v>39</v>
      </c>
      <c r="M1005">
        <v>56557</v>
      </c>
      <c r="N1005">
        <v>0</v>
      </c>
      <c r="O1005">
        <v>0</v>
      </c>
      <c r="S1005">
        <v>0</v>
      </c>
      <c r="T1005">
        <v>4</v>
      </c>
      <c r="U1005" t="s">
        <v>6462</v>
      </c>
      <c r="V1005" t="s">
        <v>41</v>
      </c>
      <c r="X1005" t="s">
        <v>42</v>
      </c>
      <c r="Y1005" t="s">
        <v>6404</v>
      </c>
      <c r="Z1005">
        <v>9</v>
      </c>
      <c r="AA1005" t="s">
        <v>6463</v>
      </c>
      <c r="AB1005">
        <v>166192078</v>
      </c>
      <c r="AC1005" t="s">
        <v>510</v>
      </c>
      <c r="AD1005" t="s">
        <v>6451</v>
      </c>
      <c r="AE1005" t="s">
        <v>6452</v>
      </c>
      <c r="AF1005" t="s">
        <v>6453</v>
      </c>
      <c r="AG1005">
        <v>56557</v>
      </c>
      <c r="AH1005">
        <v>820</v>
      </c>
    </row>
    <row r="1006" spans="1:34" x14ac:dyDescent="0.2">
      <c r="A1006" t="s">
        <v>6464</v>
      </c>
      <c r="B1006" s="1" t="str">
        <f t="shared" si="30"/>
        <v>01-May-2020</v>
      </c>
      <c r="D1006" t="s">
        <v>6465</v>
      </c>
      <c r="F1006" t="s">
        <v>6466</v>
      </c>
      <c r="G1006" t="s">
        <v>36</v>
      </c>
      <c r="H1006" t="s">
        <v>3101</v>
      </c>
      <c r="I1006" t="str">
        <f t="shared" si="31"/>
        <v>LANACION</v>
      </c>
      <c r="J1006" t="s">
        <v>38</v>
      </c>
      <c r="L1006" t="s">
        <v>39</v>
      </c>
      <c r="M1006">
        <v>3415607</v>
      </c>
      <c r="N1006">
        <v>0</v>
      </c>
      <c r="O1006">
        <v>0</v>
      </c>
      <c r="S1006">
        <v>0</v>
      </c>
      <c r="T1006">
        <v>179</v>
      </c>
      <c r="U1006" t="s">
        <v>6467</v>
      </c>
      <c r="V1006" t="s">
        <v>102</v>
      </c>
      <c r="X1006" t="s">
        <v>42</v>
      </c>
      <c r="Y1006" t="s">
        <v>4126</v>
      </c>
      <c r="Z1006">
        <v>10</v>
      </c>
      <c r="AA1006" t="s">
        <v>6468</v>
      </c>
      <c r="AB1006">
        <v>33989170</v>
      </c>
      <c r="AC1006" t="s">
        <v>45</v>
      </c>
      <c r="AD1006" t="s">
        <v>3104</v>
      </c>
      <c r="AE1006" t="s">
        <v>3190</v>
      </c>
      <c r="AF1006" t="s">
        <v>3106</v>
      </c>
      <c r="AG1006">
        <v>3415607</v>
      </c>
      <c r="AH1006">
        <v>229</v>
      </c>
    </row>
    <row r="1007" spans="1:34" x14ac:dyDescent="0.2">
      <c r="A1007" t="s">
        <v>6469</v>
      </c>
      <c r="B1007" s="1" t="str">
        <f t="shared" si="30"/>
        <v>01-May-2020</v>
      </c>
      <c r="D1007" t="s">
        <v>6470</v>
      </c>
      <c r="F1007" t="s">
        <v>6471</v>
      </c>
      <c r="G1007" t="s">
        <v>36</v>
      </c>
      <c r="H1007" t="s">
        <v>567</v>
      </c>
      <c r="I1007" t="str">
        <f t="shared" si="31"/>
        <v>Contexto_Tuc</v>
      </c>
      <c r="J1007" t="s">
        <v>38</v>
      </c>
      <c r="L1007" t="s">
        <v>39</v>
      </c>
      <c r="M1007">
        <v>105910</v>
      </c>
      <c r="N1007">
        <v>0</v>
      </c>
      <c r="O1007">
        <v>0</v>
      </c>
      <c r="S1007">
        <v>0</v>
      </c>
      <c r="T1007">
        <v>5</v>
      </c>
      <c r="U1007" t="s">
        <v>6472</v>
      </c>
      <c r="V1007" t="s">
        <v>41</v>
      </c>
      <c r="X1007" t="s">
        <v>42</v>
      </c>
      <c r="Y1007" t="s">
        <v>6404</v>
      </c>
      <c r="Z1007">
        <v>10</v>
      </c>
      <c r="AA1007" t="s">
        <v>6473</v>
      </c>
      <c r="AB1007">
        <v>118509623</v>
      </c>
      <c r="AC1007" t="s">
        <v>510</v>
      </c>
      <c r="AD1007" t="s">
        <v>570</v>
      </c>
      <c r="AE1007" t="s">
        <v>571</v>
      </c>
      <c r="AF1007" t="s">
        <v>572</v>
      </c>
      <c r="AG1007">
        <v>105910</v>
      </c>
      <c r="AH1007">
        <v>44900</v>
      </c>
    </row>
    <row r="1008" spans="1:34" x14ac:dyDescent="0.2">
      <c r="A1008" t="s">
        <v>6474</v>
      </c>
      <c r="B1008" s="1" t="str">
        <f t="shared" si="30"/>
        <v>01-May-2020</v>
      </c>
      <c r="D1008" t="s">
        <v>6475</v>
      </c>
      <c r="F1008" t="s">
        <v>6476</v>
      </c>
      <c r="G1008" t="s">
        <v>36</v>
      </c>
      <c r="H1008" t="s">
        <v>6477</v>
      </c>
      <c r="I1008" t="str">
        <f t="shared" si="31"/>
        <v>Gbastidas</v>
      </c>
      <c r="J1008" t="s">
        <v>38</v>
      </c>
      <c r="L1008" t="s">
        <v>39</v>
      </c>
      <c r="M1008">
        <v>123895</v>
      </c>
      <c r="N1008">
        <v>0</v>
      </c>
      <c r="O1008">
        <v>0</v>
      </c>
      <c r="S1008">
        <v>0</v>
      </c>
      <c r="T1008">
        <v>38</v>
      </c>
      <c r="U1008" t="s">
        <v>6478</v>
      </c>
      <c r="V1008" t="s">
        <v>41</v>
      </c>
      <c r="X1008" t="s">
        <v>42</v>
      </c>
      <c r="Y1008" t="s">
        <v>6404</v>
      </c>
      <c r="Z1008">
        <v>10</v>
      </c>
      <c r="AA1008" t="s">
        <v>6479</v>
      </c>
      <c r="AB1008">
        <v>36556932</v>
      </c>
      <c r="AC1008" t="s">
        <v>157</v>
      </c>
      <c r="AD1008" t="s">
        <v>6480</v>
      </c>
      <c r="AE1008" t="s">
        <v>6481</v>
      </c>
      <c r="AF1008" t="s">
        <v>6482</v>
      </c>
      <c r="AG1008">
        <v>123895</v>
      </c>
      <c r="AH1008">
        <v>7125</v>
      </c>
    </row>
    <row r="1009" spans="1:34" x14ac:dyDescent="0.2">
      <c r="A1009" t="s">
        <v>6483</v>
      </c>
      <c r="B1009" s="1" t="str">
        <f t="shared" si="30"/>
        <v>01-May-2020</v>
      </c>
      <c r="D1009" t="s">
        <v>6484</v>
      </c>
      <c r="F1009" t="s">
        <v>6485</v>
      </c>
      <c r="G1009" t="s">
        <v>36</v>
      </c>
      <c r="H1009" t="s">
        <v>173</v>
      </c>
      <c r="I1009" t="str">
        <f t="shared" si="31"/>
        <v>cronica</v>
      </c>
      <c r="J1009" t="s">
        <v>38</v>
      </c>
      <c r="L1009" t="s">
        <v>39</v>
      </c>
      <c r="M1009">
        <v>761215</v>
      </c>
      <c r="N1009">
        <v>0</v>
      </c>
      <c r="O1009">
        <v>0</v>
      </c>
      <c r="S1009">
        <v>0</v>
      </c>
      <c r="U1009" t="s">
        <v>6486</v>
      </c>
      <c r="V1009" t="s">
        <v>41</v>
      </c>
      <c r="W1009" t="s">
        <v>6487</v>
      </c>
      <c r="X1009" t="s">
        <v>42</v>
      </c>
      <c r="Y1009" t="s">
        <v>4055</v>
      </c>
      <c r="Z1009">
        <v>10</v>
      </c>
      <c r="AA1009" t="s">
        <v>6488</v>
      </c>
      <c r="AB1009">
        <v>176979194</v>
      </c>
      <c r="AC1009" t="s">
        <v>315</v>
      </c>
      <c r="AD1009" t="s">
        <v>177</v>
      </c>
      <c r="AE1009" t="s">
        <v>6489</v>
      </c>
      <c r="AF1009" t="s">
        <v>179</v>
      </c>
      <c r="AG1009">
        <v>761215</v>
      </c>
      <c r="AH1009">
        <v>2662</v>
      </c>
    </row>
    <row r="1010" spans="1:34" x14ac:dyDescent="0.2">
      <c r="A1010" t="s">
        <v>6490</v>
      </c>
      <c r="B1010" s="1" t="str">
        <f t="shared" si="30"/>
        <v>30-Apr-2020</v>
      </c>
      <c r="D1010" t="s">
        <v>6491</v>
      </c>
      <c r="F1010" t="s">
        <v>6492</v>
      </c>
      <c r="G1010" t="s">
        <v>36</v>
      </c>
      <c r="H1010" t="s">
        <v>6493</v>
      </c>
      <c r="I1010" t="str">
        <f t="shared" si="31"/>
        <v>DiarioTDS</v>
      </c>
      <c r="J1010" t="s">
        <v>38</v>
      </c>
      <c r="L1010" t="s">
        <v>39</v>
      </c>
      <c r="M1010">
        <v>88463</v>
      </c>
      <c r="N1010">
        <v>0</v>
      </c>
      <c r="O1010">
        <v>0</v>
      </c>
      <c r="S1010">
        <v>0</v>
      </c>
      <c r="U1010" t="s">
        <v>6494</v>
      </c>
      <c r="V1010" t="s">
        <v>41</v>
      </c>
      <c r="W1010" t="s">
        <v>6495</v>
      </c>
      <c r="X1010" t="s">
        <v>42</v>
      </c>
      <c r="Y1010" t="s">
        <v>4055</v>
      </c>
      <c r="Z1010">
        <v>9</v>
      </c>
      <c r="AA1010" t="s">
        <v>6496</v>
      </c>
      <c r="AB1010">
        <v>170311456</v>
      </c>
      <c r="AC1010" t="s">
        <v>4946</v>
      </c>
      <c r="AD1010" t="s">
        <v>6497</v>
      </c>
      <c r="AE1010" t="s">
        <v>6498</v>
      </c>
      <c r="AF1010" t="s">
        <v>6499</v>
      </c>
      <c r="AG1010">
        <v>88463</v>
      </c>
      <c r="AH1010">
        <v>270</v>
      </c>
    </row>
    <row r="1011" spans="1:34" x14ac:dyDescent="0.2">
      <c r="A1011" t="s">
        <v>6500</v>
      </c>
      <c r="B1011" s="1" t="str">
        <f t="shared" si="30"/>
        <v>30-Apr-2020</v>
      </c>
      <c r="D1011" t="s">
        <v>6501</v>
      </c>
      <c r="F1011" t="s">
        <v>6502</v>
      </c>
      <c r="G1011" t="s">
        <v>36</v>
      </c>
      <c r="H1011" t="s">
        <v>6503</v>
      </c>
      <c r="I1011" t="str">
        <f t="shared" si="31"/>
        <v>jpatriciomussi</v>
      </c>
      <c r="J1011" t="s">
        <v>38</v>
      </c>
      <c r="L1011" t="s">
        <v>39</v>
      </c>
      <c r="M1011">
        <v>149423</v>
      </c>
      <c r="N1011">
        <v>0</v>
      </c>
      <c r="O1011">
        <v>0</v>
      </c>
      <c r="S1011">
        <v>0</v>
      </c>
      <c r="U1011" t="s">
        <v>6504</v>
      </c>
      <c r="V1011" t="s">
        <v>102</v>
      </c>
      <c r="W1011" t="s">
        <v>6505</v>
      </c>
      <c r="X1011" t="s">
        <v>42</v>
      </c>
      <c r="Y1011" t="s">
        <v>4126</v>
      </c>
      <c r="Z1011">
        <v>10</v>
      </c>
      <c r="AA1011" t="s">
        <v>6506</v>
      </c>
      <c r="AB1011">
        <v>186851803</v>
      </c>
      <c r="AC1011" t="s">
        <v>123</v>
      </c>
      <c r="AD1011" t="s">
        <v>6507</v>
      </c>
      <c r="AE1011" t="s">
        <v>6508</v>
      </c>
      <c r="AF1011" t="s">
        <v>6509</v>
      </c>
      <c r="AG1011">
        <v>149423</v>
      </c>
      <c r="AH1011">
        <v>250</v>
      </c>
    </row>
    <row r="1012" spans="1:34" x14ac:dyDescent="0.2">
      <c r="A1012" t="s">
        <v>6510</v>
      </c>
      <c r="B1012" s="1" t="str">
        <f t="shared" si="30"/>
        <v>29-Apr-2020</v>
      </c>
      <c r="D1012" t="s">
        <v>6511</v>
      </c>
      <c r="F1012" t="s">
        <v>6512</v>
      </c>
      <c r="G1012" t="s">
        <v>36</v>
      </c>
      <c r="H1012" t="s">
        <v>4066</v>
      </c>
      <c r="I1012" t="str">
        <f t="shared" si="31"/>
        <v>igonzalezprieto</v>
      </c>
      <c r="J1012" t="s">
        <v>38</v>
      </c>
      <c r="L1012" t="s">
        <v>39</v>
      </c>
      <c r="M1012">
        <v>81912</v>
      </c>
      <c r="N1012">
        <v>0</v>
      </c>
      <c r="O1012">
        <v>0</v>
      </c>
      <c r="S1012">
        <v>0</v>
      </c>
      <c r="U1012" t="s">
        <v>6513</v>
      </c>
      <c r="V1012" t="s">
        <v>41</v>
      </c>
      <c r="W1012" t="s">
        <v>6514</v>
      </c>
      <c r="X1012" t="s">
        <v>42</v>
      </c>
      <c r="Y1012" t="s">
        <v>4095</v>
      </c>
      <c r="Z1012">
        <v>10</v>
      </c>
      <c r="AA1012" t="s">
        <v>6515</v>
      </c>
      <c r="AB1012">
        <v>335650728</v>
      </c>
      <c r="AC1012" t="s">
        <v>123</v>
      </c>
      <c r="AD1012" t="s">
        <v>4069</v>
      </c>
      <c r="AE1012" t="s">
        <v>4070</v>
      </c>
      <c r="AF1012" t="s">
        <v>4071</v>
      </c>
      <c r="AG1012">
        <v>81912</v>
      </c>
      <c r="AH1012">
        <v>1927</v>
      </c>
    </row>
    <row r="1013" spans="1:34" x14ac:dyDescent="0.2">
      <c r="A1013" t="s">
        <v>6516</v>
      </c>
      <c r="B1013" s="1" t="str">
        <f t="shared" si="30"/>
        <v>28-Apr-2020</v>
      </c>
      <c r="D1013" t="s">
        <v>6517</v>
      </c>
      <c r="F1013" t="s">
        <v>6518</v>
      </c>
      <c r="G1013" t="s">
        <v>36</v>
      </c>
      <c r="H1013" t="s">
        <v>4923</v>
      </c>
      <c r="I1013" t="str">
        <f t="shared" si="31"/>
        <v>infocielo</v>
      </c>
      <c r="J1013" t="s">
        <v>38</v>
      </c>
      <c r="L1013" t="s">
        <v>39</v>
      </c>
      <c r="M1013">
        <v>64477</v>
      </c>
      <c r="N1013">
        <v>0</v>
      </c>
      <c r="O1013">
        <v>0</v>
      </c>
      <c r="S1013">
        <v>0</v>
      </c>
      <c r="U1013" t="s">
        <v>6519</v>
      </c>
      <c r="V1013" t="s">
        <v>41</v>
      </c>
      <c r="X1013" t="s">
        <v>42</v>
      </c>
      <c r="Y1013" t="s">
        <v>4055</v>
      </c>
      <c r="Z1013">
        <v>9</v>
      </c>
      <c r="AA1013" t="s">
        <v>6520</v>
      </c>
      <c r="AB1013">
        <v>210627791</v>
      </c>
      <c r="AC1013" t="s">
        <v>4927</v>
      </c>
      <c r="AD1013" t="s">
        <v>4928</v>
      </c>
      <c r="AE1013" t="s">
        <v>4929</v>
      </c>
      <c r="AF1013" t="s">
        <v>4930</v>
      </c>
      <c r="AG1013">
        <v>64477</v>
      </c>
      <c r="AH1013">
        <v>634</v>
      </c>
    </row>
    <row r="1014" spans="1:34" x14ac:dyDescent="0.2">
      <c r="A1014" t="s">
        <v>6521</v>
      </c>
      <c r="B1014" s="1" t="str">
        <f t="shared" si="30"/>
        <v>28-Apr-2020</v>
      </c>
      <c r="D1014" t="s">
        <v>6522</v>
      </c>
      <c r="F1014" t="s">
        <v>6523</v>
      </c>
      <c r="G1014" t="s">
        <v>36</v>
      </c>
      <c r="H1014" t="s">
        <v>6524</v>
      </c>
      <c r="I1014" t="str">
        <f t="shared" si="31"/>
        <v>LaBaandaCARP</v>
      </c>
      <c r="J1014" t="s">
        <v>38</v>
      </c>
      <c r="L1014" t="s">
        <v>39</v>
      </c>
      <c r="M1014">
        <v>137643</v>
      </c>
      <c r="N1014">
        <v>0</v>
      </c>
      <c r="O1014">
        <v>0</v>
      </c>
      <c r="S1014">
        <v>0</v>
      </c>
      <c r="U1014" t="s">
        <v>6525</v>
      </c>
      <c r="V1014" t="s">
        <v>75</v>
      </c>
      <c r="W1014" t="s">
        <v>6526</v>
      </c>
      <c r="X1014" t="s">
        <v>42</v>
      </c>
      <c r="Y1014" t="s">
        <v>4033</v>
      </c>
      <c r="Z1014">
        <v>10</v>
      </c>
      <c r="AA1014" t="s">
        <v>6527</v>
      </c>
      <c r="AB1014">
        <v>527792236</v>
      </c>
      <c r="AC1014" t="s">
        <v>123</v>
      </c>
      <c r="AD1014" t="s">
        <v>6528</v>
      </c>
      <c r="AE1014" t="s">
        <v>6529</v>
      </c>
      <c r="AF1014" t="s">
        <v>6530</v>
      </c>
      <c r="AG1014">
        <v>137643</v>
      </c>
      <c r="AH1014">
        <v>1019</v>
      </c>
    </row>
    <row r="1015" spans="1:34" x14ac:dyDescent="0.2">
      <c r="A1015" t="s">
        <v>6531</v>
      </c>
      <c r="B1015" s="1" t="str">
        <f t="shared" si="30"/>
        <v>28-Apr-2020</v>
      </c>
      <c r="D1015" t="s">
        <v>6532</v>
      </c>
      <c r="F1015" t="s">
        <v>6533</v>
      </c>
      <c r="G1015" t="s">
        <v>36</v>
      </c>
      <c r="H1015" t="s">
        <v>4143</v>
      </c>
      <c r="I1015" t="str">
        <f t="shared" si="31"/>
        <v>mayrasmendoza</v>
      </c>
      <c r="J1015" t="s">
        <v>38</v>
      </c>
      <c r="L1015" t="s">
        <v>39</v>
      </c>
      <c r="M1015">
        <v>136343</v>
      </c>
      <c r="N1015">
        <v>0</v>
      </c>
      <c r="O1015">
        <v>0</v>
      </c>
      <c r="S1015">
        <v>0</v>
      </c>
      <c r="U1015" t="s">
        <v>6534</v>
      </c>
      <c r="V1015" t="s">
        <v>41</v>
      </c>
      <c r="X1015" t="s">
        <v>42</v>
      </c>
      <c r="Y1015" t="s">
        <v>4055</v>
      </c>
      <c r="Z1015">
        <v>10</v>
      </c>
      <c r="AA1015" t="s">
        <v>6535</v>
      </c>
      <c r="AB1015">
        <v>112822128</v>
      </c>
      <c r="AC1015" t="s">
        <v>66</v>
      </c>
      <c r="AD1015" t="s">
        <v>4147</v>
      </c>
      <c r="AE1015" t="s">
        <v>6536</v>
      </c>
      <c r="AF1015" t="s">
        <v>4149</v>
      </c>
      <c r="AG1015">
        <v>136343</v>
      </c>
      <c r="AH1015">
        <v>2304</v>
      </c>
    </row>
    <row r="1016" spans="1:34" x14ac:dyDescent="0.2">
      <c r="A1016" t="s">
        <v>6537</v>
      </c>
      <c r="B1016" s="1" t="str">
        <f t="shared" si="30"/>
        <v>27-Apr-2020</v>
      </c>
      <c r="D1016" t="s">
        <v>6538</v>
      </c>
      <c r="F1016" t="s">
        <v>6539</v>
      </c>
      <c r="G1016" t="s">
        <v>36</v>
      </c>
      <c r="H1016" t="s">
        <v>135</v>
      </c>
      <c r="I1016" t="str">
        <f t="shared" si="31"/>
        <v>cyngarciaradio</v>
      </c>
      <c r="J1016" t="s">
        <v>38</v>
      </c>
      <c r="L1016" t="s">
        <v>39</v>
      </c>
      <c r="M1016">
        <v>215274</v>
      </c>
      <c r="N1016">
        <v>0</v>
      </c>
      <c r="O1016">
        <v>0</v>
      </c>
      <c r="S1016">
        <v>0</v>
      </c>
      <c r="U1016" t="s">
        <v>6540</v>
      </c>
      <c r="V1016" t="s">
        <v>41</v>
      </c>
      <c r="X1016" t="s">
        <v>42</v>
      </c>
      <c r="Y1016" t="s">
        <v>4055</v>
      </c>
      <c r="Z1016">
        <v>10</v>
      </c>
      <c r="AA1016" t="s">
        <v>6541</v>
      </c>
      <c r="AB1016">
        <v>150884948</v>
      </c>
      <c r="AC1016" t="s">
        <v>66</v>
      </c>
      <c r="AD1016" t="s">
        <v>138</v>
      </c>
      <c r="AE1016" t="s">
        <v>139</v>
      </c>
      <c r="AF1016" t="s">
        <v>140</v>
      </c>
      <c r="AG1016">
        <v>215274</v>
      </c>
      <c r="AH1016">
        <v>1528</v>
      </c>
    </row>
    <row r="1017" spans="1:34" x14ac:dyDescent="0.2">
      <c r="A1017" t="s">
        <v>6542</v>
      </c>
      <c r="B1017" s="1" t="str">
        <f t="shared" si="30"/>
        <v>23-Apr-2020</v>
      </c>
      <c r="D1017" t="s">
        <v>6543</v>
      </c>
      <c r="F1017" t="s">
        <v>6544</v>
      </c>
      <c r="G1017" t="s">
        <v>36</v>
      </c>
      <c r="H1017" t="s">
        <v>6545</v>
      </c>
      <c r="I1017" t="str">
        <f t="shared" si="31"/>
        <v>mcaute7</v>
      </c>
      <c r="J1017" t="s">
        <v>38</v>
      </c>
      <c r="L1017" t="s">
        <v>39</v>
      </c>
      <c r="M1017">
        <v>113078</v>
      </c>
      <c r="N1017">
        <v>0</v>
      </c>
      <c r="O1017">
        <v>0</v>
      </c>
      <c r="S1017">
        <v>0</v>
      </c>
      <c r="U1017" t="s">
        <v>6546</v>
      </c>
      <c r="V1017" t="s">
        <v>75</v>
      </c>
      <c r="X1017" t="s">
        <v>42</v>
      </c>
      <c r="Y1017" t="s">
        <v>4126</v>
      </c>
      <c r="Z1017">
        <v>10</v>
      </c>
      <c r="AA1017" t="s">
        <v>6547</v>
      </c>
      <c r="AB1017">
        <v>278803662</v>
      </c>
      <c r="AC1017" t="s">
        <v>123</v>
      </c>
      <c r="AD1017" t="s">
        <v>6548</v>
      </c>
      <c r="AE1017" t="s">
        <v>6549</v>
      </c>
      <c r="AF1017" t="s">
        <v>6550</v>
      </c>
      <c r="AG1017">
        <v>113078</v>
      </c>
      <c r="AH1017">
        <v>306</v>
      </c>
    </row>
    <row r="1018" spans="1:34" x14ac:dyDescent="0.2">
      <c r="A1018" t="s">
        <v>6551</v>
      </c>
      <c r="B1018" s="1" t="str">
        <f t="shared" si="30"/>
        <v>22-Apr-2020</v>
      </c>
      <c r="D1018" t="s">
        <v>6552</v>
      </c>
      <c r="F1018" t="s">
        <v>6553</v>
      </c>
      <c r="G1018" t="s">
        <v>36</v>
      </c>
      <c r="H1018" t="s">
        <v>6554</v>
      </c>
      <c r="I1018" t="str">
        <f t="shared" si="31"/>
        <v>PeriodistaPeron</v>
      </c>
      <c r="J1018" t="s">
        <v>38</v>
      </c>
      <c r="L1018" t="s">
        <v>39</v>
      </c>
      <c r="M1018">
        <v>91225</v>
      </c>
      <c r="N1018">
        <v>0</v>
      </c>
      <c r="O1018">
        <v>0</v>
      </c>
      <c r="S1018">
        <v>0</v>
      </c>
      <c r="U1018" t="s">
        <v>6555</v>
      </c>
      <c r="V1018" t="s">
        <v>41</v>
      </c>
      <c r="W1018" t="s">
        <v>6556</v>
      </c>
      <c r="X1018" t="s">
        <v>42</v>
      </c>
      <c r="Y1018" t="s">
        <v>4055</v>
      </c>
      <c r="Z1018">
        <v>10</v>
      </c>
      <c r="AA1018" t="s">
        <v>6557</v>
      </c>
      <c r="AB1018">
        <v>3164905360</v>
      </c>
      <c r="AC1018" t="s">
        <v>123</v>
      </c>
      <c r="AD1018" t="s">
        <v>6558</v>
      </c>
      <c r="AE1018" t="s">
        <v>6559</v>
      </c>
      <c r="AF1018" t="s">
        <v>6560</v>
      </c>
      <c r="AG1018">
        <v>91225</v>
      </c>
      <c r="AH1018">
        <v>2</v>
      </c>
    </row>
    <row r="1019" spans="1:34" x14ac:dyDescent="0.2">
      <c r="A1019" t="s">
        <v>6561</v>
      </c>
      <c r="B1019" s="1" t="str">
        <f t="shared" si="30"/>
        <v>22-Apr-2020</v>
      </c>
      <c r="D1019" t="s">
        <v>6562</v>
      </c>
      <c r="F1019" t="s">
        <v>6563</v>
      </c>
      <c r="G1019" t="s">
        <v>36</v>
      </c>
      <c r="H1019" t="s">
        <v>708</v>
      </c>
      <c r="I1019" t="str">
        <f t="shared" si="31"/>
        <v>jotaleonetti</v>
      </c>
      <c r="J1019" t="s">
        <v>38</v>
      </c>
      <c r="L1019" t="s">
        <v>39</v>
      </c>
      <c r="M1019">
        <v>611658</v>
      </c>
      <c r="N1019">
        <v>0</v>
      </c>
      <c r="O1019">
        <v>0</v>
      </c>
      <c r="S1019">
        <v>0</v>
      </c>
      <c r="U1019" t="s">
        <v>6564</v>
      </c>
      <c r="V1019" t="s">
        <v>41</v>
      </c>
      <c r="X1019" t="s">
        <v>42</v>
      </c>
      <c r="Y1019" t="s">
        <v>4033</v>
      </c>
      <c r="Z1019">
        <v>10</v>
      </c>
      <c r="AA1019" t="s">
        <v>6565</v>
      </c>
      <c r="AB1019">
        <v>114879626</v>
      </c>
      <c r="AC1019" t="s">
        <v>123</v>
      </c>
      <c r="AD1019" t="s">
        <v>711</v>
      </c>
      <c r="AE1019" t="s">
        <v>6566</v>
      </c>
      <c r="AF1019" t="s">
        <v>713</v>
      </c>
      <c r="AG1019">
        <v>611658</v>
      </c>
      <c r="AH1019">
        <v>1456</v>
      </c>
    </row>
    <row r="1020" spans="1:34" x14ac:dyDescent="0.2">
      <c r="A1020" t="s">
        <v>6567</v>
      </c>
      <c r="B1020" s="1" t="str">
        <f t="shared" si="30"/>
        <v>18-Apr-2020</v>
      </c>
      <c r="D1020" t="s">
        <v>6568</v>
      </c>
      <c r="F1020" t="s">
        <v>6569</v>
      </c>
      <c r="G1020" t="s">
        <v>36</v>
      </c>
      <c r="H1020" t="s">
        <v>4638</v>
      </c>
      <c r="I1020" t="str">
        <f t="shared" si="31"/>
        <v>qacoficial</v>
      </c>
      <c r="J1020" t="s">
        <v>38</v>
      </c>
      <c r="L1020" t="s">
        <v>39</v>
      </c>
      <c r="M1020">
        <v>87058</v>
      </c>
      <c r="N1020">
        <v>0</v>
      </c>
      <c r="O1020">
        <v>0</v>
      </c>
      <c r="S1020">
        <v>0</v>
      </c>
      <c r="U1020" t="s">
        <v>6570</v>
      </c>
      <c r="V1020" t="s">
        <v>41</v>
      </c>
      <c r="W1020" t="s">
        <v>6571</v>
      </c>
      <c r="X1020" t="s">
        <v>42</v>
      </c>
      <c r="Y1020" t="s">
        <v>4033</v>
      </c>
      <c r="Z1020">
        <v>10</v>
      </c>
      <c r="AA1020" t="s">
        <v>6572</v>
      </c>
      <c r="AB1020">
        <v>477093879</v>
      </c>
      <c r="AC1020" t="s">
        <v>123</v>
      </c>
      <c r="AD1020" t="s">
        <v>4641</v>
      </c>
      <c r="AE1020" t="s">
        <v>4642</v>
      </c>
      <c r="AF1020" t="s">
        <v>4643</v>
      </c>
      <c r="AG1020">
        <v>87058</v>
      </c>
      <c r="AH1020">
        <v>35</v>
      </c>
    </row>
    <row r="1021" spans="1:34" x14ac:dyDescent="0.2">
      <c r="A1021" t="s">
        <v>6573</v>
      </c>
      <c r="B1021" s="1" t="str">
        <f t="shared" si="30"/>
        <v>16-Apr-2020</v>
      </c>
      <c r="D1021" t="s">
        <v>6574</v>
      </c>
      <c r="F1021" t="s">
        <v>6575</v>
      </c>
      <c r="G1021" t="s">
        <v>36</v>
      </c>
      <c r="H1021" t="s">
        <v>6576</v>
      </c>
      <c r="I1021" t="str">
        <f t="shared" si="31"/>
        <v>AdrianbarrosJP</v>
      </c>
      <c r="J1021" t="s">
        <v>38</v>
      </c>
      <c r="L1021" t="s">
        <v>39</v>
      </c>
      <c r="M1021">
        <v>95737</v>
      </c>
      <c r="N1021">
        <v>0</v>
      </c>
      <c r="O1021">
        <v>0</v>
      </c>
      <c r="S1021">
        <v>0</v>
      </c>
      <c r="U1021" t="s">
        <v>6577</v>
      </c>
      <c r="V1021" t="s">
        <v>41</v>
      </c>
      <c r="W1021" t="s">
        <v>6578</v>
      </c>
      <c r="X1021" t="s">
        <v>42</v>
      </c>
      <c r="Y1021" t="s">
        <v>4614</v>
      </c>
      <c r="Z1021">
        <v>9</v>
      </c>
      <c r="AA1021" t="s">
        <v>6579</v>
      </c>
      <c r="AB1021">
        <v>208651278</v>
      </c>
      <c r="AC1021" t="s">
        <v>123</v>
      </c>
      <c r="AD1021" t="s">
        <v>6580</v>
      </c>
      <c r="AE1021" t="s">
        <v>6581</v>
      </c>
      <c r="AF1021" t="s">
        <v>6582</v>
      </c>
      <c r="AG1021">
        <v>95737</v>
      </c>
      <c r="AH1021">
        <v>92440</v>
      </c>
    </row>
    <row r="1022" spans="1:34" x14ac:dyDescent="0.2">
      <c r="A1022" t="s">
        <v>6583</v>
      </c>
      <c r="B1022" s="1" t="str">
        <f t="shared" si="30"/>
        <v>15-Apr-2020</v>
      </c>
      <c r="D1022" t="s">
        <v>6584</v>
      </c>
      <c r="F1022" t="s">
        <v>6585</v>
      </c>
      <c r="G1022" t="s">
        <v>36</v>
      </c>
      <c r="H1022" t="s">
        <v>6586</v>
      </c>
      <c r="I1022" t="str">
        <f t="shared" si="31"/>
        <v>elcancillercom</v>
      </c>
      <c r="J1022" t="s">
        <v>38</v>
      </c>
      <c r="L1022" t="s">
        <v>39</v>
      </c>
      <c r="M1022">
        <v>81388</v>
      </c>
      <c r="N1022">
        <v>0</v>
      </c>
      <c r="O1022">
        <v>0</v>
      </c>
      <c r="S1022">
        <v>0</v>
      </c>
      <c r="U1022" t="s">
        <v>6587</v>
      </c>
      <c r="V1022" t="s">
        <v>41</v>
      </c>
      <c r="X1022" t="s">
        <v>42</v>
      </c>
      <c r="Y1022" t="s">
        <v>4055</v>
      </c>
      <c r="Z1022">
        <v>10</v>
      </c>
      <c r="AA1022" t="s">
        <v>6588</v>
      </c>
      <c r="AB1022">
        <v>17706291</v>
      </c>
      <c r="AC1022" t="s">
        <v>157</v>
      </c>
      <c r="AD1022" t="s">
        <v>6589</v>
      </c>
      <c r="AE1022" t="s">
        <v>6590</v>
      </c>
      <c r="AF1022" t="s">
        <v>6591</v>
      </c>
      <c r="AG1022">
        <v>81388</v>
      </c>
      <c r="AH1022">
        <v>343</v>
      </c>
    </row>
    <row r="1023" spans="1:34" x14ac:dyDescent="0.2">
      <c r="A1023" t="s">
        <v>6592</v>
      </c>
      <c r="B1023" s="1" t="str">
        <f t="shared" si="30"/>
        <v>09-Apr-2020</v>
      </c>
      <c r="D1023" t="s">
        <v>6593</v>
      </c>
      <c r="F1023" t="s">
        <v>6594</v>
      </c>
      <c r="G1023" t="s">
        <v>36</v>
      </c>
      <c r="H1023" t="s">
        <v>6595</v>
      </c>
      <c r="I1023" t="str">
        <f t="shared" si="31"/>
        <v>NAagencia</v>
      </c>
      <c r="J1023" t="s">
        <v>38</v>
      </c>
      <c r="L1023" t="s">
        <v>39</v>
      </c>
      <c r="M1023">
        <v>50949</v>
      </c>
      <c r="N1023">
        <v>0</v>
      </c>
      <c r="O1023">
        <v>0</v>
      </c>
      <c r="S1023">
        <v>0</v>
      </c>
      <c r="U1023" t="s">
        <v>6596</v>
      </c>
      <c r="V1023" t="s">
        <v>41</v>
      </c>
      <c r="W1023" t="s">
        <v>6597</v>
      </c>
      <c r="X1023" t="s">
        <v>42</v>
      </c>
      <c r="Y1023" t="s">
        <v>4126</v>
      </c>
      <c r="Z1023">
        <v>9</v>
      </c>
      <c r="AA1023" t="s">
        <v>6598</v>
      </c>
      <c r="AB1023">
        <v>160609570</v>
      </c>
      <c r="AC1023" t="s">
        <v>510</v>
      </c>
      <c r="AD1023" t="s">
        <v>6599</v>
      </c>
      <c r="AE1023" t="s">
        <v>6600</v>
      </c>
      <c r="AF1023" t="s">
        <v>6601</v>
      </c>
      <c r="AG1023">
        <v>50949</v>
      </c>
      <c r="AH1023">
        <v>1205</v>
      </c>
    </row>
    <row r="1024" spans="1:34" x14ac:dyDescent="0.2">
      <c r="A1024" t="s">
        <v>6602</v>
      </c>
      <c r="B1024" s="1" t="str">
        <f t="shared" si="30"/>
        <v>09-Apr-2020</v>
      </c>
      <c r="D1024" t="s">
        <v>6603</v>
      </c>
      <c r="F1024" t="s">
        <v>6604</v>
      </c>
      <c r="G1024" t="s">
        <v>36</v>
      </c>
      <c r="H1024" t="s">
        <v>2522</v>
      </c>
      <c r="I1024" t="str">
        <f t="shared" si="31"/>
        <v>Fte_Izquierda</v>
      </c>
      <c r="J1024" t="s">
        <v>38</v>
      </c>
      <c r="L1024" t="s">
        <v>39</v>
      </c>
      <c r="M1024">
        <v>81497</v>
      </c>
      <c r="N1024">
        <v>0</v>
      </c>
      <c r="O1024">
        <v>0</v>
      </c>
      <c r="S1024">
        <v>0</v>
      </c>
      <c r="U1024" t="s">
        <v>6605</v>
      </c>
      <c r="V1024" t="s">
        <v>41</v>
      </c>
      <c r="X1024" t="s">
        <v>42</v>
      </c>
      <c r="Y1024" t="s">
        <v>4055</v>
      </c>
      <c r="Z1024">
        <v>10</v>
      </c>
      <c r="AA1024" t="s">
        <v>6606</v>
      </c>
      <c r="AB1024">
        <v>301464513</v>
      </c>
      <c r="AC1024" t="s">
        <v>315</v>
      </c>
      <c r="AD1024" t="s">
        <v>2525</v>
      </c>
      <c r="AE1024" t="s">
        <v>6607</v>
      </c>
      <c r="AF1024" t="s">
        <v>2527</v>
      </c>
      <c r="AG1024">
        <v>81497</v>
      </c>
      <c r="AH1024">
        <v>1011</v>
      </c>
    </row>
    <row r="1025" spans="1:34" x14ac:dyDescent="0.2">
      <c r="A1025" t="s">
        <v>3962</v>
      </c>
      <c r="B1025" s="1" t="str">
        <f t="shared" si="30"/>
        <v>09-Apr-2020</v>
      </c>
      <c r="D1025" t="s">
        <v>6608</v>
      </c>
      <c r="F1025" t="s">
        <v>6609</v>
      </c>
      <c r="G1025" t="s">
        <v>36</v>
      </c>
      <c r="H1025" t="s">
        <v>586</v>
      </c>
      <c r="I1025" t="str">
        <f t="shared" si="31"/>
        <v>Solanopo</v>
      </c>
      <c r="J1025" t="s">
        <v>38</v>
      </c>
      <c r="L1025" t="s">
        <v>39</v>
      </c>
      <c r="M1025">
        <v>60142</v>
      </c>
      <c r="N1025">
        <v>0</v>
      </c>
      <c r="O1025">
        <v>0</v>
      </c>
      <c r="S1025">
        <v>0</v>
      </c>
      <c r="U1025" t="s">
        <v>6610</v>
      </c>
      <c r="V1025" t="s">
        <v>41</v>
      </c>
      <c r="W1025" t="s">
        <v>6611</v>
      </c>
      <c r="X1025" t="s">
        <v>42</v>
      </c>
      <c r="Y1025" t="s">
        <v>4055</v>
      </c>
      <c r="Z1025">
        <v>9</v>
      </c>
      <c r="AA1025" t="s">
        <v>6612</v>
      </c>
      <c r="AB1025">
        <v>175422899</v>
      </c>
      <c r="AC1025" t="s">
        <v>123</v>
      </c>
      <c r="AD1025" t="s">
        <v>589</v>
      </c>
      <c r="AE1025" t="s">
        <v>6613</v>
      </c>
      <c r="AF1025" t="s">
        <v>591</v>
      </c>
      <c r="AG1025">
        <v>60142</v>
      </c>
      <c r="AH1025">
        <v>622</v>
      </c>
    </row>
    <row r="1026" spans="1:34" x14ac:dyDescent="0.2">
      <c r="A1026" t="s">
        <v>6614</v>
      </c>
      <c r="B1026" s="1" t="str">
        <f t="shared" si="30"/>
        <v>09-Apr-2020</v>
      </c>
      <c r="D1026" t="s">
        <v>6615</v>
      </c>
      <c r="F1026" t="s">
        <v>6616</v>
      </c>
      <c r="G1026" t="s">
        <v>36</v>
      </c>
      <c r="H1026" t="s">
        <v>3895</v>
      </c>
      <c r="I1026" t="str">
        <f t="shared" si="31"/>
        <v>myriambregman</v>
      </c>
      <c r="J1026" t="s">
        <v>38</v>
      </c>
      <c r="L1026" t="s">
        <v>39</v>
      </c>
      <c r="M1026">
        <v>150895</v>
      </c>
      <c r="N1026">
        <v>0</v>
      </c>
      <c r="O1026">
        <v>0</v>
      </c>
      <c r="S1026">
        <v>0</v>
      </c>
      <c r="U1026" t="s">
        <v>6617</v>
      </c>
      <c r="V1026" t="s">
        <v>41</v>
      </c>
      <c r="X1026" t="s">
        <v>42</v>
      </c>
      <c r="Y1026" t="s">
        <v>4055</v>
      </c>
      <c r="Z1026">
        <v>10</v>
      </c>
      <c r="AA1026" t="s">
        <v>6618</v>
      </c>
      <c r="AB1026">
        <v>332993154</v>
      </c>
      <c r="AC1026" t="s">
        <v>157</v>
      </c>
      <c r="AD1026" t="s">
        <v>3899</v>
      </c>
      <c r="AE1026" t="s">
        <v>3900</v>
      </c>
      <c r="AF1026" t="s">
        <v>3901</v>
      </c>
      <c r="AG1026">
        <v>150895</v>
      </c>
      <c r="AH1026">
        <v>1992</v>
      </c>
    </row>
    <row r="1027" spans="1:34" x14ac:dyDescent="0.2">
      <c r="A1027" t="s">
        <v>6619</v>
      </c>
      <c r="B1027" s="1" t="str">
        <f t="shared" ref="B1027:B1090" si="32">LEFT(A1027, LEN(A1027)-8)</f>
        <v>09-Apr-2020</v>
      </c>
      <c r="D1027" t="s">
        <v>6620</v>
      </c>
      <c r="F1027" t="s">
        <v>6621</v>
      </c>
      <c r="G1027" t="s">
        <v>36</v>
      </c>
      <c r="H1027" t="s">
        <v>3895</v>
      </c>
      <c r="I1027" t="str">
        <f t="shared" ref="I1027:I1090" si="33">RIGHT(H1027, LEN(H1027)-1)</f>
        <v>myriambregman</v>
      </c>
      <c r="J1027" t="s">
        <v>38</v>
      </c>
      <c r="L1027" t="s">
        <v>39</v>
      </c>
      <c r="M1027">
        <v>150894</v>
      </c>
      <c r="N1027">
        <v>0</v>
      </c>
      <c r="O1027">
        <v>0</v>
      </c>
      <c r="S1027">
        <v>0</v>
      </c>
      <c r="U1027" t="s">
        <v>6622</v>
      </c>
      <c r="V1027" t="s">
        <v>41</v>
      </c>
      <c r="X1027" t="s">
        <v>42</v>
      </c>
      <c r="Y1027" t="s">
        <v>4055</v>
      </c>
      <c r="Z1027">
        <v>10</v>
      </c>
      <c r="AA1027" t="s">
        <v>6623</v>
      </c>
      <c r="AB1027">
        <v>332993154</v>
      </c>
      <c r="AC1027" t="s">
        <v>123</v>
      </c>
      <c r="AD1027" t="s">
        <v>3899</v>
      </c>
      <c r="AE1027" t="s">
        <v>3900</v>
      </c>
      <c r="AF1027" t="s">
        <v>3901</v>
      </c>
      <c r="AG1027">
        <v>150894</v>
      </c>
      <c r="AH1027">
        <v>1992</v>
      </c>
    </row>
    <row r="1028" spans="1:34" x14ac:dyDescent="0.2">
      <c r="A1028" t="s">
        <v>6624</v>
      </c>
      <c r="B1028" s="1" t="str">
        <f t="shared" si="32"/>
        <v>07-Apr-2020</v>
      </c>
      <c r="D1028" t="s">
        <v>6625</v>
      </c>
      <c r="F1028" t="s">
        <v>6626</v>
      </c>
      <c r="G1028" t="s">
        <v>36</v>
      </c>
      <c r="H1028" t="s">
        <v>120</v>
      </c>
      <c r="I1028" t="str">
        <f t="shared" si="33"/>
        <v>CyNsiempre</v>
      </c>
      <c r="J1028" t="s">
        <v>38</v>
      </c>
      <c r="L1028" t="s">
        <v>39</v>
      </c>
      <c r="M1028">
        <v>56267</v>
      </c>
      <c r="N1028">
        <v>0</v>
      </c>
      <c r="O1028">
        <v>0</v>
      </c>
      <c r="S1028">
        <v>0</v>
      </c>
      <c r="U1028" t="s">
        <v>1563</v>
      </c>
      <c r="V1028" t="s">
        <v>41</v>
      </c>
      <c r="W1028" t="s">
        <v>6627</v>
      </c>
      <c r="X1028" t="s">
        <v>42</v>
      </c>
      <c r="Y1028" t="s">
        <v>4126</v>
      </c>
      <c r="Z1028">
        <v>9</v>
      </c>
      <c r="AA1028" t="s">
        <v>6628</v>
      </c>
      <c r="AB1028">
        <v>1747333177</v>
      </c>
      <c r="AC1028" t="s">
        <v>123</v>
      </c>
      <c r="AD1028" t="s">
        <v>124</v>
      </c>
      <c r="AE1028" t="s">
        <v>331</v>
      </c>
      <c r="AF1028" t="s">
        <v>126</v>
      </c>
      <c r="AG1028">
        <v>56267</v>
      </c>
      <c r="AH1028">
        <v>58202</v>
      </c>
    </row>
    <row r="1029" spans="1:34" x14ac:dyDescent="0.2">
      <c r="A1029" t="s">
        <v>6629</v>
      </c>
      <c r="B1029" s="1" t="str">
        <f t="shared" si="32"/>
        <v>06-Apr-2020</v>
      </c>
      <c r="D1029" t="s">
        <v>6630</v>
      </c>
      <c r="F1029" t="s">
        <v>6631</v>
      </c>
      <c r="G1029" t="s">
        <v>36</v>
      </c>
      <c r="H1029" t="s">
        <v>4143</v>
      </c>
      <c r="I1029" t="str">
        <f t="shared" si="33"/>
        <v>mayrasmendoza</v>
      </c>
      <c r="J1029" t="s">
        <v>38</v>
      </c>
      <c r="L1029" t="s">
        <v>39</v>
      </c>
      <c r="M1029">
        <v>134377</v>
      </c>
      <c r="N1029">
        <v>0</v>
      </c>
      <c r="O1029">
        <v>0</v>
      </c>
      <c r="S1029">
        <v>0</v>
      </c>
      <c r="U1029" t="s">
        <v>6632</v>
      </c>
      <c r="V1029" t="s">
        <v>41</v>
      </c>
      <c r="X1029" t="s">
        <v>42</v>
      </c>
      <c r="Y1029" t="s">
        <v>4033</v>
      </c>
      <c r="Z1029">
        <v>10</v>
      </c>
      <c r="AA1029" t="s">
        <v>6633</v>
      </c>
      <c r="AB1029">
        <v>112822128</v>
      </c>
      <c r="AC1029" t="s">
        <v>66</v>
      </c>
      <c r="AD1029" t="s">
        <v>4147</v>
      </c>
      <c r="AE1029" t="s">
        <v>4148</v>
      </c>
      <c r="AF1029" t="s">
        <v>4149</v>
      </c>
      <c r="AG1029">
        <v>134377</v>
      </c>
      <c r="AH1029">
        <v>2299</v>
      </c>
    </row>
    <row r="1030" spans="1:34" x14ac:dyDescent="0.2">
      <c r="A1030" t="s">
        <v>6634</v>
      </c>
      <c r="B1030" s="1" t="str">
        <f t="shared" si="32"/>
        <v>05-Apr-2020</v>
      </c>
      <c r="D1030" t="s">
        <v>6635</v>
      </c>
      <c r="F1030" t="s">
        <v>6636</v>
      </c>
      <c r="G1030" t="s">
        <v>36</v>
      </c>
      <c r="H1030" t="s">
        <v>6637</v>
      </c>
      <c r="I1030" t="str">
        <f t="shared" si="33"/>
        <v>MoskitaMuertaOk</v>
      </c>
      <c r="J1030" t="s">
        <v>38</v>
      </c>
      <c r="L1030" t="s">
        <v>39</v>
      </c>
      <c r="M1030">
        <v>355230</v>
      </c>
      <c r="N1030">
        <v>0</v>
      </c>
      <c r="O1030">
        <v>0</v>
      </c>
      <c r="S1030">
        <v>0</v>
      </c>
      <c r="U1030" t="s">
        <v>6638</v>
      </c>
      <c r="V1030" t="s">
        <v>41</v>
      </c>
      <c r="W1030" t="s">
        <v>6639</v>
      </c>
      <c r="X1030" t="s">
        <v>42</v>
      </c>
      <c r="Y1030" t="s">
        <v>4033</v>
      </c>
      <c r="Z1030">
        <v>10</v>
      </c>
      <c r="AA1030" t="s">
        <v>6640</v>
      </c>
      <c r="AB1030">
        <v>249855367</v>
      </c>
      <c r="AC1030" t="s">
        <v>157</v>
      </c>
      <c r="AD1030" t="s">
        <v>6641</v>
      </c>
      <c r="AE1030" t="s">
        <v>6642</v>
      </c>
      <c r="AF1030" t="s">
        <v>6643</v>
      </c>
      <c r="AG1030">
        <v>355230</v>
      </c>
      <c r="AH1030">
        <v>125</v>
      </c>
    </row>
    <row r="1031" spans="1:34" x14ac:dyDescent="0.2">
      <c r="A1031" t="s">
        <v>6644</v>
      </c>
      <c r="B1031" s="1" t="str">
        <f t="shared" si="32"/>
        <v>03-Apr-2020</v>
      </c>
      <c r="D1031" t="s">
        <v>6645</v>
      </c>
      <c r="F1031" t="s">
        <v>6646</v>
      </c>
      <c r="G1031" t="s">
        <v>36</v>
      </c>
      <c r="H1031" t="s">
        <v>6637</v>
      </c>
      <c r="I1031" t="str">
        <f t="shared" si="33"/>
        <v>MoskitaMuertaOk</v>
      </c>
      <c r="J1031" t="s">
        <v>38</v>
      </c>
      <c r="L1031" t="s">
        <v>39</v>
      </c>
      <c r="M1031">
        <v>355191</v>
      </c>
      <c r="N1031">
        <v>0</v>
      </c>
      <c r="O1031">
        <v>0</v>
      </c>
      <c r="S1031">
        <v>0</v>
      </c>
      <c r="U1031" t="s">
        <v>6647</v>
      </c>
      <c r="V1031" t="s">
        <v>41</v>
      </c>
      <c r="W1031" t="s">
        <v>6648</v>
      </c>
      <c r="X1031" t="s">
        <v>42</v>
      </c>
      <c r="Y1031" t="s">
        <v>4033</v>
      </c>
      <c r="Z1031">
        <v>10</v>
      </c>
      <c r="AA1031" t="s">
        <v>6649</v>
      </c>
      <c r="AB1031">
        <v>249855367</v>
      </c>
      <c r="AC1031" t="s">
        <v>157</v>
      </c>
      <c r="AD1031" t="s">
        <v>6641</v>
      </c>
      <c r="AE1031" t="s">
        <v>6642</v>
      </c>
      <c r="AF1031" t="s">
        <v>6643</v>
      </c>
      <c r="AG1031">
        <v>355191</v>
      </c>
      <c r="AH1031">
        <v>125</v>
      </c>
    </row>
    <row r="1032" spans="1:34" x14ac:dyDescent="0.2">
      <c r="A1032" t="s">
        <v>6650</v>
      </c>
      <c r="B1032" s="1" t="str">
        <f t="shared" si="32"/>
        <v>03-Apr-2020</v>
      </c>
      <c r="D1032" t="s">
        <v>6651</v>
      </c>
      <c r="F1032" t="s">
        <v>6652</v>
      </c>
      <c r="G1032" t="s">
        <v>36</v>
      </c>
      <c r="H1032" t="s">
        <v>217</v>
      </c>
      <c r="I1032" t="str">
        <f t="shared" si="33"/>
        <v>leobilanski</v>
      </c>
      <c r="J1032" t="s">
        <v>38</v>
      </c>
      <c r="L1032" t="s">
        <v>39</v>
      </c>
      <c r="M1032">
        <v>65462</v>
      </c>
      <c r="N1032">
        <v>0</v>
      </c>
      <c r="O1032">
        <v>0</v>
      </c>
      <c r="S1032">
        <v>0</v>
      </c>
      <c r="U1032" t="s">
        <v>6653</v>
      </c>
      <c r="V1032" t="s">
        <v>41</v>
      </c>
      <c r="X1032" t="s">
        <v>42</v>
      </c>
      <c r="Y1032" t="s">
        <v>4033</v>
      </c>
      <c r="Z1032">
        <v>9</v>
      </c>
      <c r="AA1032" t="s">
        <v>6654</v>
      </c>
      <c r="AB1032">
        <v>216960357</v>
      </c>
      <c r="AC1032" t="s">
        <v>157</v>
      </c>
      <c r="AD1032" t="s">
        <v>222</v>
      </c>
      <c r="AE1032" t="s">
        <v>6655</v>
      </c>
      <c r="AF1032" t="s">
        <v>224</v>
      </c>
      <c r="AG1032">
        <v>65462</v>
      </c>
      <c r="AH1032">
        <v>68897</v>
      </c>
    </row>
    <row r="1033" spans="1:34" x14ac:dyDescent="0.2">
      <c r="A1033" t="s">
        <v>6656</v>
      </c>
      <c r="B1033" s="1" t="str">
        <f t="shared" si="32"/>
        <v>03-Apr-2020</v>
      </c>
      <c r="D1033" t="s">
        <v>6657</v>
      </c>
      <c r="F1033" t="s">
        <v>6658</v>
      </c>
      <c r="G1033" t="s">
        <v>36</v>
      </c>
      <c r="H1033" t="s">
        <v>4143</v>
      </c>
      <c r="I1033" t="str">
        <f t="shared" si="33"/>
        <v>mayrasmendoza</v>
      </c>
      <c r="J1033" t="s">
        <v>38</v>
      </c>
      <c r="L1033" t="s">
        <v>39</v>
      </c>
      <c r="M1033">
        <v>133953</v>
      </c>
      <c r="N1033">
        <v>0</v>
      </c>
      <c r="O1033">
        <v>0</v>
      </c>
      <c r="S1033">
        <v>0</v>
      </c>
      <c r="U1033" t="s">
        <v>6659</v>
      </c>
      <c r="V1033" t="s">
        <v>41</v>
      </c>
      <c r="X1033" t="s">
        <v>42</v>
      </c>
      <c r="Y1033" t="s">
        <v>4033</v>
      </c>
      <c r="Z1033">
        <v>10</v>
      </c>
      <c r="AA1033" t="s">
        <v>6660</v>
      </c>
      <c r="AB1033">
        <v>112822128</v>
      </c>
      <c r="AC1033" t="s">
        <v>66</v>
      </c>
      <c r="AD1033" t="s">
        <v>4147</v>
      </c>
      <c r="AE1033" t="s">
        <v>4148</v>
      </c>
      <c r="AF1033" t="s">
        <v>4149</v>
      </c>
      <c r="AG1033">
        <v>133953</v>
      </c>
      <c r="AH1033">
        <v>2298</v>
      </c>
    </row>
    <row r="1034" spans="1:34" x14ac:dyDescent="0.2">
      <c r="A1034" t="s">
        <v>6661</v>
      </c>
      <c r="B1034" s="1" t="str">
        <f t="shared" si="32"/>
        <v>02-Apr-2020</v>
      </c>
      <c r="D1034" t="s">
        <v>6662</v>
      </c>
      <c r="F1034" t="s">
        <v>6663</v>
      </c>
      <c r="G1034" t="s">
        <v>36</v>
      </c>
      <c r="H1034" t="s">
        <v>4066</v>
      </c>
      <c r="I1034" t="str">
        <f t="shared" si="33"/>
        <v>igonzalezprieto</v>
      </c>
      <c r="J1034" t="s">
        <v>38</v>
      </c>
      <c r="L1034" t="s">
        <v>39</v>
      </c>
      <c r="M1034">
        <v>80638</v>
      </c>
      <c r="N1034">
        <v>0</v>
      </c>
      <c r="O1034">
        <v>0</v>
      </c>
      <c r="S1034">
        <v>0</v>
      </c>
      <c r="U1034" t="s">
        <v>6664</v>
      </c>
      <c r="V1034" t="s">
        <v>41</v>
      </c>
      <c r="X1034" t="s">
        <v>42</v>
      </c>
      <c r="Y1034" t="s">
        <v>6665</v>
      </c>
      <c r="Z1034">
        <v>10</v>
      </c>
      <c r="AA1034" t="s">
        <v>6666</v>
      </c>
      <c r="AB1034">
        <v>335650728</v>
      </c>
      <c r="AC1034" t="s">
        <v>123</v>
      </c>
      <c r="AD1034" t="s">
        <v>4069</v>
      </c>
      <c r="AE1034" t="s">
        <v>4070</v>
      </c>
      <c r="AF1034" t="s">
        <v>4071</v>
      </c>
      <c r="AG1034">
        <v>80638</v>
      </c>
      <c r="AH1034">
        <v>1897</v>
      </c>
    </row>
    <row r="1035" spans="1:34" x14ac:dyDescent="0.2">
      <c r="A1035" t="s">
        <v>6667</v>
      </c>
      <c r="B1035" s="1" t="str">
        <f t="shared" si="32"/>
        <v>02-Apr-2020</v>
      </c>
      <c r="D1035" t="s">
        <v>6668</v>
      </c>
      <c r="F1035" t="s">
        <v>6669</v>
      </c>
      <c r="G1035" t="s">
        <v>36</v>
      </c>
      <c r="H1035" t="s">
        <v>298</v>
      </c>
      <c r="I1035" t="str">
        <f t="shared" si="33"/>
        <v>cburgueno</v>
      </c>
      <c r="J1035" t="s">
        <v>38</v>
      </c>
      <c r="L1035" t="s">
        <v>39</v>
      </c>
      <c r="M1035">
        <v>50634</v>
      </c>
      <c r="N1035">
        <v>0</v>
      </c>
      <c r="O1035">
        <v>0</v>
      </c>
      <c r="S1035">
        <v>0</v>
      </c>
      <c r="U1035" t="s">
        <v>6670</v>
      </c>
      <c r="V1035" t="s">
        <v>41</v>
      </c>
      <c r="X1035" t="s">
        <v>42</v>
      </c>
      <c r="Y1035" t="s">
        <v>4033</v>
      </c>
      <c r="Z1035">
        <v>9</v>
      </c>
      <c r="AA1035" t="s">
        <v>6671</v>
      </c>
      <c r="AB1035">
        <v>158536904</v>
      </c>
      <c r="AC1035" t="s">
        <v>123</v>
      </c>
      <c r="AD1035" t="s">
        <v>301</v>
      </c>
      <c r="AE1035" t="s">
        <v>3183</v>
      </c>
      <c r="AF1035" t="s">
        <v>303</v>
      </c>
      <c r="AG1035">
        <v>50634</v>
      </c>
      <c r="AH1035">
        <v>1831</v>
      </c>
    </row>
    <row r="1036" spans="1:34" x14ac:dyDescent="0.2">
      <c r="A1036" t="s">
        <v>6672</v>
      </c>
      <c r="B1036" s="1" t="str">
        <f t="shared" si="32"/>
        <v>02-Apr-2020</v>
      </c>
      <c r="D1036" t="s">
        <v>6673</v>
      </c>
      <c r="F1036" t="s">
        <v>6674</v>
      </c>
      <c r="G1036" t="s">
        <v>36</v>
      </c>
      <c r="H1036" t="s">
        <v>533</v>
      </c>
      <c r="I1036" t="str">
        <f t="shared" si="33"/>
        <v>luisbremer</v>
      </c>
      <c r="J1036" t="s">
        <v>38</v>
      </c>
      <c r="L1036" t="s">
        <v>39</v>
      </c>
      <c r="M1036">
        <v>406279</v>
      </c>
      <c r="N1036">
        <v>0</v>
      </c>
      <c r="O1036">
        <v>0</v>
      </c>
      <c r="S1036">
        <v>0</v>
      </c>
      <c r="U1036" t="s">
        <v>6675</v>
      </c>
      <c r="V1036" t="s">
        <v>41</v>
      </c>
      <c r="X1036" t="s">
        <v>42</v>
      </c>
      <c r="Y1036" t="s">
        <v>4033</v>
      </c>
      <c r="Z1036">
        <v>10</v>
      </c>
      <c r="AA1036" t="s">
        <v>6676</v>
      </c>
      <c r="AB1036">
        <v>156242969</v>
      </c>
      <c r="AC1036" t="s">
        <v>123</v>
      </c>
      <c r="AD1036" t="s">
        <v>538</v>
      </c>
      <c r="AE1036" t="s">
        <v>6677</v>
      </c>
      <c r="AF1036" t="s">
        <v>540</v>
      </c>
      <c r="AG1036">
        <v>406279</v>
      </c>
      <c r="AH1036">
        <v>2989</v>
      </c>
    </row>
    <row r="1037" spans="1:34" x14ac:dyDescent="0.2">
      <c r="A1037" t="s">
        <v>6678</v>
      </c>
      <c r="B1037" s="1" t="str">
        <f t="shared" si="32"/>
        <v>22-Jun-2020</v>
      </c>
      <c r="D1037" t="s">
        <v>6679</v>
      </c>
      <c r="F1037" t="s">
        <v>6680</v>
      </c>
      <c r="G1037" t="s">
        <v>36</v>
      </c>
      <c r="H1037" t="s">
        <v>2651</v>
      </c>
      <c r="I1037" t="str">
        <f t="shared" si="33"/>
        <v>Polmedicen</v>
      </c>
      <c r="J1037" t="s">
        <v>38</v>
      </c>
      <c r="L1037" t="s">
        <v>39</v>
      </c>
      <c r="M1037">
        <v>62130</v>
      </c>
      <c r="N1037">
        <v>0</v>
      </c>
      <c r="O1037">
        <v>0</v>
      </c>
      <c r="S1037">
        <v>0</v>
      </c>
      <c r="T1037">
        <v>1</v>
      </c>
      <c r="U1037" t="s">
        <v>6681</v>
      </c>
      <c r="V1037" t="s">
        <v>75</v>
      </c>
      <c r="W1037" t="s">
        <v>6682</v>
      </c>
      <c r="X1037" t="s">
        <v>42</v>
      </c>
      <c r="Y1037" t="s">
        <v>6683</v>
      </c>
      <c r="Z1037">
        <v>9</v>
      </c>
      <c r="AA1037" t="s">
        <v>6684</v>
      </c>
      <c r="AB1037">
        <v>311767463</v>
      </c>
      <c r="AC1037" t="s">
        <v>123</v>
      </c>
      <c r="AD1037" t="s">
        <v>2654</v>
      </c>
      <c r="AE1037" t="s">
        <v>2655</v>
      </c>
      <c r="AF1037" t="s">
        <v>2656</v>
      </c>
      <c r="AG1037">
        <v>62130</v>
      </c>
      <c r="AH1037">
        <v>233</v>
      </c>
    </row>
    <row r="1038" spans="1:34" x14ac:dyDescent="0.2">
      <c r="A1038" t="s">
        <v>6685</v>
      </c>
      <c r="B1038" s="1" t="str">
        <f t="shared" si="32"/>
        <v>25-May-2020</v>
      </c>
      <c r="D1038" t="s">
        <v>6686</v>
      </c>
      <c r="F1038" t="s">
        <v>6687</v>
      </c>
      <c r="G1038" t="s">
        <v>36</v>
      </c>
      <c r="H1038" t="s">
        <v>6688</v>
      </c>
      <c r="I1038" t="str">
        <f t="shared" si="33"/>
        <v>INCAA_Argentina</v>
      </c>
      <c r="J1038" t="s">
        <v>38</v>
      </c>
      <c r="L1038" t="s">
        <v>39</v>
      </c>
      <c r="M1038">
        <v>65587</v>
      </c>
      <c r="N1038">
        <v>0</v>
      </c>
      <c r="O1038">
        <v>0</v>
      </c>
      <c r="S1038">
        <v>0</v>
      </c>
      <c r="T1038">
        <v>2</v>
      </c>
      <c r="U1038" t="s">
        <v>6689</v>
      </c>
      <c r="V1038" t="s">
        <v>102</v>
      </c>
      <c r="W1038" t="s">
        <v>6690</v>
      </c>
      <c r="X1038" t="s">
        <v>42</v>
      </c>
      <c r="Y1038" t="s">
        <v>6691</v>
      </c>
      <c r="Z1038">
        <v>9</v>
      </c>
      <c r="AA1038" t="s">
        <v>6692</v>
      </c>
      <c r="AB1038">
        <v>125753984</v>
      </c>
      <c r="AC1038" t="s">
        <v>157</v>
      </c>
      <c r="AD1038" t="s">
        <v>6693</v>
      </c>
      <c r="AE1038" t="s">
        <v>6694</v>
      </c>
      <c r="AF1038" t="s">
        <v>6695</v>
      </c>
      <c r="AG1038">
        <v>65587</v>
      </c>
      <c r="AH1038">
        <v>468</v>
      </c>
    </row>
    <row r="1039" spans="1:34" x14ac:dyDescent="0.2">
      <c r="A1039" t="s">
        <v>6696</v>
      </c>
      <c r="B1039" s="1" t="str">
        <f t="shared" si="32"/>
        <v>17-May-2020</v>
      </c>
      <c r="D1039" t="s">
        <v>6697</v>
      </c>
      <c r="F1039" t="s">
        <v>6698</v>
      </c>
      <c r="G1039" t="s">
        <v>36</v>
      </c>
      <c r="H1039" t="s">
        <v>6699</v>
      </c>
      <c r="I1039" t="str">
        <f t="shared" si="33"/>
        <v>tsabehdj</v>
      </c>
      <c r="J1039" t="s">
        <v>38</v>
      </c>
      <c r="L1039" t="s">
        <v>39</v>
      </c>
      <c r="M1039">
        <v>66443</v>
      </c>
      <c r="N1039">
        <v>0</v>
      </c>
      <c r="O1039">
        <v>0</v>
      </c>
      <c r="S1039">
        <v>0</v>
      </c>
      <c r="T1039">
        <v>2</v>
      </c>
      <c r="U1039" t="s">
        <v>6700</v>
      </c>
      <c r="V1039" t="s">
        <v>75</v>
      </c>
      <c r="W1039" t="s">
        <v>6701</v>
      </c>
      <c r="X1039" t="s">
        <v>42</v>
      </c>
      <c r="Y1039" t="s">
        <v>6683</v>
      </c>
      <c r="Z1039">
        <v>9</v>
      </c>
      <c r="AA1039" t="s">
        <v>6702</v>
      </c>
      <c r="AB1039">
        <v>3229957341</v>
      </c>
      <c r="AC1039" t="s">
        <v>123</v>
      </c>
      <c r="AD1039" t="s">
        <v>6703</v>
      </c>
      <c r="AE1039" t="s">
        <v>6704</v>
      </c>
      <c r="AF1039" t="s">
        <v>6705</v>
      </c>
      <c r="AG1039">
        <v>66443</v>
      </c>
      <c r="AH1039">
        <v>33554</v>
      </c>
    </row>
    <row r="1040" spans="1:34" x14ac:dyDescent="0.2">
      <c r="A1040" t="s">
        <v>6706</v>
      </c>
      <c r="B1040" s="1" t="str">
        <f t="shared" si="32"/>
        <v>02-May-2020</v>
      </c>
      <c r="D1040" t="s">
        <v>6707</v>
      </c>
      <c r="F1040" t="s">
        <v>6708</v>
      </c>
      <c r="G1040" t="s">
        <v>36</v>
      </c>
      <c r="H1040" t="s">
        <v>6709</v>
      </c>
      <c r="I1040" t="str">
        <f t="shared" si="33"/>
        <v>GanaCenas</v>
      </c>
      <c r="J1040" t="s">
        <v>38</v>
      </c>
      <c r="L1040" t="s">
        <v>39</v>
      </c>
      <c r="M1040">
        <v>50996</v>
      </c>
      <c r="N1040">
        <v>0</v>
      </c>
      <c r="O1040">
        <v>0</v>
      </c>
      <c r="S1040">
        <v>0</v>
      </c>
      <c r="U1040" t="s">
        <v>6710</v>
      </c>
      <c r="V1040" t="s">
        <v>41</v>
      </c>
      <c r="X1040" t="s">
        <v>42</v>
      </c>
      <c r="Y1040" t="s">
        <v>6711</v>
      </c>
      <c r="Z1040">
        <v>9</v>
      </c>
      <c r="AA1040" t="s">
        <v>6712</v>
      </c>
      <c r="AB1040">
        <v>2755889872</v>
      </c>
      <c r="AC1040" t="s">
        <v>66</v>
      </c>
      <c r="AD1040" t="s">
        <v>6713</v>
      </c>
      <c r="AE1040" t="s">
        <v>6714</v>
      </c>
      <c r="AF1040" t="s">
        <v>6715</v>
      </c>
      <c r="AG1040">
        <v>50996</v>
      </c>
      <c r="AH1040">
        <v>2845</v>
      </c>
    </row>
    <row r="1041" spans="1:34" x14ac:dyDescent="0.2">
      <c r="A1041" t="s">
        <v>6716</v>
      </c>
      <c r="B1041" s="1" t="str">
        <f t="shared" si="32"/>
        <v>14-Apr-2020</v>
      </c>
      <c r="D1041" t="s">
        <v>6717</v>
      </c>
      <c r="F1041" t="s">
        <v>6718</v>
      </c>
      <c r="G1041" t="s">
        <v>36</v>
      </c>
      <c r="H1041" t="s">
        <v>3506</v>
      </c>
      <c r="I1041" t="str">
        <f t="shared" si="33"/>
        <v>Yojuanjunco</v>
      </c>
      <c r="J1041" t="s">
        <v>38</v>
      </c>
      <c r="L1041" t="s">
        <v>39</v>
      </c>
      <c r="M1041">
        <v>108989</v>
      </c>
      <c r="N1041">
        <v>0</v>
      </c>
      <c r="O1041">
        <v>0</v>
      </c>
      <c r="S1041">
        <v>0</v>
      </c>
      <c r="T1041">
        <v>231</v>
      </c>
      <c r="U1041" t="s">
        <v>6719</v>
      </c>
      <c r="V1041" t="s">
        <v>41</v>
      </c>
      <c r="W1041" t="s">
        <v>6720</v>
      </c>
      <c r="X1041" t="s">
        <v>42</v>
      </c>
      <c r="Y1041" t="s">
        <v>6691</v>
      </c>
      <c r="Z1041">
        <v>10</v>
      </c>
      <c r="AA1041" t="s">
        <v>6721</v>
      </c>
      <c r="AB1041">
        <v>171619574</v>
      </c>
      <c r="AC1041" t="s">
        <v>113</v>
      </c>
      <c r="AD1041" t="s">
        <v>3510</v>
      </c>
      <c r="AE1041" t="s">
        <v>3511</v>
      </c>
      <c r="AF1041" t="s">
        <v>3512</v>
      </c>
      <c r="AG1041">
        <v>108989</v>
      </c>
      <c r="AH1041">
        <v>7686</v>
      </c>
    </row>
    <row r="1042" spans="1:34" x14ac:dyDescent="0.2">
      <c r="A1042" t="s">
        <v>6722</v>
      </c>
      <c r="B1042" s="1" t="str">
        <f t="shared" si="32"/>
        <v>07-Apr-2020</v>
      </c>
      <c r="D1042" t="s">
        <v>6723</v>
      </c>
      <c r="F1042" t="s">
        <v>6724</v>
      </c>
      <c r="G1042" t="s">
        <v>36</v>
      </c>
      <c r="H1042" t="s">
        <v>5626</v>
      </c>
      <c r="I1042" t="str">
        <f t="shared" si="33"/>
        <v>populardiario</v>
      </c>
      <c r="J1042" t="s">
        <v>38</v>
      </c>
      <c r="L1042" t="s">
        <v>39</v>
      </c>
      <c r="M1042">
        <v>78719</v>
      </c>
      <c r="N1042">
        <v>0</v>
      </c>
      <c r="O1042">
        <v>0</v>
      </c>
      <c r="S1042">
        <v>0</v>
      </c>
      <c r="U1042" t="s">
        <v>6725</v>
      </c>
      <c r="V1042" t="s">
        <v>41</v>
      </c>
      <c r="X1042" t="s">
        <v>42</v>
      </c>
      <c r="Y1042" t="s">
        <v>6726</v>
      </c>
      <c r="Z1042">
        <v>10</v>
      </c>
      <c r="AA1042" t="s">
        <v>6727</v>
      </c>
      <c r="AB1042">
        <v>227476236</v>
      </c>
      <c r="AC1042" t="s">
        <v>45</v>
      </c>
      <c r="AD1042" t="s">
        <v>5629</v>
      </c>
      <c r="AE1042" t="s">
        <v>5630</v>
      </c>
      <c r="AF1042" t="s">
        <v>5631</v>
      </c>
      <c r="AG1042">
        <v>78719</v>
      </c>
      <c r="AH1042">
        <v>1100</v>
      </c>
    </row>
    <row r="1043" spans="1:34" x14ac:dyDescent="0.2">
      <c r="A1043" t="s">
        <v>6728</v>
      </c>
      <c r="B1043" s="1" t="str">
        <f t="shared" si="32"/>
        <v>03-Apr-2020</v>
      </c>
      <c r="D1043" t="s">
        <v>6729</v>
      </c>
      <c r="F1043" t="s">
        <v>6730</v>
      </c>
      <c r="G1043" t="s">
        <v>36</v>
      </c>
      <c r="H1043" t="s">
        <v>1367</v>
      </c>
      <c r="I1043" t="str">
        <f t="shared" si="33"/>
        <v>LaCasacaBlog</v>
      </c>
      <c r="J1043" t="s">
        <v>38</v>
      </c>
      <c r="L1043" t="s">
        <v>39</v>
      </c>
      <c r="M1043">
        <v>56240</v>
      </c>
      <c r="N1043">
        <v>0</v>
      </c>
      <c r="O1043">
        <v>0</v>
      </c>
      <c r="S1043">
        <v>0</v>
      </c>
      <c r="U1043" t="s">
        <v>1368</v>
      </c>
      <c r="V1043" t="s">
        <v>41</v>
      </c>
      <c r="X1043" t="s">
        <v>42</v>
      </c>
      <c r="Y1043" t="s">
        <v>6731</v>
      </c>
      <c r="Z1043">
        <v>9</v>
      </c>
      <c r="AA1043" t="s">
        <v>6732</v>
      </c>
      <c r="AB1043">
        <v>1653748172</v>
      </c>
      <c r="AC1043" t="s">
        <v>157</v>
      </c>
      <c r="AD1043" t="s">
        <v>1370</v>
      </c>
      <c r="AE1043" t="s">
        <v>1371</v>
      </c>
      <c r="AF1043" t="s">
        <v>1372</v>
      </c>
      <c r="AG1043">
        <v>56240</v>
      </c>
      <c r="AH1043">
        <v>715</v>
      </c>
    </row>
    <row r="1044" spans="1:34" x14ac:dyDescent="0.2">
      <c r="A1044" t="s">
        <v>6733</v>
      </c>
      <c r="B1044" s="1" t="str">
        <f t="shared" si="32"/>
        <v>03-Apr-2020</v>
      </c>
      <c r="D1044" t="s">
        <v>6734</v>
      </c>
      <c r="F1044" t="s">
        <v>6735</v>
      </c>
      <c r="G1044" t="s">
        <v>36</v>
      </c>
      <c r="H1044" t="s">
        <v>1367</v>
      </c>
      <c r="I1044" t="str">
        <f t="shared" si="33"/>
        <v>LaCasacaBlog</v>
      </c>
      <c r="J1044" t="s">
        <v>38</v>
      </c>
      <c r="L1044" t="s">
        <v>39</v>
      </c>
      <c r="M1044">
        <v>56237</v>
      </c>
      <c r="N1044">
        <v>0</v>
      </c>
      <c r="O1044">
        <v>0</v>
      </c>
      <c r="S1044">
        <v>0</v>
      </c>
      <c r="U1044" t="s">
        <v>6736</v>
      </c>
      <c r="V1044" t="s">
        <v>41</v>
      </c>
      <c r="X1044" t="s">
        <v>42</v>
      </c>
      <c r="Y1044" t="s">
        <v>6737</v>
      </c>
      <c r="Z1044">
        <v>9</v>
      </c>
      <c r="AA1044" t="s">
        <v>6738</v>
      </c>
      <c r="AB1044">
        <v>1653748172</v>
      </c>
      <c r="AC1044" t="s">
        <v>157</v>
      </c>
      <c r="AD1044" t="s">
        <v>1370</v>
      </c>
      <c r="AE1044" t="s">
        <v>4293</v>
      </c>
      <c r="AF1044" t="s">
        <v>1372</v>
      </c>
      <c r="AG1044">
        <v>56237</v>
      </c>
      <c r="AH1044">
        <v>715</v>
      </c>
    </row>
    <row r="1045" spans="1:34" x14ac:dyDescent="0.2">
      <c r="A1045" t="s">
        <v>6739</v>
      </c>
      <c r="B1045" s="1" t="str">
        <f t="shared" si="32"/>
        <v>03-Apr-2020</v>
      </c>
      <c r="D1045" t="s">
        <v>6740</v>
      </c>
      <c r="F1045" t="s">
        <v>6741</v>
      </c>
      <c r="G1045" t="s">
        <v>36</v>
      </c>
      <c r="H1045" t="s">
        <v>1198</v>
      </c>
      <c r="I1045" t="str">
        <f t="shared" si="33"/>
        <v>mdzol</v>
      </c>
      <c r="J1045" t="s">
        <v>38</v>
      </c>
      <c r="L1045" t="s">
        <v>39</v>
      </c>
      <c r="M1045">
        <v>212604</v>
      </c>
      <c r="N1045">
        <v>0</v>
      </c>
      <c r="O1045">
        <v>0</v>
      </c>
      <c r="S1045">
        <v>0</v>
      </c>
      <c r="T1045">
        <v>4</v>
      </c>
      <c r="U1045" t="s">
        <v>6742</v>
      </c>
      <c r="V1045" t="s">
        <v>41</v>
      </c>
      <c r="X1045" t="s">
        <v>42</v>
      </c>
      <c r="Y1045" t="s">
        <v>6737</v>
      </c>
      <c r="Z1045">
        <v>10</v>
      </c>
      <c r="AA1045" t="s">
        <v>6743</v>
      </c>
      <c r="AB1045">
        <v>27697807</v>
      </c>
      <c r="AC1045" t="s">
        <v>315</v>
      </c>
      <c r="AD1045" t="s">
        <v>1201</v>
      </c>
      <c r="AE1045" t="s">
        <v>6744</v>
      </c>
      <c r="AF1045" t="s">
        <v>1203</v>
      </c>
      <c r="AG1045">
        <v>212604</v>
      </c>
      <c r="AH1045">
        <v>1079</v>
      </c>
    </row>
    <row r="1046" spans="1:34" x14ac:dyDescent="0.2">
      <c r="A1046" t="s">
        <v>6745</v>
      </c>
      <c r="B1046" s="1" t="str">
        <f t="shared" si="32"/>
        <v>26-May-2020</v>
      </c>
      <c r="D1046" t="s">
        <v>6746</v>
      </c>
      <c r="F1046" t="s">
        <v>6747</v>
      </c>
      <c r="G1046" t="s">
        <v>36</v>
      </c>
      <c r="H1046" t="s">
        <v>835</v>
      </c>
      <c r="I1046" t="str">
        <f t="shared" si="33"/>
        <v>ecomedios1220</v>
      </c>
      <c r="J1046" t="s">
        <v>38</v>
      </c>
      <c r="L1046" t="s">
        <v>39</v>
      </c>
      <c r="M1046">
        <v>13176</v>
      </c>
      <c r="N1046">
        <v>0</v>
      </c>
      <c r="O1046">
        <v>0</v>
      </c>
      <c r="S1046">
        <v>0</v>
      </c>
      <c r="T1046">
        <v>0</v>
      </c>
      <c r="U1046" t="s">
        <v>6748</v>
      </c>
      <c r="V1046" t="s">
        <v>41</v>
      </c>
      <c r="W1046" t="s">
        <v>1249</v>
      </c>
      <c r="X1046" t="s">
        <v>42</v>
      </c>
      <c r="Y1046" t="s">
        <v>6749</v>
      </c>
      <c r="Z1046">
        <v>8</v>
      </c>
      <c r="AA1046" t="s">
        <v>6750</v>
      </c>
      <c r="AB1046">
        <v>122074066</v>
      </c>
      <c r="AC1046" t="s">
        <v>510</v>
      </c>
      <c r="AD1046" t="s">
        <v>840</v>
      </c>
      <c r="AE1046" t="s">
        <v>841</v>
      </c>
      <c r="AF1046" t="s">
        <v>842</v>
      </c>
      <c r="AG1046">
        <v>13176</v>
      </c>
      <c r="AH1046">
        <v>1370</v>
      </c>
    </row>
    <row r="1047" spans="1:34" x14ac:dyDescent="0.2">
      <c r="A1047" t="s">
        <v>6751</v>
      </c>
      <c r="B1047" s="1" t="str">
        <f t="shared" si="32"/>
        <v>11-May-2020</v>
      </c>
      <c r="D1047" t="s">
        <v>6752</v>
      </c>
      <c r="F1047" t="s">
        <v>6753</v>
      </c>
      <c r="G1047" t="s">
        <v>36</v>
      </c>
      <c r="H1047" t="s">
        <v>835</v>
      </c>
      <c r="I1047" t="str">
        <f t="shared" si="33"/>
        <v>ecomedios1220</v>
      </c>
      <c r="J1047" t="s">
        <v>38</v>
      </c>
      <c r="L1047" t="s">
        <v>39</v>
      </c>
      <c r="M1047">
        <v>13171</v>
      </c>
      <c r="N1047">
        <v>0</v>
      </c>
      <c r="O1047">
        <v>0</v>
      </c>
      <c r="S1047">
        <v>0</v>
      </c>
      <c r="U1047" t="s">
        <v>6754</v>
      </c>
      <c r="V1047" t="s">
        <v>41</v>
      </c>
      <c r="X1047" t="s">
        <v>42</v>
      </c>
      <c r="Y1047" t="s">
        <v>6749</v>
      </c>
      <c r="Z1047">
        <v>8</v>
      </c>
      <c r="AA1047" t="s">
        <v>6755</v>
      </c>
      <c r="AB1047">
        <v>122074066</v>
      </c>
      <c r="AC1047" t="s">
        <v>839</v>
      </c>
      <c r="AD1047" t="s">
        <v>840</v>
      </c>
      <c r="AE1047" t="s">
        <v>1240</v>
      </c>
      <c r="AF1047" t="s">
        <v>842</v>
      </c>
      <c r="AG1047">
        <v>13171</v>
      </c>
      <c r="AH1047">
        <v>1376</v>
      </c>
    </row>
    <row r="1048" spans="1:34" x14ac:dyDescent="0.2">
      <c r="A1048" t="s">
        <v>6756</v>
      </c>
      <c r="B1048" s="1" t="str">
        <f t="shared" si="32"/>
        <v>11-May-2020</v>
      </c>
      <c r="D1048" t="s">
        <v>6757</v>
      </c>
      <c r="F1048" t="s">
        <v>6758</v>
      </c>
      <c r="G1048" t="s">
        <v>36</v>
      </c>
      <c r="H1048" t="s">
        <v>835</v>
      </c>
      <c r="I1048" t="str">
        <f t="shared" si="33"/>
        <v>ecomedios1220</v>
      </c>
      <c r="J1048" t="s">
        <v>38</v>
      </c>
      <c r="L1048" t="s">
        <v>39</v>
      </c>
      <c r="M1048">
        <v>13171</v>
      </c>
      <c r="N1048">
        <v>0</v>
      </c>
      <c r="O1048">
        <v>0</v>
      </c>
      <c r="S1048">
        <v>0</v>
      </c>
      <c r="U1048" t="s">
        <v>6754</v>
      </c>
      <c r="V1048" t="s">
        <v>41</v>
      </c>
      <c r="W1048" t="s">
        <v>1249</v>
      </c>
      <c r="X1048" t="s">
        <v>42</v>
      </c>
      <c r="Y1048" t="s">
        <v>6749</v>
      </c>
      <c r="Z1048">
        <v>8</v>
      </c>
      <c r="AA1048" t="s">
        <v>6759</v>
      </c>
      <c r="AB1048">
        <v>122074066</v>
      </c>
      <c r="AC1048" t="s">
        <v>510</v>
      </c>
      <c r="AD1048" t="s">
        <v>840</v>
      </c>
      <c r="AE1048" t="s">
        <v>1240</v>
      </c>
      <c r="AF1048" t="s">
        <v>842</v>
      </c>
      <c r="AG1048">
        <v>13171</v>
      </c>
      <c r="AH1048">
        <v>1376</v>
      </c>
    </row>
    <row r="1049" spans="1:34" x14ac:dyDescent="0.2">
      <c r="A1049" t="s">
        <v>6760</v>
      </c>
      <c r="B1049" s="1" t="str">
        <f t="shared" si="32"/>
        <v>09-May-2020</v>
      </c>
      <c r="D1049" t="s">
        <v>6761</v>
      </c>
      <c r="F1049" t="s">
        <v>6762</v>
      </c>
      <c r="G1049" t="s">
        <v>36</v>
      </c>
      <c r="H1049" t="s">
        <v>6763</v>
      </c>
      <c r="I1049" t="str">
        <f t="shared" si="33"/>
        <v>cdmanzoni</v>
      </c>
      <c r="J1049" t="s">
        <v>38</v>
      </c>
      <c r="L1049" t="s">
        <v>39</v>
      </c>
      <c r="M1049">
        <v>6765</v>
      </c>
      <c r="N1049">
        <v>0</v>
      </c>
      <c r="O1049">
        <v>0</v>
      </c>
      <c r="S1049">
        <v>0</v>
      </c>
      <c r="U1049" t="s">
        <v>6764</v>
      </c>
      <c r="V1049" t="s">
        <v>41</v>
      </c>
      <c r="W1049" t="s">
        <v>6765</v>
      </c>
      <c r="X1049" t="s">
        <v>42</v>
      </c>
      <c r="Y1049" t="s">
        <v>6749</v>
      </c>
      <c r="Z1049">
        <v>7</v>
      </c>
      <c r="AA1049" t="s">
        <v>6766</v>
      </c>
      <c r="AB1049">
        <v>221364610</v>
      </c>
      <c r="AC1049" t="s">
        <v>123</v>
      </c>
      <c r="AD1049" t="s">
        <v>6767</v>
      </c>
      <c r="AE1049" t="s">
        <v>6768</v>
      </c>
      <c r="AF1049" t="s">
        <v>6769</v>
      </c>
      <c r="AG1049">
        <v>6765</v>
      </c>
      <c r="AH1049">
        <v>3240</v>
      </c>
    </row>
    <row r="1050" spans="1:34" x14ac:dyDescent="0.2">
      <c r="A1050" t="s">
        <v>6770</v>
      </c>
      <c r="B1050" s="1" t="str">
        <f t="shared" si="32"/>
        <v>09-May-2020</v>
      </c>
      <c r="D1050" t="s">
        <v>6771</v>
      </c>
      <c r="F1050" t="s">
        <v>6772</v>
      </c>
      <c r="G1050" t="s">
        <v>36</v>
      </c>
      <c r="H1050" t="s">
        <v>6773</v>
      </c>
      <c r="I1050" t="str">
        <f t="shared" si="33"/>
        <v>martingrosz</v>
      </c>
      <c r="J1050" t="s">
        <v>38</v>
      </c>
      <c r="L1050" t="s">
        <v>39</v>
      </c>
      <c r="M1050">
        <v>2864</v>
      </c>
      <c r="N1050">
        <v>0</v>
      </c>
      <c r="O1050">
        <v>0</v>
      </c>
      <c r="S1050">
        <v>0</v>
      </c>
      <c r="U1050" t="s">
        <v>6774</v>
      </c>
      <c r="V1050" t="s">
        <v>41</v>
      </c>
      <c r="X1050" t="s">
        <v>42</v>
      </c>
      <c r="Y1050" t="s">
        <v>6749</v>
      </c>
      <c r="Z1050">
        <v>6</v>
      </c>
      <c r="AA1050" t="s">
        <v>6775</v>
      </c>
      <c r="AB1050">
        <v>8294162</v>
      </c>
      <c r="AC1050" t="s">
        <v>123</v>
      </c>
      <c r="AD1050" t="s">
        <v>6776</v>
      </c>
      <c r="AE1050" t="s">
        <v>6777</v>
      </c>
      <c r="AF1050" t="s">
        <v>6778</v>
      </c>
      <c r="AG1050">
        <v>2864</v>
      </c>
      <c r="AH1050">
        <v>2040</v>
      </c>
    </row>
    <row r="1051" spans="1:34" x14ac:dyDescent="0.2">
      <c r="A1051" t="s">
        <v>6779</v>
      </c>
      <c r="B1051" s="1" t="str">
        <f t="shared" si="32"/>
        <v>08-May-2020</v>
      </c>
      <c r="D1051" t="s">
        <v>6780</v>
      </c>
      <c r="F1051" t="s">
        <v>6781</v>
      </c>
      <c r="G1051" t="s">
        <v>36</v>
      </c>
      <c r="H1051" t="s">
        <v>6763</v>
      </c>
      <c r="I1051" t="str">
        <f t="shared" si="33"/>
        <v>cdmanzoni</v>
      </c>
      <c r="J1051" t="s">
        <v>38</v>
      </c>
      <c r="L1051" t="s">
        <v>39</v>
      </c>
      <c r="M1051">
        <v>6763</v>
      </c>
      <c r="N1051">
        <v>0</v>
      </c>
      <c r="O1051">
        <v>0</v>
      </c>
      <c r="S1051">
        <v>0</v>
      </c>
      <c r="U1051" t="s">
        <v>6782</v>
      </c>
      <c r="V1051" t="s">
        <v>41</v>
      </c>
      <c r="W1051" t="s">
        <v>6765</v>
      </c>
      <c r="X1051" t="s">
        <v>42</v>
      </c>
      <c r="Y1051" t="s">
        <v>6749</v>
      </c>
      <c r="Z1051">
        <v>7</v>
      </c>
      <c r="AA1051" t="s">
        <v>6783</v>
      </c>
      <c r="AB1051">
        <v>221364610</v>
      </c>
      <c r="AC1051" t="s">
        <v>123</v>
      </c>
      <c r="AD1051" t="s">
        <v>6767</v>
      </c>
      <c r="AE1051" t="s">
        <v>6768</v>
      </c>
      <c r="AF1051" t="s">
        <v>6769</v>
      </c>
      <c r="AG1051">
        <v>6763</v>
      </c>
      <c r="AH1051">
        <v>3233</v>
      </c>
    </row>
    <row r="1052" spans="1:34" x14ac:dyDescent="0.2">
      <c r="A1052" t="s">
        <v>1870</v>
      </c>
      <c r="B1052" s="1" t="str">
        <f t="shared" si="32"/>
        <v>10-Apr-2020</v>
      </c>
      <c r="D1052" t="s">
        <v>1871</v>
      </c>
      <c r="F1052" t="s">
        <v>1872</v>
      </c>
      <c r="G1052" t="s">
        <v>36</v>
      </c>
      <c r="H1052" t="s">
        <v>964</v>
      </c>
      <c r="I1052" t="str">
        <f t="shared" si="33"/>
        <v>nestorpitrola</v>
      </c>
      <c r="J1052" t="s">
        <v>38</v>
      </c>
      <c r="L1052" t="s">
        <v>39</v>
      </c>
      <c r="M1052">
        <v>49468</v>
      </c>
      <c r="N1052">
        <v>0</v>
      </c>
      <c r="O1052">
        <v>0</v>
      </c>
      <c r="S1052">
        <v>0</v>
      </c>
      <c r="U1052" t="s">
        <v>1873</v>
      </c>
      <c r="V1052" t="s">
        <v>41</v>
      </c>
      <c r="X1052" t="s">
        <v>42</v>
      </c>
      <c r="Y1052" t="s">
        <v>6749</v>
      </c>
      <c r="Z1052">
        <v>9</v>
      </c>
      <c r="AA1052" t="s">
        <v>1874</v>
      </c>
      <c r="AB1052">
        <v>257432060</v>
      </c>
      <c r="AC1052" t="s">
        <v>123</v>
      </c>
      <c r="AD1052" t="s">
        <v>968</v>
      </c>
      <c r="AE1052" t="s">
        <v>1159</v>
      </c>
      <c r="AF1052" t="s">
        <v>970</v>
      </c>
      <c r="AG1052">
        <v>49468</v>
      </c>
      <c r="AH1052">
        <v>522</v>
      </c>
    </row>
    <row r="1053" spans="1:34" x14ac:dyDescent="0.2">
      <c r="A1053" t="s">
        <v>1875</v>
      </c>
      <c r="B1053" s="1" t="str">
        <f t="shared" si="32"/>
        <v>10-Apr-2020</v>
      </c>
      <c r="D1053" t="s">
        <v>1876</v>
      </c>
      <c r="F1053" t="s">
        <v>1877</v>
      </c>
      <c r="G1053" t="s">
        <v>36</v>
      </c>
      <c r="H1053" t="s">
        <v>964</v>
      </c>
      <c r="I1053" t="str">
        <f t="shared" si="33"/>
        <v>nestorpitrola</v>
      </c>
      <c r="J1053" t="s">
        <v>38</v>
      </c>
      <c r="L1053" t="s">
        <v>39</v>
      </c>
      <c r="M1053">
        <v>49444</v>
      </c>
      <c r="N1053">
        <v>0</v>
      </c>
      <c r="O1053">
        <v>0</v>
      </c>
      <c r="S1053">
        <v>0</v>
      </c>
      <c r="U1053" t="s">
        <v>1878</v>
      </c>
      <c r="V1053" t="s">
        <v>41</v>
      </c>
      <c r="X1053" t="s">
        <v>42</v>
      </c>
      <c r="Y1053" t="s">
        <v>6749</v>
      </c>
      <c r="Z1053">
        <v>9</v>
      </c>
      <c r="AA1053" t="s">
        <v>1879</v>
      </c>
      <c r="AB1053">
        <v>257432060</v>
      </c>
      <c r="AC1053" t="s">
        <v>123</v>
      </c>
      <c r="AD1053" t="s">
        <v>968</v>
      </c>
      <c r="AE1053" t="s">
        <v>1159</v>
      </c>
      <c r="AF1053" t="s">
        <v>970</v>
      </c>
      <c r="AG1053">
        <v>49444</v>
      </c>
      <c r="AH1053">
        <v>522</v>
      </c>
    </row>
    <row r="1054" spans="1:34" x14ac:dyDescent="0.2">
      <c r="A1054" t="s">
        <v>6784</v>
      </c>
      <c r="B1054" s="1" t="str">
        <f t="shared" si="32"/>
        <v>23-Jun-2020</v>
      </c>
      <c r="D1054" t="s">
        <v>6785</v>
      </c>
      <c r="F1054" t="s">
        <v>6786</v>
      </c>
      <c r="G1054" t="s">
        <v>36</v>
      </c>
      <c r="H1054" t="s">
        <v>298</v>
      </c>
      <c r="I1054" t="str">
        <f t="shared" si="33"/>
        <v>cburgueno</v>
      </c>
      <c r="J1054" t="s">
        <v>38</v>
      </c>
      <c r="L1054" t="s">
        <v>39</v>
      </c>
      <c r="M1054">
        <v>52383</v>
      </c>
      <c r="N1054">
        <v>0</v>
      </c>
      <c r="O1054">
        <v>0</v>
      </c>
      <c r="S1054">
        <v>0</v>
      </c>
      <c r="T1054">
        <v>5</v>
      </c>
      <c r="U1054" t="s">
        <v>6787</v>
      </c>
      <c r="V1054" t="s">
        <v>41</v>
      </c>
      <c r="X1054" t="s">
        <v>42</v>
      </c>
      <c r="Y1054" t="s">
        <v>6749</v>
      </c>
      <c r="Z1054">
        <v>9</v>
      </c>
      <c r="AA1054" t="s">
        <v>6788</v>
      </c>
      <c r="AB1054">
        <v>158536904</v>
      </c>
      <c r="AC1054" t="s">
        <v>123</v>
      </c>
      <c r="AD1054" t="s">
        <v>301</v>
      </c>
      <c r="AE1054" t="s">
        <v>302</v>
      </c>
      <c r="AF1054" t="s">
        <v>303</v>
      </c>
      <c r="AG1054">
        <v>52383</v>
      </c>
      <c r="AH1054">
        <v>1858</v>
      </c>
    </row>
    <row r="1055" spans="1:34" x14ac:dyDescent="0.2">
      <c r="A1055" t="s">
        <v>6789</v>
      </c>
      <c r="B1055" s="1" t="str">
        <f t="shared" si="32"/>
        <v>18-Jun-2020</v>
      </c>
      <c r="D1055" t="s">
        <v>6790</v>
      </c>
      <c r="F1055" t="s">
        <v>6791</v>
      </c>
      <c r="G1055" t="s">
        <v>36</v>
      </c>
      <c r="H1055" t="s">
        <v>6792</v>
      </c>
      <c r="I1055" t="str">
        <f t="shared" si="33"/>
        <v>iprofesional</v>
      </c>
      <c r="J1055" t="s">
        <v>38</v>
      </c>
      <c r="L1055" t="s">
        <v>39</v>
      </c>
      <c r="M1055">
        <v>68872</v>
      </c>
      <c r="N1055">
        <v>0</v>
      </c>
      <c r="O1055">
        <v>0</v>
      </c>
      <c r="S1055">
        <v>0</v>
      </c>
      <c r="U1055" t="s">
        <v>6793</v>
      </c>
      <c r="V1055" t="s">
        <v>41</v>
      </c>
      <c r="X1055" t="s">
        <v>42</v>
      </c>
      <c r="Y1055" t="s">
        <v>6749</v>
      </c>
      <c r="Z1055">
        <v>10</v>
      </c>
      <c r="AA1055" t="s">
        <v>6794</v>
      </c>
      <c r="AB1055">
        <v>54578941</v>
      </c>
      <c r="AC1055" t="s">
        <v>88</v>
      </c>
      <c r="AD1055" t="s">
        <v>89</v>
      </c>
      <c r="AE1055" t="s">
        <v>3213</v>
      </c>
      <c r="AF1055" t="s">
        <v>91</v>
      </c>
      <c r="AG1055">
        <v>68872</v>
      </c>
      <c r="AH1055">
        <v>813</v>
      </c>
    </row>
    <row r="1056" spans="1:34" x14ac:dyDescent="0.2">
      <c r="A1056" t="s">
        <v>6795</v>
      </c>
      <c r="B1056" s="1" t="str">
        <f t="shared" si="32"/>
        <v>18-Jun-2020</v>
      </c>
      <c r="D1056" t="s">
        <v>6796</v>
      </c>
      <c r="F1056" t="s">
        <v>6797</v>
      </c>
      <c r="G1056" t="s">
        <v>36</v>
      </c>
      <c r="H1056" t="s">
        <v>85</v>
      </c>
      <c r="I1056" t="str">
        <f t="shared" si="33"/>
        <v>iProfesional</v>
      </c>
      <c r="J1056" t="s">
        <v>38</v>
      </c>
      <c r="L1056" t="s">
        <v>39</v>
      </c>
      <c r="M1056">
        <v>68853</v>
      </c>
      <c r="N1056">
        <v>0</v>
      </c>
      <c r="O1056">
        <v>0</v>
      </c>
      <c r="S1056">
        <v>0</v>
      </c>
      <c r="U1056" t="s">
        <v>6798</v>
      </c>
      <c r="V1056" t="s">
        <v>41</v>
      </c>
      <c r="X1056" t="s">
        <v>42</v>
      </c>
      <c r="Y1056" t="s">
        <v>6749</v>
      </c>
      <c r="Z1056">
        <v>10</v>
      </c>
      <c r="AA1056" t="s">
        <v>6799</v>
      </c>
      <c r="AB1056">
        <v>54578941</v>
      </c>
      <c r="AC1056" t="s">
        <v>88</v>
      </c>
      <c r="AD1056" t="s">
        <v>89</v>
      </c>
      <c r="AE1056" t="s">
        <v>3213</v>
      </c>
      <c r="AF1056" t="s">
        <v>91</v>
      </c>
      <c r="AG1056">
        <v>68853</v>
      </c>
      <c r="AH1056">
        <v>813</v>
      </c>
    </row>
    <row r="1057" spans="1:34" x14ac:dyDescent="0.2">
      <c r="A1057" t="s">
        <v>6800</v>
      </c>
      <c r="B1057" s="1" t="str">
        <f t="shared" si="32"/>
        <v>07-Jun-2020</v>
      </c>
      <c r="D1057" t="s">
        <v>6801</v>
      </c>
      <c r="F1057" t="s">
        <v>6802</v>
      </c>
      <c r="G1057" t="s">
        <v>36</v>
      </c>
      <c r="H1057" t="s">
        <v>6036</v>
      </c>
      <c r="I1057" t="str">
        <f t="shared" si="33"/>
        <v>diariouno</v>
      </c>
      <c r="J1057" t="s">
        <v>38</v>
      </c>
      <c r="L1057" t="s">
        <v>39</v>
      </c>
      <c r="M1057">
        <v>326976</v>
      </c>
      <c r="N1057">
        <v>0</v>
      </c>
      <c r="O1057">
        <v>0</v>
      </c>
      <c r="S1057">
        <v>0</v>
      </c>
      <c r="U1057" t="s">
        <v>6803</v>
      </c>
      <c r="V1057" t="s">
        <v>41</v>
      </c>
      <c r="X1057" t="s">
        <v>42</v>
      </c>
      <c r="Y1057" t="s">
        <v>6804</v>
      </c>
      <c r="Z1057">
        <v>10</v>
      </c>
      <c r="AA1057" t="s">
        <v>6805</v>
      </c>
      <c r="AB1057">
        <v>38456951</v>
      </c>
      <c r="AC1057" t="s">
        <v>157</v>
      </c>
      <c r="AD1057" t="s">
        <v>6040</v>
      </c>
      <c r="AE1057" t="s">
        <v>6041</v>
      </c>
      <c r="AF1057" t="s">
        <v>6042</v>
      </c>
      <c r="AG1057">
        <v>326976</v>
      </c>
      <c r="AH1057">
        <v>1215</v>
      </c>
    </row>
    <row r="1058" spans="1:34" x14ac:dyDescent="0.2">
      <c r="A1058" t="s">
        <v>6806</v>
      </c>
      <c r="B1058" s="1" t="str">
        <f t="shared" si="32"/>
        <v>07-Jun-2020</v>
      </c>
      <c r="D1058" t="s">
        <v>6807</v>
      </c>
      <c r="F1058" t="s">
        <v>6808</v>
      </c>
      <c r="G1058" t="s">
        <v>36</v>
      </c>
      <c r="H1058" t="s">
        <v>6257</v>
      </c>
      <c r="I1058" t="str">
        <f t="shared" si="33"/>
        <v>A24COM</v>
      </c>
      <c r="J1058" t="s">
        <v>38</v>
      </c>
      <c r="L1058" t="s">
        <v>39</v>
      </c>
      <c r="M1058">
        <v>583302</v>
      </c>
      <c r="N1058">
        <v>0</v>
      </c>
      <c r="O1058">
        <v>0</v>
      </c>
      <c r="S1058">
        <v>0</v>
      </c>
      <c r="U1058" t="s">
        <v>6809</v>
      </c>
      <c r="V1058" t="s">
        <v>41</v>
      </c>
      <c r="W1058" t="s">
        <v>528</v>
      </c>
      <c r="X1058" t="s">
        <v>42</v>
      </c>
      <c r="Y1058" t="s">
        <v>6749</v>
      </c>
      <c r="Z1058">
        <v>10</v>
      </c>
      <c r="AA1058" t="s">
        <v>6810</v>
      </c>
      <c r="AB1058">
        <v>253176236</v>
      </c>
      <c r="AC1058" t="s">
        <v>157</v>
      </c>
      <c r="AD1058" t="s">
        <v>6262</v>
      </c>
      <c r="AE1058" t="s">
        <v>6263</v>
      </c>
      <c r="AF1058" t="s">
        <v>6264</v>
      </c>
      <c r="AG1058">
        <v>583302</v>
      </c>
      <c r="AH1058">
        <v>909</v>
      </c>
    </row>
    <row r="1059" spans="1:34" x14ac:dyDescent="0.2">
      <c r="A1059" t="s">
        <v>6811</v>
      </c>
      <c r="B1059" s="1" t="str">
        <f t="shared" si="32"/>
        <v>29-May-2020</v>
      </c>
      <c r="D1059" t="s">
        <v>6812</v>
      </c>
      <c r="F1059" t="s">
        <v>6813</v>
      </c>
      <c r="G1059" t="s">
        <v>36</v>
      </c>
      <c r="H1059" t="s">
        <v>2619</v>
      </c>
      <c r="I1059" t="str">
        <f t="shared" si="33"/>
        <v>Cronistacom</v>
      </c>
      <c r="J1059" t="s">
        <v>38</v>
      </c>
      <c r="L1059" t="s">
        <v>39</v>
      </c>
      <c r="M1059">
        <v>194351</v>
      </c>
      <c r="N1059">
        <v>0</v>
      </c>
      <c r="O1059">
        <v>0</v>
      </c>
      <c r="S1059">
        <v>0</v>
      </c>
      <c r="U1059" t="s">
        <v>6814</v>
      </c>
      <c r="V1059" t="s">
        <v>75</v>
      </c>
      <c r="W1059" t="s">
        <v>6815</v>
      </c>
      <c r="X1059" t="s">
        <v>42</v>
      </c>
      <c r="Y1059" t="s">
        <v>6749</v>
      </c>
      <c r="Z1059">
        <v>10</v>
      </c>
      <c r="AA1059" t="s">
        <v>6816</v>
      </c>
      <c r="AB1059">
        <v>62806842</v>
      </c>
      <c r="AC1059" t="s">
        <v>397</v>
      </c>
      <c r="AD1059" t="s">
        <v>2622</v>
      </c>
      <c r="AE1059" t="s">
        <v>3196</v>
      </c>
      <c r="AF1059" t="s">
        <v>2624</v>
      </c>
      <c r="AG1059">
        <v>194351</v>
      </c>
      <c r="AH1059">
        <v>4055</v>
      </c>
    </row>
    <row r="1060" spans="1:34" x14ac:dyDescent="0.2">
      <c r="A1060" t="s">
        <v>326</v>
      </c>
      <c r="B1060" s="1" t="str">
        <f t="shared" si="32"/>
        <v>26-May-2020</v>
      </c>
      <c r="D1060" t="s">
        <v>327</v>
      </c>
      <c r="F1060" t="s">
        <v>328</v>
      </c>
      <c r="G1060" t="s">
        <v>36</v>
      </c>
      <c r="H1060" t="s">
        <v>120</v>
      </c>
      <c r="I1060" t="str">
        <f t="shared" si="33"/>
        <v>CyNsiempre</v>
      </c>
      <c r="J1060" t="s">
        <v>38</v>
      </c>
      <c r="L1060" t="s">
        <v>39</v>
      </c>
      <c r="M1060">
        <v>56086</v>
      </c>
      <c r="N1060">
        <v>0</v>
      </c>
      <c r="O1060">
        <v>0</v>
      </c>
      <c r="S1060">
        <v>0</v>
      </c>
      <c r="U1060" t="s">
        <v>329</v>
      </c>
      <c r="V1060" t="s">
        <v>41</v>
      </c>
      <c r="X1060" t="s">
        <v>42</v>
      </c>
      <c r="Y1060" t="s">
        <v>6749</v>
      </c>
      <c r="Z1060">
        <v>9</v>
      </c>
      <c r="AA1060" t="s">
        <v>330</v>
      </c>
      <c r="AB1060">
        <v>1747333177</v>
      </c>
      <c r="AC1060" t="s">
        <v>123</v>
      </c>
      <c r="AD1060" t="s">
        <v>124</v>
      </c>
      <c r="AE1060" t="s">
        <v>331</v>
      </c>
      <c r="AF1060" t="s">
        <v>126</v>
      </c>
      <c r="AG1060">
        <v>56086</v>
      </c>
      <c r="AH1060">
        <v>57691</v>
      </c>
    </row>
    <row r="1061" spans="1:34" x14ac:dyDescent="0.2">
      <c r="A1061" t="s">
        <v>357</v>
      </c>
      <c r="B1061" s="1" t="str">
        <f t="shared" si="32"/>
        <v>25-May-2020</v>
      </c>
      <c r="D1061" t="s">
        <v>358</v>
      </c>
      <c r="F1061" t="s">
        <v>359</v>
      </c>
      <c r="G1061" t="s">
        <v>36</v>
      </c>
      <c r="H1061" t="s">
        <v>360</v>
      </c>
      <c r="I1061" t="str">
        <f t="shared" si="33"/>
        <v>Juli_Strada</v>
      </c>
      <c r="J1061" t="s">
        <v>38</v>
      </c>
      <c r="L1061" t="s">
        <v>39</v>
      </c>
      <c r="M1061">
        <v>104482</v>
      </c>
      <c r="N1061">
        <v>0</v>
      </c>
      <c r="O1061">
        <v>0</v>
      </c>
      <c r="S1061">
        <v>0</v>
      </c>
      <c r="T1061">
        <v>373</v>
      </c>
      <c r="U1061" t="s">
        <v>361</v>
      </c>
      <c r="V1061" t="s">
        <v>41</v>
      </c>
      <c r="X1061" t="s">
        <v>42</v>
      </c>
      <c r="Y1061" t="s">
        <v>6749</v>
      </c>
      <c r="Z1061">
        <v>10</v>
      </c>
      <c r="AA1061" t="s">
        <v>362</v>
      </c>
      <c r="AB1061">
        <v>3187616987</v>
      </c>
      <c r="AC1061" t="s">
        <v>157</v>
      </c>
      <c r="AD1061" t="s">
        <v>363</v>
      </c>
      <c r="AE1061" t="s">
        <v>364</v>
      </c>
      <c r="AF1061" t="s">
        <v>365</v>
      </c>
      <c r="AG1061">
        <v>104482</v>
      </c>
      <c r="AH1061">
        <v>2290</v>
      </c>
    </row>
    <row r="1062" spans="1:34" x14ac:dyDescent="0.2">
      <c r="A1062" t="s">
        <v>6817</v>
      </c>
      <c r="B1062" s="1" t="str">
        <f t="shared" si="32"/>
        <v>24-May-2020</v>
      </c>
      <c r="D1062" t="s">
        <v>6818</v>
      </c>
      <c r="F1062" t="s">
        <v>6819</v>
      </c>
      <c r="G1062" t="s">
        <v>36</v>
      </c>
      <c r="H1062" t="s">
        <v>1522</v>
      </c>
      <c r="I1062" t="str">
        <f t="shared" si="33"/>
        <v>taricoariel</v>
      </c>
      <c r="J1062" t="s">
        <v>38</v>
      </c>
      <c r="L1062" t="s">
        <v>39</v>
      </c>
      <c r="M1062">
        <v>81096</v>
      </c>
      <c r="N1062">
        <v>0</v>
      </c>
      <c r="O1062">
        <v>0</v>
      </c>
      <c r="S1062">
        <v>0</v>
      </c>
      <c r="U1062" t="s">
        <v>6820</v>
      </c>
      <c r="V1062" t="s">
        <v>75</v>
      </c>
      <c r="X1062" t="s">
        <v>42</v>
      </c>
      <c r="Y1062" t="s">
        <v>6821</v>
      </c>
      <c r="Z1062">
        <v>10</v>
      </c>
      <c r="AA1062" t="s">
        <v>6822</v>
      </c>
      <c r="AB1062">
        <v>370794213</v>
      </c>
      <c r="AC1062" t="s">
        <v>123</v>
      </c>
      <c r="AD1062" t="s">
        <v>1525</v>
      </c>
      <c r="AE1062" t="s">
        <v>6823</v>
      </c>
      <c r="AF1062" t="s">
        <v>1527</v>
      </c>
      <c r="AG1062">
        <v>81096</v>
      </c>
      <c r="AH1062">
        <v>1652</v>
      </c>
    </row>
    <row r="1063" spans="1:34" x14ac:dyDescent="0.2">
      <c r="A1063" t="s">
        <v>6824</v>
      </c>
      <c r="B1063" s="1" t="str">
        <f t="shared" si="32"/>
        <v>17-May-2020</v>
      </c>
      <c r="D1063" t="s">
        <v>6825</v>
      </c>
      <c r="F1063" t="s">
        <v>6826</v>
      </c>
      <c r="G1063" t="s">
        <v>36</v>
      </c>
      <c r="H1063" t="s">
        <v>85</v>
      </c>
      <c r="I1063" t="str">
        <f t="shared" si="33"/>
        <v>iProfesional</v>
      </c>
      <c r="J1063" t="s">
        <v>38</v>
      </c>
      <c r="L1063" t="s">
        <v>39</v>
      </c>
      <c r="M1063">
        <v>66997</v>
      </c>
      <c r="N1063">
        <v>0</v>
      </c>
      <c r="O1063">
        <v>0</v>
      </c>
      <c r="S1063">
        <v>0</v>
      </c>
      <c r="T1063">
        <v>7</v>
      </c>
      <c r="U1063" t="s">
        <v>6827</v>
      </c>
      <c r="V1063" t="s">
        <v>75</v>
      </c>
      <c r="X1063" t="s">
        <v>42</v>
      </c>
      <c r="Y1063" t="s">
        <v>6749</v>
      </c>
      <c r="Z1063">
        <v>10</v>
      </c>
      <c r="AA1063" t="s">
        <v>6828</v>
      </c>
      <c r="AB1063">
        <v>54578941</v>
      </c>
      <c r="AC1063" t="s">
        <v>88</v>
      </c>
      <c r="AD1063" t="s">
        <v>89</v>
      </c>
      <c r="AE1063" t="s">
        <v>90</v>
      </c>
      <c r="AF1063" t="s">
        <v>374</v>
      </c>
      <c r="AG1063">
        <v>66997</v>
      </c>
      <c r="AH1063">
        <v>808</v>
      </c>
    </row>
    <row r="1064" spans="1:34" x14ac:dyDescent="0.2">
      <c r="A1064" t="s">
        <v>6829</v>
      </c>
      <c r="B1064" s="1" t="str">
        <f t="shared" si="32"/>
        <v>17-May-2020</v>
      </c>
      <c r="D1064" t="s">
        <v>6830</v>
      </c>
      <c r="F1064" t="s">
        <v>6831</v>
      </c>
      <c r="G1064" t="s">
        <v>36</v>
      </c>
      <c r="H1064" t="s">
        <v>85</v>
      </c>
      <c r="I1064" t="str">
        <f t="shared" si="33"/>
        <v>iProfesional</v>
      </c>
      <c r="J1064" t="s">
        <v>38</v>
      </c>
      <c r="L1064" t="s">
        <v>39</v>
      </c>
      <c r="M1064">
        <v>66992</v>
      </c>
      <c r="N1064">
        <v>0</v>
      </c>
      <c r="O1064">
        <v>0</v>
      </c>
      <c r="S1064">
        <v>0</v>
      </c>
      <c r="T1064">
        <v>3</v>
      </c>
      <c r="U1064" t="s">
        <v>6832</v>
      </c>
      <c r="V1064" t="s">
        <v>75</v>
      </c>
      <c r="X1064" t="s">
        <v>42</v>
      </c>
      <c r="Y1064" t="s">
        <v>6749</v>
      </c>
      <c r="Z1064">
        <v>10</v>
      </c>
      <c r="AA1064" t="s">
        <v>6833</v>
      </c>
      <c r="AB1064">
        <v>54578941</v>
      </c>
      <c r="AC1064" t="s">
        <v>88</v>
      </c>
      <c r="AD1064" t="s">
        <v>89</v>
      </c>
      <c r="AE1064" t="s">
        <v>90</v>
      </c>
      <c r="AF1064" t="s">
        <v>374</v>
      </c>
      <c r="AG1064">
        <v>66992</v>
      </c>
      <c r="AH1064">
        <v>808</v>
      </c>
    </row>
    <row r="1065" spans="1:34" x14ac:dyDescent="0.2">
      <c r="A1065" t="s">
        <v>6834</v>
      </c>
      <c r="B1065" s="1" t="str">
        <f t="shared" si="32"/>
        <v>14-May-2020</v>
      </c>
      <c r="D1065" t="s">
        <v>6835</v>
      </c>
      <c r="F1065" t="s">
        <v>6836</v>
      </c>
      <c r="G1065" t="s">
        <v>36</v>
      </c>
      <c r="H1065" t="s">
        <v>6837</v>
      </c>
      <c r="I1065" t="str">
        <f t="shared" si="33"/>
        <v>EvolucionUV</v>
      </c>
      <c r="J1065" t="s">
        <v>38</v>
      </c>
      <c r="L1065" t="s">
        <v>1976</v>
      </c>
      <c r="M1065">
        <v>88938</v>
      </c>
      <c r="N1065">
        <v>0</v>
      </c>
      <c r="O1065">
        <v>0</v>
      </c>
      <c r="S1065">
        <v>0</v>
      </c>
      <c r="U1065" t="s">
        <v>6838</v>
      </c>
      <c r="V1065" t="s">
        <v>1302</v>
      </c>
      <c r="X1065" t="s">
        <v>42</v>
      </c>
      <c r="Y1065" t="s">
        <v>6821</v>
      </c>
      <c r="Z1065">
        <v>10</v>
      </c>
      <c r="AA1065" t="s">
        <v>6839</v>
      </c>
      <c r="AB1065">
        <v>2854057473</v>
      </c>
      <c r="AC1065" t="s">
        <v>123</v>
      </c>
      <c r="AD1065" t="s">
        <v>6840</v>
      </c>
      <c r="AE1065" t="s">
        <v>6841</v>
      </c>
      <c r="AF1065" t="s">
        <v>6842</v>
      </c>
      <c r="AG1065">
        <v>88938</v>
      </c>
      <c r="AH1065">
        <v>739</v>
      </c>
    </row>
    <row r="1066" spans="1:34" x14ac:dyDescent="0.2">
      <c r="A1066" t="s">
        <v>6843</v>
      </c>
      <c r="B1066" s="1" t="str">
        <f t="shared" si="32"/>
        <v>14-May-2020</v>
      </c>
      <c r="D1066" t="s">
        <v>6844</v>
      </c>
      <c r="F1066" t="s">
        <v>6845</v>
      </c>
      <c r="G1066" t="s">
        <v>36</v>
      </c>
      <c r="H1066" t="s">
        <v>6837</v>
      </c>
      <c r="I1066" t="str">
        <f t="shared" si="33"/>
        <v>EvolucionUV</v>
      </c>
      <c r="J1066" t="s">
        <v>38</v>
      </c>
      <c r="L1066" t="s">
        <v>39</v>
      </c>
      <c r="M1066">
        <v>88936</v>
      </c>
      <c r="N1066">
        <v>0</v>
      </c>
      <c r="O1066">
        <v>0</v>
      </c>
      <c r="S1066">
        <v>0</v>
      </c>
      <c r="U1066" t="s">
        <v>6846</v>
      </c>
      <c r="V1066" t="s">
        <v>102</v>
      </c>
      <c r="W1066" t="s">
        <v>6847</v>
      </c>
      <c r="X1066" t="s">
        <v>42</v>
      </c>
      <c r="Y1066" t="s">
        <v>6848</v>
      </c>
      <c r="Z1066">
        <v>10</v>
      </c>
      <c r="AA1066" t="s">
        <v>6849</v>
      </c>
      <c r="AB1066">
        <v>2854057473</v>
      </c>
      <c r="AC1066" t="s">
        <v>123</v>
      </c>
      <c r="AD1066" t="s">
        <v>6840</v>
      </c>
      <c r="AE1066" t="s">
        <v>6841</v>
      </c>
      <c r="AF1066" t="s">
        <v>6842</v>
      </c>
      <c r="AG1066">
        <v>88936</v>
      </c>
      <c r="AH1066">
        <v>739</v>
      </c>
    </row>
    <row r="1067" spans="1:34" x14ac:dyDescent="0.2">
      <c r="A1067" t="s">
        <v>6850</v>
      </c>
      <c r="B1067" s="1" t="str">
        <f t="shared" si="32"/>
        <v>14-May-2020</v>
      </c>
      <c r="D1067" t="s">
        <v>6851</v>
      </c>
      <c r="F1067" t="s">
        <v>6852</v>
      </c>
      <c r="G1067" t="s">
        <v>36</v>
      </c>
      <c r="H1067" t="s">
        <v>6837</v>
      </c>
      <c r="I1067" t="str">
        <f t="shared" si="33"/>
        <v>EvolucionUV</v>
      </c>
      <c r="J1067" t="s">
        <v>38</v>
      </c>
      <c r="L1067" t="s">
        <v>39</v>
      </c>
      <c r="M1067">
        <v>88938</v>
      </c>
      <c r="N1067">
        <v>0</v>
      </c>
      <c r="O1067">
        <v>0</v>
      </c>
      <c r="S1067">
        <v>0</v>
      </c>
      <c r="U1067" t="s">
        <v>6838</v>
      </c>
      <c r="V1067" t="s">
        <v>102</v>
      </c>
      <c r="X1067" t="s">
        <v>42</v>
      </c>
      <c r="Y1067" t="s">
        <v>6821</v>
      </c>
      <c r="Z1067">
        <v>10</v>
      </c>
      <c r="AA1067" t="s">
        <v>6853</v>
      </c>
      <c r="AB1067">
        <v>2854057473</v>
      </c>
      <c r="AC1067" t="s">
        <v>123</v>
      </c>
      <c r="AD1067" t="s">
        <v>6840</v>
      </c>
      <c r="AE1067" t="s">
        <v>6841</v>
      </c>
      <c r="AF1067" t="s">
        <v>6842</v>
      </c>
      <c r="AG1067">
        <v>88938</v>
      </c>
      <c r="AH1067">
        <v>739</v>
      </c>
    </row>
    <row r="1068" spans="1:34" x14ac:dyDescent="0.2">
      <c r="A1068" t="s">
        <v>6854</v>
      </c>
      <c r="B1068" s="1" t="str">
        <f t="shared" si="32"/>
        <v>06-May-2020</v>
      </c>
      <c r="D1068" t="s">
        <v>6855</v>
      </c>
      <c r="F1068" t="s">
        <v>6856</v>
      </c>
      <c r="G1068" t="s">
        <v>36</v>
      </c>
      <c r="H1068" t="s">
        <v>2619</v>
      </c>
      <c r="I1068" t="str">
        <f t="shared" si="33"/>
        <v>Cronistacom</v>
      </c>
      <c r="J1068" t="s">
        <v>38</v>
      </c>
      <c r="L1068" t="s">
        <v>39</v>
      </c>
      <c r="M1068">
        <v>192815</v>
      </c>
      <c r="N1068">
        <v>0</v>
      </c>
      <c r="O1068">
        <v>0</v>
      </c>
      <c r="S1068">
        <v>0</v>
      </c>
      <c r="U1068" t="s">
        <v>6857</v>
      </c>
      <c r="V1068" t="s">
        <v>41</v>
      </c>
      <c r="W1068" t="s">
        <v>6858</v>
      </c>
      <c r="X1068" t="s">
        <v>42</v>
      </c>
      <c r="Y1068" t="s">
        <v>6749</v>
      </c>
      <c r="Z1068">
        <v>10</v>
      </c>
      <c r="AA1068" t="s">
        <v>6859</v>
      </c>
      <c r="AB1068">
        <v>62806842</v>
      </c>
      <c r="AC1068" t="s">
        <v>397</v>
      </c>
      <c r="AD1068" t="s">
        <v>2622</v>
      </c>
      <c r="AE1068" t="s">
        <v>3196</v>
      </c>
      <c r="AF1068" t="s">
        <v>2624</v>
      </c>
      <c r="AG1068">
        <v>192815</v>
      </c>
      <c r="AH1068">
        <v>4060</v>
      </c>
    </row>
    <row r="1069" spans="1:34" x14ac:dyDescent="0.2">
      <c r="A1069" t="s">
        <v>6860</v>
      </c>
      <c r="B1069" s="1" t="str">
        <f t="shared" si="32"/>
        <v>05-May-2020</v>
      </c>
      <c r="D1069" t="s">
        <v>6861</v>
      </c>
      <c r="F1069" t="s">
        <v>6862</v>
      </c>
      <c r="G1069" t="s">
        <v>36</v>
      </c>
      <c r="H1069" t="s">
        <v>2424</v>
      </c>
      <c r="I1069" t="str">
        <f t="shared" si="33"/>
        <v>U24noticias</v>
      </c>
      <c r="J1069" t="s">
        <v>38</v>
      </c>
      <c r="L1069" t="s">
        <v>39</v>
      </c>
      <c r="M1069">
        <v>59451</v>
      </c>
      <c r="N1069">
        <v>0</v>
      </c>
      <c r="O1069">
        <v>0</v>
      </c>
      <c r="S1069">
        <v>0</v>
      </c>
      <c r="U1069" t="s">
        <v>6863</v>
      </c>
      <c r="V1069" t="s">
        <v>75</v>
      </c>
      <c r="W1069" t="s">
        <v>6864</v>
      </c>
      <c r="X1069" t="s">
        <v>42</v>
      </c>
      <c r="Y1069" t="s">
        <v>6749</v>
      </c>
      <c r="Z1069">
        <v>9</v>
      </c>
      <c r="AA1069" t="s">
        <v>6865</v>
      </c>
      <c r="AB1069">
        <v>76326090</v>
      </c>
      <c r="AC1069" t="s">
        <v>123</v>
      </c>
      <c r="AD1069" t="s">
        <v>2428</v>
      </c>
      <c r="AE1069" t="s">
        <v>6866</v>
      </c>
      <c r="AF1069" t="s">
        <v>2430</v>
      </c>
      <c r="AG1069">
        <v>59451</v>
      </c>
      <c r="AH1069">
        <v>764</v>
      </c>
    </row>
    <row r="1070" spans="1:34" x14ac:dyDescent="0.2">
      <c r="A1070" t="s">
        <v>6867</v>
      </c>
      <c r="B1070" s="1" t="str">
        <f t="shared" si="32"/>
        <v>05-May-2020</v>
      </c>
      <c r="D1070" t="s">
        <v>6868</v>
      </c>
      <c r="F1070" t="s">
        <v>6869</v>
      </c>
      <c r="G1070" t="s">
        <v>36</v>
      </c>
      <c r="H1070" t="s">
        <v>85</v>
      </c>
      <c r="I1070" t="str">
        <f t="shared" si="33"/>
        <v>iProfesional</v>
      </c>
      <c r="J1070" t="s">
        <v>38</v>
      </c>
      <c r="L1070" t="s">
        <v>39</v>
      </c>
      <c r="M1070">
        <v>65991</v>
      </c>
      <c r="N1070">
        <v>0</v>
      </c>
      <c r="O1070">
        <v>0</v>
      </c>
      <c r="S1070">
        <v>0</v>
      </c>
      <c r="U1070" t="s">
        <v>6870</v>
      </c>
      <c r="V1070" t="s">
        <v>75</v>
      </c>
      <c r="W1070" t="s">
        <v>6871</v>
      </c>
      <c r="X1070" t="s">
        <v>42</v>
      </c>
      <c r="Y1070" t="s">
        <v>6749</v>
      </c>
      <c r="Z1070">
        <v>9</v>
      </c>
      <c r="AA1070" t="s">
        <v>6872</v>
      </c>
      <c r="AB1070">
        <v>54578941</v>
      </c>
      <c r="AC1070" t="s">
        <v>88</v>
      </c>
      <c r="AD1070" t="s">
        <v>89</v>
      </c>
      <c r="AE1070" t="s">
        <v>3213</v>
      </c>
      <c r="AF1070" t="s">
        <v>374</v>
      </c>
      <c r="AG1070">
        <v>65991</v>
      </c>
      <c r="AH1070">
        <v>804</v>
      </c>
    </row>
    <row r="1071" spans="1:34" x14ac:dyDescent="0.2">
      <c r="A1071" t="s">
        <v>6873</v>
      </c>
      <c r="B1071" s="1" t="str">
        <f t="shared" si="32"/>
        <v>05-May-2020</v>
      </c>
      <c r="D1071" t="s">
        <v>6874</v>
      </c>
      <c r="F1071" t="s">
        <v>6875</v>
      </c>
      <c r="G1071" t="s">
        <v>36</v>
      </c>
      <c r="H1071" t="s">
        <v>298</v>
      </c>
      <c r="I1071" t="str">
        <f t="shared" si="33"/>
        <v>cburgueno</v>
      </c>
      <c r="J1071" t="s">
        <v>38</v>
      </c>
      <c r="L1071" t="s">
        <v>39</v>
      </c>
      <c r="M1071">
        <v>51684</v>
      </c>
      <c r="N1071">
        <v>0</v>
      </c>
      <c r="O1071">
        <v>0</v>
      </c>
      <c r="S1071">
        <v>0</v>
      </c>
      <c r="U1071" t="s">
        <v>6876</v>
      </c>
      <c r="V1071" t="s">
        <v>75</v>
      </c>
      <c r="W1071" t="s">
        <v>6877</v>
      </c>
      <c r="X1071" t="s">
        <v>42</v>
      </c>
      <c r="Y1071" t="s">
        <v>6749</v>
      </c>
      <c r="Z1071">
        <v>9</v>
      </c>
      <c r="AA1071" t="s">
        <v>6878</v>
      </c>
      <c r="AB1071">
        <v>158536904</v>
      </c>
      <c r="AC1071" t="s">
        <v>123</v>
      </c>
      <c r="AD1071" t="s">
        <v>301</v>
      </c>
      <c r="AE1071" t="s">
        <v>3183</v>
      </c>
      <c r="AF1071" t="s">
        <v>303</v>
      </c>
      <c r="AG1071">
        <v>51684</v>
      </c>
      <c r="AH1071">
        <v>1834</v>
      </c>
    </row>
    <row r="1072" spans="1:34" x14ac:dyDescent="0.2">
      <c r="A1072" t="s">
        <v>6879</v>
      </c>
      <c r="B1072" s="1" t="str">
        <f t="shared" si="32"/>
        <v>05-May-2020</v>
      </c>
      <c r="D1072" t="s">
        <v>6880</v>
      </c>
      <c r="F1072" t="s">
        <v>6881</v>
      </c>
      <c r="G1072" t="s">
        <v>36</v>
      </c>
      <c r="H1072" t="s">
        <v>85</v>
      </c>
      <c r="I1072" t="str">
        <f t="shared" si="33"/>
        <v>iProfesional</v>
      </c>
      <c r="J1072" t="s">
        <v>38</v>
      </c>
      <c r="L1072" t="s">
        <v>39</v>
      </c>
      <c r="M1072">
        <v>65990</v>
      </c>
      <c r="N1072">
        <v>0</v>
      </c>
      <c r="O1072">
        <v>0</v>
      </c>
      <c r="S1072">
        <v>0</v>
      </c>
      <c r="U1072" t="s">
        <v>6882</v>
      </c>
      <c r="V1072" t="s">
        <v>75</v>
      </c>
      <c r="W1072" t="s">
        <v>6871</v>
      </c>
      <c r="X1072" t="s">
        <v>42</v>
      </c>
      <c r="Y1072" t="s">
        <v>6749</v>
      </c>
      <c r="Z1072">
        <v>9</v>
      </c>
      <c r="AA1072" t="s">
        <v>6883</v>
      </c>
      <c r="AB1072">
        <v>54578941</v>
      </c>
      <c r="AC1072" t="s">
        <v>88</v>
      </c>
      <c r="AD1072" t="s">
        <v>89</v>
      </c>
      <c r="AE1072" t="s">
        <v>3213</v>
      </c>
      <c r="AF1072" t="s">
        <v>374</v>
      </c>
      <c r="AG1072">
        <v>65990</v>
      </c>
      <c r="AH1072">
        <v>804</v>
      </c>
    </row>
    <row r="1073" spans="1:34" x14ac:dyDescent="0.2">
      <c r="A1073" t="s">
        <v>6884</v>
      </c>
      <c r="B1073" s="1" t="str">
        <f t="shared" si="32"/>
        <v>22-Apr-2020</v>
      </c>
      <c r="D1073" t="s">
        <v>6885</v>
      </c>
      <c r="F1073" t="s">
        <v>6886</v>
      </c>
      <c r="G1073" t="s">
        <v>36</v>
      </c>
      <c r="H1073" t="s">
        <v>6887</v>
      </c>
      <c r="I1073" t="str">
        <f t="shared" si="33"/>
        <v>gravityfalls</v>
      </c>
      <c r="J1073" t="s">
        <v>38</v>
      </c>
      <c r="L1073" t="s">
        <v>1255</v>
      </c>
      <c r="M1073">
        <v>55077</v>
      </c>
      <c r="N1073">
        <v>0</v>
      </c>
      <c r="O1073">
        <v>0</v>
      </c>
      <c r="S1073">
        <v>0</v>
      </c>
      <c r="U1073" t="s">
        <v>6888</v>
      </c>
      <c r="V1073" t="s">
        <v>75</v>
      </c>
      <c r="X1073" t="s">
        <v>42</v>
      </c>
      <c r="Y1073" t="s">
        <v>6889</v>
      </c>
      <c r="Z1073">
        <v>9</v>
      </c>
      <c r="AA1073" t="s">
        <v>6890</v>
      </c>
      <c r="AB1073">
        <v>217614848</v>
      </c>
      <c r="AC1073" t="s">
        <v>123</v>
      </c>
      <c r="AD1073" t="s">
        <v>6891</v>
      </c>
      <c r="AE1073" t="s">
        <v>6892</v>
      </c>
      <c r="AF1073" t="s">
        <v>6893</v>
      </c>
      <c r="AG1073">
        <v>55077</v>
      </c>
      <c r="AH1073">
        <v>2416</v>
      </c>
    </row>
    <row r="1074" spans="1:34" x14ac:dyDescent="0.2">
      <c r="A1074" t="s">
        <v>6894</v>
      </c>
      <c r="B1074" s="1" t="str">
        <f t="shared" si="32"/>
        <v>22-Apr-2020</v>
      </c>
      <c r="D1074" t="s">
        <v>6895</v>
      </c>
      <c r="F1074" t="s">
        <v>6896</v>
      </c>
      <c r="G1074" t="s">
        <v>36</v>
      </c>
      <c r="H1074" t="s">
        <v>6887</v>
      </c>
      <c r="I1074" t="str">
        <f t="shared" si="33"/>
        <v>gravityfalls</v>
      </c>
      <c r="J1074" t="s">
        <v>38</v>
      </c>
      <c r="L1074" t="s">
        <v>1255</v>
      </c>
      <c r="M1074">
        <v>55077</v>
      </c>
      <c r="N1074">
        <v>0</v>
      </c>
      <c r="O1074">
        <v>0</v>
      </c>
      <c r="S1074">
        <v>0</v>
      </c>
      <c r="U1074" t="s">
        <v>6888</v>
      </c>
      <c r="V1074" t="s">
        <v>41</v>
      </c>
      <c r="X1074" t="s">
        <v>42</v>
      </c>
      <c r="Y1074" t="s">
        <v>6889</v>
      </c>
      <c r="Z1074">
        <v>9</v>
      </c>
      <c r="AA1074" t="s">
        <v>6897</v>
      </c>
      <c r="AB1074">
        <v>217614848</v>
      </c>
      <c r="AC1074" t="s">
        <v>123</v>
      </c>
      <c r="AD1074" t="s">
        <v>6891</v>
      </c>
      <c r="AE1074" t="s">
        <v>6892</v>
      </c>
      <c r="AF1074" t="s">
        <v>6893</v>
      </c>
      <c r="AG1074">
        <v>55077</v>
      </c>
      <c r="AH1074">
        <v>2416</v>
      </c>
    </row>
    <row r="1075" spans="1:34" x14ac:dyDescent="0.2">
      <c r="A1075" t="s">
        <v>6898</v>
      </c>
      <c r="B1075" s="1" t="str">
        <f t="shared" si="32"/>
        <v>15-Apr-2020</v>
      </c>
      <c r="D1075" t="s">
        <v>6899</v>
      </c>
      <c r="F1075" t="s">
        <v>6900</v>
      </c>
      <c r="G1075" t="s">
        <v>36</v>
      </c>
      <c r="H1075" t="s">
        <v>85</v>
      </c>
      <c r="I1075" t="str">
        <f t="shared" si="33"/>
        <v>iProfesional</v>
      </c>
      <c r="J1075" t="s">
        <v>38</v>
      </c>
      <c r="L1075" t="s">
        <v>39</v>
      </c>
      <c r="M1075">
        <v>64072</v>
      </c>
      <c r="N1075">
        <v>0</v>
      </c>
      <c r="O1075">
        <v>0</v>
      </c>
      <c r="S1075">
        <v>0</v>
      </c>
      <c r="U1075" t="s">
        <v>6901</v>
      </c>
      <c r="V1075" t="s">
        <v>41</v>
      </c>
      <c r="W1075" t="s">
        <v>6902</v>
      </c>
      <c r="X1075" t="s">
        <v>42</v>
      </c>
      <c r="Y1075" t="s">
        <v>6749</v>
      </c>
      <c r="Z1075">
        <v>9</v>
      </c>
      <c r="AA1075" t="s">
        <v>6903</v>
      </c>
      <c r="AB1075">
        <v>54578941</v>
      </c>
      <c r="AC1075" t="s">
        <v>88</v>
      </c>
      <c r="AD1075" t="s">
        <v>89</v>
      </c>
      <c r="AE1075" t="s">
        <v>3213</v>
      </c>
      <c r="AF1075" t="s">
        <v>374</v>
      </c>
      <c r="AG1075">
        <v>64072</v>
      </c>
      <c r="AH1075">
        <v>802</v>
      </c>
    </row>
    <row r="1076" spans="1:34" x14ac:dyDescent="0.2">
      <c r="A1076" t="s">
        <v>6904</v>
      </c>
      <c r="B1076" s="1" t="str">
        <f t="shared" si="32"/>
        <v>13-Apr-2020</v>
      </c>
      <c r="D1076" t="s">
        <v>6905</v>
      </c>
      <c r="F1076" t="s">
        <v>6906</v>
      </c>
      <c r="G1076" t="s">
        <v>36</v>
      </c>
      <c r="H1076" t="s">
        <v>6907</v>
      </c>
      <c r="I1076" t="str">
        <f t="shared" si="33"/>
        <v>Humannova</v>
      </c>
      <c r="J1076" t="s">
        <v>38</v>
      </c>
      <c r="L1076" t="s">
        <v>39</v>
      </c>
      <c r="M1076">
        <v>52303</v>
      </c>
      <c r="N1076">
        <v>0</v>
      </c>
      <c r="O1076">
        <v>0</v>
      </c>
      <c r="S1076">
        <v>0</v>
      </c>
      <c r="T1076">
        <v>1</v>
      </c>
      <c r="U1076" t="s">
        <v>6908</v>
      </c>
      <c r="V1076" t="s">
        <v>41</v>
      </c>
      <c r="X1076" t="s">
        <v>42</v>
      </c>
      <c r="Y1076" t="s">
        <v>6749</v>
      </c>
      <c r="Z1076">
        <v>9</v>
      </c>
      <c r="AA1076" t="s">
        <v>6909</v>
      </c>
      <c r="AB1076">
        <v>43287329</v>
      </c>
      <c r="AC1076" t="s">
        <v>88</v>
      </c>
      <c r="AD1076" t="s">
        <v>6910</v>
      </c>
      <c r="AE1076" t="s">
        <v>6911</v>
      </c>
      <c r="AF1076" t="s">
        <v>6912</v>
      </c>
      <c r="AG1076">
        <v>52303</v>
      </c>
      <c r="AH1076">
        <v>13700</v>
      </c>
    </row>
    <row r="1077" spans="1:34" x14ac:dyDescent="0.2">
      <c r="A1077" t="s">
        <v>6913</v>
      </c>
      <c r="B1077" s="1" t="str">
        <f t="shared" si="32"/>
        <v>12-Apr-2020</v>
      </c>
      <c r="D1077" t="s">
        <v>6914</v>
      </c>
      <c r="F1077" t="s">
        <v>6915</v>
      </c>
      <c r="G1077" t="s">
        <v>36</v>
      </c>
      <c r="H1077" t="s">
        <v>6916</v>
      </c>
      <c r="I1077" t="str">
        <f t="shared" si="33"/>
        <v>elciudadanoweb</v>
      </c>
      <c r="J1077" t="s">
        <v>38</v>
      </c>
      <c r="L1077" t="s">
        <v>39</v>
      </c>
      <c r="M1077">
        <v>75102</v>
      </c>
      <c r="N1077">
        <v>0</v>
      </c>
      <c r="O1077">
        <v>0</v>
      </c>
      <c r="S1077">
        <v>0</v>
      </c>
      <c r="U1077" t="s">
        <v>6917</v>
      </c>
      <c r="V1077" t="s">
        <v>41</v>
      </c>
      <c r="X1077" t="s">
        <v>42</v>
      </c>
      <c r="Y1077" t="s">
        <v>6749</v>
      </c>
      <c r="Z1077">
        <v>10</v>
      </c>
      <c r="AA1077" t="s">
        <v>6918</v>
      </c>
      <c r="AB1077">
        <v>88714239</v>
      </c>
      <c r="AC1077" t="s">
        <v>157</v>
      </c>
      <c r="AD1077" t="s">
        <v>6919</v>
      </c>
      <c r="AE1077" t="s">
        <v>6920</v>
      </c>
      <c r="AF1077" t="s">
        <v>6921</v>
      </c>
      <c r="AG1077">
        <v>75102</v>
      </c>
      <c r="AH1077">
        <v>1712</v>
      </c>
    </row>
    <row r="1078" spans="1:34" x14ac:dyDescent="0.2">
      <c r="A1078" t="s">
        <v>6922</v>
      </c>
      <c r="B1078" s="1" t="str">
        <f t="shared" si="32"/>
        <v>08-Apr-2020</v>
      </c>
      <c r="D1078" t="s">
        <v>6923</v>
      </c>
      <c r="F1078" t="s">
        <v>6924</v>
      </c>
      <c r="G1078" t="s">
        <v>36</v>
      </c>
      <c r="H1078" t="s">
        <v>85</v>
      </c>
      <c r="I1078" t="str">
        <f t="shared" si="33"/>
        <v>iProfesional</v>
      </c>
      <c r="J1078" t="s">
        <v>38</v>
      </c>
      <c r="L1078" t="s">
        <v>39</v>
      </c>
      <c r="M1078">
        <v>63461</v>
      </c>
      <c r="N1078">
        <v>0</v>
      </c>
      <c r="O1078">
        <v>0</v>
      </c>
      <c r="S1078">
        <v>0</v>
      </c>
      <c r="T1078">
        <v>2</v>
      </c>
      <c r="U1078" t="s">
        <v>6925</v>
      </c>
      <c r="V1078" t="s">
        <v>41</v>
      </c>
      <c r="X1078" t="s">
        <v>42</v>
      </c>
      <c r="Y1078" t="s">
        <v>6749</v>
      </c>
      <c r="Z1078">
        <v>9</v>
      </c>
      <c r="AA1078" t="s">
        <v>6926</v>
      </c>
      <c r="AB1078">
        <v>54578941</v>
      </c>
      <c r="AC1078" t="s">
        <v>88</v>
      </c>
      <c r="AD1078" t="s">
        <v>89</v>
      </c>
      <c r="AE1078" t="s">
        <v>90</v>
      </c>
      <c r="AF1078" t="s">
        <v>374</v>
      </c>
      <c r="AG1078">
        <v>63461</v>
      </c>
      <c r="AH1078">
        <v>803</v>
      </c>
    </row>
    <row r="1079" spans="1:34" x14ac:dyDescent="0.2">
      <c r="A1079" t="s">
        <v>6927</v>
      </c>
      <c r="B1079" s="1" t="str">
        <f t="shared" si="32"/>
        <v>08-Apr-2020</v>
      </c>
      <c r="D1079" t="s">
        <v>6928</v>
      </c>
      <c r="F1079" t="s">
        <v>6929</v>
      </c>
      <c r="G1079" t="s">
        <v>36</v>
      </c>
      <c r="H1079" t="s">
        <v>85</v>
      </c>
      <c r="I1079" t="str">
        <f t="shared" si="33"/>
        <v>iProfesional</v>
      </c>
      <c r="J1079" t="s">
        <v>38</v>
      </c>
      <c r="L1079" t="s">
        <v>39</v>
      </c>
      <c r="M1079">
        <v>63461</v>
      </c>
      <c r="N1079">
        <v>0</v>
      </c>
      <c r="O1079">
        <v>0</v>
      </c>
      <c r="S1079">
        <v>0</v>
      </c>
      <c r="T1079">
        <v>2</v>
      </c>
      <c r="U1079" t="s">
        <v>6925</v>
      </c>
      <c r="V1079" t="s">
        <v>41</v>
      </c>
      <c r="X1079" t="s">
        <v>42</v>
      </c>
      <c r="Y1079" t="s">
        <v>6749</v>
      </c>
      <c r="Z1079">
        <v>9</v>
      </c>
      <c r="AA1079" t="s">
        <v>6930</v>
      </c>
      <c r="AB1079">
        <v>54578941</v>
      </c>
      <c r="AC1079" t="s">
        <v>88</v>
      </c>
      <c r="AD1079" t="s">
        <v>89</v>
      </c>
      <c r="AE1079" t="s">
        <v>90</v>
      </c>
      <c r="AF1079" t="s">
        <v>374</v>
      </c>
      <c r="AG1079">
        <v>63461</v>
      </c>
      <c r="AH1079">
        <v>803</v>
      </c>
    </row>
    <row r="1080" spans="1:34" x14ac:dyDescent="0.2">
      <c r="A1080" t="s">
        <v>6931</v>
      </c>
      <c r="B1080" s="1" t="str">
        <f t="shared" si="32"/>
        <v>07-Apr-2020</v>
      </c>
      <c r="D1080" t="s">
        <v>6932</v>
      </c>
      <c r="F1080" t="s">
        <v>6933</v>
      </c>
      <c r="G1080" t="s">
        <v>36</v>
      </c>
      <c r="H1080" t="s">
        <v>586</v>
      </c>
      <c r="I1080" t="str">
        <f t="shared" si="33"/>
        <v>Solanopo</v>
      </c>
      <c r="J1080" t="s">
        <v>38</v>
      </c>
      <c r="L1080" t="s">
        <v>39</v>
      </c>
      <c r="M1080">
        <v>59756</v>
      </c>
      <c r="N1080">
        <v>0</v>
      </c>
      <c r="O1080">
        <v>0</v>
      </c>
      <c r="S1080">
        <v>0</v>
      </c>
      <c r="T1080">
        <v>49</v>
      </c>
      <c r="U1080" t="s">
        <v>6934</v>
      </c>
      <c r="V1080" t="s">
        <v>102</v>
      </c>
      <c r="X1080" t="s">
        <v>42</v>
      </c>
      <c r="Y1080" t="s">
        <v>6749</v>
      </c>
      <c r="Z1080">
        <v>9</v>
      </c>
      <c r="AA1080" t="s">
        <v>6935</v>
      </c>
      <c r="AB1080">
        <v>175422899</v>
      </c>
      <c r="AC1080" t="s">
        <v>123</v>
      </c>
      <c r="AD1080" t="s">
        <v>589</v>
      </c>
      <c r="AE1080" t="s">
        <v>590</v>
      </c>
      <c r="AF1080" t="s">
        <v>591</v>
      </c>
      <c r="AG1080">
        <v>59756</v>
      </c>
      <c r="AH1080">
        <v>622</v>
      </c>
    </row>
    <row r="1081" spans="1:34" x14ac:dyDescent="0.2">
      <c r="A1081" t="s">
        <v>6936</v>
      </c>
      <c r="B1081" s="1" t="str">
        <f t="shared" si="32"/>
        <v>07-Apr-2020</v>
      </c>
      <c r="D1081" t="s">
        <v>6937</v>
      </c>
      <c r="F1081" t="s">
        <v>6938</v>
      </c>
      <c r="G1081" t="s">
        <v>36</v>
      </c>
      <c r="H1081" t="s">
        <v>6939</v>
      </c>
      <c r="I1081" t="str">
        <f t="shared" si="33"/>
        <v>fspotorno</v>
      </c>
      <c r="J1081" t="s">
        <v>38</v>
      </c>
      <c r="L1081" t="s">
        <v>39</v>
      </c>
      <c r="M1081">
        <v>57215</v>
      </c>
      <c r="N1081">
        <v>0</v>
      </c>
      <c r="O1081">
        <v>0</v>
      </c>
      <c r="S1081">
        <v>0</v>
      </c>
      <c r="T1081">
        <v>44</v>
      </c>
      <c r="U1081" t="s">
        <v>6940</v>
      </c>
      <c r="V1081" t="s">
        <v>102</v>
      </c>
      <c r="X1081" t="s">
        <v>42</v>
      </c>
      <c r="Y1081" t="s">
        <v>6749</v>
      </c>
      <c r="Z1081">
        <v>9</v>
      </c>
      <c r="AA1081" t="s">
        <v>6941</v>
      </c>
      <c r="AB1081">
        <v>146527889</v>
      </c>
      <c r="AC1081" t="s">
        <v>123</v>
      </c>
      <c r="AD1081" t="s">
        <v>6942</v>
      </c>
      <c r="AE1081" t="s">
        <v>6943</v>
      </c>
      <c r="AF1081" t="s">
        <v>6944</v>
      </c>
      <c r="AG1081">
        <v>57215</v>
      </c>
      <c r="AH1081">
        <v>2006</v>
      </c>
    </row>
    <row r="1082" spans="1:34" x14ac:dyDescent="0.2">
      <c r="A1082" t="s">
        <v>6945</v>
      </c>
      <c r="B1082" s="1" t="str">
        <f t="shared" si="32"/>
        <v>06-Apr-2020</v>
      </c>
      <c r="D1082" t="s">
        <v>6946</v>
      </c>
      <c r="F1082" t="s">
        <v>6947</v>
      </c>
      <c r="G1082" t="s">
        <v>36</v>
      </c>
      <c r="H1082" t="s">
        <v>6948</v>
      </c>
      <c r="I1082" t="str">
        <f t="shared" si="33"/>
        <v>jlespert</v>
      </c>
      <c r="J1082" t="s">
        <v>38</v>
      </c>
      <c r="L1082" t="s">
        <v>39</v>
      </c>
      <c r="M1082">
        <v>408083</v>
      </c>
      <c r="N1082">
        <v>0</v>
      </c>
      <c r="O1082">
        <v>0</v>
      </c>
      <c r="S1082">
        <v>0</v>
      </c>
      <c r="T1082">
        <v>1009</v>
      </c>
      <c r="U1082" t="s">
        <v>6949</v>
      </c>
      <c r="V1082" t="s">
        <v>102</v>
      </c>
      <c r="X1082" t="s">
        <v>42</v>
      </c>
      <c r="Y1082" t="s">
        <v>6749</v>
      </c>
      <c r="Z1082">
        <v>10</v>
      </c>
      <c r="AA1082" t="s">
        <v>6950</v>
      </c>
      <c r="AB1082">
        <v>351953986</v>
      </c>
      <c r="AC1082" t="s">
        <v>123</v>
      </c>
      <c r="AD1082" t="s">
        <v>6951</v>
      </c>
      <c r="AE1082" t="s">
        <v>6952</v>
      </c>
      <c r="AF1082" t="s">
        <v>6953</v>
      </c>
      <c r="AG1082">
        <v>408083</v>
      </c>
      <c r="AH1082">
        <v>153</v>
      </c>
    </row>
    <row r="1083" spans="1:34" x14ac:dyDescent="0.2">
      <c r="A1083" t="s">
        <v>6954</v>
      </c>
      <c r="B1083" s="1" t="str">
        <f t="shared" si="32"/>
        <v>06-Apr-2020</v>
      </c>
      <c r="D1083" t="s">
        <v>6955</v>
      </c>
      <c r="F1083" t="s">
        <v>6956</v>
      </c>
      <c r="G1083" t="s">
        <v>36</v>
      </c>
      <c r="H1083" t="s">
        <v>4229</v>
      </c>
      <c r="I1083" t="str">
        <f t="shared" si="33"/>
        <v>Angelalerena</v>
      </c>
      <c r="J1083" t="s">
        <v>38</v>
      </c>
      <c r="L1083" t="s">
        <v>39</v>
      </c>
      <c r="M1083">
        <v>225868</v>
      </c>
      <c r="N1083">
        <v>0</v>
      </c>
      <c r="O1083">
        <v>0</v>
      </c>
      <c r="S1083">
        <v>0</v>
      </c>
      <c r="T1083">
        <v>408</v>
      </c>
      <c r="U1083" t="s">
        <v>6957</v>
      </c>
      <c r="V1083" t="s">
        <v>102</v>
      </c>
      <c r="X1083" t="s">
        <v>42</v>
      </c>
      <c r="Y1083" t="s">
        <v>6749</v>
      </c>
      <c r="Z1083">
        <v>10</v>
      </c>
      <c r="AA1083" t="s">
        <v>6958</v>
      </c>
      <c r="AB1083">
        <v>148753334</v>
      </c>
      <c r="AC1083" t="s">
        <v>66</v>
      </c>
      <c r="AD1083" t="s">
        <v>4232</v>
      </c>
      <c r="AE1083" t="s">
        <v>6959</v>
      </c>
      <c r="AF1083" t="s">
        <v>6960</v>
      </c>
      <c r="AG1083">
        <v>225868</v>
      </c>
      <c r="AH1083">
        <v>1990</v>
      </c>
    </row>
    <row r="1084" spans="1:34" x14ac:dyDescent="0.2">
      <c r="A1084" t="s">
        <v>6961</v>
      </c>
      <c r="B1084" s="1" t="str">
        <f t="shared" si="32"/>
        <v>06-Apr-2020</v>
      </c>
      <c r="D1084" t="s">
        <v>6962</v>
      </c>
      <c r="F1084" t="s">
        <v>6963</v>
      </c>
      <c r="G1084" t="s">
        <v>36</v>
      </c>
      <c r="H1084" t="s">
        <v>557</v>
      </c>
      <c r="I1084" t="str">
        <f t="shared" si="33"/>
        <v>NicolasdelCano</v>
      </c>
      <c r="J1084" t="s">
        <v>38</v>
      </c>
      <c r="L1084" t="s">
        <v>39</v>
      </c>
      <c r="M1084">
        <v>132601</v>
      </c>
      <c r="N1084">
        <v>0</v>
      </c>
      <c r="O1084">
        <v>0</v>
      </c>
      <c r="S1084">
        <v>0</v>
      </c>
      <c r="T1084">
        <v>151</v>
      </c>
      <c r="U1084" t="s">
        <v>6964</v>
      </c>
      <c r="V1084" t="s">
        <v>102</v>
      </c>
      <c r="W1084" t="s">
        <v>6965</v>
      </c>
      <c r="X1084" t="s">
        <v>42</v>
      </c>
      <c r="Y1084" t="s">
        <v>6749</v>
      </c>
      <c r="Z1084">
        <v>10</v>
      </c>
      <c r="AA1084" t="s">
        <v>6966</v>
      </c>
      <c r="AB1084">
        <v>374115730</v>
      </c>
      <c r="AC1084" t="s">
        <v>123</v>
      </c>
      <c r="AD1084" t="s">
        <v>561</v>
      </c>
      <c r="AE1084" t="s">
        <v>562</v>
      </c>
      <c r="AF1084" t="s">
        <v>563</v>
      </c>
      <c r="AG1084">
        <v>132601</v>
      </c>
      <c r="AH1084">
        <v>1249</v>
      </c>
    </row>
    <row r="1085" spans="1:34" x14ac:dyDescent="0.2">
      <c r="A1085" t="s">
        <v>6967</v>
      </c>
      <c r="B1085" s="1" t="str">
        <f t="shared" si="32"/>
        <v>19-Jun-2020</v>
      </c>
      <c r="D1085" t="s">
        <v>6968</v>
      </c>
      <c r="F1085" t="s">
        <v>6969</v>
      </c>
      <c r="G1085" t="s">
        <v>36</v>
      </c>
      <c r="H1085" t="s">
        <v>680</v>
      </c>
      <c r="I1085" t="str">
        <f t="shared" si="33"/>
        <v>mrtinasan</v>
      </c>
      <c r="J1085" t="s">
        <v>38</v>
      </c>
      <c r="L1085" t="s">
        <v>39</v>
      </c>
      <c r="M1085">
        <v>54075</v>
      </c>
      <c r="N1085">
        <v>0</v>
      </c>
      <c r="O1085">
        <v>0</v>
      </c>
      <c r="S1085">
        <v>0</v>
      </c>
      <c r="U1085" t="s">
        <v>6970</v>
      </c>
      <c r="V1085" t="s">
        <v>102</v>
      </c>
      <c r="X1085" t="s">
        <v>42</v>
      </c>
      <c r="Y1085" t="s">
        <v>6971</v>
      </c>
      <c r="Z1085">
        <v>9</v>
      </c>
      <c r="AA1085" t="s">
        <v>6972</v>
      </c>
      <c r="AB1085">
        <v>466673252</v>
      </c>
      <c r="AC1085" t="s">
        <v>66</v>
      </c>
      <c r="AD1085" t="s">
        <v>683</v>
      </c>
      <c r="AE1085" t="s">
        <v>6973</v>
      </c>
      <c r="AF1085" t="s">
        <v>685</v>
      </c>
      <c r="AG1085">
        <v>54075</v>
      </c>
      <c r="AH1085">
        <v>202</v>
      </c>
    </row>
    <row r="1086" spans="1:34" x14ac:dyDescent="0.2">
      <c r="A1086" t="s">
        <v>6974</v>
      </c>
      <c r="B1086" s="1" t="str">
        <f t="shared" si="32"/>
        <v>10-Jun-2020</v>
      </c>
      <c r="D1086" t="s">
        <v>6975</v>
      </c>
      <c r="F1086" t="s">
        <v>6976</v>
      </c>
      <c r="G1086" t="s">
        <v>36</v>
      </c>
      <c r="H1086" t="s">
        <v>6977</v>
      </c>
      <c r="I1086" t="str">
        <f t="shared" si="33"/>
        <v>ricardoenrike1</v>
      </c>
      <c r="J1086" t="s">
        <v>38</v>
      </c>
      <c r="L1086" t="s">
        <v>39</v>
      </c>
      <c r="M1086">
        <v>124853</v>
      </c>
      <c r="N1086">
        <v>0</v>
      </c>
      <c r="O1086">
        <v>0</v>
      </c>
      <c r="S1086">
        <v>0</v>
      </c>
      <c r="T1086">
        <v>1</v>
      </c>
      <c r="U1086" t="s">
        <v>6978</v>
      </c>
      <c r="V1086" t="s">
        <v>75</v>
      </c>
      <c r="W1086" t="s">
        <v>6979</v>
      </c>
      <c r="X1086" t="s">
        <v>42</v>
      </c>
      <c r="Y1086" t="s">
        <v>6980</v>
      </c>
      <c r="Z1086">
        <v>10</v>
      </c>
      <c r="AA1086" t="s">
        <v>6981</v>
      </c>
      <c r="AB1086">
        <v>1357738544</v>
      </c>
      <c r="AC1086" t="s">
        <v>66</v>
      </c>
      <c r="AD1086" t="s">
        <v>6982</v>
      </c>
      <c r="AE1086" t="s">
        <v>6983</v>
      </c>
      <c r="AF1086" t="s">
        <v>6984</v>
      </c>
      <c r="AG1086">
        <v>124853</v>
      </c>
      <c r="AH1086">
        <v>266</v>
      </c>
    </row>
    <row r="1087" spans="1:34" x14ac:dyDescent="0.2">
      <c r="A1087" t="s">
        <v>6985</v>
      </c>
      <c r="B1087" s="1" t="str">
        <f t="shared" si="32"/>
        <v>03-Jun-2020</v>
      </c>
      <c r="D1087" t="s">
        <v>6986</v>
      </c>
      <c r="F1087" t="s">
        <v>6987</v>
      </c>
      <c r="G1087" t="s">
        <v>36</v>
      </c>
      <c r="H1087" t="s">
        <v>5935</v>
      </c>
      <c r="I1087" t="str">
        <f t="shared" si="33"/>
        <v>arevalo_martin</v>
      </c>
      <c r="J1087" t="s">
        <v>38</v>
      </c>
      <c r="L1087" t="s">
        <v>39</v>
      </c>
      <c r="M1087">
        <v>217627</v>
      </c>
      <c r="N1087">
        <v>0</v>
      </c>
      <c r="O1087">
        <v>0</v>
      </c>
      <c r="S1087">
        <v>0</v>
      </c>
      <c r="T1087">
        <v>0</v>
      </c>
      <c r="U1087" t="s">
        <v>6988</v>
      </c>
      <c r="V1087" t="s">
        <v>41</v>
      </c>
      <c r="W1087" t="s">
        <v>6989</v>
      </c>
      <c r="X1087" t="s">
        <v>42</v>
      </c>
      <c r="Y1087" t="s">
        <v>6990</v>
      </c>
      <c r="Z1087">
        <v>10</v>
      </c>
      <c r="AA1087" t="s">
        <v>6991</v>
      </c>
      <c r="AB1087">
        <v>300891581</v>
      </c>
      <c r="AC1087" t="s">
        <v>433</v>
      </c>
      <c r="AD1087" t="s">
        <v>5938</v>
      </c>
      <c r="AE1087" t="s">
        <v>6992</v>
      </c>
      <c r="AF1087" t="s">
        <v>5940</v>
      </c>
      <c r="AG1087">
        <v>217627</v>
      </c>
      <c r="AH1087">
        <v>1136</v>
      </c>
    </row>
    <row r="1088" spans="1:34" x14ac:dyDescent="0.2">
      <c r="A1088" t="s">
        <v>6993</v>
      </c>
      <c r="B1088" s="1" t="str">
        <f t="shared" si="32"/>
        <v>20-May-2020</v>
      </c>
      <c r="D1088" t="s">
        <v>6994</v>
      </c>
      <c r="F1088" t="s">
        <v>6995</v>
      </c>
      <c r="G1088" t="s">
        <v>36</v>
      </c>
      <c r="H1088" t="s">
        <v>6996</v>
      </c>
      <c r="I1088" t="str">
        <f t="shared" si="33"/>
        <v>ThabisoTema</v>
      </c>
      <c r="J1088" t="s">
        <v>38</v>
      </c>
      <c r="L1088" t="s">
        <v>836</v>
      </c>
      <c r="M1088">
        <v>144890</v>
      </c>
      <c r="N1088">
        <v>0</v>
      </c>
      <c r="O1088">
        <v>0</v>
      </c>
      <c r="S1088">
        <v>0</v>
      </c>
      <c r="T1088">
        <v>7</v>
      </c>
      <c r="U1088" t="s">
        <v>6997</v>
      </c>
      <c r="V1088" t="s">
        <v>41</v>
      </c>
      <c r="W1088" t="s">
        <v>6998</v>
      </c>
      <c r="X1088" t="s">
        <v>42</v>
      </c>
      <c r="Y1088" t="s">
        <v>6990</v>
      </c>
      <c r="Z1088">
        <v>10</v>
      </c>
      <c r="AA1088" t="s">
        <v>6999</v>
      </c>
      <c r="AB1088">
        <v>297538233</v>
      </c>
      <c r="AC1088" t="s">
        <v>66</v>
      </c>
      <c r="AD1088" t="s">
        <v>7000</v>
      </c>
      <c r="AE1088" t="s">
        <v>7001</v>
      </c>
      <c r="AF1088" t="s">
        <v>7002</v>
      </c>
      <c r="AG1088">
        <v>144890</v>
      </c>
      <c r="AH1088">
        <v>2284</v>
      </c>
    </row>
    <row r="1089" spans="1:34" x14ac:dyDescent="0.2">
      <c r="A1089" t="s">
        <v>520</v>
      </c>
      <c r="B1089" s="1" t="str">
        <f t="shared" si="32"/>
        <v>09-May-2020</v>
      </c>
      <c r="D1089" t="s">
        <v>7003</v>
      </c>
      <c r="F1089" t="s">
        <v>7004</v>
      </c>
      <c r="G1089" t="s">
        <v>36</v>
      </c>
      <c r="H1089" t="s">
        <v>7005</v>
      </c>
      <c r="I1089" t="str">
        <f t="shared" si="33"/>
        <v>CelesteGonzalez</v>
      </c>
      <c r="J1089" t="s">
        <v>38</v>
      </c>
      <c r="L1089" t="s">
        <v>39</v>
      </c>
      <c r="M1089">
        <v>167432</v>
      </c>
      <c r="N1089">
        <v>0</v>
      </c>
      <c r="O1089">
        <v>0</v>
      </c>
      <c r="S1089">
        <v>0</v>
      </c>
      <c r="T1089">
        <v>13</v>
      </c>
      <c r="U1089" t="s">
        <v>7006</v>
      </c>
      <c r="V1089" t="s">
        <v>41</v>
      </c>
      <c r="W1089" t="s">
        <v>7007</v>
      </c>
      <c r="X1089" t="s">
        <v>42</v>
      </c>
      <c r="Y1089" t="s">
        <v>7008</v>
      </c>
      <c r="Z1089">
        <v>10</v>
      </c>
      <c r="AA1089" t="s">
        <v>7009</v>
      </c>
      <c r="AB1089">
        <v>27289859</v>
      </c>
      <c r="AC1089" t="s">
        <v>66</v>
      </c>
      <c r="AD1089" t="s">
        <v>7010</v>
      </c>
      <c r="AE1089" t="s">
        <v>7011</v>
      </c>
      <c r="AF1089" t="s">
        <v>7012</v>
      </c>
      <c r="AG1089">
        <v>167432</v>
      </c>
      <c r="AH1089">
        <v>644</v>
      </c>
    </row>
    <row r="1090" spans="1:34" x14ac:dyDescent="0.2">
      <c r="A1090" t="s">
        <v>7013</v>
      </c>
      <c r="B1090" s="1" t="str">
        <f t="shared" si="32"/>
        <v>16-Apr-2020</v>
      </c>
      <c r="D1090" t="s">
        <v>7014</v>
      </c>
      <c r="F1090" t="s">
        <v>7015</v>
      </c>
      <c r="G1090" t="s">
        <v>36</v>
      </c>
      <c r="H1090" t="s">
        <v>7016</v>
      </c>
      <c r="I1090" t="str">
        <f t="shared" si="33"/>
        <v>imuacks</v>
      </c>
      <c r="J1090" t="s">
        <v>38</v>
      </c>
      <c r="L1090" t="s">
        <v>39</v>
      </c>
      <c r="M1090">
        <v>53268</v>
      </c>
      <c r="N1090">
        <v>0</v>
      </c>
      <c r="O1090">
        <v>0</v>
      </c>
      <c r="S1090">
        <v>0</v>
      </c>
      <c r="T1090">
        <v>1</v>
      </c>
      <c r="U1090" t="s">
        <v>7017</v>
      </c>
      <c r="V1090" t="s">
        <v>102</v>
      </c>
      <c r="X1090" t="s">
        <v>42</v>
      </c>
      <c r="Y1090" t="s">
        <v>7008</v>
      </c>
      <c r="Z1090">
        <v>9</v>
      </c>
      <c r="AA1090" t="s">
        <v>7018</v>
      </c>
      <c r="AB1090">
        <v>731119280</v>
      </c>
      <c r="AC1090" t="s">
        <v>123</v>
      </c>
      <c r="AD1090" t="s">
        <v>7019</v>
      </c>
      <c r="AE1090" t="s">
        <v>7020</v>
      </c>
      <c r="AF1090" t="s">
        <v>7021</v>
      </c>
      <c r="AG1090">
        <v>53268</v>
      </c>
      <c r="AH1090">
        <v>57544</v>
      </c>
    </row>
    <row r="1091" spans="1:34" x14ac:dyDescent="0.2">
      <c r="A1091" t="s">
        <v>7022</v>
      </c>
      <c r="B1091" s="1" t="str">
        <f t="shared" ref="B1091:B1154" si="34">LEFT(A1091, LEN(A1091)-8)</f>
        <v>13-Apr-2020</v>
      </c>
      <c r="D1091" t="s">
        <v>7023</v>
      </c>
      <c r="F1091" t="s">
        <v>7024</v>
      </c>
      <c r="G1091" t="s">
        <v>36</v>
      </c>
      <c r="H1091" t="s">
        <v>7025</v>
      </c>
      <c r="I1091" t="str">
        <f t="shared" ref="I1091:I1154" si="35">RIGHT(H1091, LEN(H1091)-1)</f>
        <v>lizytagliani</v>
      </c>
      <c r="J1091" t="s">
        <v>38</v>
      </c>
      <c r="L1091" t="s">
        <v>39</v>
      </c>
      <c r="M1091">
        <v>1319178</v>
      </c>
      <c r="N1091">
        <v>0</v>
      </c>
      <c r="O1091">
        <v>0</v>
      </c>
      <c r="S1091">
        <v>0</v>
      </c>
      <c r="U1091" t="s">
        <v>7026</v>
      </c>
      <c r="V1091" t="s">
        <v>41</v>
      </c>
      <c r="X1091" t="s">
        <v>42</v>
      </c>
      <c r="Y1091" t="s">
        <v>6971</v>
      </c>
      <c r="Z1091">
        <v>10</v>
      </c>
      <c r="AA1091" t="s">
        <v>7027</v>
      </c>
      <c r="AB1091">
        <v>146958601</v>
      </c>
      <c r="AC1091" t="s">
        <v>123</v>
      </c>
      <c r="AD1091" t="s">
        <v>7028</v>
      </c>
      <c r="AE1091" t="s">
        <v>7029</v>
      </c>
      <c r="AF1091" t="s">
        <v>7030</v>
      </c>
      <c r="AG1091">
        <v>1319178</v>
      </c>
      <c r="AH1091">
        <v>1877</v>
      </c>
    </row>
    <row r="1092" spans="1:34" x14ac:dyDescent="0.2">
      <c r="A1092" t="s">
        <v>7031</v>
      </c>
      <c r="B1092" s="1" t="str">
        <f t="shared" si="34"/>
        <v>09-Apr-2020</v>
      </c>
      <c r="D1092" t="s">
        <v>7032</v>
      </c>
      <c r="F1092" t="s">
        <v>7033</v>
      </c>
      <c r="G1092" t="s">
        <v>36</v>
      </c>
      <c r="H1092" t="s">
        <v>3975</v>
      </c>
      <c r="I1092" t="str">
        <f t="shared" si="35"/>
        <v>Milica_yb</v>
      </c>
      <c r="J1092" t="s">
        <v>38</v>
      </c>
      <c r="L1092" t="s">
        <v>39</v>
      </c>
      <c r="M1092">
        <v>53426</v>
      </c>
      <c r="N1092">
        <v>0</v>
      </c>
      <c r="O1092">
        <v>0</v>
      </c>
      <c r="S1092">
        <v>0</v>
      </c>
      <c r="T1092">
        <v>66</v>
      </c>
      <c r="U1092" t="s">
        <v>7034</v>
      </c>
      <c r="V1092" t="s">
        <v>75</v>
      </c>
      <c r="X1092" t="s">
        <v>42</v>
      </c>
      <c r="Y1092" t="s">
        <v>6990</v>
      </c>
      <c r="Z1092">
        <v>9</v>
      </c>
      <c r="AA1092" t="s">
        <v>7035</v>
      </c>
      <c r="AB1092">
        <v>3331257483</v>
      </c>
      <c r="AC1092" t="s">
        <v>66</v>
      </c>
      <c r="AD1092" t="s">
        <v>3978</v>
      </c>
      <c r="AE1092" t="s">
        <v>7036</v>
      </c>
      <c r="AF1092" t="s">
        <v>3980</v>
      </c>
      <c r="AG1092">
        <v>53426</v>
      </c>
      <c r="AH1092">
        <v>663</v>
      </c>
    </row>
    <row r="1093" spans="1:34" x14ac:dyDescent="0.2">
      <c r="A1093" t="s">
        <v>7037</v>
      </c>
      <c r="B1093" s="1" t="str">
        <f t="shared" si="34"/>
        <v>02-Apr-2020</v>
      </c>
      <c r="D1093" t="s">
        <v>7038</v>
      </c>
      <c r="F1093" t="s">
        <v>7039</v>
      </c>
      <c r="G1093" t="s">
        <v>36</v>
      </c>
      <c r="H1093" t="s">
        <v>237</v>
      </c>
      <c r="I1093" t="str">
        <f t="shared" si="35"/>
        <v>adiospipino</v>
      </c>
      <c r="J1093" t="s">
        <v>38</v>
      </c>
      <c r="L1093" t="s">
        <v>2978</v>
      </c>
      <c r="M1093">
        <v>52079</v>
      </c>
      <c r="N1093">
        <v>0</v>
      </c>
      <c r="O1093">
        <v>0</v>
      </c>
      <c r="S1093">
        <v>0</v>
      </c>
      <c r="U1093" t="s">
        <v>7040</v>
      </c>
      <c r="V1093" t="s">
        <v>41</v>
      </c>
      <c r="X1093" t="s">
        <v>42</v>
      </c>
      <c r="Y1093" t="s">
        <v>7041</v>
      </c>
      <c r="Z1093">
        <v>9</v>
      </c>
      <c r="AA1093" t="s">
        <v>7042</v>
      </c>
      <c r="AB1093">
        <v>42598744</v>
      </c>
      <c r="AC1093" t="s">
        <v>157</v>
      </c>
      <c r="AD1093" t="s">
        <v>240</v>
      </c>
      <c r="AE1093" t="s">
        <v>3762</v>
      </c>
      <c r="AF1093" t="s">
        <v>676</v>
      </c>
      <c r="AG1093">
        <v>52079</v>
      </c>
      <c r="AH1093">
        <v>1186</v>
      </c>
    </row>
    <row r="1094" spans="1:34" x14ac:dyDescent="0.2">
      <c r="A1094" t="s">
        <v>7043</v>
      </c>
      <c r="B1094" s="1" t="str">
        <f t="shared" si="34"/>
        <v>25-Jun-2020</v>
      </c>
      <c r="D1094" t="s">
        <v>7044</v>
      </c>
      <c r="F1094" t="s">
        <v>7045</v>
      </c>
      <c r="G1094" t="s">
        <v>36</v>
      </c>
      <c r="H1094" t="s">
        <v>85</v>
      </c>
      <c r="I1094" t="str">
        <f t="shared" si="35"/>
        <v>iProfesional</v>
      </c>
      <c r="J1094" t="s">
        <v>38</v>
      </c>
      <c r="L1094" t="s">
        <v>39</v>
      </c>
      <c r="M1094">
        <v>69154</v>
      </c>
      <c r="N1094">
        <v>0</v>
      </c>
      <c r="O1094">
        <v>0</v>
      </c>
      <c r="S1094">
        <v>0</v>
      </c>
      <c r="T1094">
        <v>4</v>
      </c>
      <c r="U1094" t="s">
        <v>7046</v>
      </c>
      <c r="V1094" t="s">
        <v>41</v>
      </c>
      <c r="W1094" t="s">
        <v>7047</v>
      </c>
      <c r="X1094" t="s">
        <v>42</v>
      </c>
      <c r="Y1094" t="s">
        <v>7048</v>
      </c>
      <c r="Z1094">
        <v>10</v>
      </c>
      <c r="AA1094" t="s">
        <v>7049</v>
      </c>
      <c r="AB1094">
        <v>54578941</v>
      </c>
      <c r="AC1094" t="s">
        <v>88</v>
      </c>
      <c r="AD1094" t="s">
        <v>89</v>
      </c>
      <c r="AE1094" t="s">
        <v>90</v>
      </c>
      <c r="AF1094" t="s">
        <v>91</v>
      </c>
      <c r="AG1094">
        <v>69154</v>
      </c>
      <c r="AH1094">
        <v>813</v>
      </c>
    </row>
    <row r="1095" spans="1:34" x14ac:dyDescent="0.2">
      <c r="A1095" t="s">
        <v>7050</v>
      </c>
      <c r="B1095" s="1" t="str">
        <f t="shared" si="34"/>
        <v>15-Jun-2020</v>
      </c>
      <c r="D1095" t="s">
        <v>7051</v>
      </c>
      <c r="F1095" t="s">
        <v>7052</v>
      </c>
      <c r="G1095" t="s">
        <v>36</v>
      </c>
      <c r="H1095" t="s">
        <v>7053</v>
      </c>
      <c r="I1095" t="str">
        <f t="shared" si="35"/>
        <v>EzekielFrezza</v>
      </c>
      <c r="J1095" t="s">
        <v>38</v>
      </c>
      <c r="L1095" t="s">
        <v>39</v>
      </c>
      <c r="M1095">
        <v>85719</v>
      </c>
      <c r="N1095">
        <v>0</v>
      </c>
      <c r="O1095">
        <v>0</v>
      </c>
      <c r="S1095">
        <v>0</v>
      </c>
      <c r="T1095">
        <v>0</v>
      </c>
      <c r="U1095" t="s">
        <v>7054</v>
      </c>
      <c r="V1095" t="s">
        <v>41</v>
      </c>
      <c r="X1095" t="s">
        <v>42</v>
      </c>
      <c r="Y1095" t="s">
        <v>7055</v>
      </c>
      <c r="Z1095">
        <v>10</v>
      </c>
      <c r="AA1095" t="s">
        <v>7056</v>
      </c>
      <c r="AB1095">
        <v>315025786</v>
      </c>
      <c r="AC1095" t="s">
        <v>157</v>
      </c>
      <c r="AD1095" t="s">
        <v>7057</v>
      </c>
      <c r="AE1095" t="s">
        <v>7058</v>
      </c>
      <c r="AF1095" t="s">
        <v>7059</v>
      </c>
      <c r="AG1095">
        <v>85719</v>
      </c>
      <c r="AH1095">
        <v>8876</v>
      </c>
    </row>
    <row r="1096" spans="1:34" x14ac:dyDescent="0.2">
      <c r="A1096" t="s">
        <v>7060</v>
      </c>
      <c r="B1096" s="1" t="str">
        <f t="shared" si="34"/>
        <v>13-Jun-2020</v>
      </c>
      <c r="D1096" t="s">
        <v>7061</v>
      </c>
      <c r="F1096" t="s">
        <v>7062</v>
      </c>
      <c r="G1096" t="s">
        <v>36</v>
      </c>
      <c r="H1096" t="s">
        <v>4103</v>
      </c>
      <c r="I1096" t="str">
        <f t="shared" si="35"/>
        <v>2HinchasYMedio</v>
      </c>
      <c r="J1096" t="s">
        <v>38</v>
      </c>
      <c r="L1096" t="s">
        <v>39</v>
      </c>
      <c r="M1096">
        <v>305239</v>
      </c>
      <c r="N1096">
        <v>0</v>
      </c>
      <c r="O1096">
        <v>0</v>
      </c>
      <c r="S1096">
        <v>0</v>
      </c>
      <c r="T1096">
        <v>50</v>
      </c>
      <c r="U1096" t="s">
        <v>7063</v>
      </c>
      <c r="V1096" t="s">
        <v>75</v>
      </c>
      <c r="W1096" t="s">
        <v>7064</v>
      </c>
      <c r="X1096" t="s">
        <v>42</v>
      </c>
      <c r="Y1096" t="s">
        <v>7048</v>
      </c>
      <c r="Z1096">
        <v>10</v>
      </c>
      <c r="AA1096" t="s">
        <v>7065</v>
      </c>
      <c r="AB1096">
        <v>7.1306118682522394E+17</v>
      </c>
      <c r="AC1096" t="s">
        <v>123</v>
      </c>
      <c r="AD1096" t="s">
        <v>4035</v>
      </c>
      <c r="AE1096" t="s">
        <v>4568</v>
      </c>
      <c r="AG1096">
        <v>305239</v>
      </c>
      <c r="AH1096">
        <v>281</v>
      </c>
    </row>
    <row r="1097" spans="1:34" x14ac:dyDescent="0.2">
      <c r="A1097" t="s">
        <v>7066</v>
      </c>
      <c r="B1097" s="1" t="str">
        <f t="shared" si="34"/>
        <v>09-Jun-2020</v>
      </c>
      <c r="D1097" t="s">
        <v>7067</v>
      </c>
      <c r="F1097" t="s">
        <v>7068</v>
      </c>
      <c r="G1097" t="s">
        <v>36</v>
      </c>
      <c r="H1097" t="s">
        <v>7069</v>
      </c>
      <c r="I1097" t="str">
        <f t="shared" si="35"/>
        <v>MirAAAAAAAAnda</v>
      </c>
      <c r="J1097" t="s">
        <v>38</v>
      </c>
      <c r="L1097" t="s">
        <v>39</v>
      </c>
      <c r="M1097">
        <v>56196</v>
      </c>
      <c r="N1097">
        <v>0</v>
      </c>
      <c r="O1097">
        <v>0</v>
      </c>
      <c r="S1097">
        <v>0</v>
      </c>
      <c r="U1097" t="s">
        <v>7070</v>
      </c>
      <c r="V1097" t="s">
        <v>41</v>
      </c>
      <c r="X1097" t="s">
        <v>42</v>
      </c>
      <c r="Y1097" t="s">
        <v>7071</v>
      </c>
      <c r="Z1097">
        <v>9</v>
      </c>
      <c r="AA1097" t="s">
        <v>7072</v>
      </c>
      <c r="AB1097">
        <v>568211732</v>
      </c>
      <c r="AC1097" t="s">
        <v>123</v>
      </c>
      <c r="AD1097" t="s">
        <v>7073</v>
      </c>
      <c r="AE1097" t="s">
        <v>7074</v>
      </c>
      <c r="AF1097" t="s">
        <v>7075</v>
      </c>
      <c r="AG1097">
        <v>56196</v>
      </c>
      <c r="AH1097">
        <v>2249</v>
      </c>
    </row>
    <row r="1098" spans="1:34" x14ac:dyDescent="0.2">
      <c r="A1098" t="s">
        <v>7076</v>
      </c>
      <c r="B1098" s="1" t="str">
        <f t="shared" si="34"/>
        <v>06-Jun-2020</v>
      </c>
      <c r="D1098" t="s">
        <v>7077</v>
      </c>
      <c r="F1098" t="s">
        <v>7078</v>
      </c>
      <c r="G1098" t="s">
        <v>36</v>
      </c>
      <c r="H1098" t="s">
        <v>1387</v>
      </c>
      <c r="I1098" t="str">
        <f t="shared" si="35"/>
        <v>chinoodisio</v>
      </c>
      <c r="J1098" t="s">
        <v>38</v>
      </c>
      <c r="L1098" t="s">
        <v>39</v>
      </c>
      <c r="M1098">
        <v>53391</v>
      </c>
      <c r="N1098">
        <v>0</v>
      </c>
      <c r="O1098">
        <v>0</v>
      </c>
      <c r="S1098">
        <v>0</v>
      </c>
      <c r="T1098">
        <v>0</v>
      </c>
      <c r="U1098" t="s">
        <v>7079</v>
      </c>
      <c r="V1098" t="s">
        <v>41</v>
      </c>
      <c r="X1098" t="s">
        <v>42</v>
      </c>
      <c r="Y1098" t="s">
        <v>7048</v>
      </c>
      <c r="Z1098">
        <v>9</v>
      </c>
      <c r="AA1098" t="s">
        <v>7080</v>
      </c>
      <c r="AB1098">
        <v>164077037</v>
      </c>
      <c r="AC1098" t="s">
        <v>123</v>
      </c>
      <c r="AD1098" t="s">
        <v>1390</v>
      </c>
      <c r="AE1098" t="s">
        <v>1391</v>
      </c>
      <c r="AF1098" t="s">
        <v>1392</v>
      </c>
      <c r="AG1098">
        <v>53391</v>
      </c>
      <c r="AH1098">
        <v>1114</v>
      </c>
    </row>
    <row r="1099" spans="1:34" x14ac:dyDescent="0.2">
      <c r="A1099" t="s">
        <v>1280</v>
      </c>
      <c r="B1099" s="1" t="str">
        <f t="shared" si="34"/>
        <v>31-May-2020</v>
      </c>
      <c r="D1099" t="s">
        <v>1281</v>
      </c>
      <c r="F1099" t="s">
        <v>1282</v>
      </c>
      <c r="G1099" t="s">
        <v>36</v>
      </c>
      <c r="H1099" t="s">
        <v>262</v>
      </c>
      <c r="I1099" t="str">
        <f t="shared" si="35"/>
        <v>sebbazuccala</v>
      </c>
      <c r="J1099" t="s">
        <v>38</v>
      </c>
      <c r="L1099" t="s">
        <v>1255</v>
      </c>
      <c r="M1099">
        <v>77825</v>
      </c>
      <c r="N1099">
        <v>0</v>
      </c>
      <c r="O1099">
        <v>0</v>
      </c>
      <c r="S1099">
        <v>0</v>
      </c>
      <c r="T1099">
        <v>4</v>
      </c>
      <c r="U1099" t="s">
        <v>1283</v>
      </c>
      <c r="V1099" t="s">
        <v>41</v>
      </c>
      <c r="X1099" t="s">
        <v>42</v>
      </c>
      <c r="Y1099" t="s">
        <v>7048</v>
      </c>
      <c r="Z1099">
        <v>10</v>
      </c>
      <c r="AA1099" t="s">
        <v>1284</v>
      </c>
      <c r="AB1099">
        <v>9.4935242842767296E+17</v>
      </c>
      <c r="AC1099" t="s">
        <v>123</v>
      </c>
      <c r="AD1099" t="s">
        <v>265</v>
      </c>
      <c r="AE1099" t="s">
        <v>266</v>
      </c>
      <c r="AF1099" t="s">
        <v>1285</v>
      </c>
      <c r="AG1099">
        <v>77825</v>
      </c>
      <c r="AH1099">
        <v>286</v>
      </c>
    </row>
    <row r="1100" spans="1:34" x14ac:dyDescent="0.2">
      <c r="A1100" t="s">
        <v>7081</v>
      </c>
      <c r="B1100" s="1" t="str">
        <f t="shared" si="34"/>
        <v>20-May-2020</v>
      </c>
      <c r="D1100" t="s">
        <v>7082</v>
      </c>
      <c r="F1100" t="s">
        <v>7083</v>
      </c>
      <c r="G1100" t="s">
        <v>36</v>
      </c>
      <c r="H1100" t="s">
        <v>1387</v>
      </c>
      <c r="I1100" t="str">
        <f t="shared" si="35"/>
        <v>chinoodisio</v>
      </c>
      <c r="J1100" t="s">
        <v>38</v>
      </c>
      <c r="L1100" t="s">
        <v>39</v>
      </c>
      <c r="M1100">
        <v>53344</v>
      </c>
      <c r="N1100">
        <v>0</v>
      </c>
      <c r="O1100">
        <v>0</v>
      </c>
      <c r="S1100">
        <v>0</v>
      </c>
      <c r="T1100">
        <v>0</v>
      </c>
      <c r="U1100" t="s">
        <v>7084</v>
      </c>
      <c r="V1100" t="s">
        <v>102</v>
      </c>
      <c r="X1100" t="s">
        <v>42</v>
      </c>
      <c r="Y1100" t="s">
        <v>7048</v>
      </c>
      <c r="Z1100">
        <v>9</v>
      </c>
      <c r="AA1100" t="s">
        <v>7085</v>
      </c>
      <c r="AB1100">
        <v>164077037</v>
      </c>
      <c r="AC1100" t="s">
        <v>123</v>
      </c>
      <c r="AD1100" t="s">
        <v>1390</v>
      </c>
      <c r="AE1100" t="s">
        <v>1391</v>
      </c>
      <c r="AF1100" t="s">
        <v>1392</v>
      </c>
      <c r="AG1100">
        <v>53344</v>
      </c>
      <c r="AH1100">
        <v>1110</v>
      </c>
    </row>
    <row r="1101" spans="1:34" x14ac:dyDescent="0.2">
      <c r="A1101" t="s">
        <v>7086</v>
      </c>
      <c r="B1101" s="1" t="str">
        <f t="shared" si="34"/>
        <v>07-May-2020</v>
      </c>
      <c r="D1101" t="s">
        <v>7087</v>
      </c>
      <c r="F1101" t="s">
        <v>7088</v>
      </c>
      <c r="G1101" t="s">
        <v>36</v>
      </c>
      <c r="H1101" t="s">
        <v>85</v>
      </c>
      <c r="I1101" t="str">
        <f t="shared" si="35"/>
        <v>iProfesional</v>
      </c>
      <c r="J1101" t="s">
        <v>38</v>
      </c>
      <c r="L1101" t="s">
        <v>39</v>
      </c>
      <c r="M1101">
        <v>66284</v>
      </c>
      <c r="N1101">
        <v>0</v>
      </c>
      <c r="O1101">
        <v>0</v>
      </c>
      <c r="S1101">
        <v>0</v>
      </c>
      <c r="T1101">
        <v>7</v>
      </c>
      <c r="U1101" t="s">
        <v>7089</v>
      </c>
      <c r="V1101" t="s">
        <v>41</v>
      </c>
      <c r="X1101" t="s">
        <v>42</v>
      </c>
      <c r="Y1101" t="s">
        <v>7048</v>
      </c>
      <c r="Z1101">
        <v>10</v>
      </c>
      <c r="AA1101" t="s">
        <v>7090</v>
      </c>
      <c r="AB1101">
        <v>54578941</v>
      </c>
      <c r="AC1101" t="s">
        <v>88</v>
      </c>
      <c r="AD1101" t="s">
        <v>89</v>
      </c>
      <c r="AE1101" t="s">
        <v>90</v>
      </c>
      <c r="AF1101" t="s">
        <v>374</v>
      </c>
      <c r="AG1101">
        <v>66284</v>
      </c>
      <c r="AH1101">
        <v>809</v>
      </c>
    </row>
    <row r="1102" spans="1:34" x14ac:dyDescent="0.2">
      <c r="A1102" t="s">
        <v>7091</v>
      </c>
      <c r="B1102" s="1" t="str">
        <f t="shared" si="34"/>
        <v>07-May-2020</v>
      </c>
      <c r="D1102" t="s">
        <v>7092</v>
      </c>
      <c r="F1102" t="s">
        <v>7093</v>
      </c>
      <c r="G1102" t="s">
        <v>36</v>
      </c>
      <c r="H1102" t="s">
        <v>85</v>
      </c>
      <c r="I1102" t="str">
        <f t="shared" si="35"/>
        <v>iProfesional</v>
      </c>
      <c r="J1102" t="s">
        <v>38</v>
      </c>
      <c r="L1102" t="s">
        <v>39</v>
      </c>
      <c r="M1102">
        <v>66280</v>
      </c>
      <c r="N1102">
        <v>0</v>
      </c>
      <c r="O1102">
        <v>0</v>
      </c>
      <c r="S1102">
        <v>0</v>
      </c>
      <c r="T1102">
        <v>1</v>
      </c>
      <c r="U1102" t="s">
        <v>7094</v>
      </c>
      <c r="V1102" t="s">
        <v>41</v>
      </c>
      <c r="X1102" t="s">
        <v>42</v>
      </c>
      <c r="Y1102" t="s">
        <v>7048</v>
      </c>
      <c r="Z1102">
        <v>10</v>
      </c>
      <c r="AA1102" t="s">
        <v>7095</v>
      </c>
      <c r="AB1102">
        <v>54578941</v>
      </c>
      <c r="AC1102" t="s">
        <v>88</v>
      </c>
      <c r="AD1102" t="s">
        <v>89</v>
      </c>
      <c r="AE1102" t="s">
        <v>90</v>
      </c>
      <c r="AF1102" t="s">
        <v>374</v>
      </c>
      <c r="AG1102">
        <v>66280</v>
      </c>
      <c r="AH1102">
        <v>809</v>
      </c>
    </row>
    <row r="1103" spans="1:34" x14ac:dyDescent="0.2">
      <c r="A1103" t="s">
        <v>7096</v>
      </c>
      <c r="B1103" s="1" t="str">
        <f t="shared" si="34"/>
        <v>04-May-2020</v>
      </c>
      <c r="D1103" t="s">
        <v>7097</v>
      </c>
      <c r="F1103" t="s">
        <v>7098</v>
      </c>
      <c r="G1103" t="s">
        <v>36</v>
      </c>
      <c r="H1103" t="s">
        <v>298</v>
      </c>
      <c r="I1103" t="str">
        <f t="shared" si="35"/>
        <v>cburgueno</v>
      </c>
      <c r="J1103" t="s">
        <v>38</v>
      </c>
      <c r="L1103" t="s">
        <v>39</v>
      </c>
      <c r="M1103">
        <v>51677</v>
      </c>
      <c r="N1103">
        <v>0</v>
      </c>
      <c r="O1103">
        <v>0</v>
      </c>
      <c r="S1103">
        <v>0</v>
      </c>
      <c r="T1103">
        <v>5</v>
      </c>
      <c r="U1103" t="s">
        <v>7099</v>
      </c>
      <c r="V1103" t="s">
        <v>41</v>
      </c>
      <c r="W1103" t="s">
        <v>7100</v>
      </c>
      <c r="X1103" t="s">
        <v>42</v>
      </c>
      <c r="Y1103" t="s">
        <v>7048</v>
      </c>
      <c r="Z1103">
        <v>9</v>
      </c>
      <c r="AA1103" t="s">
        <v>7101</v>
      </c>
      <c r="AB1103">
        <v>158536904</v>
      </c>
      <c r="AC1103" t="s">
        <v>123</v>
      </c>
      <c r="AD1103" t="s">
        <v>301</v>
      </c>
      <c r="AE1103" t="s">
        <v>302</v>
      </c>
      <c r="AF1103" t="s">
        <v>303</v>
      </c>
      <c r="AG1103">
        <v>51677</v>
      </c>
      <c r="AH1103">
        <v>1835</v>
      </c>
    </row>
    <row r="1104" spans="1:34" x14ac:dyDescent="0.2">
      <c r="A1104" t="s">
        <v>7102</v>
      </c>
      <c r="B1104" s="1" t="str">
        <f t="shared" si="34"/>
        <v>25-Apr-2020</v>
      </c>
      <c r="D1104" t="s">
        <v>7103</v>
      </c>
      <c r="F1104" t="s">
        <v>7104</v>
      </c>
      <c r="G1104" t="s">
        <v>36</v>
      </c>
      <c r="H1104" t="s">
        <v>7105</v>
      </c>
      <c r="I1104" t="str">
        <f t="shared" si="35"/>
        <v>eltribuno</v>
      </c>
      <c r="J1104" t="s">
        <v>38</v>
      </c>
      <c r="L1104" t="s">
        <v>39</v>
      </c>
      <c r="M1104">
        <v>114485</v>
      </c>
      <c r="N1104">
        <v>0</v>
      </c>
      <c r="O1104">
        <v>0</v>
      </c>
      <c r="S1104">
        <v>0</v>
      </c>
      <c r="T1104">
        <v>0</v>
      </c>
      <c r="U1104" t="s">
        <v>7106</v>
      </c>
      <c r="V1104" t="s">
        <v>41</v>
      </c>
      <c r="W1104" t="s">
        <v>7107</v>
      </c>
      <c r="X1104" t="s">
        <v>42</v>
      </c>
      <c r="Y1104" t="s">
        <v>7048</v>
      </c>
      <c r="Z1104">
        <v>10</v>
      </c>
      <c r="AA1104" t="s">
        <v>7108</v>
      </c>
      <c r="AB1104">
        <v>8877352</v>
      </c>
      <c r="AC1104" t="s">
        <v>315</v>
      </c>
      <c r="AD1104" t="s">
        <v>7109</v>
      </c>
      <c r="AE1104" t="s">
        <v>7110</v>
      </c>
      <c r="AF1104" t="s">
        <v>7111</v>
      </c>
      <c r="AG1104">
        <v>114485</v>
      </c>
      <c r="AH1104">
        <v>896</v>
      </c>
    </row>
    <row r="1105" spans="1:34" x14ac:dyDescent="0.2">
      <c r="A1105" t="s">
        <v>7112</v>
      </c>
      <c r="B1105" s="1" t="str">
        <f t="shared" si="34"/>
        <v>24-Apr-2020</v>
      </c>
      <c r="D1105" t="s">
        <v>7113</v>
      </c>
      <c r="F1105" t="s">
        <v>7114</v>
      </c>
      <c r="G1105" t="s">
        <v>36</v>
      </c>
      <c r="H1105" t="s">
        <v>85</v>
      </c>
      <c r="I1105" t="str">
        <f t="shared" si="35"/>
        <v>iProfesional</v>
      </c>
      <c r="J1105" t="s">
        <v>38</v>
      </c>
      <c r="L1105" t="s">
        <v>39</v>
      </c>
      <c r="M1105">
        <v>64980</v>
      </c>
      <c r="N1105">
        <v>0</v>
      </c>
      <c r="O1105">
        <v>0</v>
      </c>
      <c r="S1105">
        <v>0</v>
      </c>
      <c r="T1105">
        <v>6</v>
      </c>
      <c r="U1105" t="s">
        <v>7115</v>
      </c>
      <c r="V1105" t="s">
        <v>41</v>
      </c>
      <c r="W1105" t="s">
        <v>7116</v>
      </c>
      <c r="X1105" t="s">
        <v>42</v>
      </c>
      <c r="Y1105" t="s">
        <v>7048</v>
      </c>
      <c r="Z1105">
        <v>9</v>
      </c>
      <c r="AA1105" t="s">
        <v>7117</v>
      </c>
      <c r="AB1105">
        <v>54578941</v>
      </c>
      <c r="AC1105" t="s">
        <v>88</v>
      </c>
      <c r="AD1105" t="s">
        <v>89</v>
      </c>
      <c r="AE1105" t="s">
        <v>90</v>
      </c>
      <c r="AF1105" t="s">
        <v>374</v>
      </c>
      <c r="AG1105">
        <v>64980</v>
      </c>
      <c r="AH1105">
        <v>804</v>
      </c>
    </row>
    <row r="1106" spans="1:34" x14ac:dyDescent="0.2">
      <c r="A1106" t="s">
        <v>7118</v>
      </c>
      <c r="B1106" s="1" t="str">
        <f t="shared" si="34"/>
        <v>24-Apr-2020</v>
      </c>
      <c r="D1106" t="s">
        <v>7119</v>
      </c>
      <c r="F1106" t="s">
        <v>7120</v>
      </c>
      <c r="G1106" t="s">
        <v>36</v>
      </c>
      <c r="H1106" t="s">
        <v>7105</v>
      </c>
      <c r="I1106" t="str">
        <f t="shared" si="35"/>
        <v>eltribuno</v>
      </c>
      <c r="J1106" t="s">
        <v>38</v>
      </c>
      <c r="L1106" t="s">
        <v>39</v>
      </c>
      <c r="M1106">
        <v>114473</v>
      </c>
      <c r="N1106">
        <v>0</v>
      </c>
      <c r="O1106">
        <v>0</v>
      </c>
      <c r="S1106">
        <v>0</v>
      </c>
      <c r="T1106">
        <v>1</v>
      </c>
      <c r="U1106" t="s">
        <v>7121</v>
      </c>
      <c r="V1106" t="s">
        <v>41</v>
      </c>
      <c r="W1106" t="s">
        <v>7107</v>
      </c>
      <c r="X1106" t="s">
        <v>42</v>
      </c>
      <c r="Y1106" t="s">
        <v>7048</v>
      </c>
      <c r="Z1106">
        <v>10</v>
      </c>
      <c r="AA1106" t="s">
        <v>7122</v>
      </c>
      <c r="AB1106">
        <v>8877352</v>
      </c>
      <c r="AC1106" t="s">
        <v>315</v>
      </c>
      <c r="AD1106" t="s">
        <v>7109</v>
      </c>
      <c r="AE1106" t="s">
        <v>7110</v>
      </c>
      <c r="AF1106" t="s">
        <v>7111</v>
      </c>
      <c r="AG1106">
        <v>114473</v>
      </c>
      <c r="AH1106">
        <v>897</v>
      </c>
    </row>
    <row r="1107" spans="1:34" x14ac:dyDescent="0.2">
      <c r="A1107" t="s">
        <v>7123</v>
      </c>
      <c r="B1107" s="1" t="str">
        <f t="shared" si="34"/>
        <v>18-Apr-2020</v>
      </c>
      <c r="D1107" t="s">
        <v>7124</v>
      </c>
      <c r="F1107" t="s">
        <v>7125</v>
      </c>
      <c r="G1107" t="s">
        <v>36</v>
      </c>
      <c r="H1107" t="s">
        <v>1582</v>
      </c>
      <c r="I1107" t="str">
        <f t="shared" si="35"/>
        <v>fenomenoide</v>
      </c>
      <c r="J1107" t="s">
        <v>38</v>
      </c>
      <c r="L1107" t="s">
        <v>39</v>
      </c>
      <c r="M1107">
        <v>61273</v>
      </c>
      <c r="N1107">
        <v>0</v>
      </c>
      <c r="O1107">
        <v>0</v>
      </c>
      <c r="S1107">
        <v>0</v>
      </c>
      <c r="T1107">
        <v>1</v>
      </c>
      <c r="U1107" t="s">
        <v>7126</v>
      </c>
      <c r="V1107" t="s">
        <v>41</v>
      </c>
      <c r="X1107" t="s">
        <v>42</v>
      </c>
      <c r="Y1107" t="s">
        <v>7048</v>
      </c>
      <c r="Z1107">
        <v>9</v>
      </c>
      <c r="AA1107" t="s">
        <v>7127</v>
      </c>
      <c r="AB1107">
        <v>7806312</v>
      </c>
      <c r="AC1107" t="s">
        <v>157</v>
      </c>
      <c r="AD1107" t="s">
        <v>1585</v>
      </c>
      <c r="AE1107" t="s">
        <v>7128</v>
      </c>
      <c r="AF1107" t="s">
        <v>1587</v>
      </c>
      <c r="AG1107">
        <v>61273</v>
      </c>
      <c r="AH1107">
        <v>970</v>
      </c>
    </row>
    <row r="1108" spans="1:34" x14ac:dyDescent="0.2">
      <c r="A1108" t="s">
        <v>7129</v>
      </c>
      <c r="B1108" s="1" t="str">
        <f t="shared" si="34"/>
        <v>11-Apr-2020</v>
      </c>
      <c r="D1108" t="s">
        <v>7130</v>
      </c>
      <c r="F1108" t="s">
        <v>7131</v>
      </c>
      <c r="G1108" t="s">
        <v>36</v>
      </c>
      <c r="H1108" t="s">
        <v>775</v>
      </c>
      <c r="I1108" t="str">
        <f t="shared" si="35"/>
        <v>alfremontes</v>
      </c>
      <c r="J1108" t="s">
        <v>38</v>
      </c>
      <c r="L1108" t="s">
        <v>39</v>
      </c>
      <c r="M1108">
        <v>59284</v>
      </c>
      <c r="N1108">
        <v>0</v>
      </c>
      <c r="O1108">
        <v>0</v>
      </c>
      <c r="S1108">
        <v>0</v>
      </c>
      <c r="T1108">
        <v>3</v>
      </c>
      <c r="U1108" t="s">
        <v>7132</v>
      </c>
      <c r="V1108" t="s">
        <v>102</v>
      </c>
      <c r="X1108" t="s">
        <v>42</v>
      </c>
      <c r="Y1108" t="s">
        <v>7048</v>
      </c>
      <c r="Z1108">
        <v>9</v>
      </c>
      <c r="AA1108" t="s">
        <v>7133</v>
      </c>
      <c r="AB1108">
        <v>135659395</v>
      </c>
      <c r="AC1108" t="s">
        <v>66</v>
      </c>
      <c r="AD1108" t="s">
        <v>779</v>
      </c>
      <c r="AE1108" t="s">
        <v>7134</v>
      </c>
      <c r="AF1108" t="s">
        <v>781</v>
      </c>
      <c r="AG1108">
        <v>59284</v>
      </c>
      <c r="AH1108">
        <v>838</v>
      </c>
    </row>
    <row r="1109" spans="1:34" x14ac:dyDescent="0.2">
      <c r="A1109" t="s">
        <v>7135</v>
      </c>
      <c r="B1109" s="1" t="str">
        <f t="shared" si="34"/>
        <v>09-Apr-2020</v>
      </c>
      <c r="D1109" t="s">
        <v>7136</v>
      </c>
      <c r="F1109" t="s">
        <v>7137</v>
      </c>
      <c r="G1109" t="s">
        <v>36</v>
      </c>
      <c r="H1109" t="s">
        <v>2185</v>
      </c>
      <c r="I1109" t="str">
        <f t="shared" si="35"/>
        <v>arielpalacios</v>
      </c>
      <c r="J1109" t="s">
        <v>38</v>
      </c>
      <c r="L1109" t="s">
        <v>39</v>
      </c>
      <c r="M1109">
        <v>150391</v>
      </c>
      <c r="N1109">
        <v>0</v>
      </c>
      <c r="O1109">
        <v>0</v>
      </c>
      <c r="S1109">
        <v>0</v>
      </c>
      <c r="U1109" t="s">
        <v>7138</v>
      </c>
      <c r="V1109" t="s">
        <v>41</v>
      </c>
      <c r="X1109" t="s">
        <v>42</v>
      </c>
      <c r="Y1109" t="s">
        <v>7048</v>
      </c>
      <c r="Z1109">
        <v>10</v>
      </c>
      <c r="AA1109" t="s">
        <v>7139</v>
      </c>
      <c r="AB1109">
        <v>83959481</v>
      </c>
      <c r="AC1109" t="s">
        <v>157</v>
      </c>
      <c r="AD1109" t="s">
        <v>2190</v>
      </c>
      <c r="AE1109" t="s">
        <v>7140</v>
      </c>
      <c r="AF1109" t="s">
        <v>2192</v>
      </c>
      <c r="AG1109">
        <v>150391</v>
      </c>
      <c r="AH1109">
        <v>1183</v>
      </c>
    </row>
    <row r="1110" spans="1:34" x14ac:dyDescent="0.2">
      <c r="A1110" t="s">
        <v>7141</v>
      </c>
      <c r="B1110" s="1" t="str">
        <f t="shared" si="34"/>
        <v>04-Apr-2020</v>
      </c>
      <c r="D1110" t="s">
        <v>7142</v>
      </c>
      <c r="F1110" t="s">
        <v>7143</v>
      </c>
      <c r="G1110" t="s">
        <v>36</v>
      </c>
      <c r="H1110" t="s">
        <v>7144</v>
      </c>
      <c r="I1110" t="str">
        <f t="shared" si="35"/>
        <v>JMilei</v>
      </c>
      <c r="J1110" t="s">
        <v>38</v>
      </c>
      <c r="L1110" t="s">
        <v>39</v>
      </c>
      <c r="M1110">
        <v>294999</v>
      </c>
      <c r="N1110">
        <v>0</v>
      </c>
      <c r="O1110">
        <v>0</v>
      </c>
      <c r="S1110">
        <v>0</v>
      </c>
      <c r="U1110" t="s">
        <v>7145</v>
      </c>
      <c r="V1110" t="s">
        <v>41</v>
      </c>
      <c r="W1110" t="s">
        <v>7146</v>
      </c>
      <c r="X1110" t="s">
        <v>42</v>
      </c>
      <c r="Y1110" t="s">
        <v>7048</v>
      </c>
      <c r="Z1110">
        <v>10</v>
      </c>
      <c r="AA1110" t="s">
        <v>7147</v>
      </c>
      <c r="AB1110">
        <v>4020276615</v>
      </c>
      <c r="AC1110" t="s">
        <v>123</v>
      </c>
      <c r="AD1110" t="s">
        <v>7148</v>
      </c>
      <c r="AE1110" t="s">
        <v>7149</v>
      </c>
      <c r="AF1110" t="s">
        <v>7150</v>
      </c>
      <c r="AG1110">
        <v>294999</v>
      </c>
      <c r="AH1110">
        <v>1136</v>
      </c>
    </row>
    <row r="1111" spans="1:34" x14ac:dyDescent="0.2">
      <c r="A1111" t="s">
        <v>7151</v>
      </c>
      <c r="B1111" s="1" t="str">
        <f t="shared" si="34"/>
        <v>01-Apr-2020</v>
      </c>
      <c r="D1111" t="s">
        <v>7152</v>
      </c>
      <c r="F1111" t="s">
        <v>7153</v>
      </c>
      <c r="G1111" t="s">
        <v>36</v>
      </c>
      <c r="H1111" t="s">
        <v>7154</v>
      </c>
      <c r="I1111" t="str">
        <f t="shared" si="35"/>
        <v>JoseManuelR</v>
      </c>
      <c r="J1111" t="s">
        <v>38</v>
      </c>
      <c r="L1111" t="s">
        <v>39</v>
      </c>
      <c r="M1111">
        <v>302542</v>
      </c>
      <c r="N1111">
        <v>0</v>
      </c>
      <c r="O1111">
        <v>0</v>
      </c>
      <c r="S1111">
        <v>0</v>
      </c>
      <c r="U1111" t="s">
        <v>7155</v>
      </c>
      <c r="V1111" t="s">
        <v>41</v>
      </c>
      <c r="W1111" t="s">
        <v>7156</v>
      </c>
      <c r="X1111" t="s">
        <v>42</v>
      </c>
      <c r="Y1111" t="s">
        <v>7048</v>
      </c>
      <c r="Z1111">
        <v>10</v>
      </c>
      <c r="AA1111" t="s">
        <v>7157</v>
      </c>
      <c r="AB1111">
        <v>11424872</v>
      </c>
      <c r="AC1111" t="s">
        <v>157</v>
      </c>
      <c r="AD1111" t="s">
        <v>7158</v>
      </c>
      <c r="AE1111" t="s">
        <v>7159</v>
      </c>
      <c r="AF1111" t="s">
        <v>7160</v>
      </c>
      <c r="AG1111">
        <v>302542</v>
      </c>
      <c r="AH1111">
        <v>190009</v>
      </c>
    </row>
    <row r="1112" spans="1:34" x14ac:dyDescent="0.2">
      <c r="A1112" t="s">
        <v>7161</v>
      </c>
      <c r="B1112" s="1" t="str">
        <f t="shared" si="34"/>
        <v>13-May-2020</v>
      </c>
      <c r="D1112" t="s">
        <v>7162</v>
      </c>
      <c r="F1112" t="s">
        <v>7163</v>
      </c>
      <c r="G1112" t="s">
        <v>36</v>
      </c>
      <c r="H1112" t="s">
        <v>7164</v>
      </c>
      <c r="I1112" t="str">
        <f t="shared" si="35"/>
        <v>eleorabinovich</v>
      </c>
      <c r="J1112" t="s">
        <v>38</v>
      </c>
      <c r="L1112" t="s">
        <v>39</v>
      </c>
      <c r="M1112">
        <v>3008</v>
      </c>
      <c r="N1112">
        <v>0</v>
      </c>
      <c r="O1112">
        <v>0</v>
      </c>
      <c r="S1112">
        <v>0</v>
      </c>
      <c r="U1112" t="s">
        <v>7165</v>
      </c>
      <c r="V1112" t="s">
        <v>41</v>
      </c>
      <c r="W1112" t="s">
        <v>7166</v>
      </c>
      <c r="X1112" t="s">
        <v>42</v>
      </c>
      <c r="Y1112" t="s">
        <v>7167</v>
      </c>
      <c r="Z1112">
        <v>7</v>
      </c>
      <c r="AA1112" t="s">
        <v>7168</v>
      </c>
      <c r="AB1112">
        <v>168735238</v>
      </c>
      <c r="AC1112" t="s">
        <v>157</v>
      </c>
      <c r="AD1112" t="s">
        <v>7169</v>
      </c>
      <c r="AE1112" t="s">
        <v>7170</v>
      </c>
      <c r="AF1112" t="s">
        <v>7171</v>
      </c>
      <c r="AG1112">
        <v>3008</v>
      </c>
      <c r="AH1112">
        <v>927</v>
      </c>
    </row>
    <row r="1113" spans="1:34" x14ac:dyDescent="0.2">
      <c r="A1113" t="s">
        <v>7172</v>
      </c>
      <c r="B1113" s="1" t="str">
        <f t="shared" si="34"/>
        <v>19-Jun-2020</v>
      </c>
      <c r="D1113" t="s">
        <v>7173</v>
      </c>
      <c r="F1113" t="s">
        <v>7174</v>
      </c>
      <c r="G1113" t="s">
        <v>36</v>
      </c>
      <c r="H1113" t="s">
        <v>1769</v>
      </c>
      <c r="I1113" t="str">
        <f t="shared" si="35"/>
        <v>PresenteRSE</v>
      </c>
      <c r="J1113" t="s">
        <v>38</v>
      </c>
      <c r="L1113" t="s">
        <v>39</v>
      </c>
      <c r="M1113">
        <v>940</v>
      </c>
      <c r="N1113">
        <v>0</v>
      </c>
      <c r="O1113">
        <v>0</v>
      </c>
      <c r="S1113">
        <v>0</v>
      </c>
      <c r="T1113">
        <v>0</v>
      </c>
      <c r="U1113" t="s">
        <v>7175</v>
      </c>
      <c r="V1113" t="s">
        <v>75</v>
      </c>
      <c r="W1113" t="s">
        <v>7176</v>
      </c>
      <c r="X1113" t="s">
        <v>42</v>
      </c>
      <c r="Y1113" t="s">
        <v>7177</v>
      </c>
      <c r="Z1113">
        <v>6</v>
      </c>
      <c r="AA1113" t="s">
        <v>7178</v>
      </c>
      <c r="AB1113">
        <v>4902504501</v>
      </c>
      <c r="AC1113" t="s">
        <v>157</v>
      </c>
      <c r="AD1113" t="s">
        <v>1772</v>
      </c>
      <c r="AE1113" t="s">
        <v>7179</v>
      </c>
      <c r="AF1113" t="s">
        <v>1774</v>
      </c>
      <c r="AG1113">
        <v>940</v>
      </c>
      <c r="AH1113">
        <v>468</v>
      </c>
    </row>
    <row r="1114" spans="1:34" x14ac:dyDescent="0.2">
      <c r="A1114" t="s">
        <v>7180</v>
      </c>
      <c r="B1114" s="1" t="str">
        <f t="shared" si="34"/>
        <v>15-Jun-2020</v>
      </c>
      <c r="D1114" t="s">
        <v>7181</v>
      </c>
      <c r="F1114" t="s">
        <v>7182</v>
      </c>
      <c r="G1114" t="s">
        <v>36</v>
      </c>
      <c r="H1114" t="s">
        <v>2311</v>
      </c>
      <c r="I1114" t="str">
        <f t="shared" si="35"/>
        <v>AgenciaANSA</v>
      </c>
      <c r="J1114" t="s">
        <v>38</v>
      </c>
      <c r="L1114" t="s">
        <v>39</v>
      </c>
      <c r="M1114">
        <v>1344</v>
      </c>
      <c r="N1114">
        <v>0</v>
      </c>
      <c r="O1114">
        <v>0</v>
      </c>
      <c r="S1114">
        <v>0</v>
      </c>
      <c r="T1114">
        <v>0</v>
      </c>
      <c r="U1114" t="s">
        <v>2312</v>
      </c>
      <c r="V1114" t="s">
        <v>41</v>
      </c>
      <c r="X1114" t="s">
        <v>42</v>
      </c>
      <c r="Y1114" t="s">
        <v>7183</v>
      </c>
      <c r="Z1114">
        <v>6</v>
      </c>
      <c r="AA1114" t="s">
        <v>7184</v>
      </c>
      <c r="AB1114">
        <v>1231151156</v>
      </c>
      <c r="AC1114" t="s">
        <v>88</v>
      </c>
      <c r="AD1114" t="s">
        <v>2314</v>
      </c>
      <c r="AE1114" t="s">
        <v>7185</v>
      </c>
      <c r="AG1114">
        <v>1344</v>
      </c>
      <c r="AH1114">
        <v>123</v>
      </c>
    </row>
    <row r="1115" spans="1:34" x14ac:dyDescent="0.2">
      <c r="A1115" t="s">
        <v>7186</v>
      </c>
      <c r="B1115" s="1" t="str">
        <f t="shared" si="34"/>
        <v>12-Jun-2020</v>
      </c>
      <c r="D1115" t="s">
        <v>7187</v>
      </c>
      <c r="F1115" t="s">
        <v>7188</v>
      </c>
      <c r="G1115" t="s">
        <v>36</v>
      </c>
      <c r="H1115" t="s">
        <v>1769</v>
      </c>
      <c r="I1115" t="str">
        <f t="shared" si="35"/>
        <v>PresenteRSE</v>
      </c>
      <c r="J1115" t="s">
        <v>38</v>
      </c>
      <c r="L1115" t="s">
        <v>39</v>
      </c>
      <c r="M1115">
        <v>936</v>
      </c>
      <c r="N1115">
        <v>0</v>
      </c>
      <c r="O1115">
        <v>0</v>
      </c>
      <c r="S1115">
        <v>0</v>
      </c>
      <c r="T1115">
        <v>1</v>
      </c>
      <c r="U1115" t="s">
        <v>1770</v>
      </c>
      <c r="V1115" t="s">
        <v>41</v>
      </c>
      <c r="W1115" t="s">
        <v>7189</v>
      </c>
      <c r="X1115" t="s">
        <v>42</v>
      </c>
      <c r="Y1115" t="s">
        <v>7177</v>
      </c>
      <c r="Z1115">
        <v>6</v>
      </c>
      <c r="AA1115" t="s">
        <v>7190</v>
      </c>
      <c r="AB1115">
        <v>4902504501</v>
      </c>
      <c r="AC1115" t="s">
        <v>157</v>
      </c>
      <c r="AD1115" t="s">
        <v>1772</v>
      </c>
      <c r="AE1115" t="s">
        <v>7179</v>
      </c>
      <c r="AF1115" t="s">
        <v>1774</v>
      </c>
      <c r="AG1115">
        <v>936</v>
      </c>
      <c r="AH1115">
        <v>468</v>
      </c>
    </row>
    <row r="1116" spans="1:34" x14ac:dyDescent="0.2">
      <c r="A1116" t="s">
        <v>7191</v>
      </c>
      <c r="B1116" s="1" t="str">
        <f t="shared" si="34"/>
        <v>01-Jun-2020</v>
      </c>
      <c r="D1116" t="s">
        <v>7192</v>
      </c>
      <c r="F1116" t="s">
        <v>7193</v>
      </c>
      <c r="G1116" t="s">
        <v>36</v>
      </c>
      <c r="H1116" t="s">
        <v>7194</v>
      </c>
      <c r="I1116" t="str">
        <f t="shared" si="35"/>
        <v>fabiomb</v>
      </c>
      <c r="J1116" t="s">
        <v>38</v>
      </c>
      <c r="L1116" t="s">
        <v>39</v>
      </c>
      <c r="M1116">
        <v>17556</v>
      </c>
      <c r="N1116">
        <v>0</v>
      </c>
      <c r="O1116">
        <v>0</v>
      </c>
      <c r="S1116">
        <v>0</v>
      </c>
      <c r="T1116">
        <v>43</v>
      </c>
      <c r="U1116" t="s">
        <v>7195</v>
      </c>
      <c r="V1116" t="s">
        <v>102</v>
      </c>
      <c r="W1116" t="s">
        <v>7196</v>
      </c>
      <c r="X1116" t="s">
        <v>42</v>
      </c>
      <c r="Y1116" t="s">
        <v>7183</v>
      </c>
      <c r="Z1116">
        <v>8</v>
      </c>
      <c r="AA1116" t="s">
        <v>7197</v>
      </c>
      <c r="AB1116">
        <v>12894042</v>
      </c>
      <c r="AC1116" t="s">
        <v>157</v>
      </c>
      <c r="AD1116" t="s">
        <v>7198</v>
      </c>
      <c r="AE1116" t="s">
        <v>7199</v>
      </c>
      <c r="AF1116" t="s">
        <v>7200</v>
      </c>
      <c r="AG1116">
        <v>17556</v>
      </c>
      <c r="AH1116">
        <v>1255</v>
      </c>
    </row>
    <row r="1117" spans="1:34" x14ac:dyDescent="0.2">
      <c r="A1117" t="s">
        <v>7201</v>
      </c>
      <c r="B1117" s="1" t="str">
        <f t="shared" si="34"/>
        <v>25-May-2020</v>
      </c>
      <c r="D1117" t="s">
        <v>7202</v>
      </c>
      <c r="F1117" t="s">
        <v>7203</v>
      </c>
      <c r="G1117" t="s">
        <v>36</v>
      </c>
      <c r="H1117" t="s">
        <v>7194</v>
      </c>
      <c r="I1117" t="str">
        <f t="shared" si="35"/>
        <v>fabiomb</v>
      </c>
      <c r="J1117" t="s">
        <v>38</v>
      </c>
      <c r="L1117" t="s">
        <v>39</v>
      </c>
      <c r="M1117">
        <v>17536</v>
      </c>
      <c r="N1117">
        <v>0</v>
      </c>
      <c r="O1117">
        <v>0</v>
      </c>
      <c r="S1117">
        <v>0</v>
      </c>
      <c r="T1117">
        <v>1</v>
      </c>
      <c r="U1117" t="s">
        <v>7204</v>
      </c>
      <c r="V1117" t="s">
        <v>102</v>
      </c>
      <c r="X1117" t="s">
        <v>42</v>
      </c>
      <c r="Y1117" t="s">
        <v>7183</v>
      </c>
      <c r="Z1117">
        <v>8</v>
      </c>
      <c r="AA1117" t="s">
        <v>7205</v>
      </c>
      <c r="AB1117">
        <v>12894042</v>
      </c>
      <c r="AC1117" t="s">
        <v>157</v>
      </c>
      <c r="AD1117" t="s">
        <v>7198</v>
      </c>
      <c r="AE1117" t="s">
        <v>7199</v>
      </c>
      <c r="AF1117" t="s">
        <v>7206</v>
      </c>
      <c r="AG1117">
        <v>17536</v>
      </c>
      <c r="AH1117">
        <v>1252</v>
      </c>
    </row>
    <row r="1118" spans="1:34" x14ac:dyDescent="0.2">
      <c r="A1118" t="s">
        <v>7207</v>
      </c>
      <c r="B1118" s="1" t="str">
        <f t="shared" si="34"/>
        <v>18-May-2020</v>
      </c>
      <c r="D1118" t="s">
        <v>7208</v>
      </c>
      <c r="F1118" t="s">
        <v>7209</v>
      </c>
      <c r="G1118" t="s">
        <v>36</v>
      </c>
      <c r="H1118" t="s">
        <v>1136</v>
      </c>
      <c r="I1118" t="str">
        <f t="shared" si="35"/>
        <v>fedebillie</v>
      </c>
      <c r="J1118" t="s">
        <v>38</v>
      </c>
      <c r="L1118" t="s">
        <v>39</v>
      </c>
      <c r="M1118">
        <v>17596</v>
      </c>
      <c r="N1118">
        <v>0</v>
      </c>
      <c r="O1118">
        <v>0</v>
      </c>
      <c r="S1118">
        <v>0</v>
      </c>
      <c r="T1118">
        <v>9</v>
      </c>
      <c r="U1118" t="s">
        <v>7210</v>
      </c>
      <c r="V1118" t="s">
        <v>41</v>
      </c>
      <c r="W1118" t="s">
        <v>7211</v>
      </c>
      <c r="X1118" t="s">
        <v>42</v>
      </c>
      <c r="Y1118" t="s">
        <v>7212</v>
      </c>
      <c r="Z1118">
        <v>8</v>
      </c>
      <c r="AA1118" t="s">
        <v>7213</v>
      </c>
      <c r="AB1118">
        <v>81289660</v>
      </c>
      <c r="AC1118" t="s">
        <v>157</v>
      </c>
      <c r="AD1118" t="s">
        <v>1141</v>
      </c>
      <c r="AE1118" t="s">
        <v>7214</v>
      </c>
      <c r="AF1118" t="s">
        <v>1143</v>
      </c>
      <c r="AG1118">
        <v>17596</v>
      </c>
      <c r="AH1118">
        <v>903</v>
      </c>
    </row>
    <row r="1119" spans="1:34" x14ac:dyDescent="0.2">
      <c r="A1119" t="s">
        <v>7215</v>
      </c>
      <c r="B1119" s="1" t="str">
        <f t="shared" si="34"/>
        <v>17-May-2020</v>
      </c>
      <c r="D1119" t="s">
        <v>7216</v>
      </c>
      <c r="F1119" t="s">
        <v>7217</v>
      </c>
      <c r="G1119" t="s">
        <v>36</v>
      </c>
      <c r="H1119" t="s">
        <v>7218</v>
      </c>
      <c r="I1119" t="str">
        <f t="shared" si="35"/>
        <v>PartidoObrero</v>
      </c>
      <c r="J1119" t="s">
        <v>38</v>
      </c>
      <c r="L1119" t="s">
        <v>39</v>
      </c>
      <c r="M1119">
        <v>36044</v>
      </c>
      <c r="N1119">
        <v>0</v>
      </c>
      <c r="O1119">
        <v>0</v>
      </c>
      <c r="S1119">
        <v>0</v>
      </c>
      <c r="U1119" t="s">
        <v>7219</v>
      </c>
      <c r="V1119" t="s">
        <v>102</v>
      </c>
      <c r="X1119" t="s">
        <v>42</v>
      </c>
      <c r="Y1119" t="s">
        <v>7212</v>
      </c>
      <c r="Z1119">
        <v>9</v>
      </c>
      <c r="AA1119" t="s">
        <v>7220</v>
      </c>
      <c r="AB1119">
        <v>65360466</v>
      </c>
      <c r="AC1119" t="s">
        <v>157</v>
      </c>
      <c r="AD1119" t="s">
        <v>7221</v>
      </c>
      <c r="AE1119" t="s">
        <v>7222</v>
      </c>
      <c r="AF1119" t="s">
        <v>7223</v>
      </c>
      <c r="AG1119">
        <v>36044</v>
      </c>
      <c r="AH1119">
        <v>485</v>
      </c>
    </row>
    <row r="1120" spans="1:34" x14ac:dyDescent="0.2">
      <c r="A1120" t="s">
        <v>5676</v>
      </c>
      <c r="B1120" s="1" t="str">
        <f t="shared" si="34"/>
        <v>09-May-2020</v>
      </c>
      <c r="D1120" t="s">
        <v>7224</v>
      </c>
      <c r="F1120" t="s">
        <v>7225</v>
      </c>
      <c r="G1120" t="s">
        <v>36</v>
      </c>
      <c r="H1120" t="s">
        <v>2337</v>
      </c>
      <c r="I1120" t="str">
        <f t="shared" si="35"/>
        <v>CruzRojaArg</v>
      </c>
      <c r="J1120" t="s">
        <v>38</v>
      </c>
      <c r="L1120" t="s">
        <v>39</v>
      </c>
      <c r="M1120">
        <v>21176</v>
      </c>
      <c r="N1120">
        <v>0</v>
      </c>
      <c r="O1120">
        <v>0</v>
      </c>
      <c r="S1120">
        <v>0</v>
      </c>
      <c r="U1120" t="s">
        <v>7226</v>
      </c>
      <c r="V1120" t="s">
        <v>41</v>
      </c>
      <c r="W1120" t="s">
        <v>7227</v>
      </c>
      <c r="X1120" t="s">
        <v>42</v>
      </c>
      <c r="Y1120" t="s">
        <v>7228</v>
      </c>
      <c r="Z1120">
        <v>9</v>
      </c>
      <c r="AA1120" t="s">
        <v>7229</v>
      </c>
      <c r="AB1120">
        <v>203116623</v>
      </c>
      <c r="AC1120" t="s">
        <v>315</v>
      </c>
      <c r="AD1120" t="s">
        <v>2341</v>
      </c>
      <c r="AE1120" t="s">
        <v>2342</v>
      </c>
      <c r="AF1120" t="s">
        <v>2343</v>
      </c>
      <c r="AG1120">
        <v>21176</v>
      </c>
      <c r="AH1120">
        <v>1060</v>
      </c>
    </row>
    <row r="1121" spans="1:34" x14ac:dyDescent="0.2">
      <c r="A1121" t="s">
        <v>7230</v>
      </c>
      <c r="B1121" s="1" t="str">
        <f t="shared" si="34"/>
        <v>20-Apr-2020</v>
      </c>
      <c r="D1121" t="s">
        <v>7231</v>
      </c>
      <c r="F1121" t="s">
        <v>7232</v>
      </c>
      <c r="G1121" t="s">
        <v>36</v>
      </c>
      <c r="H1121" t="s">
        <v>1136</v>
      </c>
      <c r="I1121" t="str">
        <f t="shared" si="35"/>
        <v>fedebillie</v>
      </c>
      <c r="J1121" t="s">
        <v>38</v>
      </c>
      <c r="L1121" t="s">
        <v>39</v>
      </c>
      <c r="M1121">
        <v>17519</v>
      </c>
      <c r="N1121">
        <v>0</v>
      </c>
      <c r="O1121">
        <v>0</v>
      </c>
      <c r="S1121">
        <v>0</v>
      </c>
      <c r="T1121">
        <v>24</v>
      </c>
      <c r="U1121" t="s">
        <v>7233</v>
      </c>
      <c r="V1121" t="s">
        <v>41</v>
      </c>
      <c r="W1121" t="s">
        <v>7234</v>
      </c>
      <c r="X1121" t="s">
        <v>42</v>
      </c>
      <c r="Y1121" t="s">
        <v>7235</v>
      </c>
      <c r="Z1121">
        <v>8</v>
      </c>
      <c r="AA1121" t="s">
        <v>7236</v>
      </c>
      <c r="AB1121">
        <v>81289660</v>
      </c>
      <c r="AC1121" t="s">
        <v>157</v>
      </c>
      <c r="AD1121" t="s">
        <v>1141</v>
      </c>
      <c r="AE1121" t="s">
        <v>7214</v>
      </c>
      <c r="AF1121" t="s">
        <v>1143</v>
      </c>
      <c r="AG1121">
        <v>17519</v>
      </c>
      <c r="AH1121">
        <v>890</v>
      </c>
    </row>
    <row r="1122" spans="1:34" x14ac:dyDescent="0.2">
      <c r="A1122" t="s">
        <v>7237</v>
      </c>
      <c r="B1122" s="1" t="str">
        <f t="shared" si="34"/>
        <v>14-Apr-2020</v>
      </c>
      <c r="D1122" t="s">
        <v>7238</v>
      </c>
      <c r="F1122" t="s">
        <v>7239</v>
      </c>
      <c r="G1122" t="s">
        <v>36</v>
      </c>
      <c r="H1122" t="s">
        <v>7240</v>
      </c>
      <c r="I1122" t="str">
        <f t="shared" si="35"/>
        <v>PTSarg</v>
      </c>
      <c r="J1122" t="s">
        <v>38</v>
      </c>
      <c r="L1122" t="s">
        <v>39</v>
      </c>
      <c r="M1122">
        <v>30859</v>
      </c>
      <c r="N1122">
        <v>0</v>
      </c>
      <c r="O1122">
        <v>0</v>
      </c>
      <c r="S1122">
        <v>0</v>
      </c>
      <c r="U1122" t="s">
        <v>7241</v>
      </c>
      <c r="V1122" t="s">
        <v>41</v>
      </c>
      <c r="X1122" t="s">
        <v>42</v>
      </c>
      <c r="Y1122" t="s">
        <v>7183</v>
      </c>
      <c r="Z1122">
        <v>9</v>
      </c>
      <c r="AA1122" t="s">
        <v>7242</v>
      </c>
      <c r="AB1122">
        <v>198579422</v>
      </c>
      <c r="AC1122" t="s">
        <v>123</v>
      </c>
      <c r="AD1122" t="s">
        <v>7243</v>
      </c>
      <c r="AE1122" t="s">
        <v>7244</v>
      </c>
      <c r="AF1122" t="s">
        <v>7245</v>
      </c>
      <c r="AG1122">
        <v>30859</v>
      </c>
      <c r="AH1122">
        <v>1344</v>
      </c>
    </row>
    <row r="1123" spans="1:34" x14ac:dyDescent="0.2">
      <c r="A1123" t="s">
        <v>7246</v>
      </c>
      <c r="B1123" s="1" t="str">
        <f t="shared" si="34"/>
        <v>14-Apr-2020</v>
      </c>
      <c r="D1123" t="s">
        <v>7247</v>
      </c>
      <c r="F1123" t="s">
        <v>7248</v>
      </c>
      <c r="G1123" t="s">
        <v>36</v>
      </c>
      <c r="H1123" t="s">
        <v>7240</v>
      </c>
      <c r="I1123" t="str">
        <f t="shared" si="35"/>
        <v>PTSarg</v>
      </c>
      <c r="J1123" t="s">
        <v>38</v>
      </c>
      <c r="L1123" t="s">
        <v>39</v>
      </c>
      <c r="M1123">
        <v>30859</v>
      </c>
      <c r="N1123">
        <v>0</v>
      </c>
      <c r="O1123">
        <v>0</v>
      </c>
      <c r="S1123">
        <v>0</v>
      </c>
      <c r="T1123">
        <v>150</v>
      </c>
      <c r="U1123" t="s">
        <v>7241</v>
      </c>
      <c r="V1123" t="s">
        <v>102</v>
      </c>
      <c r="W1123" t="s">
        <v>7249</v>
      </c>
      <c r="X1123" t="s">
        <v>42</v>
      </c>
      <c r="Y1123" t="s">
        <v>7212</v>
      </c>
      <c r="Z1123">
        <v>9</v>
      </c>
      <c r="AA1123" t="s">
        <v>7250</v>
      </c>
      <c r="AB1123">
        <v>198579422</v>
      </c>
      <c r="AC1123" t="s">
        <v>1602</v>
      </c>
      <c r="AD1123" t="s">
        <v>7243</v>
      </c>
      <c r="AE1123" t="s">
        <v>7244</v>
      </c>
      <c r="AF1123" t="s">
        <v>7245</v>
      </c>
      <c r="AG1123">
        <v>30859</v>
      </c>
      <c r="AH1123">
        <v>1344</v>
      </c>
    </row>
    <row r="1124" spans="1:34" x14ac:dyDescent="0.2">
      <c r="A1124" t="s">
        <v>7251</v>
      </c>
      <c r="B1124" s="1" t="str">
        <f t="shared" si="34"/>
        <v>14-Apr-2020</v>
      </c>
      <c r="D1124" t="s">
        <v>7252</v>
      </c>
      <c r="F1124" t="s">
        <v>7253</v>
      </c>
      <c r="G1124" t="s">
        <v>36</v>
      </c>
      <c r="H1124" t="s">
        <v>7240</v>
      </c>
      <c r="I1124" t="str">
        <f t="shared" si="35"/>
        <v>PTSarg</v>
      </c>
      <c r="J1124" t="s">
        <v>38</v>
      </c>
      <c r="L1124" t="s">
        <v>39</v>
      </c>
      <c r="M1124">
        <v>30859</v>
      </c>
      <c r="N1124">
        <v>0</v>
      </c>
      <c r="O1124">
        <v>0</v>
      </c>
      <c r="S1124">
        <v>0</v>
      </c>
      <c r="T1124">
        <v>153</v>
      </c>
      <c r="U1124" t="s">
        <v>7241</v>
      </c>
      <c r="V1124" t="s">
        <v>41</v>
      </c>
      <c r="X1124" t="s">
        <v>42</v>
      </c>
      <c r="Y1124" t="s">
        <v>7212</v>
      </c>
      <c r="Z1124">
        <v>9</v>
      </c>
      <c r="AA1124" t="s">
        <v>7254</v>
      </c>
      <c r="AB1124">
        <v>198579422</v>
      </c>
      <c r="AC1124" t="s">
        <v>1602</v>
      </c>
      <c r="AD1124" t="s">
        <v>7243</v>
      </c>
      <c r="AE1124" t="s">
        <v>7244</v>
      </c>
      <c r="AF1124" t="s">
        <v>7245</v>
      </c>
      <c r="AG1124">
        <v>30859</v>
      </c>
      <c r="AH1124">
        <v>1344</v>
      </c>
    </row>
    <row r="1125" spans="1:34" x14ac:dyDescent="0.2">
      <c r="A1125" t="s">
        <v>7255</v>
      </c>
      <c r="B1125" s="1" t="str">
        <f t="shared" si="34"/>
        <v>13-Apr-2020</v>
      </c>
      <c r="D1125" t="s">
        <v>7256</v>
      </c>
      <c r="F1125" t="s">
        <v>7257</v>
      </c>
      <c r="G1125" t="s">
        <v>36</v>
      </c>
      <c r="H1125" t="s">
        <v>7240</v>
      </c>
      <c r="I1125" t="str">
        <f t="shared" si="35"/>
        <v>PTSarg</v>
      </c>
      <c r="J1125" t="s">
        <v>38</v>
      </c>
      <c r="L1125" t="s">
        <v>39</v>
      </c>
      <c r="M1125">
        <v>30850</v>
      </c>
      <c r="N1125">
        <v>0</v>
      </c>
      <c r="O1125">
        <v>0</v>
      </c>
      <c r="S1125">
        <v>0</v>
      </c>
      <c r="U1125" t="s">
        <v>7258</v>
      </c>
      <c r="V1125" t="s">
        <v>41</v>
      </c>
      <c r="W1125" t="s">
        <v>7259</v>
      </c>
      <c r="X1125" t="s">
        <v>42</v>
      </c>
      <c r="Y1125" t="s">
        <v>7183</v>
      </c>
      <c r="Z1125">
        <v>9</v>
      </c>
      <c r="AA1125" t="s">
        <v>7260</v>
      </c>
      <c r="AB1125">
        <v>198579422</v>
      </c>
      <c r="AC1125" t="s">
        <v>315</v>
      </c>
      <c r="AD1125" t="s">
        <v>7243</v>
      </c>
      <c r="AE1125" t="s">
        <v>7244</v>
      </c>
      <c r="AF1125" t="s">
        <v>7245</v>
      </c>
      <c r="AG1125">
        <v>30850</v>
      </c>
      <c r="AH1125">
        <v>1345</v>
      </c>
    </row>
    <row r="1126" spans="1:34" x14ac:dyDescent="0.2">
      <c r="A1126" t="s">
        <v>7261</v>
      </c>
      <c r="B1126" s="1" t="str">
        <f t="shared" si="34"/>
        <v>11-Apr-2020</v>
      </c>
      <c r="D1126" t="s">
        <v>7262</v>
      </c>
      <c r="F1126" t="s">
        <v>7263</v>
      </c>
      <c r="G1126" t="s">
        <v>36</v>
      </c>
      <c r="H1126" t="s">
        <v>7194</v>
      </c>
      <c r="I1126" t="str">
        <f t="shared" si="35"/>
        <v>fabiomb</v>
      </c>
      <c r="J1126" t="s">
        <v>38</v>
      </c>
      <c r="L1126" t="s">
        <v>39</v>
      </c>
      <c r="M1126">
        <v>17223</v>
      </c>
      <c r="N1126">
        <v>0</v>
      </c>
      <c r="O1126">
        <v>0</v>
      </c>
      <c r="S1126">
        <v>0</v>
      </c>
      <c r="T1126">
        <v>38</v>
      </c>
      <c r="U1126" t="s">
        <v>7264</v>
      </c>
      <c r="V1126" t="s">
        <v>102</v>
      </c>
      <c r="W1126" t="s">
        <v>7265</v>
      </c>
      <c r="X1126" t="s">
        <v>42</v>
      </c>
      <c r="Y1126" t="s">
        <v>7183</v>
      </c>
      <c r="Z1126">
        <v>8</v>
      </c>
      <c r="AA1126" t="s">
        <v>7266</v>
      </c>
      <c r="AB1126">
        <v>12894042</v>
      </c>
      <c r="AC1126" t="s">
        <v>123</v>
      </c>
      <c r="AD1126" t="s">
        <v>7198</v>
      </c>
      <c r="AE1126" t="s">
        <v>7199</v>
      </c>
      <c r="AF1126" t="s">
        <v>7206</v>
      </c>
      <c r="AG1126">
        <v>17223</v>
      </c>
      <c r="AH1126">
        <v>1245</v>
      </c>
    </row>
    <row r="1127" spans="1:34" x14ac:dyDescent="0.2">
      <c r="A1127" t="s">
        <v>7267</v>
      </c>
      <c r="B1127" s="1" t="str">
        <f t="shared" si="34"/>
        <v>09-Apr-2020</v>
      </c>
      <c r="D1127" t="s">
        <v>7268</v>
      </c>
      <c r="F1127" t="s">
        <v>7269</v>
      </c>
      <c r="G1127" t="s">
        <v>36</v>
      </c>
      <c r="H1127" t="s">
        <v>852</v>
      </c>
      <c r="I1127" t="str">
        <f t="shared" si="35"/>
        <v>IzqSocialista</v>
      </c>
      <c r="J1127" t="s">
        <v>38</v>
      </c>
      <c r="L1127" t="s">
        <v>39</v>
      </c>
      <c r="M1127">
        <v>12919</v>
      </c>
      <c r="N1127">
        <v>0</v>
      </c>
      <c r="O1127">
        <v>0</v>
      </c>
      <c r="S1127">
        <v>0</v>
      </c>
      <c r="U1127" t="s">
        <v>1130</v>
      </c>
      <c r="V1127" t="s">
        <v>41</v>
      </c>
      <c r="X1127" t="s">
        <v>42</v>
      </c>
      <c r="Y1127" t="s">
        <v>7270</v>
      </c>
      <c r="Z1127">
        <v>8</v>
      </c>
      <c r="AA1127" t="s">
        <v>7271</v>
      </c>
      <c r="AB1127">
        <v>458070744</v>
      </c>
      <c r="AC1127" t="s">
        <v>123</v>
      </c>
      <c r="AD1127" t="s">
        <v>855</v>
      </c>
      <c r="AE1127" t="s">
        <v>856</v>
      </c>
      <c r="AF1127" t="s">
        <v>857</v>
      </c>
      <c r="AG1127">
        <v>12919</v>
      </c>
      <c r="AH1127">
        <v>574</v>
      </c>
    </row>
    <row r="1128" spans="1:34" x14ac:dyDescent="0.2">
      <c r="A1128" t="s">
        <v>7272</v>
      </c>
      <c r="B1128" s="1" t="str">
        <f t="shared" si="34"/>
        <v>08-Apr-2020</v>
      </c>
      <c r="D1128" t="s">
        <v>7273</v>
      </c>
      <c r="F1128" t="s">
        <v>7274</v>
      </c>
      <c r="G1128" t="s">
        <v>36</v>
      </c>
      <c r="H1128" t="s">
        <v>1848</v>
      </c>
      <c r="I1128" t="str">
        <f t="shared" si="35"/>
        <v>caioquesada</v>
      </c>
      <c r="J1128" t="s">
        <v>38</v>
      </c>
      <c r="L1128" t="s">
        <v>39</v>
      </c>
      <c r="M1128">
        <v>5650</v>
      </c>
      <c r="N1128">
        <v>0</v>
      </c>
      <c r="O1128">
        <v>0</v>
      </c>
      <c r="S1128">
        <v>0</v>
      </c>
      <c r="T1128">
        <v>8</v>
      </c>
      <c r="U1128" t="s">
        <v>7275</v>
      </c>
      <c r="V1128" t="s">
        <v>102</v>
      </c>
      <c r="X1128" t="s">
        <v>42</v>
      </c>
      <c r="Y1128" t="s">
        <v>7212</v>
      </c>
      <c r="Z1128">
        <v>7</v>
      </c>
      <c r="AA1128" t="s">
        <v>7276</v>
      </c>
      <c r="AB1128">
        <v>47616949</v>
      </c>
      <c r="AC1128" t="s">
        <v>123</v>
      </c>
      <c r="AD1128" t="s">
        <v>1851</v>
      </c>
      <c r="AE1128" t="s">
        <v>7277</v>
      </c>
      <c r="AF1128" t="s">
        <v>1853</v>
      </c>
      <c r="AG1128">
        <v>5650</v>
      </c>
      <c r="AH1128">
        <v>515</v>
      </c>
    </row>
    <row r="1129" spans="1:34" x14ac:dyDescent="0.2">
      <c r="A1129" t="s">
        <v>7278</v>
      </c>
      <c r="B1129" s="1" t="str">
        <f t="shared" si="34"/>
        <v>07-Apr-2020</v>
      </c>
      <c r="D1129" t="s">
        <v>7279</v>
      </c>
      <c r="F1129" t="s">
        <v>7280</v>
      </c>
      <c r="G1129" t="s">
        <v>36</v>
      </c>
      <c r="H1129" t="s">
        <v>852</v>
      </c>
      <c r="I1129" t="str">
        <f t="shared" si="35"/>
        <v>IzqSocialista</v>
      </c>
      <c r="J1129" t="s">
        <v>38</v>
      </c>
      <c r="L1129" t="s">
        <v>39</v>
      </c>
      <c r="M1129">
        <v>12917</v>
      </c>
      <c r="N1129">
        <v>0</v>
      </c>
      <c r="O1129">
        <v>0</v>
      </c>
      <c r="S1129">
        <v>0</v>
      </c>
      <c r="U1129" t="s">
        <v>7281</v>
      </c>
      <c r="V1129" t="s">
        <v>102</v>
      </c>
      <c r="W1129" t="s">
        <v>7282</v>
      </c>
      <c r="X1129" t="s">
        <v>42</v>
      </c>
      <c r="Y1129" t="s">
        <v>7177</v>
      </c>
      <c r="Z1129">
        <v>8</v>
      </c>
      <c r="AA1129" t="s">
        <v>7283</v>
      </c>
      <c r="AB1129">
        <v>458070744</v>
      </c>
      <c r="AC1129" t="s">
        <v>123</v>
      </c>
      <c r="AD1129" t="s">
        <v>855</v>
      </c>
      <c r="AE1129" t="s">
        <v>856</v>
      </c>
      <c r="AF1129" t="s">
        <v>857</v>
      </c>
      <c r="AG1129">
        <v>12917</v>
      </c>
      <c r="AH1129">
        <v>573</v>
      </c>
    </row>
    <row r="1130" spans="1:34" x14ac:dyDescent="0.2">
      <c r="A1130" t="s">
        <v>7284</v>
      </c>
      <c r="B1130" s="1" t="str">
        <f t="shared" si="34"/>
        <v>07-Apr-2020</v>
      </c>
      <c r="D1130" t="s">
        <v>7285</v>
      </c>
      <c r="F1130" t="s">
        <v>7286</v>
      </c>
      <c r="G1130" t="s">
        <v>36</v>
      </c>
      <c r="H1130" t="s">
        <v>852</v>
      </c>
      <c r="I1130" t="str">
        <f t="shared" si="35"/>
        <v>IzqSocialista</v>
      </c>
      <c r="J1130" t="s">
        <v>38</v>
      </c>
      <c r="L1130" t="s">
        <v>39</v>
      </c>
      <c r="M1130">
        <v>12915</v>
      </c>
      <c r="N1130">
        <v>0</v>
      </c>
      <c r="O1130">
        <v>0</v>
      </c>
      <c r="S1130">
        <v>0</v>
      </c>
      <c r="U1130" t="s">
        <v>7287</v>
      </c>
      <c r="V1130" t="s">
        <v>41</v>
      </c>
      <c r="X1130" t="s">
        <v>42</v>
      </c>
      <c r="Y1130" t="s">
        <v>7212</v>
      </c>
      <c r="Z1130">
        <v>8</v>
      </c>
      <c r="AA1130" t="s">
        <v>7288</v>
      </c>
      <c r="AB1130">
        <v>458070744</v>
      </c>
      <c r="AC1130" t="s">
        <v>123</v>
      </c>
      <c r="AD1130" t="s">
        <v>855</v>
      </c>
      <c r="AE1130" t="s">
        <v>7289</v>
      </c>
      <c r="AF1130" t="s">
        <v>857</v>
      </c>
      <c r="AG1130">
        <v>12915</v>
      </c>
      <c r="AH1130">
        <v>572</v>
      </c>
    </row>
    <row r="1131" spans="1:34" x14ac:dyDescent="0.2">
      <c r="A1131" t="s">
        <v>7290</v>
      </c>
      <c r="B1131" s="1" t="str">
        <f t="shared" si="34"/>
        <v>07-Apr-2020</v>
      </c>
      <c r="D1131" t="s">
        <v>7291</v>
      </c>
      <c r="F1131" t="s">
        <v>7292</v>
      </c>
      <c r="G1131" t="s">
        <v>36</v>
      </c>
      <c r="H1131" t="s">
        <v>852</v>
      </c>
      <c r="I1131" t="str">
        <f t="shared" si="35"/>
        <v>IzqSocialista</v>
      </c>
      <c r="J1131" t="s">
        <v>38</v>
      </c>
      <c r="L1131" t="s">
        <v>39</v>
      </c>
      <c r="M1131">
        <v>12914</v>
      </c>
      <c r="N1131">
        <v>0</v>
      </c>
      <c r="O1131">
        <v>0</v>
      </c>
      <c r="S1131">
        <v>0</v>
      </c>
      <c r="U1131" t="s">
        <v>7293</v>
      </c>
      <c r="V1131" t="s">
        <v>41</v>
      </c>
      <c r="W1131" t="s">
        <v>7294</v>
      </c>
      <c r="X1131" t="s">
        <v>42</v>
      </c>
      <c r="Y1131" t="s">
        <v>7270</v>
      </c>
      <c r="Z1131">
        <v>8</v>
      </c>
      <c r="AA1131" t="s">
        <v>7295</v>
      </c>
      <c r="AB1131">
        <v>458070744</v>
      </c>
      <c r="AC1131" t="s">
        <v>123</v>
      </c>
      <c r="AD1131" t="s">
        <v>855</v>
      </c>
      <c r="AE1131" t="s">
        <v>856</v>
      </c>
      <c r="AF1131" t="s">
        <v>857</v>
      </c>
      <c r="AG1131">
        <v>12914</v>
      </c>
      <c r="AH1131">
        <v>572</v>
      </c>
    </row>
    <row r="1132" spans="1:34" x14ac:dyDescent="0.2">
      <c r="A1132" t="s">
        <v>7290</v>
      </c>
      <c r="B1132" s="1" t="str">
        <f t="shared" si="34"/>
        <v>07-Apr-2020</v>
      </c>
      <c r="D1132" t="s">
        <v>7296</v>
      </c>
      <c r="F1132" t="s">
        <v>7297</v>
      </c>
      <c r="G1132" t="s">
        <v>36</v>
      </c>
      <c r="H1132" t="s">
        <v>852</v>
      </c>
      <c r="I1132" t="str">
        <f t="shared" si="35"/>
        <v>IzqSocialista</v>
      </c>
      <c r="J1132" t="s">
        <v>38</v>
      </c>
      <c r="L1132" t="s">
        <v>39</v>
      </c>
      <c r="M1132">
        <v>12914</v>
      </c>
      <c r="N1132">
        <v>0</v>
      </c>
      <c r="O1132">
        <v>0</v>
      </c>
      <c r="S1132">
        <v>0</v>
      </c>
      <c r="U1132" t="s">
        <v>7293</v>
      </c>
      <c r="V1132" t="s">
        <v>102</v>
      </c>
      <c r="X1132" t="s">
        <v>42</v>
      </c>
      <c r="Y1132" t="s">
        <v>7212</v>
      </c>
      <c r="Z1132">
        <v>8</v>
      </c>
      <c r="AA1132" t="s">
        <v>7298</v>
      </c>
      <c r="AB1132">
        <v>458070744</v>
      </c>
      <c r="AC1132" t="s">
        <v>123</v>
      </c>
      <c r="AD1132" t="s">
        <v>855</v>
      </c>
      <c r="AE1132" t="s">
        <v>856</v>
      </c>
      <c r="AF1132" t="s">
        <v>857</v>
      </c>
      <c r="AG1132">
        <v>12914</v>
      </c>
      <c r="AH1132">
        <v>572</v>
      </c>
    </row>
    <row r="1133" spans="1:34" x14ac:dyDescent="0.2">
      <c r="A1133" t="s">
        <v>7299</v>
      </c>
      <c r="B1133" s="1" t="str">
        <f t="shared" si="34"/>
        <v>07-Apr-2020</v>
      </c>
      <c r="D1133" t="s">
        <v>7300</v>
      </c>
      <c r="F1133" t="s">
        <v>7301</v>
      </c>
      <c r="G1133" t="s">
        <v>36</v>
      </c>
      <c r="H1133" t="s">
        <v>852</v>
      </c>
      <c r="I1133" t="str">
        <f t="shared" si="35"/>
        <v>IzqSocialista</v>
      </c>
      <c r="J1133" t="s">
        <v>38</v>
      </c>
      <c r="L1133" t="s">
        <v>39</v>
      </c>
      <c r="M1133">
        <v>12913</v>
      </c>
      <c r="N1133">
        <v>0</v>
      </c>
      <c r="O1133">
        <v>0</v>
      </c>
      <c r="S1133">
        <v>0</v>
      </c>
      <c r="U1133" t="s">
        <v>7293</v>
      </c>
      <c r="V1133" t="s">
        <v>102</v>
      </c>
      <c r="W1133" t="s">
        <v>7302</v>
      </c>
      <c r="X1133" t="s">
        <v>42</v>
      </c>
      <c r="Y1133" t="s">
        <v>7303</v>
      </c>
      <c r="Z1133">
        <v>8</v>
      </c>
      <c r="AA1133" t="s">
        <v>7304</v>
      </c>
      <c r="AB1133">
        <v>458070744</v>
      </c>
      <c r="AC1133" t="s">
        <v>123</v>
      </c>
      <c r="AD1133" t="s">
        <v>855</v>
      </c>
      <c r="AE1133" t="s">
        <v>856</v>
      </c>
      <c r="AF1133" t="s">
        <v>857</v>
      </c>
      <c r="AG1133">
        <v>12913</v>
      </c>
      <c r="AH1133">
        <v>572</v>
      </c>
    </row>
    <row r="1134" spans="1:34" x14ac:dyDescent="0.2">
      <c r="A1134" t="s">
        <v>7305</v>
      </c>
      <c r="B1134" s="1" t="str">
        <f t="shared" si="34"/>
        <v>07-Apr-2020</v>
      </c>
      <c r="D1134" t="s">
        <v>7306</v>
      </c>
      <c r="F1134" t="s">
        <v>7307</v>
      </c>
      <c r="G1134" t="s">
        <v>36</v>
      </c>
      <c r="H1134" t="s">
        <v>852</v>
      </c>
      <c r="I1134" t="str">
        <f t="shared" si="35"/>
        <v>IzqSocialista</v>
      </c>
      <c r="J1134" t="s">
        <v>38</v>
      </c>
      <c r="L1134" t="s">
        <v>39</v>
      </c>
      <c r="M1134">
        <v>12913</v>
      </c>
      <c r="N1134">
        <v>0</v>
      </c>
      <c r="O1134">
        <v>0</v>
      </c>
      <c r="S1134">
        <v>0</v>
      </c>
      <c r="U1134" t="s">
        <v>7293</v>
      </c>
      <c r="V1134" t="s">
        <v>41</v>
      </c>
      <c r="X1134" t="s">
        <v>42</v>
      </c>
      <c r="Y1134" t="s">
        <v>7183</v>
      </c>
      <c r="Z1134">
        <v>8</v>
      </c>
      <c r="AA1134" t="s">
        <v>7308</v>
      </c>
      <c r="AB1134">
        <v>458070744</v>
      </c>
      <c r="AC1134" t="s">
        <v>123</v>
      </c>
      <c r="AD1134" t="s">
        <v>855</v>
      </c>
      <c r="AE1134" t="s">
        <v>856</v>
      </c>
      <c r="AF1134" t="s">
        <v>857</v>
      </c>
      <c r="AG1134">
        <v>12913</v>
      </c>
      <c r="AH1134">
        <v>572</v>
      </c>
    </row>
    <row r="1135" spans="1:34" x14ac:dyDescent="0.2">
      <c r="A1135" t="s">
        <v>7309</v>
      </c>
      <c r="B1135" s="1" t="str">
        <f t="shared" si="34"/>
        <v>06-Apr-2020</v>
      </c>
      <c r="D1135" t="s">
        <v>7310</v>
      </c>
      <c r="F1135" t="s">
        <v>7311</v>
      </c>
      <c r="G1135" t="s">
        <v>36</v>
      </c>
      <c r="H1135" t="s">
        <v>7240</v>
      </c>
      <c r="I1135" t="str">
        <f t="shared" si="35"/>
        <v>PTSarg</v>
      </c>
      <c r="J1135" t="s">
        <v>38</v>
      </c>
      <c r="L1135" t="s">
        <v>39</v>
      </c>
      <c r="M1135">
        <v>30779</v>
      </c>
      <c r="N1135">
        <v>0</v>
      </c>
      <c r="O1135">
        <v>0</v>
      </c>
      <c r="S1135">
        <v>0</v>
      </c>
      <c r="U1135" t="s">
        <v>7312</v>
      </c>
      <c r="V1135" t="s">
        <v>41</v>
      </c>
      <c r="W1135" t="s">
        <v>7313</v>
      </c>
      <c r="X1135" t="s">
        <v>42</v>
      </c>
      <c r="Y1135" t="s">
        <v>7212</v>
      </c>
      <c r="Z1135">
        <v>9</v>
      </c>
      <c r="AA1135" t="s">
        <v>7314</v>
      </c>
      <c r="AB1135">
        <v>198579422</v>
      </c>
      <c r="AC1135" t="s">
        <v>123</v>
      </c>
      <c r="AD1135" t="s">
        <v>7243</v>
      </c>
      <c r="AE1135" t="s">
        <v>7244</v>
      </c>
      <c r="AF1135" t="s">
        <v>7245</v>
      </c>
      <c r="AG1135">
        <v>30779</v>
      </c>
      <c r="AH1135">
        <v>1346</v>
      </c>
    </row>
    <row r="1136" spans="1:34" x14ac:dyDescent="0.2">
      <c r="A1136" t="s">
        <v>7315</v>
      </c>
      <c r="B1136" s="1" t="str">
        <f t="shared" si="34"/>
        <v>06-Apr-2020</v>
      </c>
      <c r="D1136" t="s">
        <v>7316</v>
      </c>
      <c r="F1136" t="s">
        <v>7317</v>
      </c>
      <c r="G1136" t="s">
        <v>36</v>
      </c>
      <c r="H1136" t="s">
        <v>1888</v>
      </c>
      <c r="I1136" t="str">
        <f t="shared" si="35"/>
        <v>sapag_silvia</v>
      </c>
      <c r="J1136" t="s">
        <v>38</v>
      </c>
      <c r="L1136" t="s">
        <v>39</v>
      </c>
      <c r="M1136">
        <v>555</v>
      </c>
      <c r="N1136">
        <v>0</v>
      </c>
      <c r="O1136">
        <v>0</v>
      </c>
      <c r="S1136">
        <v>0</v>
      </c>
      <c r="U1136" t="s">
        <v>7318</v>
      </c>
      <c r="V1136" t="s">
        <v>102</v>
      </c>
      <c r="W1136" t="s">
        <v>7319</v>
      </c>
      <c r="X1136" t="s">
        <v>42</v>
      </c>
      <c r="Y1136" t="s">
        <v>7270</v>
      </c>
      <c r="Z1136">
        <v>5</v>
      </c>
      <c r="AA1136" t="s">
        <v>7320</v>
      </c>
      <c r="AB1136">
        <v>9.2809309803446195E+17</v>
      </c>
      <c r="AC1136" t="s">
        <v>66</v>
      </c>
      <c r="AD1136" t="s">
        <v>1892</v>
      </c>
      <c r="AE1136" t="s">
        <v>7321</v>
      </c>
      <c r="AF1136" t="s">
        <v>1894</v>
      </c>
      <c r="AG1136">
        <v>555</v>
      </c>
      <c r="AH1136">
        <v>395</v>
      </c>
    </row>
    <row r="1137" spans="1:34" x14ac:dyDescent="0.2">
      <c r="A1137" t="s">
        <v>7322</v>
      </c>
      <c r="B1137" s="1" t="str">
        <f t="shared" si="34"/>
        <v>04-Apr-2020</v>
      </c>
      <c r="D1137" t="s">
        <v>7323</v>
      </c>
      <c r="F1137" t="s">
        <v>7324</v>
      </c>
      <c r="G1137" t="s">
        <v>36</v>
      </c>
      <c r="H1137" t="s">
        <v>7325</v>
      </c>
      <c r="I1137" t="str">
        <f t="shared" si="35"/>
        <v>annabellagq</v>
      </c>
      <c r="J1137" t="s">
        <v>38</v>
      </c>
      <c r="L1137" t="s">
        <v>39</v>
      </c>
      <c r="M1137">
        <v>400</v>
      </c>
      <c r="N1137">
        <v>0</v>
      </c>
      <c r="O1137">
        <v>0</v>
      </c>
      <c r="S1137">
        <v>0</v>
      </c>
      <c r="U1137" t="s">
        <v>7326</v>
      </c>
      <c r="V1137" t="s">
        <v>102</v>
      </c>
      <c r="W1137" t="s">
        <v>7327</v>
      </c>
      <c r="X1137" t="s">
        <v>42</v>
      </c>
      <c r="Y1137" t="s">
        <v>7328</v>
      </c>
      <c r="Z1137">
        <v>4</v>
      </c>
      <c r="AA1137" t="s">
        <v>7329</v>
      </c>
      <c r="AB1137">
        <v>3377824181</v>
      </c>
      <c r="AC1137" t="s">
        <v>123</v>
      </c>
      <c r="AD1137" t="s">
        <v>7330</v>
      </c>
      <c r="AE1137" t="s">
        <v>7331</v>
      </c>
      <c r="AF1137" t="s">
        <v>7332</v>
      </c>
      <c r="AG1137">
        <v>400</v>
      </c>
      <c r="AH1137">
        <v>1061</v>
      </c>
    </row>
    <row r="1138" spans="1:34" x14ac:dyDescent="0.2">
      <c r="A1138" t="s">
        <v>2364</v>
      </c>
      <c r="B1138" s="1" t="str">
        <f t="shared" si="34"/>
        <v>01-Jul-2020</v>
      </c>
      <c r="D1138" t="s">
        <v>2365</v>
      </c>
      <c r="F1138" t="s">
        <v>2366</v>
      </c>
      <c r="G1138" t="s">
        <v>36</v>
      </c>
      <c r="H1138" t="s">
        <v>2367</v>
      </c>
      <c r="I1138" t="str">
        <f t="shared" si="35"/>
        <v>RealTimeRating</v>
      </c>
      <c r="J1138" t="s">
        <v>38</v>
      </c>
      <c r="L1138" t="s">
        <v>1255</v>
      </c>
      <c r="M1138">
        <v>197527</v>
      </c>
      <c r="N1138">
        <v>0</v>
      </c>
      <c r="O1138">
        <v>0</v>
      </c>
      <c r="S1138">
        <v>0</v>
      </c>
      <c r="U1138" t="s">
        <v>2368</v>
      </c>
      <c r="V1138" t="s">
        <v>41</v>
      </c>
      <c r="X1138" t="s">
        <v>42</v>
      </c>
      <c r="Y1138" t="s">
        <v>7183</v>
      </c>
      <c r="Z1138">
        <v>10</v>
      </c>
      <c r="AA1138" t="s">
        <v>2369</v>
      </c>
      <c r="AB1138">
        <v>239200202</v>
      </c>
      <c r="AC1138" t="s">
        <v>66</v>
      </c>
      <c r="AD1138" t="s">
        <v>1258</v>
      </c>
      <c r="AE1138" t="s">
        <v>2370</v>
      </c>
      <c r="AF1138" t="s">
        <v>1260</v>
      </c>
      <c r="AG1138">
        <v>197527</v>
      </c>
      <c r="AH1138">
        <v>756</v>
      </c>
    </row>
    <row r="1139" spans="1:34" x14ac:dyDescent="0.2">
      <c r="A1139" t="s">
        <v>7333</v>
      </c>
      <c r="B1139" s="1" t="str">
        <f t="shared" si="34"/>
        <v>01-Jul-2020</v>
      </c>
      <c r="D1139" t="s">
        <v>7334</v>
      </c>
      <c r="F1139" t="s">
        <v>7335</v>
      </c>
      <c r="G1139" t="s">
        <v>36</v>
      </c>
      <c r="H1139" t="s">
        <v>7336</v>
      </c>
      <c r="I1139" t="str">
        <f t="shared" si="35"/>
        <v>dadatina</v>
      </c>
      <c r="J1139" t="s">
        <v>38</v>
      </c>
      <c r="L1139" t="s">
        <v>39</v>
      </c>
      <c r="M1139">
        <v>68318</v>
      </c>
      <c r="N1139">
        <v>0</v>
      </c>
      <c r="O1139">
        <v>0</v>
      </c>
      <c r="S1139">
        <v>0</v>
      </c>
      <c r="T1139">
        <v>49</v>
      </c>
      <c r="U1139" t="s">
        <v>7337</v>
      </c>
      <c r="V1139" t="s">
        <v>102</v>
      </c>
      <c r="W1139" t="s">
        <v>7338</v>
      </c>
      <c r="X1139" t="s">
        <v>42</v>
      </c>
      <c r="Y1139" t="s">
        <v>7183</v>
      </c>
      <c r="Z1139">
        <v>10</v>
      </c>
      <c r="AA1139" t="s">
        <v>7339</v>
      </c>
      <c r="AB1139">
        <v>15130291</v>
      </c>
      <c r="AC1139" t="s">
        <v>66</v>
      </c>
      <c r="AD1139" t="s">
        <v>7340</v>
      </c>
      <c r="AE1139" t="s">
        <v>7341</v>
      </c>
      <c r="AF1139" t="s">
        <v>7342</v>
      </c>
      <c r="AG1139">
        <v>68318</v>
      </c>
      <c r="AH1139">
        <v>1424</v>
      </c>
    </row>
    <row r="1140" spans="1:34" x14ac:dyDescent="0.2">
      <c r="A1140" t="s">
        <v>2381</v>
      </c>
      <c r="B1140" s="1" t="str">
        <f t="shared" si="34"/>
        <v>30-Jun-2020</v>
      </c>
      <c r="D1140" t="s">
        <v>2382</v>
      </c>
      <c r="F1140" t="s">
        <v>2383</v>
      </c>
      <c r="G1140" t="s">
        <v>36</v>
      </c>
      <c r="H1140" t="s">
        <v>2367</v>
      </c>
      <c r="I1140" t="str">
        <f t="shared" si="35"/>
        <v>RealTimeRating</v>
      </c>
      <c r="J1140" t="s">
        <v>38</v>
      </c>
      <c r="L1140" t="s">
        <v>1255</v>
      </c>
      <c r="M1140">
        <v>197471</v>
      </c>
      <c r="N1140">
        <v>0</v>
      </c>
      <c r="O1140">
        <v>0</v>
      </c>
      <c r="S1140">
        <v>0</v>
      </c>
      <c r="T1140">
        <v>30</v>
      </c>
      <c r="U1140" t="s">
        <v>2384</v>
      </c>
      <c r="V1140" t="s">
        <v>41</v>
      </c>
      <c r="X1140" t="s">
        <v>42</v>
      </c>
      <c r="Y1140" t="s">
        <v>7183</v>
      </c>
      <c r="Z1140">
        <v>10</v>
      </c>
      <c r="AA1140" t="s">
        <v>2385</v>
      </c>
      <c r="AB1140">
        <v>239200202</v>
      </c>
      <c r="AC1140" t="s">
        <v>66</v>
      </c>
      <c r="AD1140" t="s">
        <v>1258</v>
      </c>
      <c r="AE1140" t="s">
        <v>2370</v>
      </c>
      <c r="AF1140" t="s">
        <v>1260</v>
      </c>
      <c r="AG1140">
        <v>197471</v>
      </c>
      <c r="AH1140">
        <v>755</v>
      </c>
    </row>
    <row r="1141" spans="1:34" x14ac:dyDescent="0.2">
      <c r="A1141" t="s">
        <v>7343</v>
      </c>
      <c r="B1141" s="1" t="str">
        <f t="shared" si="34"/>
        <v>30-Jun-2020</v>
      </c>
      <c r="D1141" t="s">
        <v>7344</v>
      </c>
      <c r="F1141" t="s">
        <v>7345</v>
      </c>
      <c r="G1141" t="s">
        <v>36</v>
      </c>
      <c r="H1141" t="s">
        <v>1405</v>
      </c>
      <c r="I1141" t="str">
        <f t="shared" si="35"/>
        <v>JulieReichwein1</v>
      </c>
      <c r="J1141" t="s">
        <v>38</v>
      </c>
      <c r="L1141" t="s">
        <v>836</v>
      </c>
      <c r="M1141">
        <v>136946</v>
      </c>
      <c r="N1141">
        <v>0</v>
      </c>
      <c r="O1141">
        <v>0</v>
      </c>
      <c r="S1141">
        <v>0</v>
      </c>
      <c r="U1141" t="s">
        <v>7346</v>
      </c>
      <c r="V1141" t="s">
        <v>102</v>
      </c>
      <c r="W1141" t="s">
        <v>7347</v>
      </c>
      <c r="X1141" t="s">
        <v>42</v>
      </c>
      <c r="Y1141" t="s">
        <v>7212</v>
      </c>
      <c r="Z1141">
        <v>10</v>
      </c>
      <c r="AA1141" t="s">
        <v>7348</v>
      </c>
      <c r="AB1141">
        <v>9.4846424606442701E+17</v>
      </c>
      <c r="AC1141" t="s">
        <v>66</v>
      </c>
      <c r="AD1141" t="s">
        <v>1410</v>
      </c>
      <c r="AE1141" t="s">
        <v>1411</v>
      </c>
      <c r="AF1141" t="s">
        <v>1412</v>
      </c>
      <c r="AG1141">
        <v>136946</v>
      </c>
      <c r="AH1141">
        <v>134067</v>
      </c>
    </row>
    <row r="1142" spans="1:34" x14ac:dyDescent="0.2">
      <c r="A1142" t="s">
        <v>7349</v>
      </c>
      <c r="B1142" s="1" t="str">
        <f t="shared" si="34"/>
        <v>29-Jun-2020</v>
      </c>
      <c r="D1142" t="s">
        <v>7350</v>
      </c>
      <c r="F1142" t="s">
        <v>7351</v>
      </c>
      <c r="G1142" t="s">
        <v>36</v>
      </c>
      <c r="H1142" t="s">
        <v>708</v>
      </c>
      <c r="I1142" t="str">
        <f t="shared" si="35"/>
        <v>jotaleonetti</v>
      </c>
      <c r="J1142" t="s">
        <v>38</v>
      </c>
      <c r="L1142" t="s">
        <v>39</v>
      </c>
      <c r="M1142">
        <v>609408</v>
      </c>
      <c r="N1142">
        <v>0</v>
      </c>
      <c r="O1142">
        <v>0</v>
      </c>
      <c r="S1142">
        <v>0</v>
      </c>
      <c r="T1142">
        <v>1</v>
      </c>
      <c r="U1142" t="s">
        <v>7352</v>
      </c>
      <c r="V1142" t="s">
        <v>75</v>
      </c>
      <c r="X1142" t="s">
        <v>42</v>
      </c>
      <c r="Y1142" t="s">
        <v>7177</v>
      </c>
      <c r="Z1142">
        <v>10</v>
      </c>
      <c r="AA1142" t="s">
        <v>7353</v>
      </c>
      <c r="AB1142">
        <v>114879626</v>
      </c>
      <c r="AC1142" t="s">
        <v>157</v>
      </c>
      <c r="AD1142" t="s">
        <v>711</v>
      </c>
      <c r="AE1142" t="s">
        <v>712</v>
      </c>
      <c r="AF1142" t="s">
        <v>713</v>
      </c>
      <c r="AG1142">
        <v>609408</v>
      </c>
      <c r="AH1142">
        <v>1231</v>
      </c>
    </row>
    <row r="1143" spans="1:34" x14ac:dyDescent="0.2">
      <c r="A1143" t="s">
        <v>7354</v>
      </c>
      <c r="B1143" s="1" t="str">
        <f t="shared" si="34"/>
        <v>28-Jun-2020</v>
      </c>
      <c r="D1143" t="s">
        <v>7355</v>
      </c>
      <c r="F1143" t="s">
        <v>7356</v>
      </c>
      <c r="G1143" t="s">
        <v>36</v>
      </c>
      <c r="H1143" t="s">
        <v>7357</v>
      </c>
      <c r="I1143" t="str">
        <f t="shared" si="35"/>
        <v>conohiel0</v>
      </c>
      <c r="J1143" t="s">
        <v>38</v>
      </c>
      <c r="L1143" t="s">
        <v>39</v>
      </c>
      <c r="M1143">
        <v>216174</v>
      </c>
      <c r="N1143">
        <v>0</v>
      </c>
      <c r="O1143">
        <v>0</v>
      </c>
      <c r="S1143">
        <v>0</v>
      </c>
      <c r="T1143">
        <v>58</v>
      </c>
      <c r="U1143" t="s">
        <v>7358</v>
      </c>
      <c r="V1143" t="s">
        <v>41</v>
      </c>
      <c r="W1143" t="s">
        <v>7359</v>
      </c>
      <c r="X1143" t="s">
        <v>42</v>
      </c>
      <c r="Y1143" t="s">
        <v>7228</v>
      </c>
      <c r="Z1143">
        <v>10</v>
      </c>
      <c r="AA1143" t="s">
        <v>7360</v>
      </c>
      <c r="AB1143">
        <v>510112582</v>
      </c>
      <c r="AC1143" t="s">
        <v>123</v>
      </c>
      <c r="AD1143" t="s">
        <v>7361</v>
      </c>
      <c r="AE1143" t="s">
        <v>7362</v>
      </c>
      <c r="AF1143" t="s">
        <v>7363</v>
      </c>
      <c r="AG1143">
        <v>216174</v>
      </c>
      <c r="AH1143">
        <v>164408</v>
      </c>
    </row>
    <row r="1144" spans="1:34" x14ac:dyDescent="0.2">
      <c r="A1144" t="s">
        <v>7364</v>
      </c>
      <c r="B1144" s="1" t="str">
        <f t="shared" si="34"/>
        <v>28-Jun-2020</v>
      </c>
      <c r="D1144" t="s">
        <v>7365</v>
      </c>
      <c r="F1144" t="s">
        <v>7366</v>
      </c>
      <c r="G1144" t="s">
        <v>36</v>
      </c>
      <c r="H1144" t="s">
        <v>737</v>
      </c>
      <c r="I1144" t="str">
        <f t="shared" si="35"/>
        <v>capitanintriga</v>
      </c>
      <c r="J1144" t="s">
        <v>38</v>
      </c>
      <c r="L1144" t="s">
        <v>39</v>
      </c>
      <c r="M1144">
        <v>86622</v>
      </c>
      <c r="N1144">
        <v>0</v>
      </c>
      <c r="O1144">
        <v>0</v>
      </c>
      <c r="S1144">
        <v>0</v>
      </c>
      <c r="T1144">
        <v>58</v>
      </c>
      <c r="U1144" t="s">
        <v>7367</v>
      </c>
      <c r="V1144" t="s">
        <v>75</v>
      </c>
      <c r="W1144" t="s">
        <v>7368</v>
      </c>
      <c r="X1144" t="s">
        <v>42</v>
      </c>
      <c r="Y1144" t="s">
        <v>7212</v>
      </c>
      <c r="Z1144">
        <v>10</v>
      </c>
      <c r="AA1144" t="s">
        <v>7369</v>
      </c>
      <c r="AB1144">
        <v>2340581</v>
      </c>
      <c r="AC1144" t="s">
        <v>157</v>
      </c>
      <c r="AD1144" t="s">
        <v>740</v>
      </c>
      <c r="AE1144" t="s">
        <v>741</v>
      </c>
      <c r="AF1144" t="s">
        <v>742</v>
      </c>
      <c r="AG1144">
        <v>86622</v>
      </c>
      <c r="AH1144">
        <v>1730</v>
      </c>
    </row>
    <row r="1145" spans="1:34" x14ac:dyDescent="0.2">
      <c r="A1145" t="s">
        <v>7370</v>
      </c>
      <c r="B1145" s="1" t="str">
        <f t="shared" si="34"/>
        <v>28-Jun-2020</v>
      </c>
      <c r="D1145" t="s">
        <v>7371</v>
      </c>
      <c r="F1145" t="s">
        <v>7372</v>
      </c>
      <c r="G1145" t="s">
        <v>36</v>
      </c>
      <c r="H1145" t="s">
        <v>120</v>
      </c>
      <c r="I1145" t="str">
        <f t="shared" si="35"/>
        <v>CyNsiempre</v>
      </c>
      <c r="J1145" t="s">
        <v>38</v>
      </c>
      <c r="L1145" t="s">
        <v>39</v>
      </c>
      <c r="M1145">
        <v>55955</v>
      </c>
      <c r="N1145">
        <v>0</v>
      </c>
      <c r="O1145">
        <v>0</v>
      </c>
      <c r="S1145">
        <v>0</v>
      </c>
      <c r="U1145" t="s">
        <v>7373</v>
      </c>
      <c r="V1145" t="s">
        <v>102</v>
      </c>
      <c r="X1145" t="s">
        <v>42</v>
      </c>
      <c r="Y1145" t="s">
        <v>7183</v>
      </c>
      <c r="Z1145">
        <v>9</v>
      </c>
      <c r="AA1145" t="s">
        <v>7374</v>
      </c>
      <c r="AB1145">
        <v>1747333177</v>
      </c>
      <c r="AC1145" t="s">
        <v>123</v>
      </c>
      <c r="AD1145" t="s">
        <v>124</v>
      </c>
      <c r="AE1145" t="s">
        <v>331</v>
      </c>
      <c r="AF1145" t="s">
        <v>126</v>
      </c>
      <c r="AG1145">
        <v>55955</v>
      </c>
      <c r="AH1145">
        <v>57644</v>
      </c>
    </row>
    <row r="1146" spans="1:34" x14ac:dyDescent="0.2">
      <c r="A1146" t="s">
        <v>7375</v>
      </c>
      <c r="B1146" s="1" t="str">
        <f t="shared" si="34"/>
        <v>27-Jun-2020</v>
      </c>
      <c r="D1146" t="s">
        <v>7376</v>
      </c>
      <c r="F1146" t="s">
        <v>7377</v>
      </c>
      <c r="G1146" t="s">
        <v>36</v>
      </c>
      <c r="H1146" t="s">
        <v>228</v>
      </c>
      <c r="I1146" t="str">
        <f t="shared" si="35"/>
        <v>blairftcamz</v>
      </c>
      <c r="J1146" t="s">
        <v>38</v>
      </c>
      <c r="L1146" t="s">
        <v>39</v>
      </c>
      <c r="M1146">
        <v>112295</v>
      </c>
      <c r="N1146">
        <v>0</v>
      </c>
      <c r="O1146">
        <v>0</v>
      </c>
      <c r="S1146">
        <v>0</v>
      </c>
      <c r="U1146" t="s">
        <v>7378</v>
      </c>
      <c r="V1146" t="s">
        <v>102</v>
      </c>
      <c r="W1146" t="s">
        <v>7379</v>
      </c>
      <c r="X1146" t="s">
        <v>42</v>
      </c>
      <c r="Y1146" t="s">
        <v>7380</v>
      </c>
      <c r="Z1146">
        <v>10</v>
      </c>
      <c r="AA1146" t="s">
        <v>7381</v>
      </c>
      <c r="AB1146">
        <v>332942158</v>
      </c>
      <c r="AC1146" t="s">
        <v>123</v>
      </c>
      <c r="AD1146" t="s">
        <v>231</v>
      </c>
      <c r="AE1146" t="s">
        <v>2226</v>
      </c>
      <c r="AF1146" t="s">
        <v>233</v>
      </c>
      <c r="AG1146">
        <v>112295</v>
      </c>
      <c r="AH1146">
        <v>17814</v>
      </c>
    </row>
    <row r="1147" spans="1:34" x14ac:dyDescent="0.2">
      <c r="A1147" t="s">
        <v>7382</v>
      </c>
      <c r="B1147" s="1" t="str">
        <f t="shared" si="34"/>
        <v>26-Jun-2020</v>
      </c>
      <c r="D1147" t="s">
        <v>7383</v>
      </c>
      <c r="F1147" t="s">
        <v>7384</v>
      </c>
      <c r="G1147" t="s">
        <v>36</v>
      </c>
      <c r="H1147" t="s">
        <v>7385</v>
      </c>
      <c r="I1147" t="str">
        <f t="shared" si="35"/>
        <v>kheayf</v>
      </c>
      <c r="J1147" t="s">
        <v>38</v>
      </c>
      <c r="L1147" t="s">
        <v>39</v>
      </c>
      <c r="M1147">
        <v>437257</v>
      </c>
      <c r="N1147">
        <v>0</v>
      </c>
      <c r="O1147">
        <v>0</v>
      </c>
      <c r="S1147">
        <v>0</v>
      </c>
      <c r="U1147" t="s">
        <v>7386</v>
      </c>
      <c r="V1147" t="s">
        <v>102</v>
      </c>
      <c r="W1147" t="s">
        <v>7387</v>
      </c>
      <c r="X1147" t="s">
        <v>42</v>
      </c>
      <c r="Y1147" t="s">
        <v>7380</v>
      </c>
      <c r="Z1147">
        <v>10</v>
      </c>
      <c r="AA1147" t="s">
        <v>7388</v>
      </c>
      <c r="AB1147">
        <v>2573549978</v>
      </c>
      <c r="AC1147" t="s">
        <v>66</v>
      </c>
      <c r="AD1147" t="s">
        <v>7389</v>
      </c>
      <c r="AE1147" t="s">
        <v>7390</v>
      </c>
      <c r="AF1147" t="s">
        <v>7391</v>
      </c>
      <c r="AG1147">
        <v>437257</v>
      </c>
      <c r="AH1147">
        <v>66</v>
      </c>
    </row>
    <row r="1148" spans="1:34" x14ac:dyDescent="0.2">
      <c r="A1148" t="s">
        <v>7392</v>
      </c>
      <c r="B1148" s="1" t="str">
        <f t="shared" si="34"/>
        <v>25-Jun-2020</v>
      </c>
      <c r="D1148" t="s">
        <v>7393</v>
      </c>
      <c r="F1148" t="s">
        <v>7394</v>
      </c>
      <c r="G1148" t="s">
        <v>36</v>
      </c>
      <c r="H1148" t="s">
        <v>280</v>
      </c>
      <c r="I1148" t="str">
        <f t="shared" si="35"/>
        <v>EmaRizzo</v>
      </c>
      <c r="J1148" t="s">
        <v>38</v>
      </c>
      <c r="L1148" t="s">
        <v>39</v>
      </c>
      <c r="M1148">
        <v>96435</v>
      </c>
      <c r="N1148">
        <v>0</v>
      </c>
      <c r="O1148">
        <v>0</v>
      </c>
      <c r="S1148">
        <v>0</v>
      </c>
      <c r="U1148" t="s">
        <v>7395</v>
      </c>
      <c r="V1148" t="s">
        <v>75</v>
      </c>
      <c r="X1148" t="s">
        <v>42</v>
      </c>
      <c r="Y1148" t="s">
        <v>7212</v>
      </c>
      <c r="Z1148">
        <v>9</v>
      </c>
      <c r="AA1148" t="s">
        <v>7396</v>
      </c>
      <c r="AB1148">
        <v>64328834</v>
      </c>
      <c r="AC1148" t="s">
        <v>123</v>
      </c>
      <c r="AD1148" t="s">
        <v>283</v>
      </c>
      <c r="AE1148" t="s">
        <v>7397</v>
      </c>
      <c r="AF1148" t="s">
        <v>285</v>
      </c>
      <c r="AG1148">
        <v>96435</v>
      </c>
      <c r="AH1148">
        <v>67924</v>
      </c>
    </row>
    <row r="1149" spans="1:34" x14ac:dyDescent="0.2">
      <c r="A1149" t="s">
        <v>7398</v>
      </c>
      <c r="B1149" s="1" t="str">
        <f t="shared" si="34"/>
        <v>25-Jun-2020</v>
      </c>
      <c r="D1149" t="s">
        <v>7399</v>
      </c>
      <c r="F1149" t="s">
        <v>7400</v>
      </c>
      <c r="G1149" t="s">
        <v>36</v>
      </c>
      <c r="H1149" t="s">
        <v>7401</v>
      </c>
      <c r="I1149" t="str">
        <f t="shared" si="35"/>
        <v>NacionalRock937</v>
      </c>
      <c r="J1149" t="s">
        <v>38</v>
      </c>
      <c r="L1149" t="s">
        <v>39</v>
      </c>
      <c r="M1149">
        <v>58599</v>
      </c>
      <c r="N1149">
        <v>0</v>
      </c>
      <c r="O1149">
        <v>0</v>
      </c>
      <c r="S1149">
        <v>0</v>
      </c>
      <c r="U1149" t="s">
        <v>7402</v>
      </c>
      <c r="V1149" t="s">
        <v>75</v>
      </c>
      <c r="W1149" t="s">
        <v>7403</v>
      </c>
      <c r="X1149" t="s">
        <v>42</v>
      </c>
      <c r="Y1149" t="s">
        <v>7212</v>
      </c>
      <c r="Z1149">
        <v>9</v>
      </c>
      <c r="AA1149" t="s">
        <v>7404</v>
      </c>
      <c r="AB1149">
        <v>166157233</v>
      </c>
      <c r="AC1149" t="s">
        <v>157</v>
      </c>
      <c r="AD1149" t="s">
        <v>7405</v>
      </c>
      <c r="AE1149" t="s">
        <v>7406</v>
      </c>
      <c r="AF1149" t="s">
        <v>7407</v>
      </c>
      <c r="AG1149">
        <v>58599</v>
      </c>
      <c r="AH1149">
        <v>918</v>
      </c>
    </row>
    <row r="1150" spans="1:34" x14ac:dyDescent="0.2">
      <c r="A1150" t="s">
        <v>7408</v>
      </c>
      <c r="B1150" s="1" t="str">
        <f t="shared" si="34"/>
        <v>23-Jun-2020</v>
      </c>
      <c r="D1150" t="s">
        <v>7409</v>
      </c>
      <c r="F1150" t="s">
        <v>7410</v>
      </c>
      <c r="G1150" t="s">
        <v>36</v>
      </c>
      <c r="H1150" t="s">
        <v>557</v>
      </c>
      <c r="I1150" t="str">
        <f t="shared" si="35"/>
        <v>NicolasdelCano</v>
      </c>
      <c r="J1150" t="s">
        <v>38</v>
      </c>
      <c r="L1150" t="s">
        <v>39</v>
      </c>
      <c r="M1150">
        <v>135427</v>
      </c>
      <c r="N1150">
        <v>0</v>
      </c>
      <c r="O1150">
        <v>0</v>
      </c>
      <c r="S1150">
        <v>0</v>
      </c>
      <c r="T1150">
        <v>163</v>
      </c>
      <c r="U1150" t="s">
        <v>7411</v>
      </c>
      <c r="V1150" t="s">
        <v>102</v>
      </c>
      <c r="W1150" t="s">
        <v>7412</v>
      </c>
      <c r="X1150" t="s">
        <v>42</v>
      </c>
      <c r="Y1150" t="s">
        <v>7303</v>
      </c>
      <c r="Z1150">
        <v>10</v>
      </c>
      <c r="AA1150" t="s">
        <v>7413</v>
      </c>
      <c r="AB1150">
        <v>374115730</v>
      </c>
      <c r="AC1150" t="s">
        <v>123</v>
      </c>
      <c r="AD1150" t="s">
        <v>561</v>
      </c>
      <c r="AE1150" t="s">
        <v>562</v>
      </c>
      <c r="AF1150" t="s">
        <v>563</v>
      </c>
      <c r="AG1150">
        <v>135427</v>
      </c>
      <c r="AH1150">
        <v>1256</v>
      </c>
    </row>
    <row r="1151" spans="1:34" x14ac:dyDescent="0.2">
      <c r="A1151" t="s">
        <v>7414</v>
      </c>
      <c r="B1151" s="1" t="str">
        <f t="shared" si="34"/>
        <v>23-Jun-2020</v>
      </c>
      <c r="D1151" t="s">
        <v>7415</v>
      </c>
      <c r="F1151" t="s">
        <v>7416</v>
      </c>
      <c r="G1151" t="s">
        <v>36</v>
      </c>
      <c r="H1151" t="s">
        <v>1405</v>
      </c>
      <c r="I1151" t="str">
        <f t="shared" si="35"/>
        <v>JulieReichwein1</v>
      </c>
      <c r="J1151" t="s">
        <v>38</v>
      </c>
      <c r="L1151" t="s">
        <v>836</v>
      </c>
      <c r="M1151">
        <v>136579</v>
      </c>
      <c r="N1151">
        <v>0</v>
      </c>
      <c r="O1151">
        <v>0</v>
      </c>
      <c r="S1151">
        <v>0</v>
      </c>
      <c r="U1151" t="s">
        <v>7417</v>
      </c>
      <c r="V1151" t="s">
        <v>41</v>
      </c>
      <c r="W1151" t="s">
        <v>7418</v>
      </c>
      <c r="X1151" t="s">
        <v>42</v>
      </c>
      <c r="Y1151" t="s">
        <v>7212</v>
      </c>
      <c r="Z1151">
        <v>10</v>
      </c>
      <c r="AA1151" t="s">
        <v>7419</v>
      </c>
      <c r="AB1151">
        <v>9.4846424606442701E+17</v>
      </c>
      <c r="AC1151" t="s">
        <v>66</v>
      </c>
      <c r="AD1151" t="s">
        <v>1410</v>
      </c>
      <c r="AE1151" t="s">
        <v>7420</v>
      </c>
      <c r="AF1151" t="s">
        <v>1412</v>
      </c>
      <c r="AG1151">
        <v>136579</v>
      </c>
      <c r="AH1151">
        <v>133636</v>
      </c>
    </row>
    <row r="1152" spans="1:34" x14ac:dyDescent="0.2">
      <c r="A1152" t="s">
        <v>7421</v>
      </c>
      <c r="B1152" s="1" t="str">
        <f t="shared" si="34"/>
        <v>23-Jun-2020</v>
      </c>
      <c r="D1152" t="s">
        <v>7422</v>
      </c>
      <c r="F1152" t="s">
        <v>7423</v>
      </c>
      <c r="G1152" t="s">
        <v>36</v>
      </c>
      <c r="H1152" t="s">
        <v>7424</v>
      </c>
      <c r="I1152" t="str">
        <f t="shared" si="35"/>
        <v>luisferpo</v>
      </c>
      <c r="J1152" t="s">
        <v>38</v>
      </c>
      <c r="L1152" t="s">
        <v>39</v>
      </c>
      <c r="M1152">
        <v>103218</v>
      </c>
      <c r="N1152">
        <v>0</v>
      </c>
      <c r="O1152">
        <v>0</v>
      </c>
      <c r="S1152">
        <v>0</v>
      </c>
      <c r="U1152" t="s">
        <v>7425</v>
      </c>
      <c r="V1152" t="s">
        <v>75</v>
      </c>
      <c r="X1152" t="s">
        <v>42</v>
      </c>
      <c r="Y1152" t="s">
        <v>7212</v>
      </c>
      <c r="Z1152">
        <v>10</v>
      </c>
      <c r="AA1152" t="s">
        <v>7426</v>
      </c>
      <c r="AB1152">
        <v>64851710</v>
      </c>
      <c r="AC1152" t="s">
        <v>123</v>
      </c>
      <c r="AD1152" t="s">
        <v>7427</v>
      </c>
      <c r="AE1152" t="s">
        <v>7428</v>
      </c>
      <c r="AF1152" t="s">
        <v>7429</v>
      </c>
      <c r="AG1152">
        <v>103218</v>
      </c>
      <c r="AH1152">
        <v>1054</v>
      </c>
    </row>
    <row r="1153" spans="1:34" x14ac:dyDescent="0.2">
      <c r="A1153" t="s">
        <v>7430</v>
      </c>
      <c r="B1153" s="1" t="str">
        <f t="shared" si="34"/>
        <v>22-Jun-2020</v>
      </c>
      <c r="D1153" t="s">
        <v>7431</v>
      </c>
      <c r="F1153" t="s">
        <v>7432</v>
      </c>
      <c r="G1153" t="s">
        <v>36</v>
      </c>
      <c r="H1153" t="s">
        <v>7433</v>
      </c>
      <c r="I1153" t="str">
        <f t="shared" si="35"/>
        <v>silvinaescudero</v>
      </c>
      <c r="J1153" t="s">
        <v>38</v>
      </c>
      <c r="L1153" t="s">
        <v>39</v>
      </c>
      <c r="M1153">
        <v>866127</v>
      </c>
      <c r="N1153">
        <v>0</v>
      </c>
      <c r="O1153">
        <v>0</v>
      </c>
      <c r="S1153">
        <v>0</v>
      </c>
      <c r="T1153">
        <v>2</v>
      </c>
      <c r="U1153" t="s">
        <v>7434</v>
      </c>
      <c r="V1153" t="s">
        <v>75</v>
      </c>
      <c r="X1153" t="s">
        <v>42</v>
      </c>
      <c r="Y1153" t="s">
        <v>7177</v>
      </c>
      <c r="Z1153">
        <v>10</v>
      </c>
      <c r="AA1153" t="s">
        <v>7435</v>
      </c>
      <c r="AB1153">
        <v>157149632</v>
      </c>
      <c r="AC1153" t="s">
        <v>66</v>
      </c>
      <c r="AD1153" t="s">
        <v>7436</v>
      </c>
      <c r="AE1153" t="s">
        <v>7437</v>
      </c>
      <c r="AF1153" t="s">
        <v>7438</v>
      </c>
      <c r="AG1153">
        <v>866127</v>
      </c>
      <c r="AH1153">
        <v>110</v>
      </c>
    </row>
    <row r="1154" spans="1:34" x14ac:dyDescent="0.2">
      <c r="A1154" t="s">
        <v>7439</v>
      </c>
      <c r="B1154" s="1" t="str">
        <f t="shared" si="34"/>
        <v>22-Jun-2020</v>
      </c>
      <c r="D1154" t="s">
        <v>7440</v>
      </c>
      <c r="F1154" t="s">
        <v>7441</v>
      </c>
      <c r="G1154" t="s">
        <v>36</v>
      </c>
      <c r="H1154" t="s">
        <v>7424</v>
      </c>
      <c r="I1154" t="str">
        <f t="shared" si="35"/>
        <v>luisferpo</v>
      </c>
      <c r="J1154" t="s">
        <v>38</v>
      </c>
      <c r="L1154" t="s">
        <v>39</v>
      </c>
      <c r="M1154">
        <v>103211</v>
      </c>
      <c r="N1154">
        <v>0</v>
      </c>
      <c r="O1154">
        <v>0</v>
      </c>
      <c r="S1154">
        <v>0</v>
      </c>
      <c r="T1154">
        <v>443</v>
      </c>
      <c r="U1154" t="s">
        <v>7442</v>
      </c>
      <c r="V1154" t="s">
        <v>75</v>
      </c>
      <c r="X1154" t="s">
        <v>42</v>
      </c>
      <c r="Y1154" t="s">
        <v>7212</v>
      </c>
      <c r="Z1154">
        <v>10</v>
      </c>
      <c r="AA1154" t="s">
        <v>7443</v>
      </c>
      <c r="AB1154">
        <v>64851710</v>
      </c>
      <c r="AC1154" t="s">
        <v>157</v>
      </c>
      <c r="AD1154" t="s">
        <v>7427</v>
      </c>
      <c r="AE1154" t="s">
        <v>7444</v>
      </c>
      <c r="AF1154" t="s">
        <v>7429</v>
      </c>
      <c r="AG1154">
        <v>103211</v>
      </c>
      <c r="AH1154">
        <v>1054</v>
      </c>
    </row>
    <row r="1155" spans="1:34" x14ac:dyDescent="0.2">
      <c r="A1155" t="s">
        <v>7445</v>
      </c>
      <c r="B1155" s="1" t="str">
        <f t="shared" ref="B1155:B1218" si="36">LEFT(A1155, LEN(A1155)-8)</f>
        <v>20-Jun-2020</v>
      </c>
      <c r="D1155" t="s">
        <v>7446</v>
      </c>
      <c r="F1155" t="s">
        <v>7447</v>
      </c>
      <c r="G1155" t="s">
        <v>36</v>
      </c>
      <c r="H1155" t="s">
        <v>3347</v>
      </c>
      <c r="I1155" t="str">
        <f t="shared" ref="I1155:I1218" si="37">RIGHT(H1155, LEN(H1155)-1)</f>
        <v>burritojustice</v>
      </c>
      <c r="J1155" t="s">
        <v>38</v>
      </c>
      <c r="L1155" t="s">
        <v>836</v>
      </c>
      <c r="M1155">
        <v>57866</v>
      </c>
      <c r="N1155">
        <v>0</v>
      </c>
      <c r="O1155">
        <v>0</v>
      </c>
      <c r="S1155">
        <v>0</v>
      </c>
      <c r="U1155" t="s">
        <v>7448</v>
      </c>
      <c r="V1155" t="s">
        <v>41</v>
      </c>
      <c r="W1155" t="s">
        <v>7449</v>
      </c>
      <c r="X1155" t="s">
        <v>42</v>
      </c>
      <c r="Y1155" t="s">
        <v>7212</v>
      </c>
      <c r="Z1155">
        <v>9</v>
      </c>
      <c r="AA1155" t="s">
        <v>7450</v>
      </c>
      <c r="AB1155">
        <v>16944165</v>
      </c>
      <c r="AC1155" t="s">
        <v>3351</v>
      </c>
      <c r="AD1155" t="s">
        <v>3352</v>
      </c>
      <c r="AE1155" t="s">
        <v>3353</v>
      </c>
      <c r="AF1155" t="s">
        <v>3354</v>
      </c>
      <c r="AG1155">
        <v>57866</v>
      </c>
      <c r="AH1155">
        <v>4728</v>
      </c>
    </row>
    <row r="1156" spans="1:34" x14ac:dyDescent="0.2">
      <c r="A1156" t="s">
        <v>7451</v>
      </c>
      <c r="B1156" s="1" t="str">
        <f t="shared" si="36"/>
        <v>20-Jun-2020</v>
      </c>
      <c r="D1156" t="s">
        <v>7452</v>
      </c>
      <c r="F1156" t="s">
        <v>7453</v>
      </c>
      <c r="G1156" t="s">
        <v>36</v>
      </c>
      <c r="H1156" t="s">
        <v>7454</v>
      </c>
      <c r="I1156" t="str">
        <f t="shared" si="37"/>
        <v>JaviSanchezOk</v>
      </c>
      <c r="J1156" t="s">
        <v>38</v>
      </c>
      <c r="L1156" t="s">
        <v>39</v>
      </c>
      <c r="M1156">
        <v>85871</v>
      </c>
      <c r="N1156">
        <v>0</v>
      </c>
      <c r="O1156">
        <v>0</v>
      </c>
      <c r="S1156">
        <v>0</v>
      </c>
      <c r="T1156">
        <v>1</v>
      </c>
      <c r="U1156" t="s">
        <v>7455</v>
      </c>
      <c r="V1156" t="s">
        <v>102</v>
      </c>
      <c r="X1156" t="s">
        <v>42</v>
      </c>
      <c r="Y1156" t="s">
        <v>7380</v>
      </c>
      <c r="Z1156">
        <v>10</v>
      </c>
      <c r="AA1156" t="s">
        <v>7456</v>
      </c>
      <c r="AB1156">
        <v>314997785</v>
      </c>
      <c r="AC1156" t="s">
        <v>66</v>
      </c>
      <c r="AD1156" t="s">
        <v>7457</v>
      </c>
      <c r="AE1156" t="s">
        <v>7458</v>
      </c>
      <c r="AG1156">
        <v>85871</v>
      </c>
      <c r="AH1156">
        <v>187</v>
      </c>
    </row>
    <row r="1157" spans="1:34" x14ac:dyDescent="0.2">
      <c r="A1157" t="s">
        <v>7459</v>
      </c>
      <c r="B1157" s="1" t="str">
        <f t="shared" si="36"/>
        <v>19-Jun-2020</v>
      </c>
      <c r="D1157" t="s">
        <v>7460</v>
      </c>
      <c r="F1157" t="s">
        <v>7461</v>
      </c>
      <c r="G1157" t="s">
        <v>36</v>
      </c>
      <c r="H1157" t="s">
        <v>415</v>
      </c>
      <c r="I1157" t="str">
        <f t="shared" si="37"/>
        <v>clarincom</v>
      </c>
      <c r="J1157" t="s">
        <v>38</v>
      </c>
      <c r="L1157" t="s">
        <v>39</v>
      </c>
      <c r="M1157">
        <v>3131944</v>
      </c>
      <c r="N1157">
        <v>0</v>
      </c>
      <c r="O1157">
        <v>0</v>
      </c>
      <c r="S1157">
        <v>0</v>
      </c>
      <c r="T1157">
        <v>21</v>
      </c>
      <c r="U1157" t="s">
        <v>7462</v>
      </c>
      <c r="V1157" t="s">
        <v>41</v>
      </c>
      <c r="W1157" t="s">
        <v>7463</v>
      </c>
      <c r="X1157" t="s">
        <v>42</v>
      </c>
      <c r="Y1157" t="s">
        <v>7212</v>
      </c>
      <c r="Z1157">
        <v>10</v>
      </c>
      <c r="AA1157" t="s">
        <v>7464</v>
      </c>
      <c r="AB1157">
        <v>8105922</v>
      </c>
      <c r="AC1157" t="s">
        <v>397</v>
      </c>
      <c r="AD1157" t="s">
        <v>418</v>
      </c>
      <c r="AE1157" t="s">
        <v>419</v>
      </c>
      <c r="AF1157" t="s">
        <v>420</v>
      </c>
      <c r="AG1157">
        <v>3131944</v>
      </c>
      <c r="AH1157">
        <v>331</v>
      </c>
    </row>
    <row r="1158" spans="1:34" x14ac:dyDescent="0.2">
      <c r="A1158" t="s">
        <v>7465</v>
      </c>
      <c r="B1158" s="1" t="str">
        <f t="shared" si="36"/>
        <v>19-Jun-2020</v>
      </c>
      <c r="D1158" t="s">
        <v>7466</v>
      </c>
      <c r="F1158" t="s">
        <v>7467</v>
      </c>
      <c r="G1158" t="s">
        <v>36</v>
      </c>
      <c r="H1158" t="s">
        <v>262</v>
      </c>
      <c r="I1158" t="str">
        <f t="shared" si="37"/>
        <v>sebbazuccala</v>
      </c>
      <c r="J1158" t="s">
        <v>38</v>
      </c>
      <c r="L1158" t="s">
        <v>39</v>
      </c>
      <c r="M1158">
        <v>81018</v>
      </c>
      <c r="N1158">
        <v>0</v>
      </c>
      <c r="O1158">
        <v>0</v>
      </c>
      <c r="S1158">
        <v>0</v>
      </c>
      <c r="U1158" t="s">
        <v>7468</v>
      </c>
      <c r="V1158" t="s">
        <v>75</v>
      </c>
      <c r="X1158" t="s">
        <v>42</v>
      </c>
      <c r="Y1158" t="s">
        <v>7212</v>
      </c>
      <c r="Z1158">
        <v>10</v>
      </c>
      <c r="AA1158" t="s">
        <v>7469</v>
      </c>
      <c r="AB1158">
        <v>9.4935242842767296E+17</v>
      </c>
      <c r="AC1158" t="s">
        <v>123</v>
      </c>
      <c r="AD1158" t="s">
        <v>265</v>
      </c>
      <c r="AE1158" t="s">
        <v>266</v>
      </c>
      <c r="AF1158" t="s">
        <v>267</v>
      </c>
      <c r="AG1158">
        <v>81018</v>
      </c>
      <c r="AH1158">
        <v>1366</v>
      </c>
    </row>
    <row r="1159" spans="1:34" x14ac:dyDescent="0.2">
      <c r="A1159" t="s">
        <v>7470</v>
      </c>
      <c r="B1159" s="1" t="str">
        <f t="shared" si="36"/>
        <v>18-Jun-2020</v>
      </c>
      <c r="D1159" t="s">
        <v>7471</v>
      </c>
      <c r="F1159" t="s">
        <v>7472</v>
      </c>
      <c r="G1159" t="s">
        <v>36</v>
      </c>
      <c r="H1159" t="s">
        <v>1453</v>
      </c>
      <c r="I1159" t="str">
        <f t="shared" si="37"/>
        <v>mnsaldivar</v>
      </c>
      <c r="J1159" t="s">
        <v>38</v>
      </c>
      <c r="L1159" t="s">
        <v>836</v>
      </c>
      <c r="M1159">
        <v>207796</v>
      </c>
      <c r="N1159">
        <v>0</v>
      </c>
      <c r="O1159">
        <v>0</v>
      </c>
      <c r="S1159">
        <v>0</v>
      </c>
      <c r="U1159" t="s">
        <v>7473</v>
      </c>
      <c r="V1159" t="s">
        <v>41</v>
      </c>
      <c r="W1159" t="s">
        <v>7474</v>
      </c>
      <c r="X1159" t="s">
        <v>42</v>
      </c>
      <c r="Y1159" t="s">
        <v>7212</v>
      </c>
      <c r="Z1159">
        <v>10</v>
      </c>
      <c r="AA1159" t="s">
        <v>7475</v>
      </c>
      <c r="AB1159">
        <v>42156961</v>
      </c>
      <c r="AC1159" t="s">
        <v>315</v>
      </c>
      <c r="AD1159" t="s">
        <v>1457</v>
      </c>
      <c r="AE1159" t="s">
        <v>7476</v>
      </c>
      <c r="AF1159" t="s">
        <v>1459</v>
      </c>
      <c r="AG1159">
        <v>207796</v>
      </c>
      <c r="AH1159">
        <v>765</v>
      </c>
    </row>
    <row r="1160" spans="1:34" x14ac:dyDescent="0.2">
      <c r="A1160" t="s">
        <v>7477</v>
      </c>
      <c r="B1160" s="1" t="str">
        <f t="shared" si="36"/>
        <v>18-Jun-2020</v>
      </c>
      <c r="D1160" t="s">
        <v>7478</v>
      </c>
      <c r="F1160" t="s">
        <v>7479</v>
      </c>
      <c r="G1160" t="s">
        <v>36</v>
      </c>
      <c r="H1160" t="s">
        <v>1405</v>
      </c>
      <c r="I1160" t="str">
        <f t="shared" si="37"/>
        <v>JulieReichwein1</v>
      </c>
      <c r="J1160" t="s">
        <v>38</v>
      </c>
      <c r="L1160" t="s">
        <v>836</v>
      </c>
      <c r="M1160">
        <v>136439</v>
      </c>
      <c r="N1160">
        <v>0</v>
      </c>
      <c r="O1160">
        <v>0</v>
      </c>
      <c r="S1160">
        <v>0</v>
      </c>
      <c r="U1160" t="s">
        <v>7480</v>
      </c>
      <c r="V1160" t="s">
        <v>102</v>
      </c>
      <c r="W1160" t="s">
        <v>7481</v>
      </c>
      <c r="X1160" t="s">
        <v>42</v>
      </c>
      <c r="Y1160" t="s">
        <v>7212</v>
      </c>
      <c r="Z1160">
        <v>10</v>
      </c>
      <c r="AA1160" t="s">
        <v>7482</v>
      </c>
      <c r="AB1160">
        <v>9.4846424606442701E+17</v>
      </c>
      <c r="AC1160" t="s">
        <v>66</v>
      </c>
      <c r="AD1160" t="s">
        <v>1410</v>
      </c>
      <c r="AE1160" t="s">
        <v>7420</v>
      </c>
      <c r="AF1160" t="s">
        <v>1412</v>
      </c>
      <c r="AG1160">
        <v>136439</v>
      </c>
      <c r="AH1160">
        <v>133400</v>
      </c>
    </row>
    <row r="1161" spans="1:34" x14ac:dyDescent="0.2">
      <c r="A1161" t="s">
        <v>7483</v>
      </c>
      <c r="B1161" s="1" t="str">
        <f t="shared" si="36"/>
        <v>17-Jun-2020</v>
      </c>
      <c r="D1161" t="s">
        <v>7484</v>
      </c>
      <c r="F1161" t="s">
        <v>7485</v>
      </c>
      <c r="G1161" t="s">
        <v>36</v>
      </c>
      <c r="H1161" t="s">
        <v>1405</v>
      </c>
      <c r="I1161" t="str">
        <f t="shared" si="37"/>
        <v>JulieReichwein1</v>
      </c>
      <c r="J1161" t="s">
        <v>38</v>
      </c>
      <c r="L1161" t="s">
        <v>836</v>
      </c>
      <c r="M1161">
        <v>136409</v>
      </c>
      <c r="N1161">
        <v>0</v>
      </c>
      <c r="O1161">
        <v>0</v>
      </c>
      <c r="S1161">
        <v>0</v>
      </c>
      <c r="U1161" t="s">
        <v>7486</v>
      </c>
      <c r="V1161" t="s">
        <v>102</v>
      </c>
      <c r="W1161" t="s">
        <v>7487</v>
      </c>
      <c r="X1161" t="s">
        <v>42</v>
      </c>
      <c r="Y1161" t="s">
        <v>7183</v>
      </c>
      <c r="Z1161">
        <v>10</v>
      </c>
      <c r="AA1161" t="s">
        <v>7488</v>
      </c>
      <c r="AB1161">
        <v>9.4846424606442701E+17</v>
      </c>
      <c r="AC1161" t="s">
        <v>66</v>
      </c>
      <c r="AD1161" t="s">
        <v>1410</v>
      </c>
      <c r="AE1161" t="s">
        <v>7420</v>
      </c>
      <c r="AF1161" t="s">
        <v>1412</v>
      </c>
      <c r="AG1161">
        <v>136409</v>
      </c>
      <c r="AH1161">
        <v>133364</v>
      </c>
    </row>
    <row r="1162" spans="1:34" x14ac:dyDescent="0.2">
      <c r="A1162" t="s">
        <v>7489</v>
      </c>
      <c r="B1162" s="1" t="str">
        <f t="shared" si="36"/>
        <v>17-Jun-2020</v>
      </c>
      <c r="D1162" t="s">
        <v>7490</v>
      </c>
      <c r="F1162" t="s">
        <v>7491</v>
      </c>
      <c r="G1162" t="s">
        <v>36</v>
      </c>
      <c r="H1162" t="s">
        <v>1405</v>
      </c>
      <c r="I1162" t="str">
        <f t="shared" si="37"/>
        <v>JulieReichwein1</v>
      </c>
      <c r="J1162" t="s">
        <v>38</v>
      </c>
      <c r="L1162" t="s">
        <v>836</v>
      </c>
      <c r="M1162">
        <v>136410</v>
      </c>
      <c r="N1162">
        <v>0</v>
      </c>
      <c r="O1162">
        <v>0</v>
      </c>
      <c r="S1162">
        <v>0</v>
      </c>
      <c r="U1162" t="s">
        <v>7492</v>
      </c>
      <c r="V1162" t="s">
        <v>75</v>
      </c>
      <c r="W1162" t="s">
        <v>7493</v>
      </c>
      <c r="X1162" t="s">
        <v>42</v>
      </c>
      <c r="Y1162" t="s">
        <v>7183</v>
      </c>
      <c r="Z1162">
        <v>10</v>
      </c>
      <c r="AA1162" t="s">
        <v>7494</v>
      </c>
      <c r="AB1162">
        <v>9.4846424606442701E+17</v>
      </c>
      <c r="AC1162" t="s">
        <v>66</v>
      </c>
      <c r="AD1162" t="s">
        <v>1410</v>
      </c>
      <c r="AE1162" t="s">
        <v>7420</v>
      </c>
      <c r="AF1162" t="s">
        <v>1412</v>
      </c>
      <c r="AG1162">
        <v>136410</v>
      </c>
      <c r="AH1162">
        <v>133364</v>
      </c>
    </row>
    <row r="1163" spans="1:34" x14ac:dyDescent="0.2">
      <c r="A1163" t="s">
        <v>7495</v>
      </c>
      <c r="B1163" s="1" t="str">
        <f t="shared" si="36"/>
        <v>17-Jun-2020</v>
      </c>
      <c r="D1163" t="s">
        <v>7496</v>
      </c>
      <c r="F1163" t="s">
        <v>7497</v>
      </c>
      <c r="G1163" t="s">
        <v>36</v>
      </c>
      <c r="H1163" t="s">
        <v>1405</v>
      </c>
      <c r="I1163" t="str">
        <f t="shared" si="37"/>
        <v>JulieReichwein1</v>
      </c>
      <c r="J1163" t="s">
        <v>38</v>
      </c>
      <c r="L1163" t="s">
        <v>836</v>
      </c>
      <c r="M1163">
        <v>136380</v>
      </c>
      <c r="N1163">
        <v>0</v>
      </c>
      <c r="O1163">
        <v>0</v>
      </c>
      <c r="S1163">
        <v>0</v>
      </c>
      <c r="U1163" t="s">
        <v>7498</v>
      </c>
      <c r="V1163" t="s">
        <v>102</v>
      </c>
      <c r="W1163" t="s">
        <v>7499</v>
      </c>
      <c r="X1163" t="s">
        <v>42</v>
      </c>
      <c r="Y1163" t="s">
        <v>7183</v>
      </c>
      <c r="Z1163">
        <v>10</v>
      </c>
      <c r="AA1163" t="s">
        <v>7500</v>
      </c>
      <c r="AB1163">
        <v>9.4846424606442701E+17</v>
      </c>
      <c r="AC1163" t="s">
        <v>66</v>
      </c>
      <c r="AD1163" t="s">
        <v>1410</v>
      </c>
      <c r="AE1163" t="s">
        <v>1411</v>
      </c>
      <c r="AF1163" t="s">
        <v>1412</v>
      </c>
      <c r="AG1163">
        <v>136380</v>
      </c>
      <c r="AH1163">
        <v>133342</v>
      </c>
    </row>
    <row r="1164" spans="1:34" x14ac:dyDescent="0.2">
      <c r="A1164" t="s">
        <v>7501</v>
      </c>
      <c r="B1164" s="1" t="str">
        <f t="shared" si="36"/>
        <v>17-Jun-2020</v>
      </c>
      <c r="D1164" t="s">
        <v>7502</v>
      </c>
      <c r="F1164" t="s">
        <v>7503</v>
      </c>
      <c r="G1164" t="s">
        <v>36</v>
      </c>
      <c r="H1164" t="s">
        <v>1405</v>
      </c>
      <c r="I1164" t="str">
        <f t="shared" si="37"/>
        <v>JulieReichwein1</v>
      </c>
      <c r="J1164" t="s">
        <v>38</v>
      </c>
      <c r="L1164" t="s">
        <v>836</v>
      </c>
      <c r="M1164">
        <v>136375</v>
      </c>
      <c r="N1164">
        <v>0</v>
      </c>
      <c r="O1164">
        <v>0</v>
      </c>
      <c r="S1164">
        <v>0</v>
      </c>
      <c r="U1164" t="s">
        <v>7504</v>
      </c>
      <c r="V1164" t="s">
        <v>102</v>
      </c>
      <c r="X1164" t="s">
        <v>42</v>
      </c>
      <c r="Y1164" t="s">
        <v>7183</v>
      </c>
      <c r="Z1164">
        <v>10</v>
      </c>
      <c r="AA1164" t="s">
        <v>7505</v>
      </c>
      <c r="AB1164">
        <v>9.4846424606442701E+17</v>
      </c>
      <c r="AC1164" t="s">
        <v>66</v>
      </c>
      <c r="AD1164" t="s">
        <v>1410</v>
      </c>
      <c r="AE1164" t="s">
        <v>7420</v>
      </c>
      <c r="AF1164" t="s">
        <v>1412</v>
      </c>
      <c r="AG1164">
        <v>136375</v>
      </c>
      <c r="AH1164">
        <v>133337</v>
      </c>
    </row>
    <row r="1165" spans="1:34" x14ac:dyDescent="0.2">
      <c r="A1165" t="s">
        <v>7501</v>
      </c>
      <c r="B1165" s="1" t="str">
        <f t="shared" si="36"/>
        <v>17-Jun-2020</v>
      </c>
      <c r="D1165" t="s">
        <v>7506</v>
      </c>
      <c r="F1165" t="s">
        <v>7507</v>
      </c>
      <c r="G1165" t="s">
        <v>36</v>
      </c>
      <c r="H1165" t="s">
        <v>1405</v>
      </c>
      <c r="I1165" t="str">
        <f t="shared" si="37"/>
        <v>JulieReichwein1</v>
      </c>
      <c r="J1165" t="s">
        <v>38</v>
      </c>
      <c r="L1165" t="s">
        <v>836</v>
      </c>
      <c r="M1165">
        <v>136375</v>
      </c>
      <c r="N1165">
        <v>0</v>
      </c>
      <c r="O1165">
        <v>0</v>
      </c>
      <c r="S1165">
        <v>0</v>
      </c>
      <c r="U1165" t="s">
        <v>7504</v>
      </c>
      <c r="V1165" t="s">
        <v>75</v>
      </c>
      <c r="X1165" t="s">
        <v>42</v>
      </c>
      <c r="Y1165" t="s">
        <v>7183</v>
      </c>
      <c r="Z1165">
        <v>10</v>
      </c>
      <c r="AA1165" t="s">
        <v>7508</v>
      </c>
      <c r="AB1165">
        <v>9.4846424606442701E+17</v>
      </c>
      <c r="AC1165" t="s">
        <v>66</v>
      </c>
      <c r="AD1165" t="s">
        <v>1410</v>
      </c>
      <c r="AE1165" t="s">
        <v>7420</v>
      </c>
      <c r="AF1165" t="s">
        <v>1412</v>
      </c>
      <c r="AG1165">
        <v>136375</v>
      </c>
      <c r="AH1165">
        <v>133337</v>
      </c>
    </row>
    <row r="1166" spans="1:34" x14ac:dyDescent="0.2">
      <c r="A1166" t="s">
        <v>7509</v>
      </c>
      <c r="B1166" s="1" t="str">
        <f t="shared" si="36"/>
        <v>17-Jun-2020</v>
      </c>
      <c r="D1166" t="s">
        <v>7510</v>
      </c>
      <c r="F1166" t="s">
        <v>7511</v>
      </c>
      <c r="G1166" t="s">
        <v>36</v>
      </c>
      <c r="H1166" t="s">
        <v>207</v>
      </c>
      <c r="I1166" t="str">
        <f t="shared" si="37"/>
        <v>canal26noticias</v>
      </c>
      <c r="J1166" t="s">
        <v>38</v>
      </c>
      <c r="L1166" t="s">
        <v>39</v>
      </c>
      <c r="M1166">
        <v>331818</v>
      </c>
      <c r="N1166">
        <v>0</v>
      </c>
      <c r="O1166">
        <v>0</v>
      </c>
      <c r="S1166">
        <v>0</v>
      </c>
      <c r="U1166" t="s">
        <v>7512</v>
      </c>
      <c r="V1166" t="s">
        <v>41</v>
      </c>
      <c r="W1166" t="s">
        <v>7513</v>
      </c>
      <c r="X1166" t="s">
        <v>42</v>
      </c>
      <c r="Y1166" t="s">
        <v>7270</v>
      </c>
      <c r="Z1166">
        <v>10</v>
      </c>
      <c r="AA1166" t="s">
        <v>7514</v>
      </c>
      <c r="AB1166">
        <v>176540641</v>
      </c>
      <c r="AC1166" t="s">
        <v>45</v>
      </c>
      <c r="AD1166" t="s">
        <v>211</v>
      </c>
      <c r="AE1166" t="s">
        <v>212</v>
      </c>
      <c r="AF1166" t="s">
        <v>213</v>
      </c>
      <c r="AG1166">
        <v>331818</v>
      </c>
      <c r="AH1166">
        <v>244</v>
      </c>
    </row>
    <row r="1167" spans="1:34" x14ac:dyDescent="0.2">
      <c r="A1167" t="s">
        <v>7515</v>
      </c>
      <c r="B1167" s="1" t="str">
        <f t="shared" si="36"/>
        <v>17-Jun-2020</v>
      </c>
      <c r="D1167" t="s">
        <v>7516</v>
      </c>
      <c r="F1167" t="s">
        <v>7517</v>
      </c>
      <c r="G1167" t="s">
        <v>36</v>
      </c>
      <c r="H1167" t="s">
        <v>2619</v>
      </c>
      <c r="I1167" t="str">
        <f t="shared" si="37"/>
        <v>Cronistacom</v>
      </c>
      <c r="J1167" t="s">
        <v>38</v>
      </c>
      <c r="L1167" t="s">
        <v>39</v>
      </c>
      <c r="M1167">
        <v>195337</v>
      </c>
      <c r="N1167">
        <v>0</v>
      </c>
      <c r="O1167">
        <v>0</v>
      </c>
      <c r="S1167">
        <v>0</v>
      </c>
      <c r="U1167" t="s">
        <v>7518</v>
      </c>
      <c r="V1167" t="s">
        <v>41</v>
      </c>
      <c r="W1167" t="s">
        <v>7513</v>
      </c>
      <c r="X1167" t="s">
        <v>42</v>
      </c>
      <c r="Y1167" t="s">
        <v>7270</v>
      </c>
      <c r="Z1167">
        <v>10</v>
      </c>
      <c r="AA1167" t="s">
        <v>7519</v>
      </c>
      <c r="AB1167">
        <v>62806842</v>
      </c>
      <c r="AC1167" t="s">
        <v>315</v>
      </c>
      <c r="AD1167" t="s">
        <v>2622</v>
      </c>
      <c r="AE1167" t="s">
        <v>2623</v>
      </c>
      <c r="AF1167" t="s">
        <v>2624</v>
      </c>
      <c r="AG1167">
        <v>195337</v>
      </c>
      <c r="AH1167">
        <v>4049</v>
      </c>
    </row>
    <row r="1168" spans="1:34" x14ac:dyDescent="0.2">
      <c r="A1168" t="s">
        <v>7520</v>
      </c>
      <c r="B1168" s="1" t="str">
        <f t="shared" si="36"/>
        <v>16-Jun-2020</v>
      </c>
      <c r="D1168" t="s">
        <v>7521</v>
      </c>
      <c r="F1168" t="s">
        <v>7522</v>
      </c>
      <c r="G1168" t="s">
        <v>36</v>
      </c>
      <c r="H1168" t="s">
        <v>6948</v>
      </c>
      <c r="I1168" t="str">
        <f t="shared" si="37"/>
        <v>jlespert</v>
      </c>
      <c r="J1168" t="s">
        <v>38</v>
      </c>
      <c r="L1168" t="s">
        <v>39</v>
      </c>
      <c r="M1168">
        <v>434198</v>
      </c>
      <c r="N1168">
        <v>0</v>
      </c>
      <c r="O1168">
        <v>0</v>
      </c>
      <c r="S1168">
        <v>0</v>
      </c>
      <c r="U1168" t="s">
        <v>7523</v>
      </c>
      <c r="V1168" t="s">
        <v>41</v>
      </c>
      <c r="W1168" t="s">
        <v>7513</v>
      </c>
      <c r="X1168" t="s">
        <v>42</v>
      </c>
      <c r="Y1168" t="s">
        <v>7270</v>
      </c>
      <c r="Z1168">
        <v>10</v>
      </c>
      <c r="AA1168" t="s">
        <v>7524</v>
      </c>
      <c r="AB1168">
        <v>351953986</v>
      </c>
      <c r="AC1168" t="s">
        <v>123</v>
      </c>
      <c r="AD1168" t="s">
        <v>6951</v>
      </c>
      <c r="AE1168" t="s">
        <v>7525</v>
      </c>
      <c r="AF1168" t="s">
        <v>6953</v>
      </c>
      <c r="AG1168">
        <v>434198</v>
      </c>
      <c r="AH1168">
        <v>168</v>
      </c>
    </row>
    <row r="1169" spans="1:34" x14ac:dyDescent="0.2">
      <c r="A1169" t="s">
        <v>7526</v>
      </c>
      <c r="B1169" s="1" t="str">
        <f t="shared" si="36"/>
        <v>16-Jun-2020</v>
      </c>
      <c r="D1169" t="s">
        <v>7527</v>
      </c>
      <c r="F1169" t="s">
        <v>7528</v>
      </c>
      <c r="G1169" t="s">
        <v>36</v>
      </c>
      <c r="H1169" t="s">
        <v>2619</v>
      </c>
      <c r="I1169" t="str">
        <f t="shared" si="37"/>
        <v>Cronistacom</v>
      </c>
      <c r="J1169" t="s">
        <v>38</v>
      </c>
      <c r="L1169" t="s">
        <v>39</v>
      </c>
      <c r="M1169">
        <v>195316</v>
      </c>
      <c r="N1169">
        <v>0</v>
      </c>
      <c r="O1169">
        <v>0</v>
      </c>
      <c r="S1169">
        <v>0</v>
      </c>
      <c r="U1169" t="s">
        <v>7529</v>
      </c>
      <c r="V1169" t="s">
        <v>41</v>
      </c>
      <c r="W1169" t="s">
        <v>7513</v>
      </c>
      <c r="X1169" t="s">
        <v>42</v>
      </c>
      <c r="Y1169" t="s">
        <v>7270</v>
      </c>
      <c r="Z1169">
        <v>10</v>
      </c>
      <c r="AA1169" t="s">
        <v>7530</v>
      </c>
      <c r="AB1169">
        <v>62806842</v>
      </c>
      <c r="AC1169" t="s">
        <v>397</v>
      </c>
      <c r="AD1169" t="s">
        <v>2622</v>
      </c>
      <c r="AE1169" t="s">
        <v>3196</v>
      </c>
      <c r="AF1169" t="s">
        <v>2624</v>
      </c>
      <c r="AG1169">
        <v>195316</v>
      </c>
      <c r="AH1169">
        <v>4048</v>
      </c>
    </row>
    <row r="1170" spans="1:34" x14ac:dyDescent="0.2">
      <c r="A1170" t="s">
        <v>7531</v>
      </c>
      <c r="B1170" s="1" t="str">
        <f t="shared" si="36"/>
        <v>16-Jun-2020</v>
      </c>
      <c r="D1170" t="s">
        <v>7532</v>
      </c>
      <c r="F1170" t="s">
        <v>7533</v>
      </c>
      <c r="G1170" t="s">
        <v>36</v>
      </c>
      <c r="H1170" t="s">
        <v>3217</v>
      </c>
      <c r="I1170" t="str">
        <f t="shared" si="37"/>
        <v>telefenoticias</v>
      </c>
      <c r="J1170" t="s">
        <v>38</v>
      </c>
      <c r="L1170" t="s">
        <v>39</v>
      </c>
      <c r="M1170">
        <v>2879301</v>
      </c>
      <c r="N1170">
        <v>0</v>
      </c>
      <c r="O1170">
        <v>0</v>
      </c>
      <c r="S1170">
        <v>0</v>
      </c>
      <c r="T1170">
        <v>112</v>
      </c>
      <c r="U1170" t="s">
        <v>7534</v>
      </c>
      <c r="V1170" t="s">
        <v>41</v>
      </c>
      <c r="W1170" t="s">
        <v>7535</v>
      </c>
      <c r="X1170" t="s">
        <v>42</v>
      </c>
      <c r="Y1170" t="s">
        <v>7536</v>
      </c>
      <c r="Z1170">
        <v>10</v>
      </c>
      <c r="AA1170" t="s">
        <v>7537</v>
      </c>
      <c r="AB1170">
        <v>50126679</v>
      </c>
      <c r="AC1170" t="s">
        <v>3221</v>
      </c>
      <c r="AD1170" t="s">
        <v>3222</v>
      </c>
      <c r="AE1170" t="s">
        <v>3223</v>
      </c>
      <c r="AF1170" t="s">
        <v>3224</v>
      </c>
      <c r="AG1170">
        <v>2879301</v>
      </c>
      <c r="AH1170">
        <v>82</v>
      </c>
    </row>
    <row r="1171" spans="1:34" x14ac:dyDescent="0.2">
      <c r="A1171" t="s">
        <v>7538</v>
      </c>
      <c r="B1171" s="1" t="str">
        <f t="shared" si="36"/>
        <v>16-Jun-2020</v>
      </c>
      <c r="D1171" t="s">
        <v>7539</v>
      </c>
      <c r="F1171" t="s">
        <v>7540</v>
      </c>
      <c r="G1171" t="s">
        <v>36</v>
      </c>
      <c r="H1171" t="s">
        <v>2619</v>
      </c>
      <c r="I1171" t="str">
        <f t="shared" si="37"/>
        <v>Cronistacom</v>
      </c>
      <c r="J1171" t="s">
        <v>38</v>
      </c>
      <c r="L1171" t="s">
        <v>39</v>
      </c>
      <c r="M1171">
        <v>195319</v>
      </c>
      <c r="N1171">
        <v>0</v>
      </c>
      <c r="O1171">
        <v>0</v>
      </c>
      <c r="S1171">
        <v>0</v>
      </c>
      <c r="U1171" t="s">
        <v>7541</v>
      </c>
      <c r="V1171" t="s">
        <v>41</v>
      </c>
      <c r="W1171" t="s">
        <v>7513</v>
      </c>
      <c r="X1171" t="s">
        <v>42</v>
      </c>
      <c r="Y1171" t="s">
        <v>7270</v>
      </c>
      <c r="Z1171">
        <v>10</v>
      </c>
      <c r="AA1171" t="s">
        <v>7542</v>
      </c>
      <c r="AB1171">
        <v>62806842</v>
      </c>
      <c r="AC1171" t="s">
        <v>315</v>
      </c>
      <c r="AD1171" t="s">
        <v>2622</v>
      </c>
      <c r="AE1171" t="s">
        <v>3196</v>
      </c>
      <c r="AF1171" t="s">
        <v>2624</v>
      </c>
      <c r="AG1171">
        <v>195319</v>
      </c>
      <c r="AH1171">
        <v>4049</v>
      </c>
    </row>
    <row r="1172" spans="1:34" x14ac:dyDescent="0.2">
      <c r="A1172" t="s">
        <v>7543</v>
      </c>
      <c r="B1172" s="1" t="str">
        <f t="shared" si="36"/>
        <v>12-Jun-2020</v>
      </c>
      <c r="D1172" t="s">
        <v>7544</v>
      </c>
      <c r="F1172" t="s">
        <v>7545</v>
      </c>
      <c r="G1172" t="s">
        <v>36</v>
      </c>
      <c r="H1172" t="s">
        <v>85</v>
      </c>
      <c r="I1172" t="str">
        <f t="shared" si="37"/>
        <v>iProfesional</v>
      </c>
      <c r="J1172" t="s">
        <v>38</v>
      </c>
      <c r="L1172" t="s">
        <v>39</v>
      </c>
      <c r="M1172">
        <v>68594</v>
      </c>
      <c r="N1172">
        <v>0</v>
      </c>
      <c r="O1172">
        <v>0</v>
      </c>
      <c r="S1172">
        <v>0</v>
      </c>
      <c r="U1172" t="s">
        <v>7546</v>
      </c>
      <c r="V1172" t="s">
        <v>102</v>
      </c>
      <c r="X1172" t="s">
        <v>42</v>
      </c>
      <c r="Y1172" t="s">
        <v>7212</v>
      </c>
      <c r="Z1172">
        <v>10</v>
      </c>
      <c r="AA1172" t="s">
        <v>7547</v>
      </c>
      <c r="AB1172">
        <v>54578941</v>
      </c>
      <c r="AC1172" t="s">
        <v>88</v>
      </c>
      <c r="AD1172" t="s">
        <v>89</v>
      </c>
      <c r="AE1172" t="s">
        <v>3213</v>
      </c>
      <c r="AF1172" t="s">
        <v>91</v>
      </c>
      <c r="AG1172">
        <v>68594</v>
      </c>
      <c r="AH1172">
        <v>810</v>
      </c>
    </row>
    <row r="1173" spans="1:34" x14ac:dyDescent="0.2">
      <c r="A1173" t="s">
        <v>7548</v>
      </c>
      <c r="B1173" s="1" t="str">
        <f t="shared" si="36"/>
        <v>12-Jun-2020</v>
      </c>
      <c r="D1173" t="s">
        <v>7549</v>
      </c>
      <c r="F1173" t="s">
        <v>7550</v>
      </c>
      <c r="G1173" t="s">
        <v>36</v>
      </c>
      <c r="H1173" t="s">
        <v>228</v>
      </c>
      <c r="I1173" t="str">
        <f t="shared" si="37"/>
        <v>blairftcamz</v>
      </c>
      <c r="J1173" t="s">
        <v>38</v>
      </c>
      <c r="L1173" t="s">
        <v>39</v>
      </c>
      <c r="M1173">
        <v>111270</v>
      </c>
      <c r="N1173">
        <v>0</v>
      </c>
      <c r="O1173">
        <v>0</v>
      </c>
      <c r="S1173">
        <v>0</v>
      </c>
      <c r="U1173" t="s">
        <v>7551</v>
      </c>
      <c r="V1173" t="s">
        <v>41</v>
      </c>
      <c r="W1173" t="s">
        <v>7552</v>
      </c>
      <c r="X1173" t="s">
        <v>42</v>
      </c>
      <c r="Y1173" t="s">
        <v>7212</v>
      </c>
      <c r="Z1173">
        <v>10</v>
      </c>
      <c r="AA1173" t="s">
        <v>7553</v>
      </c>
      <c r="AB1173">
        <v>332942158</v>
      </c>
      <c r="AC1173" t="s">
        <v>123</v>
      </c>
      <c r="AD1173" t="s">
        <v>231</v>
      </c>
      <c r="AE1173" t="s">
        <v>232</v>
      </c>
      <c r="AF1173" t="s">
        <v>233</v>
      </c>
      <c r="AG1173">
        <v>111270</v>
      </c>
      <c r="AH1173">
        <v>17121</v>
      </c>
    </row>
    <row r="1174" spans="1:34" x14ac:dyDescent="0.2">
      <c r="A1174" t="s">
        <v>7554</v>
      </c>
      <c r="B1174" s="1" t="str">
        <f t="shared" si="36"/>
        <v>10-Jun-2020</v>
      </c>
      <c r="D1174" t="s">
        <v>7555</v>
      </c>
      <c r="F1174" t="s">
        <v>7556</v>
      </c>
      <c r="G1174" t="s">
        <v>36</v>
      </c>
      <c r="H1174" t="s">
        <v>7336</v>
      </c>
      <c r="I1174" t="str">
        <f t="shared" si="37"/>
        <v>dadatina</v>
      </c>
      <c r="J1174" t="s">
        <v>38</v>
      </c>
      <c r="L1174" t="s">
        <v>39</v>
      </c>
      <c r="M1174">
        <v>61737</v>
      </c>
      <c r="N1174">
        <v>0</v>
      </c>
      <c r="O1174">
        <v>0</v>
      </c>
      <c r="S1174">
        <v>0</v>
      </c>
      <c r="T1174">
        <v>96</v>
      </c>
      <c r="U1174" t="s">
        <v>7557</v>
      </c>
      <c r="V1174" t="s">
        <v>41</v>
      </c>
      <c r="X1174" t="s">
        <v>42</v>
      </c>
      <c r="Y1174" t="s">
        <v>7228</v>
      </c>
      <c r="Z1174">
        <v>9</v>
      </c>
      <c r="AA1174" t="s">
        <v>7558</v>
      </c>
      <c r="AB1174">
        <v>15130291</v>
      </c>
      <c r="AC1174" t="s">
        <v>66</v>
      </c>
      <c r="AD1174" t="s">
        <v>7340</v>
      </c>
      <c r="AE1174" t="s">
        <v>7341</v>
      </c>
      <c r="AF1174" t="s">
        <v>7342</v>
      </c>
      <c r="AG1174">
        <v>61737</v>
      </c>
      <c r="AH1174">
        <v>1413</v>
      </c>
    </row>
    <row r="1175" spans="1:34" x14ac:dyDescent="0.2">
      <c r="A1175" t="s">
        <v>7559</v>
      </c>
      <c r="B1175" s="1" t="str">
        <f t="shared" si="36"/>
        <v>10-Jun-2020</v>
      </c>
      <c r="D1175" t="s">
        <v>7560</v>
      </c>
      <c r="F1175" t="s">
        <v>7561</v>
      </c>
      <c r="G1175" t="s">
        <v>36</v>
      </c>
      <c r="H1175" t="s">
        <v>557</v>
      </c>
      <c r="I1175" t="str">
        <f t="shared" si="37"/>
        <v>NicolasdelCano</v>
      </c>
      <c r="J1175" t="s">
        <v>38</v>
      </c>
      <c r="L1175" t="s">
        <v>39</v>
      </c>
      <c r="M1175">
        <v>135196</v>
      </c>
      <c r="N1175">
        <v>0</v>
      </c>
      <c r="O1175">
        <v>0</v>
      </c>
      <c r="S1175">
        <v>0</v>
      </c>
      <c r="T1175">
        <v>296</v>
      </c>
      <c r="U1175" t="s">
        <v>7562</v>
      </c>
      <c r="V1175" t="s">
        <v>41</v>
      </c>
      <c r="X1175" t="s">
        <v>42</v>
      </c>
      <c r="Y1175" t="s">
        <v>7183</v>
      </c>
      <c r="Z1175">
        <v>10</v>
      </c>
      <c r="AA1175" t="s">
        <v>7563</v>
      </c>
      <c r="AB1175">
        <v>374115730</v>
      </c>
      <c r="AC1175" t="s">
        <v>123</v>
      </c>
      <c r="AD1175" t="s">
        <v>561</v>
      </c>
      <c r="AE1175" t="s">
        <v>562</v>
      </c>
      <c r="AF1175" t="s">
        <v>563</v>
      </c>
      <c r="AG1175">
        <v>135196</v>
      </c>
      <c r="AH1175">
        <v>1257</v>
      </c>
    </row>
    <row r="1176" spans="1:34" x14ac:dyDescent="0.2">
      <c r="A1176" t="s">
        <v>7564</v>
      </c>
      <c r="B1176" s="1" t="str">
        <f t="shared" si="36"/>
        <v>10-Jun-2020</v>
      </c>
      <c r="D1176" t="s">
        <v>7565</v>
      </c>
      <c r="F1176" t="s">
        <v>7566</v>
      </c>
      <c r="G1176" t="s">
        <v>36</v>
      </c>
      <c r="H1176" t="s">
        <v>7567</v>
      </c>
      <c r="I1176" t="str">
        <f t="shared" si="37"/>
        <v>LigaNacional</v>
      </c>
      <c r="J1176" t="s">
        <v>38</v>
      </c>
      <c r="L1176" t="s">
        <v>39</v>
      </c>
      <c r="M1176">
        <v>201971</v>
      </c>
      <c r="N1176">
        <v>0</v>
      </c>
      <c r="O1176">
        <v>0</v>
      </c>
      <c r="S1176">
        <v>0</v>
      </c>
      <c r="U1176" t="s">
        <v>7568</v>
      </c>
      <c r="V1176" t="s">
        <v>102</v>
      </c>
      <c r="X1176" t="s">
        <v>42</v>
      </c>
      <c r="Y1176" t="s">
        <v>7212</v>
      </c>
      <c r="Z1176">
        <v>10</v>
      </c>
      <c r="AA1176" t="s">
        <v>7569</v>
      </c>
      <c r="AB1176">
        <v>240254671</v>
      </c>
      <c r="AC1176" t="s">
        <v>66</v>
      </c>
      <c r="AD1176" t="s">
        <v>7570</v>
      </c>
      <c r="AE1176" t="s">
        <v>7571</v>
      </c>
      <c r="AF1176" t="s">
        <v>7572</v>
      </c>
      <c r="AG1176">
        <v>201971</v>
      </c>
      <c r="AH1176">
        <v>359</v>
      </c>
    </row>
    <row r="1177" spans="1:34" x14ac:dyDescent="0.2">
      <c r="A1177" t="s">
        <v>7573</v>
      </c>
      <c r="B1177" s="1" t="str">
        <f t="shared" si="36"/>
        <v>09-Jun-2020</v>
      </c>
      <c r="D1177" t="s">
        <v>7574</v>
      </c>
      <c r="F1177" t="s">
        <v>7575</v>
      </c>
      <c r="G1177" t="s">
        <v>36</v>
      </c>
      <c r="H1177" t="s">
        <v>7567</v>
      </c>
      <c r="I1177" t="str">
        <f t="shared" si="37"/>
        <v>LigaNacional</v>
      </c>
      <c r="J1177" t="s">
        <v>38</v>
      </c>
      <c r="L1177" t="s">
        <v>39</v>
      </c>
      <c r="M1177">
        <v>201974</v>
      </c>
      <c r="N1177">
        <v>0</v>
      </c>
      <c r="O1177">
        <v>0</v>
      </c>
      <c r="S1177">
        <v>0</v>
      </c>
      <c r="T1177">
        <v>8</v>
      </c>
      <c r="U1177" t="s">
        <v>7576</v>
      </c>
      <c r="V1177" t="s">
        <v>102</v>
      </c>
      <c r="X1177" t="s">
        <v>42</v>
      </c>
      <c r="Y1177" t="s">
        <v>7212</v>
      </c>
      <c r="Z1177">
        <v>10</v>
      </c>
      <c r="AA1177" t="s">
        <v>7577</v>
      </c>
      <c r="AB1177">
        <v>240254671</v>
      </c>
      <c r="AC1177" t="s">
        <v>66</v>
      </c>
      <c r="AD1177" t="s">
        <v>7570</v>
      </c>
      <c r="AE1177" t="s">
        <v>7571</v>
      </c>
      <c r="AF1177" t="s">
        <v>7572</v>
      </c>
      <c r="AG1177">
        <v>201974</v>
      </c>
      <c r="AH1177">
        <v>359</v>
      </c>
    </row>
    <row r="1178" spans="1:34" x14ac:dyDescent="0.2">
      <c r="A1178" t="s">
        <v>7578</v>
      </c>
      <c r="B1178" s="1" t="str">
        <f t="shared" si="36"/>
        <v>09-Jun-2020</v>
      </c>
      <c r="D1178" t="s">
        <v>7579</v>
      </c>
      <c r="F1178" t="s">
        <v>7580</v>
      </c>
      <c r="G1178" t="s">
        <v>36</v>
      </c>
      <c r="H1178" t="s">
        <v>7581</v>
      </c>
      <c r="I1178" t="str">
        <f t="shared" si="37"/>
        <v>DanteForesi</v>
      </c>
      <c r="J1178" t="s">
        <v>38</v>
      </c>
      <c r="L1178" t="s">
        <v>39</v>
      </c>
      <c r="M1178">
        <v>85937</v>
      </c>
      <c r="N1178">
        <v>0</v>
      </c>
      <c r="O1178">
        <v>0</v>
      </c>
      <c r="S1178">
        <v>0</v>
      </c>
      <c r="T1178">
        <v>106</v>
      </c>
      <c r="U1178" t="s">
        <v>7582</v>
      </c>
      <c r="V1178" t="s">
        <v>41</v>
      </c>
      <c r="W1178" t="s">
        <v>7583</v>
      </c>
      <c r="X1178" t="s">
        <v>42</v>
      </c>
      <c r="Y1178" t="s">
        <v>7183</v>
      </c>
      <c r="Z1178">
        <v>10</v>
      </c>
      <c r="AA1178" t="s">
        <v>7584</v>
      </c>
      <c r="AB1178">
        <v>86574872</v>
      </c>
      <c r="AC1178" t="s">
        <v>123</v>
      </c>
      <c r="AD1178" t="s">
        <v>7585</v>
      </c>
      <c r="AE1178" t="s">
        <v>7586</v>
      </c>
      <c r="AF1178" t="s">
        <v>7587</v>
      </c>
      <c r="AG1178">
        <v>85937</v>
      </c>
      <c r="AH1178">
        <v>2389</v>
      </c>
    </row>
    <row r="1179" spans="1:34" x14ac:dyDescent="0.2">
      <c r="A1179" t="s">
        <v>7588</v>
      </c>
      <c r="B1179" s="1" t="str">
        <f t="shared" si="36"/>
        <v>08-Jun-2020</v>
      </c>
      <c r="D1179" t="s">
        <v>7589</v>
      </c>
      <c r="F1179" t="s">
        <v>7590</v>
      </c>
      <c r="G1179" t="s">
        <v>36</v>
      </c>
      <c r="H1179" t="s">
        <v>7591</v>
      </c>
      <c r="I1179" t="str">
        <f t="shared" si="37"/>
        <v>Laoncediez</v>
      </c>
      <c r="J1179" t="s">
        <v>38</v>
      </c>
      <c r="L1179" t="s">
        <v>39</v>
      </c>
      <c r="M1179">
        <v>85296</v>
      </c>
      <c r="N1179">
        <v>0</v>
      </c>
      <c r="O1179">
        <v>0</v>
      </c>
      <c r="S1179">
        <v>0</v>
      </c>
      <c r="U1179" t="s">
        <v>7592</v>
      </c>
      <c r="V1179" t="s">
        <v>41</v>
      </c>
      <c r="W1179" t="s">
        <v>7593</v>
      </c>
      <c r="X1179" t="s">
        <v>42</v>
      </c>
      <c r="Y1179" t="s">
        <v>7270</v>
      </c>
      <c r="Z1179">
        <v>10</v>
      </c>
      <c r="AA1179" t="s">
        <v>7594</v>
      </c>
      <c r="AB1179">
        <v>516786485</v>
      </c>
      <c r="AC1179" t="s">
        <v>157</v>
      </c>
      <c r="AD1179" t="s">
        <v>7595</v>
      </c>
      <c r="AE1179" t="s">
        <v>7596</v>
      </c>
      <c r="AF1179" t="s">
        <v>7597</v>
      </c>
      <c r="AG1179">
        <v>85296</v>
      </c>
      <c r="AH1179">
        <v>29426</v>
      </c>
    </row>
    <row r="1180" spans="1:34" x14ac:dyDescent="0.2">
      <c r="A1180" t="s">
        <v>2556</v>
      </c>
      <c r="B1180" s="1" t="str">
        <f t="shared" si="36"/>
        <v>07-Jun-2020</v>
      </c>
      <c r="D1180" t="s">
        <v>7598</v>
      </c>
      <c r="F1180" t="s">
        <v>7599</v>
      </c>
      <c r="G1180" t="s">
        <v>36</v>
      </c>
      <c r="H1180" t="s">
        <v>2559</v>
      </c>
      <c r="I1180" t="str">
        <f t="shared" si="37"/>
        <v>AlberdianoArg</v>
      </c>
      <c r="J1180" t="s">
        <v>38</v>
      </c>
      <c r="L1180" t="s">
        <v>39</v>
      </c>
      <c r="M1180">
        <v>50123</v>
      </c>
      <c r="N1180">
        <v>0</v>
      </c>
      <c r="O1180">
        <v>0</v>
      </c>
      <c r="S1180">
        <v>0</v>
      </c>
      <c r="U1180" t="s">
        <v>2560</v>
      </c>
      <c r="V1180" t="s">
        <v>41</v>
      </c>
      <c r="X1180" t="s">
        <v>42</v>
      </c>
      <c r="Y1180" t="s">
        <v>7183</v>
      </c>
      <c r="Z1180">
        <v>9</v>
      </c>
      <c r="AA1180" t="s">
        <v>7600</v>
      </c>
      <c r="AB1180">
        <v>279334127</v>
      </c>
      <c r="AC1180" t="s">
        <v>66</v>
      </c>
      <c r="AD1180" t="s">
        <v>2564</v>
      </c>
      <c r="AE1180" t="s">
        <v>7601</v>
      </c>
      <c r="AF1180" t="s">
        <v>2566</v>
      </c>
      <c r="AG1180">
        <v>50123</v>
      </c>
      <c r="AH1180">
        <v>1030</v>
      </c>
    </row>
    <row r="1181" spans="1:34" x14ac:dyDescent="0.2">
      <c r="A1181" t="s">
        <v>7602</v>
      </c>
      <c r="B1181" s="1" t="str">
        <f t="shared" si="36"/>
        <v>07-Jun-2020</v>
      </c>
      <c r="D1181" t="s">
        <v>7603</v>
      </c>
      <c r="F1181" t="s">
        <v>7604</v>
      </c>
      <c r="G1181" t="s">
        <v>36</v>
      </c>
      <c r="H1181" t="s">
        <v>2550</v>
      </c>
      <c r="I1181" t="str">
        <f t="shared" si="37"/>
        <v>DanannRock</v>
      </c>
      <c r="J1181" t="s">
        <v>38</v>
      </c>
      <c r="L1181" t="s">
        <v>39</v>
      </c>
      <c r="M1181">
        <v>88377</v>
      </c>
      <c r="N1181">
        <v>0</v>
      </c>
      <c r="O1181">
        <v>0</v>
      </c>
      <c r="S1181">
        <v>0</v>
      </c>
      <c r="T1181">
        <v>951</v>
      </c>
      <c r="U1181" t="s">
        <v>7605</v>
      </c>
      <c r="V1181" t="s">
        <v>41</v>
      </c>
      <c r="X1181" t="s">
        <v>42</v>
      </c>
      <c r="Y1181" t="s">
        <v>7183</v>
      </c>
      <c r="Z1181">
        <v>10</v>
      </c>
      <c r="AA1181" t="s">
        <v>7606</v>
      </c>
      <c r="AB1181">
        <v>1078995180</v>
      </c>
      <c r="AC1181" t="s">
        <v>157</v>
      </c>
      <c r="AD1181" t="s">
        <v>2553</v>
      </c>
      <c r="AE1181" t="s">
        <v>2554</v>
      </c>
      <c r="AF1181" t="s">
        <v>7607</v>
      </c>
      <c r="AG1181">
        <v>88377</v>
      </c>
      <c r="AH1181">
        <v>253</v>
      </c>
    </row>
    <row r="1182" spans="1:34" x14ac:dyDescent="0.2">
      <c r="A1182" t="s">
        <v>7608</v>
      </c>
      <c r="B1182" s="1" t="str">
        <f t="shared" si="36"/>
        <v>07-Jun-2020</v>
      </c>
      <c r="D1182" t="s">
        <v>7609</v>
      </c>
      <c r="F1182" t="s">
        <v>7610</v>
      </c>
      <c r="G1182" t="s">
        <v>36</v>
      </c>
      <c r="H1182" t="s">
        <v>7611</v>
      </c>
      <c r="I1182" t="str">
        <f t="shared" si="37"/>
        <v>madorni</v>
      </c>
      <c r="J1182" t="s">
        <v>38</v>
      </c>
      <c r="L1182" t="s">
        <v>39</v>
      </c>
      <c r="M1182">
        <v>133890</v>
      </c>
      <c r="N1182">
        <v>0</v>
      </c>
      <c r="O1182">
        <v>0</v>
      </c>
      <c r="S1182">
        <v>0</v>
      </c>
      <c r="T1182">
        <v>3503</v>
      </c>
      <c r="U1182" t="s">
        <v>7612</v>
      </c>
      <c r="V1182" t="s">
        <v>41</v>
      </c>
      <c r="X1182" t="s">
        <v>42</v>
      </c>
      <c r="Y1182" t="s">
        <v>7183</v>
      </c>
      <c r="Z1182">
        <v>10</v>
      </c>
      <c r="AA1182" t="s">
        <v>7613</v>
      </c>
      <c r="AB1182">
        <v>50404817</v>
      </c>
      <c r="AC1182" t="s">
        <v>66</v>
      </c>
      <c r="AD1182" t="s">
        <v>7614</v>
      </c>
      <c r="AE1182" t="s">
        <v>7615</v>
      </c>
      <c r="AF1182" t="s">
        <v>7616</v>
      </c>
      <c r="AG1182">
        <v>133890</v>
      </c>
      <c r="AH1182">
        <v>283</v>
      </c>
    </row>
    <row r="1183" spans="1:34" x14ac:dyDescent="0.2">
      <c r="A1183" t="s">
        <v>7617</v>
      </c>
      <c r="B1183" s="1" t="str">
        <f t="shared" si="36"/>
        <v>07-Jun-2020</v>
      </c>
      <c r="D1183" t="s">
        <v>7618</v>
      </c>
      <c r="F1183" t="s">
        <v>7619</v>
      </c>
      <c r="G1183" t="s">
        <v>36</v>
      </c>
      <c r="H1183" t="s">
        <v>7357</v>
      </c>
      <c r="I1183" t="str">
        <f t="shared" si="37"/>
        <v>conohiel0</v>
      </c>
      <c r="J1183" t="s">
        <v>38</v>
      </c>
      <c r="L1183" t="s">
        <v>39</v>
      </c>
      <c r="M1183">
        <v>216651</v>
      </c>
      <c r="N1183">
        <v>0</v>
      </c>
      <c r="O1183">
        <v>0</v>
      </c>
      <c r="S1183">
        <v>0</v>
      </c>
      <c r="T1183">
        <v>260</v>
      </c>
      <c r="U1183" t="s">
        <v>7620</v>
      </c>
      <c r="V1183" t="s">
        <v>75</v>
      </c>
      <c r="X1183" t="s">
        <v>42</v>
      </c>
      <c r="Y1183" t="s">
        <v>7303</v>
      </c>
      <c r="Z1183">
        <v>10</v>
      </c>
      <c r="AA1183" t="s">
        <v>7621</v>
      </c>
      <c r="AB1183">
        <v>510112582</v>
      </c>
      <c r="AC1183" t="s">
        <v>123</v>
      </c>
      <c r="AD1183" t="s">
        <v>1720</v>
      </c>
      <c r="AE1183" t="s">
        <v>7362</v>
      </c>
      <c r="AF1183" t="s">
        <v>7622</v>
      </c>
      <c r="AG1183">
        <v>216651</v>
      </c>
      <c r="AH1183">
        <v>164510</v>
      </c>
    </row>
    <row r="1184" spans="1:34" x14ac:dyDescent="0.2">
      <c r="A1184" t="s">
        <v>7623</v>
      </c>
      <c r="B1184" s="1" t="str">
        <f t="shared" si="36"/>
        <v>07-Jun-2020</v>
      </c>
      <c r="D1184" t="s">
        <v>7624</v>
      </c>
      <c r="F1184" t="s">
        <v>7625</v>
      </c>
      <c r="G1184" t="s">
        <v>36</v>
      </c>
      <c r="H1184" t="s">
        <v>7626</v>
      </c>
      <c r="I1184" t="str">
        <f t="shared" si="37"/>
        <v>PassThor</v>
      </c>
      <c r="J1184" t="s">
        <v>38</v>
      </c>
      <c r="L1184" t="s">
        <v>39</v>
      </c>
      <c r="M1184">
        <v>73709</v>
      </c>
      <c r="N1184">
        <v>0</v>
      </c>
      <c r="O1184">
        <v>0</v>
      </c>
      <c r="S1184">
        <v>0</v>
      </c>
      <c r="T1184">
        <v>2124</v>
      </c>
      <c r="U1184" t="s">
        <v>7627</v>
      </c>
      <c r="V1184" t="s">
        <v>75</v>
      </c>
      <c r="W1184" t="s">
        <v>7628</v>
      </c>
      <c r="X1184" t="s">
        <v>42</v>
      </c>
      <c r="Y1184" t="s">
        <v>7212</v>
      </c>
      <c r="Z1184">
        <v>9</v>
      </c>
      <c r="AA1184" t="s">
        <v>7629</v>
      </c>
      <c r="AB1184">
        <v>7.5707851166856294E+17</v>
      </c>
      <c r="AC1184" t="s">
        <v>123</v>
      </c>
      <c r="AD1184" t="s">
        <v>7630</v>
      </c>
      <c r="AE1184" t="s">
        <v>7631</v>
      </c>
      <c r="AF1184" t="s">
        <v>7632</v>
      </c>
      <c r="AG1184">
        <v>73709</v>
      </c>
      <c r="AH1184">
        <v>144</v>
      </c>
    </row>
    <row r="1185" spans="1:34" x14ac:dyDescent="0.2">
      <c r="A1185" t="s">
        <v>7633</v>
      </c>
      <c r="B1185" s="1" t="str">
        <f t="shared" si="36"/>
        <v>07-Jun-2020</v>
      </c>
      <c r="D1185" t="s">
        <v>7634</v>
      </c>
      <c r="F1185" t="s">
        <v>7635</v>
      </c>
      <c r="G1185" t="s">
        <v>36</v>
      </c>
      <c r="H1185" t="s">
        <v>7636</v>
      </c>
      <c r="I1185" t="str">
        <f t="shared" si="37"/>
        <v>_venusandmars</v>
      </c>
      <c r="J1185" t="s">
        <v>38</v>
      </c>
      <c r="L1185" t="s">
        <v>39</v>
      </c>
      <c r="M1185">
        <v>53111</v>
      </c>
      <c r="N1185">
        <v>0</v>
      </c>
      <c r="O1185">
        <v>0</v>
      </c>
      <c r="S1185">
        <v>0</v>
      </c>
      <c r="T1185">
        <v>147</v>
      </c>
      <c r="U1185" t="s">
        <v>7637</v>
      </c>
      <c r="V1185" t="s">
        <v>102</v>
      </c>
      <c r="X1185" t="s">
        <v>42</v>
      </c>
      <c r="Y1185" t="s">
        <v>7212</v>
      </c>
      <c r="Z1185">
        <v>9</v>
      </c>
      <c r="AA1185" t="s">
        <v>7638</v>
      </c>
      <c r="AB1185">
        <v>85905485</v>
      </c>
      <c r="AC1185" t="s">
        <v>123</v>
      </c>
      <c r="AD1185" t="s">
        <v>7639</v>
      </c>
      <c r="AE1185" t="s">
        <v>7640</v>
      </c>
      <c r="AF1185" t="s">
        <v>7641</v>
      </c>
      <c r="AG1185">
        <v>53111</v>
      </c>
      <c r="AH1185">
        <v>966</v>
      </c>
    </row>
    <row r="1186" spans="1:34" x14ac:dyDescent="0.2">
      <c r="A1186" t="s">
        <v>7642</v>
      </c>
      <c r="B1186" s="1" t="str">
        <f t="shared" si="36"/>
        <v>07-Jun-2020</v>
      </c>
      <c r="D1186" t="s">
        <v>7643</v>
      </c>
      <c r="F1186" t="s">
        <v>7644</v>
      </c>
      <c r="G1186" t="s">
        <v>36</v>
      </c>
      <c r="H1186" t="s">
        <v>6637</v>
      </c>
      <c r="I1186" t="str">
        <f t="shared" si="37"/>
        <v>MoskitaMuertaOk</v>
      </c>
      <c r="J1186" t="s">
        <v>38</v>
      </c>
      <c r="L1186" t="s">
        <v>39</v>
      </c>
      <c r="M1186">
        <v>357831</v>
      </c>
      <c r="N1186">
        <v>0</v>
      </c>
      <c r="O1186">
        <v>0</v>
      </c>
      <c r="S1186">
        <v>0</v>
      </c>
      <c r="T1186">
        <v>68</v>
      </c>
      <c r="U1186" t="s">
        <v>7645</v>
      </c>
      <c r="V1186" t="s">
        <v>75</v>
      </c>
      <c r="X1186" t="s">
        <v>42</v>
      </c>
      <c r="Y1186" t="s">
        <v>7177</v>
      </c>
      <c r="Z1186">
        <v>10</v>
      </c>
      <c r="AA1186" t="s">
        <v>7646</v>
      </c>
      <c r="AB1186">
        <v>249855367</v>
      </c>
      <c r="AC1186" t="s">
        <v>66</v>
      </c>
      <c r="AD1186" t="s">
        <v>6641</v>
      </c>
      <c r="AE1186" t="s">
        <v>7647</v>
      </c>
      <c r="AF1186" t="s">
        <v>6643</v>
      </c>
      <c r="AG1186">
        <v>357831</v>
      </c>
      <c r="AH1186">
        <v>126</v>
      </c>
    </row>
    <row r="1187" spans="1:34" x14ac:dyDescent="0.2">
      <c r="A1187" t="s">
        <v>7648</v>
      </c>
      <c r="B1187" s="1" t="str">
        <f t="shared" si="36"/>
        <v>06-Jun-2020</v>
      </c>
      <c r="D1187" t="s">
        <v>7649</v>
      </c>
      <c r="F1187" t="s">
        <v>7650</v>
      </c>
      <c r="G1187" t="s">
        <v>36</v>
      </c>
      <c r="H1187" t="s">
        <v>262</v>
      </c>
      <c r="I1187" t="str">
        <f t="shared" si="37"/>
        <v>sebbazuccala</v>
      </c>
      <c r="J1187" t="s">
        <v>38</v>
      </c>
      <c r="L1187" t="s">
        <v>39</v>
      </c>
      <c r="M1187">
        <v>78894</v>
      </c>
      <c r="N1187">
        <v>0</v>
      </c>
      <c r="O1187">
        <v>0</v>
      </c>
      <c r="S1187">
        <v>0</v>
      </c>
      <c r="T1187">
        <v>277</v>
      </c>
      <c r="U1187" t="s">
        <v>7651</v>
      </c>
      <c r="V1187" t="s">
        <v>75</v>
      </c>
      <c r="X1187" t="s">
        <v>42</v>
      </c>
      <c r="Y1187" t="s">
        <v>7212</v>
      </c>
      <c r="Z1187">
        <v>10</v>
      </c>
      <c r="AA1187" t="s">
        <v>7652</v>
      </c>
      <c r="AB1187">
        <v>9.4935242842767296E+17</v>
      </c>
      <c r="AC1187" t="s">
        <v>123</v>
      </c>
      <c r="AD1187" t="s">
        <v>265</v>
      </c>
      <c r="AE1187" t="s">
        <v>2816</v>
      </c>
      <c r="AF1187" t="s">
        <v>267</v>
      </c>
      <c r="AG1187">
        <v>78894</v>
      </c>
      <c r="AH1187">
        <v>629</v>
      </c>
    </row>
    <row r="1188" spans="1:34" x14ac:dyDescent="0.2">
      <c r="A1188" t="s">
        <v>7653</v>
      </c>
      <c r="B1188" s="1" t="str">
        <f t="shared" si="36"/>
        <v>05-Jun-2020</v>
      </c>
      <c r="D1188" t="s">
        <v>7654</v>
      </c>
      <c r="F1188" t="s">
        <v>7655</v>
      </c>
      <c r="G1188" t="s">
        <v>36</v>
      </c>
      <c r="H1188" t="s">
        <v>1169</v>
      </c>
      <c r="I1188" t="str">
        <f t="shared" si="37"/>
        <v>AgenciaTelam</v>
      </c>
      <c r="J1188" t="s">
        <v>38</v>
      </c>
      <c r="L1188" t="s">
        <v>39</v>
      </c>
      <c r="M1188">
        <v>638732</v>
      </c>
      <c r="N1188">
        <v>0</v>
      </c>
      <c r="O1188">
        <v>0</v>
      </c>
      <c r="S1188">
        <v>0</v>
      </c>
      <c r="T1188">
        <v>51</v>
      </c>
      <c r="U1188" t="s">
        <v>7656</v>
      </c>
      <c r="V1188" t="s">
        <v>102</v>
      </c>
      <c r="W1188" t="s">
        <v>7657</v>
      </c>
      <c r="X1188" t="s">
        <v>42</v>
      </c>
      <c r="Y1188" t="s">
        <v>7212</v>
      </c>
      <c r="Z1188">
        <v>10</v>
      </c>
      <c r="AA1188" t="s">
        <v>7658</v>
      </c>
      <c r="AB1188">
        <v>208413101</v>
      </c>
      <c r="AC1188" t="s">
        <v>315</v>
      </c>
      <c r="AD1188" t="s">
        <v>1172</v>
      </c>
      <c r="AE1188" t="s">
        <v>1173</v>
      </c>
      <c r="AF1188" t="s">
        <v>1174</v>
      </c>
      <c r="AG1188">
        <v>638732</v>
      </c>
      <c r="AH1188">
        <v>182</v>
      </c>
    </row>
    <row r="1189" spans="1:34" x14ac:dyDescent="0.2">
      <c r="A1189" t="s">
        <v>7659</v>
      </c>
      <c r="B1189" s="1" t="str">
        <f t="shared" si="36"/>
        <v>05-Jun-2020</v>
      </c>
      <c r="D1189" t="s">
        <v>7660</v>
      </c>
      <c r="F1189" t="s">
        <v>7661</v>
      </c>
      <c r="G1189" t="s">
        <v>36</v>
      </c>
      <c r="H1189" t="s">
        <v>7662</v>
      </c>
      <c r="I1189" t="str">
        <f t="shared" si="37"/>
        <v>agusch77</v>
      </c>
      <c r="J1189" t="s">
        <v>38</v>
      </c>
      <c r="L1189" t="s">
        <v>836</v>
      </c>
      <c r="M1189">
        <v>107816</v>
      </c>
      <c r="N1189">
        <v>0</v>
      </c>
      <c r="O1189">
        <v>0</v>
      </c>
      <c r="S1189">
        <v>0</v>
      </c>
      <c r="U1189" t="s">
        <v>7663</v>
      </c>
      <c r="V1189" t="s">
        <v>102</v>
      </c>
      <c r="W1189" t="s">
        <v>7664</v>
      </c>
      <c r="X1189" t="s">
        <v>42</v>
      </c>
      <c r="Y1189" t="s">
        <v>7303</v>
      </c>
      <c r="Z1189">
        <v>10</v>
      </c>
      <c r="AA1189" t="s">
        <v>7665</v>
      </c>
      <c r="AB1189">
        <v>1613744526</v>
      </c>
      <c r="AC1189" t="s">
        <v>66</v>
      </c>
      <c r="AD1189" t="s">
        <v>7666</v>
      </c>
      <c r="AE1189" t="s">
        <v>7667</v>
      </c>
      <c r="AG1189">
        <v>107816</v>
      </c>
      <c r="AH1189">
        <v>43305</v>
      </c>
    </row>
    <row r="1190" spans="1:34" x14ac:dyDescent="0.2">
      <c r="A1190" t="s">
        <v>7668</v>
      </c>
      <c r="B1190" s="1" t="str">
        <f t="shared" si="36"/>
        <v>04-Jun-2020</v>
      </c>
      <c r="D1190" t="s">
        <v>7669</v>
      </c>
      <c r="F1190" t="s">
        <v>7670</v>
      </c>
      <c r="G1190" t="s">
        <v>36</v>
      </c>
      <c r="H1190" t="s">
        <v>5626</v>
      </c>
      <c r="I1190" t="str">
        <f t="shared" si="37"/>
        <v>populardiario</v>
      </c>
      <c r="J1190" t="s">
        <v>38</v>
      </c>
      <c r="L1190" t="s">
        <v>39</v>
      </c>
      <c r="M1190">
        <v>78988</v>
      </c>
      <c r="N1190">
        <v>0</v>
      </c>
      <c r="O1190">
        <v>0</v>
      </c>
      <c r="S1190">
        <v>0</v>
      </c>
      <c r="T1190">
        <v>15</v>
      </c>
      <c r="U1190" t="s">
        <v>7671</v>
      </c>
      <c r="V1190" t="s">
        <v>102</v>
      </c>
      <c r="W1190" t="s">
        <v>7672</v>
      </c>
      <c r="X1190" t="s">
        <v>42</v>
      </c>
      <c r="Y1190" t="s">
        <v>7212</v>
      </c>
      <c r="Z1190">
        <v>10</v>
      </c>
      <c r="AA1190" t="s">
        <v>7673</v>
      </c>
      <c r="AB1190">
        <v>227476236</v>
      </c>
      <c r="AC1190" t="s">
        <v>45</v>
      </c>
      <c r="AD1190" t="s">
        <v>5629</v>
      </c>
      <c r="AE1190" t="s">
        <v>7674</v>
      </c>
      <c r="AF1190" t="s">
        <v>5631</v>
      </c>
      <c r="AG1190">
        <v>78988</v>
      </c>
      <c r="AH1190">
        <v>1100</v>
      </c>
    </row>
    <row r="1191" spans="1:34" x14ac:dyDescent="0.2">
      <c r="A1191" t="s">
        <v>7675</v>
      </c>
      <c r="B1191" s="1" t="str">
        <f t="shared" si="36"/>
        <v>04-Jun-2020</v>
      </c>
      <c r="D1191" t="s">
        <v>7676</v>
      </c>
      <c r="F1191" t="s">
        <v>7677</v>
      </c>
      <c r="G1191" t="s">
        <v>36</v>
      </c>
      <c r="H1191" t="s">
        <v>7678</v>
      </c>
      <c r="I1191" t="str">
        <f t="shared" si="37"/>
        <v>RadioDelPlata</v>
      </c>
      <c r="J1191" t="s">
        <v>38</v>
      </c>
      <c r="L1191" t="s">
        <v>39</v>
      </c>
      <c r="M1191">
        <v>166481</v>
      </c>
      <c r="N1191">
        <v>0</v>
      </c>
      <c r="O1191">
        <v>0</v>
      </c>
      <c r="S1191">
        <v>0</v>
      </c>
      <c r="T1191">
        <v>4</v>
      </c>
      <c r="U1191" t="s">
        <v>7679</v>
      </c>
      <c r="V1191" t="s">
        <v>102</v>
      </c>
      <c r="W1191" t="s">
        <v>7680</v>
      </c>
      <c r="X1191" t="s">
        <v>42</v>
      </c>
      <c r="Y1191" t="s">
        <v>7177</v>
      </c>
      <c r="Z1191">
        <v>10</v>
      </c>
      <c r="AA1191" t="s">
        <v>7681</v>
      </c>
      <c r="AB1191">
        <v>16672021</v>
      </c>
      <c r="AC1191" t="s">
        <v>157</v>
      </c>
      <c r="AD1191" t="s">
        <v>7682</v>
      </c>
      <c r="AE1191" t="s">
        <v>7683</v>
      </c>
      <c r="AF1191" t="s">
        <v>7684</v>
      </c>
      <c r="AG1191">
        <v>166481</v>
      </c>
      <c r="AH1191">
        <v>234</v>
      </c>
    </row>
    <row r="1192" spans="1:34" x14ac:dyDescent="0.2">
      <c r="A1192" t="s">
        <v>7685</v>
      </c>
      <c r="B1192" s="1" t="str">
        <f t="shared" si="36"/>
        <v>04-Jun-2020</v>
      </c>
      <c r="D1192" t="s">
        <v>7686</v>
      </c>
      <c r="F1192" t="s">
        <v>7687</v>
      </c>
      <c r="G1192" t="s">
        <v>36</v>
      </c>
      <c r="H1192" t="s">
        <v>7688</v>
      </c>
      <c r="I1192" t="str">
        <f t="shared" si="37"/>
        <v>paulokablan</v>
      </c>
      <c r="J1192" t="s">
        <v>38</v>
      </c>
      <c r="L1192" t="s">
        <v>39</v>
      </c>
      <c r="M1192">
        <v>149434</v>
      </c>
      <c r="N1192">
        <v>0</v>
      </c>
      <c r="O1192">
        <v>0</v>
      </c>
      <c r="S1192">
        <v>0</v>
      </c>
      <c r="U1192" t="s">
        <v>7689</v>
      </c>
      <c r="V1192" t="s">
        <v>102</v>
      </c>
      <c r="W1192" t="s">
        <v>7690</v>
      </c>
      <c r="X1192" t="s">
        <v>42</v>
      </c>
      <c r="Y1192" t="s">
        <v>7183</v>
      </c>
      <c r="Z1192">
        <v>10</v>
      </c>
      <c r="AA1192" t="s">
        <v>7691</v>
      </c>
      <c r="AB1192">
        <v>150662889</v>
      </c>
      <c r="AC1192" t="s">
        <v>157</v>
      </c>
      <c r="AD1192" t="s">
        <v>7692</v>
      </c>
      <c r="AE1192" t="s">
        <v>7693</v>
      </c>
      <c r="AF1192" t="s">
        <v>7694</v>
      </c>
      <c r="AG1192">
        <v>149434</v>
      </c>
      <c r="AH1192">
        <v>5642</v>
      </c>
    </row>
    <row r="1193" spans="1:34" x14ac:dyDescent="0.2">
      <c r="A1193" t="s">
        <v>7695</v>
      </c>
      <c r="B1193" s="1" t="str">
        <f t="shared" si="36"/>
        <v>04-Jun-2020</v>
      </c>
      <c r="D1193" t="s">
        <v>7696</v>
      </c>
      <c r="F1193" t="s">
        <v>7697</v>
      </c>
      <c r="G1193" t="s">
        <v>36</v>
      </c>
      <c r="H1193" t="s">
        <v>533</v>
      </c>
      <c r="I1193" t="str">
        <f t="shared" si="37"/>
        <v>luisbremer</v>
      </c>
      <c r="J1193" t="s">
        <v>38</v>
      </c>
      <c r="L1193" t="s">
        <v>39</v>
      </c>
      <c r="M1193">
        <v>408128</v>
      </c>
      <c r="N1193">
        <v>0</v>
      </c>
      <c r="O1193">
        <v>0</v>
      </c>
      <c r="S1193">
        <v>0</v>
      </c>
      <c r="U1193" t="s">
        <v>7698</v>
      </c>
      <c r="V1193" t="s">
        <v>102</v>
      </c>
      <c r="X1193" t="s">
        <v>42</v>
      </c>
      <c r="Y1193" t="s">
        <v>7183</v>
      </c>
      <c r="Z1193">
        <v>10</v>
      </c>
      <c r="AA1193" t="s">
        <v>7699</v>
      </c>
      <c r="AB1193">
        <v>156242969</v>
      </c>
      <c r="AC1193" t="s">
        <v>123</v>
      </c>
      <c r="AD1193" t="s">
        <v>538</v>
      </c>
      <c r="AE1193" t="s">
        <v>539</v>
      </c>
      <c r="AF1193" t="s">
        <v>540</v>
      </c>
      <c r="AG1193">
        <v>408128</v>
      </c>
      <c r="AH1193">
        <v>3017</v>
      </c>
    </row>
    <row r="1194" spans="1:34" x14ac:dyDescent="0.2">
      <c r="A1194" t="s">
        <v>7700</v>
      </c>
      <c r="B1194" s="1" t="str">
        <f t="shared" si="36"/>
        <v>04-Jun-2020</v>
      </c>
      <c r="D1194" t="s">
        <v>7701</v>
      </c>
      <c r="F1194" t="s">
        <v>7702</v>
      </c>
      <c r="G1194" t="s">
        <v>36</v>
      </c>
      <c r="H1194" t="s">
        <v>120</v>
      </c>
      <c r="I1194" t="str">
        <f t="shared" si="37"/>
        <v>CyNsiempre</v>
      </c>
      <c r="J1194" t="s">
        <v>38</v>
      </c>
      <c r="L1194" t="s">
        <v>39</v>
      </c>
      <c r="M1194">
        <v>56084</v>
      </c>
      <c r="N1194">
        <v>0</v>
      </c>
      <c r="O1194">
        <v>0</v>
      </c>
      <c r="S1194">
        <v>0</v>
      </c>
      <c r="U1194" t="s">
        <v>7703</v>
      </c>
      <c r="V1194" t="s">
        <v>41</v>
      </c>
      <c r="W1194" t="s">
        <v>7704</v>
      </c>
      <c r="X1194" t="s">
        <v>42</v>
      </c>
      <c r="Y1194" t="s">
        <v>7270</v>
      </c>
      <c r="Z1194">
        <v>9</v>
      </c>
      <c r="AA1194" t="s">
        <v>7705</v>
      </c>
      <c r="AB1194">
        <v>1747333177</v>
      </c>
      <c r="AC1194" t="s">
        <v>123</v>
      </c>
      <c r="AD1194" t="s">
        <v>124</v>
      </c>
      <c r="AE1194" t="s">
        <v>331</v>
      </c>
      <c r="AF1194" t="s">
        <v>126</v>
      </c>
      <c r="AG1194">
        <v>56084</v>
      </c>
      <c r="AH1194">
        <v>57696</v>
      </c>
    </row>
    <row r="1195" spans="1:34" x14ac:dyDescent="0.2">
      <c r="A1195" t="s">
        <v>7706</v>
      </c>
      <c r="B1195" s="1" t="str">
        <f t="shared" si="36"/>
        <v>03-Jun-2020</v>
      </c>
      <c r="D1195" t="s">
        <v>7707</v>
      </c>
      <c r="F1195" t="s">
        <v>7708</v>
      </c>
      <c r="G1195" t="s">
        <v>36</v>
      </c>
      <c r="H1195" t="s">
        <v>623</v>
      </c>
      <c r="I1195" t="str">
        <f t="shared" si="37"/>
        <v>eldestapeweb</v>
      </c>
      <c r="J1195" t="s">
        <v>38</v>
      </c>
      <c r="L1195" t="s">
        <v>39</v>
      </c>
      <c r="M1195">
        <v>423150</v>
      </c>
      <c r="N1195">
        <v>0</v>
      </c>
      <c r="O1195">
        <v>0</v>
      </c>
      <c r="S1195">
        <v>0</v>
      </c>
      <c r="T1195">
        <v>183</v>
      </c>
      <c r="U1195" t="s">
        <v>7709</v>
      </c>
      <c r="V1195" t="s">
        <v>41</v>
      </c>
      <c r="W1195" t="s">
        <v>7704</v>
      </c>
      <c r="X1195" t="s">
        <v>42</v>
      </c>
      <c r="Y1195" t="s">
        <v>7270</v>
      </c>
      <c r="Z1195">
        <v>10</v>
      </c>
      <c r="AA1195" t="s">
        <v>7710</v>
      </c>
      <c r="AB1195">
        <v>2792557771</v>
      </c>
      <c r="AC1195" t="s">
        <v>315</v>
      </c>
      <c r="AD1195" t="s">
        <v>626</v>
      </c>
      <c r="AE1195" t="s">
        <v>627</v>
      </c>
      <c r="AF1195" t="s">
        <v>628</v>
      </c>
      <c r="AG1195">
        <v>423150</v>
      </c>
      <c r="AH1195">
        <v>436</v>
      </c>
    </row>
    <row r="1196" spans="1:34" x14ac:dyDescent="0.2">
      <c r="A1196" t="s">
        <v>7711</v>
      </c>
      <c r="B1196" s="1" t="str">
        <f t="shared" si="36"/>
        <v>03-Jun-2020</v>
      </c>
      <c r="D1196" t="s">
        <v>7712</v>
      </c>
      <c r="F1196" t="s">
        <v>7713</v>
      </c>
      <c r="G1196" t="s">
        <v>36</v>
      </c>
      <c r="H1196" t="s">
        <v>415</v>
      </c>
      <c r="I1196" t="str">
        <f t="shared" si="37"/>
        <v>clarincom</v>
      </c>
      <c r="J1196" t="s">
        <v>38</v>
      </c>
      <c r="L1196" t="s">
        <v>39</v>
      </c>
      <c r="M1196">
        <v>3125735</v>
      </c>
      <c r="N1196">
        <v>0</v>
      </c>
      <c r="O1196">
        <v>0</v>
      </c>
      <c r="S1196">
        <v>0</v>
      </c>
      <c r="T1196">
        <v>18</v>
      </c>
      <c r="U1196" t="s">
        <v>7714</v>
      </c>
      <c r="V1196" t="s">
        <v>41</v>
      </c>
      <c r="X1196" t="s">
        <v>42</v>
      </c>
      <c r="Y1196" t="s">
        <v>7270</v>
      </c>
      <c r="Z1196">
        <v>10</v>
      </c>
      <c r="AA1196" t="s">
        <v>7715</v>
      </c>
      <c r="AB1196">
        <v>8105922</v>
      </c>
      <c r="AC1196" t="s">
        <v>397</v>
      </c>
      <c r="AD1196" t="s">
        <v>418</v>
      </c>
      <c r="AE1196" t="s">
        <v>6270</v>
      </c>
      <c r="AF1196" t="s">
        <v>420</v>
      </c>
      <c r="AG1196">
        <v>3125735</v>
      </c>
      <c r="AH1196">
        <v>330</v>
      </c>
    </row>
    <row r="1197" spans="1:34" x14ac:dyDescent="0.2">
      <c r="A1197" t="s">
        <v>7716</v>
      </c>
      <c r="B1197" s="1" t="str">
        <f t="shared" si="36"/>
        <v>03-Jun-2020</v>
      </c>
      <c r="D1197" t="s">
        <v>7717</v>
      </c>
      <c r="F1197" t="s">
        <v>7718</v>
      </c>
      <c r="G1197" t="s">
        <v>36</v>
      </c>
      <c r="H1197" t="s">
        <v>110</v>
      </c>
      <c r="I1197" t="str">
        <f t="shared" si="37"/>
        <v>arayamas</v>
      </c>
      <c r="J1197" t="s">
        <v>38</v>
      </c>
      <c r="L1197" t="s">
        <v>39</v>
      </c>
      <c r="M1197">
        <v>53539</v>
      </c>
      <c r="N1197">
        <v>0</v>
      </c>
      <c r="O1197">
        <v>0</v>
      </c>
      <c r="S1197">
        <v>0</v>
      </c>
      <c r="U1197" t="s">
        <v>7719</v>
      </c>
      <c r="V1197" t="s">
        <v>41</v>
      </c>
      <c r="X1197" t="s">
        <v>42</v>
      </c>
      <c r="Y1197" t="s">
        <v>7183</v>
      </c>
      <c r="Z1197">
        <v>9</v>
      </c>
      <c r="AA1197" t="s">
        <v>7720</v>
      </c>
      <c r="AB1197">
        <v>176276685</v>
      </c>
      <c r="AC1197" t="s">
        <v>113</v>
      </c>
      <c r="AD1197" t="s">
        <v>114</v>
      </c>
      <c r="AE1197" t="s">
        <v>356</v>
      </c>
      <c r="AF1197" t="s">
        <v>116</v>
      </c>
      <c r="AG1197">
        <v>53539</v>
      </c>
      <c r="AH1197">
        <v>50714</v>
      </c>
    </row>
    <row r="1198" spans="1:34" x14ac:dyDescent="0.2">
      <c r="A1198" t="s">
        <v>7721</v>
      </c>
      <c r="B1198" s="1" t="str">
        <f t="shared" si="36"/>
        <v>03-Jun-2020</v>
      </c>
      <c r="D1198" t="s">
        <v>7722</v>
      </c>
      <c r="F1198" t="s">
        <v>7723</v>
      </c>
      <c r="G1198" t="s">
        <v>36</v>
      </c>
      <c r="H1198" t="s">
        <v>6595</v>
      </c>
      <c r="I1198" t="str">
        <f t="shared" si="37"/>
        <v>NAagencia</v>
      </c>
      <c r="J1198" t="s">
        <v>38</v>
      </c>
      <c r="L1198" t="s">
        <v>39</v>
      </c>
      <c r="M1198">
        <v>51289</v>
      </c>
      <c r="N1198">
        <v>0</v>
      </c>
      <c r="O1198">
        <v>0</v>
      </c>
      <c r="S1198">
        <v>0</v>
      </c>
      <c r="T1198">
        <v>4</v>
      </c>
      <c r="U1198" t="s">
        <v>2238</v>
      </c>
      <c r="V1198" t="s">
        <v>102</v>
      </c>
      <c r="W1198" t="s">
        <v>7724</v>
      </c>
      <c r="X1198" t="s">
        <v>42</v>
      </c>
      <c r="Y1198" t="s">
        <v>7212</v>
      </c>
      <c r="Z1198">
        <v>9</v>
      </c>
      <c r="AA1198" t="s">
        <v>7725</v>
      </c>
      <c r="AB1198">
        <v>160609570</v>
      </c>
      <c r="AC1198" t="s">
        <v>157</v>
      </c>
      <c r="AD1198" t="s">
        <v>6599</v>
      </c>
      <c r="AE1198" t="s">
        <v>7726</v>
      </c>
      <c r="AF1198" t="s">
        <v>6601</v>
      </c>
      <c r="AG1198">
        <v>51289</v>
      </c>
      <c r="AH1198">
        <v>1218</v>
      </c>
    </row>
    <row r="1199" spans="1:34" x14ac:dyDescent="0.2">
      <c r="A1199" t="s">
        <v>7727</v>
      </c>
      <c r="B1199" s="1" t="str">
        <f t="shared" si="36"/>
        <v>03-Jun-2020</v>
      </c>
      <c r="D1199" t="s">
        <v>7728</v>
      </c>
      <c r="F1199" t="s">
        <v>7729</v>
      </c>
      <c r="G1199" t="s">
        <v>36</v>
      </c>
      <c r="H1199" t="s">
        <v>7730</v>
      </c>
      <c r="I1199" t="str">
        <f t="shared" si="37"/>
        <v>tiempoarg</v>
      </c>
      <c r="J1199" t="s">
        <v>38</v>
      </c>
      <c r="L1199" t="s">
        <v>39</v>
      </c>
      <c r="M1199">
        <v>544724</v>
      </c>
      <c r="N1199">
        <v>0</v>
      </c>
      <c r="O1199">
        <v>0</v>
      </c>
      <c r="S1199">
        <v>0</v>
      </c>
      <c r="T1199">
        <v>55</v>
      </c>
      <c r="U1199" t="s">
        <v>7731</v>
      </c>
      <c r="V1199" t="s">
        <v>102</v>
      </c>
      <c r="W1199" t="s">
        <v>7732</v>
      </c>
      <c r="X1199" t="s">
        <v>42</v>
      </c>
      <c r="Y1199" t="s">
        <v>7270</v>
      </c>
      <c r="Z1199">
        <v>10</v>
      </c>
      <c r="AA1199" t="s">
        <v>7733</v>
      </c>
      <c r="AB1199">
        <v>142802581</v>
      </c>
      <c r="AC1199" t="s">
        <v>1602</v>
      </c>
      <c r="AD1199" t="s">
        <v>7734</v>
      </c>
      <c r="AE1199" t="s">
        <v>7735</v>
      </c>
      <c r="AF1199" t="s">
        <v>7736</v>
      </c>
      <c r="AG1199">
        <v>544724</v>
      </c>
      <c r="AH1199">
        <v>309</v>
      </c>
    </row>
    <row r="1200" spans="1:34" x14ac:dyDescent="0.2">
      <c r="A1200" t="s">
        <v>7737</v>
      </c>
      <c r="B1200" s="1" t="str">
        <f t="shared" si="36"/>
        <v>03-Jun-2020</v>
      </c>
      <c r="D1200" t="s">
        <v>7738</v>
      </c>
      <c r="F1200" t="s">
        <v>7739</v>
      </c>
      <c r="G1200" t="s">
        <v>36</v>
      </c>
      <c r="H1200" t="s">
        <v>7740</v>
      </c>
      <c r="I1200" t="str">
        <f t="shared" si="37"/>
        <v>Adntv</v>
      </c>
      <c r="J1200" t="s">
        <v>38</v>
      </c>
      <c r="L1200" t="s">
        <v>39</v>
      </c>
      <c r="M1200">
        <v>54139</v>
      </c>
      <c r="N1200">
        <v>0</v>
      </c>
      <c r="O1200">
        <v>0</v>
      </c>
      <c r="S1200">
        <v>0</v>
      </c>
      <c r="T1200">
        <v>250</v>
      </c>
      <c r="U1200" t="s">
        <v>7741</v>
      </c>
      <c r="V1200" t="s">
        <v>41</v>
      </c>
      <c r="X1200" t="s">
        <v>42</v>
      </c>
      <c r="Y1200" t="s">
        <v>7212</v>
      </c>
      <c r="Z1200">
        <v>9</v>
      </c>
      <c r="AA1200" t="s">
        <v>7742</v>
      </c>
      <c r="AB1200">
        <v>174303500</v>
      </c>
      <c r="AC1200" t="s">
        <v>315</v>
      </c>
      <c r="AD1200" t="s">
        <v>7743</v>
      </c>
      <c r="AE1200" t="s">
        <v>7744</v>
      </c>
      <c r="AF1200" t="s">
        <v>7745</v>
      </c>
      <c r="AG1200">
        <v>54139</v>
      </c>
      <c r="AH1200">
        <v>70</v>
      </c>
    </row>
    <row r="1201" spans="1:34" x14ac:dyDescent="0.2">
      <c r="A1201" t="s">
        <v>7746</v>
      </c>
      <c r="B1201" s="1" t="str">
        <f t="shared" si="36"/>
        <v>03-Jun-2020</v>
      </c>
      <c r="D1201" t="s">
        <v>7747</v>
      </c>
      <c r="F1201" t="s">
        <v>7748</v>
      </c>
      <c r="G1201" t="s">
        <v>36</v>
      </c>
      <c r="H1201" t="s">
        <v>120</v>
      </c>
      <c r="I1201" t="str">
        <f t="shared" si="37"/>
        <v>CyNsiempre</v>
      </c>
      <c r="J1201" t="s">
        <v>38</v>
      </c>
      <c r="L1201" t="s">
        <v>39</v>
      </c>
      <c r="M1201">
        <v>56095</v>
      </c>
      <c r="N1201">
        <v>0</v>
      </c>
      <c r="O1201">
        <v>0</v>
      </c>
      <c r="S1201">
        <v>0</v>
      </c>
      <c r="U1201" t="s">
        <v>7749</v>
      </c>
      <c r="V1201" t="s">
        <v>41</v>
      </c>
      <c r="W1201" t="s">
        <v>7750</v>
      </c>
      <c r="X1201" t="s">
        <v>42</v>
      </c>
      <c r="Y1201" t="s">
        <v>7328</v>
      </c>
      <c r="Z1201">
        <v>9</v>
      </c>
      <c r="AA1201" t="s">
        <v>7751</v>
      </c>
      <c r="AB1201">
        <v>1747333177</v>
      </c>
      <c r="AC1201" t="s">
        <v>123</v>
      </c>
      <c r="AD1201" t="s">
        <v>124</v>
      </c>
      <c r="AE1201" t="s">
        <v>125</v>
      </c>
      <c r="AF1201" t="s">
        <v>126</v>
      </c>
      <c r="AG1201">
        <v>56095</v>
      </c>
      <c r="AH1201">
        <v>57698</v>
      </c>
    </row>
    <row r="1202" spans="1:34" x14ac:dyDescent="0.2">
      <c r="A1202" t="s">
        <v>7752</v>
      </c>
      <c r="B1202" s="1" t="str">
        <f t="shared" si="36"/>
        <v>03-Jun-2020</v>
      </c>
      <c r="D1202" t="s">
        <v>7753</v>
      </c>
      <c r="F1202" t="s">
        <v>7754</v>
      </c>
      <c r="G1202" t="s">
        <v>36</v>
      </c>
      <c r="H1202" t="s">
        <v>120</v>
      </c>
      <c r="I1202" t="str">
        <f t="shared" si="37"/>
        <v>CyNsiempre</v>
      </c>
      <c r="J1202" t="s">
        <v>38</v>
      </c>
      <c r="L1202" t="s">
        <v>39</v>
      </c>
      <c r="M1202">
        <v>56095</v>
      </c>
      <c r="N1202">
        <v>0</v>
      </c>
      <c r="O1202">
        <v>0</v>
      </c>
      <c r="S1202">
        <v>0</v>
      </c>
      <c r="U1202" t="s">
        <v>7749</v>
      </c>
      <c r="V1202" t="s">
        <v>41</v>
      </c>
      <c r="X1202" t="s">
        <v>42</v>
      </c>
      <c r="Y1202" t="s">
        <v>7328</v>
      </c>
      <c r="Z1202">
        <v>9</v>
      </c>
      <c r="AA1202" t="s">
        <v>7755</v>
      </c>
      <c r="AB1202">
        <v>1747333177</v>
      </c>
      <c r="AC1202" t="s">
        <v>123</v>
      </c>
      <c r="AD1202" t="s">
        <v>124</v>
      </c>
      <c r="AE1202" t="s">
        <v>125</v>
      </c>
      <c r="AF1202" t="s">
        <v>126</v>
      </c>
      <c r="AG1202">
        <v>56095</v>
      </c>
      <c r="AH1202">
        <v>57698</v>
      </c>
    </row>
    <row r="1203" spans="1:34" x14ac:dyDescent="0.2">
      <c r="A1203" t="s">
        <v>7752</v>
      </c>
      <c r="B1203" s="1" t="str">
        <f t="shared" si="36"/>
        <v>03-Jun-2020</v>
      </c>
      <c r="D1203" t="s">
        <v>7756</v>
      </c>
      <c r="F1203" t="s">
        <v>7757</v>
      </c>
      <c r="G1203" t="s">
        <v>36</v>
      </c>
      <c r="H1203" t="s">
        <v>120</v>
      </c>
      <c r="I1203" t="str">
        <f t="shared" si="37"/>
        <v>CyNsiempre</v>
      </c>
      <c r="J1203" t="s">
        <v>38</v>
      </c>
      <c r="L1203" t="s">
        <v>39</v>
      </c>
      <c r="M1203">
        <v>56095</v>
      </c>
      <c r="N1203">
        <v>0</v>
      </c>
      <c r="O1203">
        <v>0</v>
      </c>
      <c r="S1203">
        <v>0</v>
      </c>
      <c r="U1203" t="s">
        <v>7749</v>
      </c>
      <c r="V1203" t="s">
        <v>41</v>
      </c>
      <c r="X1203" t="s">
        <v>42</v>
      </c>
      <c r="Y1203" t="s">
        <v>7183</v>
      </c>
      <c r="Z1203">
        <v>9</v>
      </c>
      <c r="AA1203" t="s">
        <v>7758</v>
      </c>
      <c r="AB1203">
        <v>1747333177</v>
      </c>
      <c r="AC1203" t="s">
        <v>123</v>
      </c>
      <c r="AD1203" t="s">
        <v>124</v>
      </c>
      <c r="AE1203" t="s">
        <v>331</v>
      </c>
      <c r="AF1203" t="s">
        <v>126</v>
      </c>
      <c r="AG1203">
        <v>56095</v>
      </c>
      <c r="AH1203">
        <v>57698</v>
      </c>
    </row>
    <row r="1204" spans="1:34" x14ac:dyDescent="0.2">
      <c r="A1204" t="s">
        <v>7759</v>
      </c>
      <c r="B1204" s="1" t="str">
        <f t="shared" si="36"/>
        <v>03-Jun-2020</v>
      </c>
      <c r="D1204" t="s">
        <v>7760</v>
      </c>
      <c r="F1204" t="s">
        <v>7761</v>
      </c>
      <c r="G1204" t="s">
        <v>36</v>
      </c>
      <c r="H1204" t="s">
        <v>7581</v>
      </c>
      <c r="I1204" t="str">
        <f t="shared" si="37"/>
        <v>DanteForesi</v>
      </c>
      <c r="J1204" t="s">
        <v>38</v>
      </c>
      <c r="L1204" t="s">
        <v>39</v>
      </c>
      <c r="M1204">
        <v>85795</v>
      </c>
      <c r="N1204">
        <v>0</v>
      </c>
      <c r="O1204">
        <v>0</v>
      </c>
      <c r="S1204">
        <v>0</v>
      </c>
      <c r="U1204" t="s">
        <v>7762</v>
      </c>
      <c r="V1204" t="s">
        <v>41</v>
      </c>
      <c r="W1204" t="s">
        <v>7763</v>
      </c>
      <c r="X1204" t="s">
        <v>42</v>
      </c>
      <c r="Y1204" t="s">
        <v>7328</v>
      </c>
      <c r="Z1204">
        <v>10</v>
      </c>
      <c r="AA1204" t="s">
        <v>7764</v>
      </c>
      <c r="AB1204">
        <v>86574872</v>
      </c>
      <c r="AC1204" t="s">
        <v>315</v>
      </c>
      <c r="AD1204" t="s">
        <v>7585</v>
      </c>
      <c r="AE1204" t="s">
        <v>7765</v>
      </c>
      <c r="AF1204" t="s">
        <v>7587</v>
      </c>
      <c r="AG1204">
        <v>85795</v>
      </c>
      <c r="AH1204">
        <v>2385</v>
      </c>
    </row>
    <row r="1205" spans="1:34" x14ac:dyDescent="0.2">
      <c r="A1205" t="s">
        <v>7766</v>
      </c>
      <c r="B1205" s="1" t="str">
        <f t="shared" si="36"/>
        <v>03-Jun-2020</v>
      </c>
      <c r="D1205" t="s">
        <v>7767</v>
      </c>
      <c r="F1205" t="s">
        <v>7768</v>
      </c>
      <c r="G1205" t="s">
        <v>36</v>
      </c>
      <c r="H1205" t="s">
        <v>7769</v>
      </c>
      <c r="I1205" t="str">
        <f t="shared" si="37"/>
        <v>AM750</v>
      </c>
      <c r="J1205" t="s">
        <v>38</v>
      </c>
      <c r="L1205" t="s">
        <v>39</v>
      </c>
      <c r="M1205">
        <v>65330</v>
      </c>
      <c r="N1205">
        <v>0</v>
      </c>
      <c r="O1205">
        <v>0</v>
      </c>
      <c r="S1205">
        <v>0</v>
      </c>
      <c r="T1205">
        <v>4</v>
      </c>
      <c r="U1205" t="s">
        <v>6046</v>
      </c>
      <c r="V1205" t="s">
        <v>102</v>
      </c>
      <c r="X1205" t="s">
        <v>42</v>
      </c>
      <c r="Y1205" t="s">
        <v>7770</v>
      </c>
      <c r="Z1205">
        <v>9</v>
      </c>
      <c r="AA1205" t="s">
        <v>7771</v>
      </c>
      <c r="AB1205">
        <v>135371236</v>
      </c>
      <c r="AC1205" t="s">
        <v>315</v>
      </c>
      <c r="AD1205" t="s">
        <v>7772</v>
      </c>
      <c r="AE1205" t="s">
        <v>7773</v>
      </c>
      <c r="AF1205" t="s">
        <v>7774</v>
      </c>
      <c r="AG1205">
        <v>65330</v>
      </c>
      <c r="AH1205">
        <v>325</v>
      </c>
    </row>
    <row r="1206" spans="1:34" x14ac:dyDescent="0.2">
      <c r="A1206" t="s">
        <v>7775</v>
      </c>
      <c r="B1206" s="1" t="str">
        <f t="shared" si="36"/>
        <v>03-Jun-2020</v>
      </c>
      <c r="D1206" t="s">
        <v>7776</v>
      </c>
      <c r="F1206" t="s">
        <v>7777</v>
      </c>
      <c r="G1206" t="s">
        <v>36</v>
      </c>
      <c r="H1206" t="s">
        <v>2619</v>
      </c>
      <c r="I1206" t="str">
        <f t="shared" si="37"/>
        <v>Cronistacom</v>
      </c>
      <c r="J1206" t="s">
        <v>38</v>
      </c>
      <c r="L1206" t="s">
        <v>39</v>
      </c>
      <c r="M1206">
        <v>194643</v>
      </c>
      <c r="N1206">
        <v>0</v>
      </c>
      <c r="O1206">
        <v>0</v>
      </c>
      <c r="S1206">
        <v>0</v>
      </c>
      <c r="U1206" t="s">
        <v>7778</v>
      </c>
      <c r="V1206" t="s">
        <v>41</v>
      </c>
      <c r="W1206" t="s">
        <v>7779</v>
      </c>
      <c r="X1206" t="s">
        <v>42</v>
      </c>
      <c r="Y1206" t="s">
        <v>7212</v>
      </c>
      <c r="Z1206">
        <v>10</v>
      </c>
      <c r="AA1206" t="s">
        <v>7780</v>
      </c>
      <c r="AB1206">
        <v>62806842</v>
      </c>
      <c r="AC1206" t="s">
        <v>315</v>
      </c>
      <c r="AD1206" t="s">
        <v>2622</v>
      </c>
      <c r="AE1206" t="s">
        <v>2623</v>
      </c>
      <c r="AF1206" t="s">
        <v>2624</v>
      </c>
      <c r="AG1206">
        <v>194643</v>
      </c>
      <c r="AH1206">
        <v>4052</v>
      </c>
    </row>
    <row r="1207" spans="1:34" x14ac:dyDescent="0.2">
      <c r="A1207" t="s">
        <v>7781</v>
      </c>
      <c r="B1207" s="1" t="str">
        <f t="shared" si="36"/>
        <v>03-Jun-2020</v>
      </c>
      <c r="D1207" t="s">
        <v>7782</v>
      </c>
      <c r="F1207" t="s">
        <v>7783</v>
      </c>
      <c r="G1207" t="s">
        <v>36</v>
      </c>
      <c r="H1207" t="s">
        <v>595</v>
      </c>
      <c r="I1207" t="str">
        <f t="shared" si="37"/>
        <v>AgenciaElVigia</v>
      </c>
      <c r="J1207" t="s">
        <v>38</v>
      </c>
      <c r="L1207" t="s">
        <v>39</v>
      </c>
      <c r="M1207">
        <v>64773</v>
      </c>
      <c r="N1207">
        <v>0</v>
      </c>
      <c r="O1207">
        <v>0</v>
      </c>
      <c r="S1207">
        <v>0</v>
      </c>
      <c r="U1207" t="s">
        <v>7784</v>
      </c>
      <c r="V1207" t="s">
        <v>41</v>
      </c>
      <c r="W1207" t="s">
        <v>7763</v>
      </c>
      <c r="X1207" t="s">
        <v>42</v>
      </c>
      <c r="Y1207" t="s">
        <v>7328</v>
      </c>
      <c r="Z1207">
        <v>9</v>
      </c>
      <c r="AA1207" t="s">
        <v>7785</v>
      </c>
      <c r="AB1207">
        <v>1034569116</v>
      </c>
      <c r="AC1207" t="s">
        <v>315</v>
      </c>
      <c r="AD1207" t="s">
        <v>598</v>
      </c>
      <c r="AE1207" t="s">
        <v>7786</v>
      </c>
      <c r="AF1207" t="s">
        <v>600</v>
      </c>
      <c r="AG1207">
        <v>64773</v>
      </c>
      <c r="AH1207">
        <v>1073</v>
      </c>
    </row>
    <row r="1208" spans="1:34" x14ac:dyDescent="0.2">
      <c r="A1208" t="s">
        <v>7787</v>
      </c>
      <c r="B1208" s="1" t="str">
        <f t="shared" si="36"/>
        <v>03-Jun-2020</v>
      </c>
      <c r="D1208" t="s">
        <v>7788</v>
      </c>
      <c r="F1208" t="s">
        <v>7757</v>
      </c>
      <c r="G1208" t="s">
        <v>36</v>
      </c>
      <c r="H1208" t="s">
        <v>1264</v>
      </c>
      <c r="I1208" t="str">
        <f t="shared" si="37"/>
        <v>cadavezmask</v>
      </c>
      <c r="J1208" t="s">
        <v>38</v>
      </c>
      <c r="L1208" t="s">
        <v>39</v>
      </c>
      <c r="M1208">
        <v>63906</v>
      </c>
      <c r="N1208">
        <v>0</v>
      </c>
      <c r="O1208">
        <v>0</v>
      </c>
      <c r="S1208">
        <v>0</v>
      </c>
      <c r="U1208" t="s">
        <v>7789</v>
      </c>
      <c r="V1208" t="s">
        <v>41</v>
      </c>
      <c r="X1208" t="s">
        <v>42</v>
      </c>
      <c r="Y1208" t="s">
        <v>7183</v>
      </c>
      <c r="Z1208">
        <v>9</v>
      </c>
      <c r="AA1208" t="s">
        <v>7790</v>
      </c>
      <c r="AB1208">
        <v>283762641</v>
      </c>
      <c r="AC1208" t="s">
        <v>157</v>
      </c>
      <c r="AD1208" t="s">
        <v>1267</v>
      </c>
      <c r="AE1208" t="s">
        <v>7791</v>
      </c>
      <c r="AF1208" t="s">
        <v>1269</v>
      </c>
      <c r="AG1208">
        <v>63906</v>
      </c>
      <c r="AH1208">
        <v>36772</v>
      </c>
    </row>
    <row r="1209" spans="1:34" x14ac:dyDescent="0.2">
      <c r="A1209" t="s">
        <v>7792</v>
      </c>
      <c r="B1209" s="1" t="str">
        <f t="shared" si="36"/>
        <v>03-Jun-2020</v>
      </c>
      <c r="D1209" t="s">
        <v>7793</v>
      </c>
      <c r="F1209" t="s">
        <v>7794</v>
      </c>
      <c r="G1209" t="s">
        <v>36</v>
      </c>
      <c r="H1209" t="s">
        <v>533</v>
      </c>
      <c r="I1209" t="str">
        <f t="shared" si="37"/>
        <v>luisbremer</v>
      </c>
      <c r="J1209" t="s">
        <v>38</v>
      </c>
      <c r="L1209" t="s">
        <v>39</v>
      </c>
      <c r="M1209">
        <v>408106</v>
      </c>
      <c r="N1209">
        <v>0</v>
      </c>
      <c r="O1209">
        <v>0</v>
      </c>
      <c r="S1209">
        <v>0</v>
      </c>
      <c r="U1209" t="s">
        <v>7795</v>
      </c>
      <c r="V1209" t="s">
        <v>41</v>
      </c>
      <c r="W1209" t="s">
        <v>7796</v>
      </c>
      <c r="X1209" t="s">
        <v>42</v>
      </c>
      <c r="Y1209" t="s">
        <v>7212</v>
      </c>
      <c r="Z1209">
        <v>10</v>
      </c>
      <c r="AA1209" t="s">
        <v>7797</v>
      </c>
      <c r="AB1209">
        <v>156242969</v>
      </c>
      <c r="AC1209" t="s">
        <v>157</v>
      </c>
      <c r="AD1209" t="s">
        <v>538</v>
      </c>
      <c r="AE1209" t="s">
        <v>539</v>
      </c>
      <c r="AF1209" t="s">
        <v>540</v>
      </c>
      <c r="AG1209">
        <v>408106</v>
      </c>
      <c r="AH1209">
        <v>3016</v>
      </c>
    </row>
    <row r="1210" spans="1:34" x14ac:dyDescent="0.2">
      <c r="A1210" t="s">
        <v>7798</v>
      </c>
      <c r="B1210" s="1" t="str">
        <f t="shared" si="36"/>
        <v>03-Jun-2020</v>
      </c>
      <c r="D1210" t="s">
        <v>7799</v>
      </c>
      <c r="F1210" t="s">
        <v>7800</v>
      </c>
      <c r="G1210" t="s">
        <v>36</v>
      </c>
      <c r="H1210" t="s">
        <v>6412</v>
      </c>
      <c r="I1210" t="str">
        <f t="shared" si="37"/>
        <v>NANCYPAZOS</v>
      </c>
      <c r="J1210" t="s">
        <v>38</v>
      </c>
      <c r="L1210" t="s">
        <v>39</v>
      </c>
      <c r="M1210">
        <v>134542</v>
      </c>
      <c r="N1210">
        <v>0</v>
      </c>
      <c r="O1210">
        <v>0</v>
      </c>
      <c r="S1210">
        <v>0</v>
      </c>
      <c r="T1210">
        <v>4</v>
      </c>
      <c r="U1210" t="s">
        <v>7801</v>
      </c>
      <c r="V1210" t="s">
        <v>41</v>
      </c>
      <c r="W1210" t="s">
        <v>7796</v>
      </c>
      <c r="X1210" t="s">
        <v>42</v>
      </c>
      <c r="Y1210" t="s">
        <v>7212</v>
      </c>
      <c r="Z1210">
        <v>10</v>
      </c>
      <c r="AA1210" t="s">
        <v>7802</v>
      </c>
      <c r="AB1210">
        <v>48345780</v>
      </c>
      <c r="AC1210" t="s">
        <v>66</v>
      </c>
      <c r="AD1210" t="s">
        <v>6415</v>
      </c>
      <c r="AE1210" t="s">
        <v>7803</v>
      </c>
      <c r="AF1210" t="s">
        <v>6417</v>
      </c>
      <c r="AG1210">
        <v>134542</v>
      </c>
      <c r="AH1210">
        <v>1521</v>
      </c>
    </row>
    <row r="1211" spans="1:34" x14ac:dyDescent="0.2">
      <c r="A1211" t="s">
        <v>7804</v>
      </c>
      <c r="B1211" s="1" t="str">
        <f t="shared" si="36"/>
        <v>02-Jun-2020</v>
      </c>
      <c r="D1211" t="s">
        <v>7805</v>
      </c>
      <c r="F1211" t="s">
        <v>7806</v>
      </c>
      <c r="G1211" t="s">
        <v>36</v>
      </c>
      <c r="H1211" t="s">
        <v>173</v>
      </c>
      <c r="I1211" t="str">
        <f t="shared" si="37"/>
        <v>cronica</v>
      </c>
      <c r="J1211" t="s">
        <v>38</v>
      </c>
      <c r="L1211" t="s">
        <v>39</v>
      </c>
      <c r="M1211">
        <v>767017</v>
      </c>
      <c r="N1211">
        <v>0</v>
      </c>
      <c r="O1211">
        <v>0</v>
      </c>
      <c r="S1211">
        <v>0</v>
      </c>
      <c r="T1211">
        <v>65</v>
      </c>
      <c r="U1211" t="s">
        <v>7807</v>
      </c>
      <c r="V1211" t="s">
        <v>41</v>
      </c>
      <c r="W1211" t="s">
        <v>7808</v>
      </c>
      <c r="X1211" t="s">
        <v>42</v>
      </c>
      <c r="Y1211" t="s">
        <v>7212</v>
      </c>
      <c r="Z1211">
        <v>10</v>
      </c>
      <c r="AA1211" t="s">
        <v>7809</v>
      </c>
      <c r="AB1211">
        <v>176979194</v>
      </c>
      <c r="AC1211" t="s">
        <v>45</v>
      </c>
      <c r="AD1211" t="s">
        <v>177</v>
      </c>
      <c r="AE1211" t="s">
        <v>178</v>
      </c>
      <c r="AF1211" t="s">
        <v>179</v>
      </c>
      <c r="AG1211">
        <v>767017</v>
      </c>
      <c r="AH1211">
        <v>2664</v>
      </c>
    </row>
    <row r="1212" spans="1:34" x14ac:dyDescent="0.2">
      <c r="A1212" t="s">
        <v>7810</v>
      </c>
      <c r="B1212" s="1" t="str">
        <f t="shared" si="36"/>
        <v>02-Jun-2020</v>
      </c>
      <c r="D1212" t="s">
        <v>7811</v>
      </c>
      <c r="F1212" t="s">
        <v>7812</v>
      </c>
      <c r="G1212" t="s">
        <v>36</v>
      </c>
      <c r="H1212" t="s">
        <v>120</v>
      </c>
      <c r="I1212" t="str">
        <f t="shared" si="37"/>
        <v>CyNsiempre</v>
      </c>
      <c r="J1212" t="s">
        <v>38</v>
      </c>
      <c r="L1212" t="s">
        <v>39</v>
      </c>
      <c r="M1212">
        <v>56094</v>
      </c>
      <c r="N1212">
        <v>0</v>
      </c>
      <c r="O1212">
        <v>0</v>
      </c>
      <c r="S1212">
        <v>0</v>
      </c>
      <c r="U1212" t="s">
        <v>7813</v>
      </c>
      <c r="V1212" t="s">
        <v>102</v>
      </c>
      <c r="X1212" t="s">
        <v>42</v>
      </c>
      <c r="Y1212" t="s">
        <v>7212</v>
      </c>
      <c r="Z1212">
        <v>9</v>
      </c>
      <c r="AA1212" t="s">
        <v>7814</v>
      </c>
      <c r="AB1212">
        <v>1747333177</v>
      </c>
      <c r="AC1212" t="s">
        <v>123</v>
      </c>
      <c r="AD1212" t="s">
        <v>124</v>
      </c>
      <c r="AE1212" t="s">
        <v>331</v>
      </c>
      <c r="AF1212" t="s">
        <v>126</v>
      </c>
      <c r="AG1212">
        <v>56094</v>
      </c>
      <c r="AH1212">
        <v>57694</v>
      </c>
    </row>
    <row r="1213" spans="1:34" x14ac:dyDescent="0.2">
      <c r="A1213" t="s">
        <v>7815</v>
      </c>
      <c r="B1213" s="1" t="str">
        <f t="shared" si="36"/>
        <v>02-Jun-2020</v>
      </c>
      <c r="D1213" t="s">
        <v>7816</v>
      </c>
      <c r="F1213" t="s">
        <v>7817</v>
      </c>
      <c r="G1213" t="s">
        <v>36</v>
      </c>
      <c r="H1213" t="s">
        <v>3506</v>
      </c>
      <c r="I1213" t="str">
        <f t="shared" si="37"/>
        <v>Yojuanjunco</v>
      </c>
      <c r="J1213" t="s">
        <v>38</v>
      </c>
      <c r="L1213" t="s">
        <v>39</v>
      </c>
      <c r="M1213">
        <v>109603</v>
      </c>
      <c r="N1213">
        <v>0</v>
      </c>
      <c r="O1213">
        <v>0</v>
      </c>
      <c r="S1213">
        <v>0</v>
      </c>
      <c r="T1213">
        <v>0</v>
      </c>
      <c r="U1213" t="s">
        <v>7818</v>
      </c>
      <c r="V1213" t="s">
        <v>41</v>
      </c>
      <c r="X1213" t="s">
        <v>42</v>
      </c>
      <c r="Y1213" t="s">
        <v>7177</v>
      </c>
      <c r="Z1213">
        <v>10</v>
      </c>
      <c r="AA1213" t="s">
        <v>7819</v>
      </c>
      <c r="AB1213">
        <v>171619574</v>
      </c>
      <c r="AC1213" t="s">
        <v>157</v>
      </c>
      <c r="AD1213" t="s">
        <v>3510</v>
      </c>
      <c r="AE1213" t="s">
        <v>3511</v>
      </c>
      <c r="AF1213" t="s">
        <v>3512</v>
      </c>
      <c r="AG1213">
        <v>109603</v>
      </c>
      <c r="AH1213">
        <v>7685</v>
      </c>
    </row>
    <row r="1214" spans="1:34" x14ac:dyDescent="0.2">
      <c r="A1214" t="s">
        <v>7820</v>
      </c>
      <c r="B1214" s="1" t="str">
        <f t="shared" si="36"/>
        <v>02-Jun-2020</v>
      </c>
      <c r="D1214" t="s">
        <v>7821</v>
      </c>
      <c r="F1214" t="s">
        <v>7822</v>
      </c>
      <c r="G1214" t="s">
        <v>36</v>
      </c>
      <c r="H1214" t="s">
        <v>4923</v>
      </c>
      <c r="I1214" t="str">
        <f t="shared" si="37"/>
        <v>infocielo</v>
      </c>
      <c r="J1214" t="s">
        <v>38</v>
      </c>
      <c r="L1214" t="s">
        <v>39</v>
      </c>
      <c r="M1214">
        <v>64773</v>
      </c>
      <c r="N1214">
        <v>0</v>
      </c>
      <c r="O1214">
        <v>0</v>
      </c>
      <c r="S1214">
        <v>0</v>
      </c>
      <c r="U1214" t="s">
        <v>7784</v>
      </c>
      <c r="V1214" t="s">
        <v>41</v>
      </c>
      <c r="X1214" t="s">
        <v>42</v>
      </c>
      <c r="Y1214" t="s">
        <v>7270</v>
      </c>
      <c r="Z1214">
        <v>9</v>
      </c>
      <c r="AA1214" t="s">
        <v>7823</v>
      </c>
      <c r="AB1214">
        <v>210627791</v>
      </c>
      <c r="AC1214" t="s">
        <v>4927</v>
      </c>
      <c r="AD1214" t="s">
        <v>4928</v>
      </c>
      <c r="AE1214" t="s">
        <v>4929</v>
      </c>
      <c r="AF1214" t="s">
        <v>4930</v>
      </c>
      <c r="AG1214">
        <v>64773</v>
      </c>
      <c r="AH1214">
        <v>721</v>
      </c>
    </row>
    <row r="1215" spans="1:34" x14ac:dyDescent="0.2">
      <c r="A1215" t="s">
        <v>7824</v>
      </c>
      <c r="B1215" s="1" t="str">
        <f t="shared" si="36"/>
        <v>02-Jun-2020</v>
      </c>
      <c r="D1215" t="s">
        <v>7825</v>
      </c>
      <c r="F1215" t="s">
        <v>7826</v>
      </c>
      <c r="G1215" t="s">
        <v>36</v>
      </c>
      <c r="H1215" t="s">
        <v>3506</v>
      </c>
      <c r="I1215" t="str">
        <f t="shared" si="37"/>
        <v>Yojuanjunco</v>
      </c>
      <c r="J1215" t="s">
        <v>38</v>
      </c>
      <c r="L1215" t="s">
        <v>1976</v>
      </c>
      <c r="M1215">
        <v>109598</v>
      </c>
      <c r="N1215">
        <v>0</v>
      </c>
      <c r="O1215">
        <v>0</v>
      </c>
      <c r="S1215">
        <v>0</v>
      </c>
      <c r="T1215">
        <v>0</v>
      </c>
      <c r="U1215" t="s">
        <v>7827</v>
      </c>
      <c r="V1215" t="s">
        <v>1302</v>
      </c>
      <c r="X1215" t="s">
        <v>42</v>
      </c>
      <c r="Y1215" t="s">
        <v>7177</v>
      </c>
      <c r="Z1215">
        <v>10</v>
      </c>
      <c r="AA1215" t="s">
        <v>7828</v>
      </c>
      <c r="AB1215">
        <v>171619574</v>
      </c>
      <c r="AC1215" t="s">
        <v>123</v>
      </c>
      <c r="AD1215" t="s">
        <v>3510</v>
      </c>
      <c r="AE1215" t="s">
        <v>3511</v>
      </c>
      <c r="AF1215" t="s">
        <v>3512</v>
      </c>
      <c r="AG1215">
        <v>109598</v>
      </c>
      <c r="AH1215">
        <v>7685</v>
      </c>
    </row>
    <row r="1216" spans="1:34" x14ac:dyDescent="0.2">
      <c r="A1216" t="s">
        <v>7829</v>
      </c>
      <c r="B1216" s="1" t="str">
        <f t="shared" si="36"/>
        <v>02-Jun-2020</v>
      </c>
      <c r="D1216" t="s">
        <v>7830</v>
      </c>
      <c r="F1216" t="s">
        <v>7831</v>
      </c>
      <c r="G1216" t="s">
        <v>36</v>
      </c>
      <c r="H1216" t="s">
        <v>3506</v>
      </c>
      <c r="I1216" t="str">
        <f t="shared" si="37"/>
        <v>Yojuanjunco</v>
      </c>
      <c r="J1216" t="s">
        <v>38</v>
      </c>
      <c r="L1216" t="s">
        <v>39</v>
      </c>
      <c r="M1216">
        <v>109598</v>
      </c>
      <c r="N1216">
        <v>0</v>
      </c>
      <c r="O1216">
        <v>0</v>
      </c>
      <c r="S1216">
        <v>0</v>
      </c>
      <c r="T1216">
        <v>0</v>
      </c>
      <c r="U1216" t="s">
        <v>7827</v>
      </c>
      <c r="V1216" t="s">
        <v>41</v>
      </c>
      <c r="X1216" t="s">
        <v>42</v>
      </c>
      <c r="Y1216" t="s">
        <v>7177</v>
      </c>
      <c r="Z1216">
        <v>10</v>
      </c>
      <c r="AA1216" t="s">
        <v>7832</v>
      </c>
      <c r="AB1216">
        <v>171619574</v>
      </c>
      <c r="AC1216" t="s">
        <v>123</v>
      </c>
      <c r="AD1216" t="s">
        <v>3510</v>
      </c>
      <c r="AE1216" t="s">
        <v>3511</v>
      </c>
      <c r="AF1216" t="s">
        <v>3512</v>
      </c>
      <c r="AG1216">
        <v>109598</v>
      </c>
      <c r="AH1216">
        <v>7685</v>
      </c>
    </row>
    <row r="1217" spans="1:34" x14ac:dyDescent="0.2">
      <c r="A1217" t="s">
        <v>7829</v>
      </c>
      <c r="B1217" s="1" t="str">
        <f t="shared" si="36"/>
        <v>02-Jun-2020</v>
      </c>
      <c r="D1217" t="s">
        <v>7833</v>
      </c>
      <c r="F1217" t="s">
        <v>7834</v>
      </c>
      <c r="G1217" t="s">
        <v>36</v>
      </c>
      <c r="H1217" t="s">
        <v>3506</v>
      </c>
      <c r="I1217" t="str">
        <f t="shared" si="37"/>
        <v>Yojuanjunco</v>
      </c>
      <c r="J1217" t="s">
        <v>38</v>
      </c>
      <c r="L1217" t="s">
        <v>39</v>
      </c>
      <c r="M1217">
        <v>109598</v>
      </c>
      <c r="N1217">
        <v>0</v>
      </c>
      <c r="O1217">
        <v>0</v>
      </c>
      <c r="S1217">
        <v>0</v>
      </c>
      <c r="T1217">
        <v>1</v>
      </c>
      <c r="U1217" t="s">
        <v>7827</v>
      </c>
      <c r="V1217" t="s">
        <v>75</v>
      </c>
      <c r="X1217" t="s">
        <v>42</v>
      </c>
      <c r="Y1217" t="s">
        <v>7177</v>
      </c>
      <c r="Z1217">
        <v>10</v>
      </c>
      <c r="AA1217" t="s">
        <v>7835</v>
      </c>
      <c r="AB1217">
        <v>171619574</v>
      </c>
      <c r="AC1217" t="s">
        <v>123</v>
      </c>
      <c r="AD1217" t="s">
        <v>3510</v>
      </c>
      <c r="AE1217" t="s">
        <v>3511</v>
      </c>
      <c r="AF1217" t="s">
        <v>3512</v>
      </c>
      <c r="AG1217">
        <v>109598</v>
      </c>
      <c r="AH1217">
        <v>7685</v>
      </c>
    </row>
    <row r="1218" spans="1:34" x14ac:dyDescent="0.2">
      <c r="A1218" t="s">
        <v>7836</v>
      </c>
      <c r="B1218" s="1" t="str">
        <f t="shared" si="36"/>
        <v>01-Jun-2020</v>
      </c>
      <c r="D1218" t="s">
        <v>7837</v>
      </c>
      <c r="F1218" t="s">
        <v>7838</v>
      </c>
      <c r="G1218" t="s">
        <v>36</v>
      </c>
      <c r="H1218" t="s">
        <v>3506</v>
      </c>
      <c r="I1218" t="str">
        <f t="shared" si="37"/>
        <v>Yojuanjunco</v>
      </c>
      <c r="J1218" t="s">
        <v>38</v>
      </c>
      <c r="L1218" t="s">
        <v>7839</v>
      </c>
      <c r="M1218">
        <v>109591</v>
      </c>
      <c r="N1218">
        <v>0</v>
      </c>
      <c r="O1218">
        <v>0</v>
      </c>
      <c r="S1218">
        <v>0</v>
      </c>
      <c r="T1218">
        <v>2</v>
      </c>
      <c r="U1218" t="s">
        <v>7840</v>
      </c>
      <c r="V1218" t="s">
        <v>102</v>
      </c>
      <c r="X1218" t="s">
        <v>42</v>
      </c>
      <c r="Y1218" t="s">
        <v>7177</v>
      </c>
      <c r="Z1218">
        <v>10</v>
      </c>
      <c r="AA1218" t="s">
        <v>7841</v>
      </c>
      <c r="AB1218">
        <v>171619574</v>
      </c>
      <c r="AC1218" t="s">
        <v>123</v>
      </c>
      <c r="AD1218" t="s">
        <v>3510</v>
      </c>
      <c r="AE1218" t="s">
        <v>3511</v>
      </c>
      <c r="AF1218" t="s">
        <v>3512</v>
      </c>
      <c r="AG1218">
        <v>109591</v>
      </c>
      <c r="AH1218">
        <v>7686</v>
      </c>
    </row>
    <row r="1219" spans="1:34" x14ac:dyDescent="0.2">
      <c r="A1219" t="s">
        <v>7842</v>
      </c>
      <c r="B1219" s="1" t="str">
        <f t="shared" ref="B1219:B1282" si="38">LEFT(A1219, LEN(A1219)-8)</f>
        <v>01-Jun-2020</v>
      </c>
      <c r="D1219" t="s">
        <v>7843</v>
      </c>
      <c r="F1219" t="s">
        <v>7844</v>
      </c>
      <c r="G1219" t="s">
        <v>36</v>
      </c>
      <c r="H1219" t="s">
        <v>3506</v>
      </c>
      <c r="I1219" t="str">
        <f t="shared" ref="I1219:I1282" si="39">RIGHT(H1219, LEN(H1219)-1)</f>
        <v>Yojuanjunco</v>
      </c>
      <c r="J1219" t="s">
        <v>38</v>
      </c>
      <c r="L1219" t="s">
        <v>1255</v>
      </c>
      <c r="M1219">
        <v>109591</v>
      </c>
      <c r="N1219">
        <v>0</v>
      </c>
      <c r="O1219">
        <v>0</v>
      </c>
      <c r="S1219">
        <v>0</v>
      </c>
      <c r="T1219">
        <v>4</v>
      </c>
      <c r="U1219" t="s">
        <v>7840</v>
      </c>
      <c r="V1219" t="s">
        <v>41</v>
      </c>
      <c r="X1219" t="s">
        <v>42</v>
      </c>
      <c r="Y1219" t="s">
        <v>7177</v>
      </c>
      <c r="Z1219">
        <v>10</v>
      </c>
      <c r="AA1219" t="s">
        <v>7845</v>
      </c>
      <c r="AB1219">
        <v>171619574</v>
      </c>
      <c r="AC1219" t="s">
        <v>123</v>
      </c>
      <c r="AD1219" t="s">
        <v>3510</v>
      </c>
      <c r="AE1219" t="s">
        <v>3511</v>
      </c>
      <c r="AF1219" t="s">
        <v>3512</v>
      </c>
      <c r="AG1219">
        <v>109591</v>
      </c>
      <c r="AH1219">
        <v>7686</v>
      </c>
    </row>
    <row r="1220" spans="1:34" x14ac:dyDescent="0.2">
      <c r="A1220" t="s">
        <v>7842</v>
      </c>
      <c r="B1220" s="1" t="str">
        <f t="shared" si="38"/>
        <v>01-Jun-2020</v>
      </c>
      <c r="D1220" t="s">
        <v>7846</v>
      </c>
      <c r="F1220" t="s">
        <v>7847</v>
      </c>
      <c r="G1220" t="s">
        <v>36</v>
      </c>
      <c r="H1220" t="s">
        <v>3506</v>
      </c>
      <c r="I1220" t="str">
        <f t="shared" si="39"/>
        <v>Yojuanjunco</v>
      </c>
      <c r="J1220" t="s">
        <v>38</v>
      </c>
      <c r="L1220" t="s">
        <v>7848</v>
      </c>
      <c r="M1220">
        <v>109591</v>
      </c>
      <c r="N1220">
        <v>0</v>
      </c>
      <c r="O1220">
        <v>0</v>
      </c>
      <c r="S1220">
        <v>0</v>
      </c>
      <c r="T1220">
        <v>3</v>
      </c>
      <c r="U1220" t="s">
        <v>7840</v>
      </c>
      <c r="V1220" t="s">
        <v>1302</v>
      </c>
      <c r="X1220" t="s">
        <v>42</v>
      </c>
      <c r="Y1220" t="s">
        <v>7177</v>
      </c>
      <c r="Z1220">
        <v>10</v>
      </c>
      <c r="AA1220" t="s">
        <v>7849</v>
      </c>
      <c r="AB1220">
        <v>171619574</v>
      </c>
      <c r="AC1220" t="s">
        <v>123</v>
      </c>
      <c r="AD1220" t="s">
        <v>3510</v>
      </c>
      <c r="AE1220" t="s">
        <v>3511</v>
      </c>
      <c r="AF1220" t="s">
        <v>3512</v>
      </c>
      <c r="AG1220">
        <v>109591</v>
      </c>
      <c r="AH1220">
        <v>7686</v>
      </c>
    </row>
    <row r="1221" spans="1:34" x14ac:dyDescent="0.2">
      <c r="A1221" t="s">
        <v>7850</v>
      </c>
      <c r="B1221" s="1" t="str">
        <f t="shared" si="38"/>
        <v>01-Jun-2020</v>
      </c>
      <c r="D1221" t="s">
        <v>7851</v>
      </c>
      <c r="F1221" t="s">
        <v>7852</v>
      </c>
      <c r="G1221" t="s">
        <v>36</v>
      </c>
      <c r="H1221" t="s">
        <v>3506</v>
      </c>
      <c r="I1221" t="str">
        <f t="shared" si="39"/>
        <v>Yojuanjunco</v>
      </c>
      <c r="J1221" t="s">
        <v>38</v>
      </c>
      <c r="L1221" t="s">
        <v>1255</v>
      </c>
      <c r="M1221">
        <v>109591</v>
      </c>
      <c r="N1221">
        <v>0</v>
      </c>
      <c r="O1221">
        <v>0</v>
      </c>
      <c r="S1221">
        <v>0</v>
      </c>
      <c r="T1221">
        <v>1</v>
      </c>
      <c r="U1221" t="s">
        <v>7840</v>
      </c>
      <c r="V1221" t="s">
        <v>75</v>
      </c>
      <c r="X1221" t="s">
        <v>42</v>
      </c>
      <c r="Y1221" t="s">
        <v>7177</v>
      </c>
      <c r="Z1221">
        <v>10</v>
      </c>
      <c r="AA1221" t="s">
        <v>7853</v>
      </c>
      <c r="AB1221">
        <v>171619574</v>
      </c>
      <c r="AC1221" t="s">
        <v>123</v>
      </c>
      <c r="AD1221" t="s">
        <v>3510</v>
      </c>
      <c r="AE1221" t="s">
        <v>3511</v>
      </c>
      <c r="AF1221" t="s">
        <v>3512</v>
      </c>
      <c r="AG1221">
        <v>109591</v>
      </c>
      <c r="AH1221">
        <v>7686</v>
      </c>
    </row>
    <row r="1222" spans="1:34" x14ac:dyDescent="0.2">
      <c r="A1222" t="s">
        <v>7850</v>
      </c>
      <c r="B1222" s="1" t="str">
        <f t="shared" si="38"/>
        <v>01-Jun-2020</v>
      </c>
      <c r="D1222" t="s">
        <v>7854</v>
      </c>
      <c r="F1222" t="s">
        <v>7855</v>
      </c>
      <c r="G1222" t="s">
        <v>36</v>
      </c>
      <c r="H1222" t="s">
        <v>3506</v>
      </c>
      <c r="I1222" t="str">
        <f t="shared" si="39"/>
        <v>Yojuanjunco</v>
      </c>
      <c r="J1222" t="s">
        <v>38</v>
      </c>
      <c r="L1222" t="s">
        <v>39</v>
      </c>
      <c r="M1222">
        <v>109591</v>
      </c>
      <c r="N1222">
        <v>0</v>
      </c>
      <c r="O1222">
        <v>0</v>
      </c>
      <c r="S1222">
        <v>0</v>
      </c>
      <c r="T1222">
        <v>1</v>
      </c>
      <c r="U1222" t="s">
        <v>7840</v>
      </c>
      <c r="V1222" t="s">
        <v>102</v>
      </c>
      <c r="X1222" t="s">
        <v>42</v>
      </c>
      <c r="Y1222" t="s">
        <v>7177</v>
      </c>
      <c r="Z1222">
        <v>10</v>
      </c>
      <c r="AA1222" t="s">
        <v>7856</v>
      </c>
      <c r="AB1222">
        <v>171619574</v>
      </c>
      <c r="AC1222" t="s">
        <v>123</v>
      </c>
      <c r="AD1222" t="s">
        <v>3510</v>
      </c>
      <c r="AE1222" t="s">
        <v>3511</v>
      </c>
      <c r="AF1222" t="s">
        <v>3512</v>
      </c>
      <c r="AG1222">
        <v>109591</v>
      </c>
      <c r="AH1222">
        <v>7686</v>
      </c>
    </row>
    <row r="1223" spans="1:34" x14ac:dyDescent="0.2">
      <c r="A1223" t="s">
        <v>7857</v>
      </c>
      <c r="B1223" s="1" t="str">
        <f t="shared" si="38"/>
        <v>01-Jun-2020</v>
      </c>
      <c r="D1223" t="s">
        <v>7858</v>
      </c>
      <c r="F1223" t="s">
        <v>7859</v>
      </c>
      <c r="G1223" t="s">
        <v>36</v>
      </c>
      <c r="H1223" t="s">
        <v>7860</v>
      </c>
      <c r="I1223" t="str">
        <f t="shared" si="39"/>
        <v>DiarioOle</v>
      </c>
      <c r="J1223" t="s">
        <v>38</v>
      </c>
      <c r="L1223" t="s">
        <v>39</v>
      </c>
      <c r="M1223">
        <v>2777713</v>
      </c>
      <c r="N1223">
        <v>0</v>
      </c>
      <c r="O1223">
        <v>0</v>
      </c>
      <c r="S1223">
        <v>0</v>
      </c>
      <c r="T1223">
        <v>286</v>
      </c>
      <c r="U1223" t="s">
        <v>7861</v>
      </c>
      <c r="V1223" t="s">
        <v>41</v>
      </c>
      <c r="X1223" t="s">
        <v>42</v>
      </c>
      <c r="Y1223" t="s">
        <v>7212</v>
      </c>
      <c r="Z1223">
        <v>10</v>
      </c>
      <c r="AA1223" t="s">
        <v>7862</v>
      </c>
      <c r="AB1223">
        <v>112523709</v>
      </c>
      <c r="AC1223" t="s">
        <v>157</v>
      </c>
      <c r="AD1223" t="s">
        <v>7863</v>
      </c>
      <c r="AE1223" t="s">
        <v>7864</v>
      </c>
      <c r="AF1223" t="s">
        <v>7865</v>
      </c>
      <c r="AG1223">
        <v>2777713</v>
      </c>
      <c r="AH1223">
        <v>338</v>
      </c>
    </row>
    <row r="1224" spans="1:34" x14ac:dyDescent="0.2">
      <c r="A1224" t="s">
        <v>7866</v>
      </c>
      <c r="B1224" s="1" t="str">
        <f t="shared" si="38"/>
        <v>01-Jun-2020</v>
      </c>
      <c r="D1224" t="s">
        <v>7867</v>
      </c>
      <c r="F1224" t="s">
        <v>7868</v>
      </c>
      <c r="G1224" t="s">
        <v>36</v>
      </c>
      <c r="H1224" t="s">
        <v>7869</v>
      </c>
      <c r="I1224" t="str">
        <f t="shared" si="39"/>
        <v>0223comar</v>
      </c>
      <c r="J1224" t="s">
        <v>38</v>
      </c>
      <c r="L1224" t="s">
        <v>39</v>
      </c>
      <c r="M1224">
        <v>102301</v>
      </c>
      <c r="N1224">
        <v>0</v>
      </c>
      <c r="O1224">
        <v>0</v>
      </c>
      <c r="S1224">
        <v>0</v>
      </c>
      <c r="U1224" t="s">
        <v>7870</v>
      </c>
      <c r="V1224" t="s">
        <v>102</v>
      </c>
      <c r="X1224" t="s">
        <v>42</v>
      </c>
      <c r="Y1224" t="s">
        <v>7270</v>
      </c>
      <c r="Z1224">
        <v>10</v>
      </c>
      <c r="AA1224" t="s">
        <v>7871</v>
      </c>
      <c r="AB1224">
        <v>56766247</v>
      </c>
      <c r="AC1224" t="s">
        <v>157</v>
      </c>
      <c r="AD1224">
        <v>223</v>
      </c>
      <c r="AE1224" t="s">
        <v>7872</v>
      </c>
      <c r="AF1224" t="s">
        <v>7873</v>
      </c>
      <c r="AG1224">
        <v>102301</v>
      </c>
      <c r="AH1224">
        <v>3488</v>
      </c>
    </row>
    <row r="1225" spans="1:34" x14ac:dyDescent="0.2">
      <c r="A1225" t="s">
        <v>7874</v>
      </c>
      <c r="B1225" s="1" t="str">
        <f t="shared" si="38"/>
        <v>01-Jun-2020</v>
      </c>
      <c r="D1225" t="s">
        <v>7875</v>
      </c>
      <c r="F1225" t="s">
        <v>7876</v>
      </c>
      <c r="G1225" t="s">
        <v>36</v>
      </c>
      <c r="H1225" t="s">
        <v>7860</v>
      </c>
      <c r="I1225" t="str">
        <f t="shared" si="39"/>
        <v>DiarioOle</v>
      </c>
      <c r="J1225" t="s">
        <v>38</v>
      </c>
      <c r="L1225" t="s">
        <v>39</v>
      </c>
      <c r="M1225">
        <v>2777680</v>
      </c>
      <c r="N1225">
        <v>0</v>
      </c>
      <c r="O1225">
        <v>0</v>
      </c>
      <c r="S1225">
        <v>0</v>
      </c>
      <c r="U1225" t="s">
        <v>7877</v>
      </c>
      <c r="V1225" t="s">
        <v>41</v>
      </c>
      <c r="X1225" t="s">
        <v>42</v>
      </c>
      <c r="Y1225" t="s">
        <v>7212</v>
      </c>
      <c r="Z1225">
        <v>10</v>
      </c>
      <c r="AA1225" t="s">
        <v>7878</v>
      </c>
      <c r="AB1225">
        <v>112523709</v>
      </c>
      <c r="AC1225" t="s">
        <v>157</v>
      </c>
      <c r="AD1225" t="s">
        <v>7863</v>
      </c>
      <c r="AE1225" t="s">
        <v>7879</v>
      </c>
      <c r="AF1225" t="s">
        <v>7865</v>
      </c>
      <c r="AG1225">
        <v>2777680</v>
      </c>
      <c r="AH1225">
        <v>338</v>
      </c>
    </row>
    <row r="1226" spans="1:34" x14ac:dyDescent="0.2">
      <c r="A1226" t="s">
        <v>7880</v>
      </c>
      <c r="B1226" s="1" t="str">
        <f t="shared" si="38"/>
        <v>01-Jun-2020</v>
      </c>
      <c r="D1226" t="s">
        <v>7881</v>
      </c>
      <c r="F1226" t="s">
        <v>7882</v>
      </c>
      <c r="G1226" t="s">
        <v>36</v>
      </c>
      <c r="H1226" t="s">
        <v>3506</v>
      </c>
      <c r="I1226" t="str">
        <f t="shared" si="39"/>
        <v>Yojuanjunco</v>
      </c>
      <c r="J1226" t="s">
        <v>38</v>
      </c>
      <c r="L1226" t="s">
        <v>39</v>
      </c>
      <c r="M1226">
        <v>109593</v>
      </c>
      <c r="N1226">
        <v>0</v>
      </c>
      <c r="O1226">
        <v>0</v>
      </c>
      <c r="S1226">
        <v>0</v>
      </c>
      <c r="T1226">
        <v>227</v>
      </c>
      <c r="U1226" t="s">
        <v>7883</v>
      </c>
      <c r="V1226" t="s">
        <v>41</v>
      </c>
      <c r="X1226" t="s">
        <v>42</v>
      </c>
      <c r="Y1226" t="s">
        <v>7177</v>
      </c>
      <c r="Z1226">
        <v>10</v>
      </c>
      <c r="AA1226" t="s">
        <v>7884</v>
      </c>
      <c r="AB1226">
        <v>171619574</v>
      </c>
      <c r="AC1226" t="s">
        <v>88</v>
      </c>
      <c r="AD1226" t="s">
        <v>3510</v>
      </c>
      <c r="AE1226" t="s">
        <v>3511</v>
      </c>
      <c r="AF1226" t="s">
        <v>3512</v>
      </c>
      <c r="AG1226">
        <v>109593</v>
      </c>
      <c r="AH1226">
        <v>7686</v>
      </c>
    </row>
    <row r="1227" spans="1:34" x14ac:dyDescent="0.2">
      <c r="A1227" t="s">
        <v>7885</v>
      </c>
      <c r="B1227" s="1" t="str">
        <f t="shared" si="38"/>
        <v>01-Jun-2020</v>
      </c>
      <c r="D1227" t="s">
        <v>7886</v>
      </c>
      <c r="F1227" t="s">
        <v>7887</v>
      </c>
      <c r="G1227" t="s">
        <v>36</v>
      </c>
      <c r="H1227" t="s">
        <v>6996</v>
      </c>
      <c r="I1227" t="str">
        <f t="shared" si="39"/>
        <v>ThabisoTema</v>
      </c>
      <c r="J1227" t="s">
        <v>38</v>
      </c>
      <c r="L1227" t="s">
        <v>836</v>
      </c>
      <c r="M1227">
        <v>145384</v>
      </c>
      <c r="N1227">
        <v>0</v>
      </c>
      <c r="O1227">
        <v>0</v>
      </c>
      <c r="S1227">
        <v>0</v>
      </c>
      <c r="U1227" t="s">
        <v>7888</v>
      </c>
      <c r="V1227" t="s">
        <v>102</v>
      </c>
      <c r="W1227" t="s">
        <v>7889</v>
      </c>
      <c r="X1227" t="s">
        <v>42</v>
      </c>
      <c r="Y1227" t="s">
        <v>7212</v>
      </c>
      <c r="Z1227">
        <v>10</v>
      </c>
      <c r="AA1227" t="s">
        <v>7890</v>
      </c>
      <c r="AB1227">
        <v>297538233</v>
      </c>
      <c r="AC1227" t="s">
        <v>66</v>
      </c>
      <c r="AD1227" t="s">
        <v>7000</v>
      </c>
      <c r="AE1227" t="s">
        <v>7001</v>
      </c>
      <c r="AF1227" t="s">
        <v>7002</v>
      </c>
      <c r="AG1227">
        <v>145384</v>
      </c>
      <c r="AH1227">
        <v>2296</v>
      </c>
    </row>
    <row r="1228" spans="1:34" x14ac:dyDescent="0.2">
      <c r="A1228" t="s">
        <v>7891</v>
      </c>
      <c r="B1228" s="1" t="str">
        <f t="shared" si="38"/>
        <v>31-May-2020</v>
      </c>
      <c r="D1228" t="s">
        <v>7892</v>
      </c>
      <c r="F1228" t="s">
        <v>7893</v>
      </c>
      <c r="G1228" t="s">
        <v>36</v>
      </c>
      <c r="H1228" t="s">
        <v>3347</v>
      </c>
      <c r="I1228" t="str">
        <f t="shared" si="39"/>
        <v>burritojustice</v>
      </c>
      <c r="J1228" t="s">
        <v>38</v>
      </c>
      <c r="L1228" t="s">
        <v>836</v>
      </c>
      <c r="M1228">
        <v>58041</v>
      </c>
      <c r="N1228">
        <v>0</v>
      </c>
      <c r="O1228">
        <v>0</v>
      </c>
      <c r="S1228">
        <v>0</v>
      </c>
      <c r="U1228" t="s">
        <v>7894</v>
      </c>
      <c r="V1228" t="s">
        <v>102</v>
      </c>
      <c r="W1228" t="s">
        <v>7895</v>
      </c>
      <c r="X1228" t="s">
        <v>42</v>
      </c>
      <c r="Y1228" t="s">
        <v>7212</v>
      </c>
      <c r="Z1228">
        <v>9</v>
      </c>
      <c r="AA1228" t="s">
        <v>7896</v>
      </c>
      <c r="AB1228">
        <v>16944165</v>
      </c>
      <c r="AC1228" t="s">
        <v>3351</v>
      </c>
      <c r="AD1228" t="s">
        <v>3352</v>
      </c>
      <c r="AE1228" t="s">
        <v>3353</v>
      </c>
      <c r="AF1228" t="s">
        <v>3354</v>
      </c>
      <c r="AG1228">
        <v>58041</v>
      </c>
      <c r="AH1228">
        <v>4713</v>
      </c>
    </row>
    <row r="1229" spans="1:34" x14ac:dyDescent="0.2">
      <c r="A1229" t="s">
        <v>7897</v>
      </c>
      <c r="B1229" s="1" t="str">
        <f t="shared" si="38"/>
        <v>31-May-2020</v>
      </c>
      <c r="D1229" t="s">
        <v>7898</v>
      </c>
      <c r="F1229" t="s">
        <v>7899</v>
      </c>
      <c r="G1229" t="s">
        <v>36</v>
      </c>
      <c r="H1229" t="s">
        <v>110</v>
      </c>
      <c r="I1229" t="str">
        <f t="shared" si="39"/>
        <v>arayamas</v>
      </c>
      <c r="J1229" t="s">
        <v>38</v>
      </c>
      <c r="L1229" t="s">
        <v>1300</v>
      </c>
      <c r="M1229">
        <v>53428</v>
      </c>
      <c r="N1229">
        <v>0</v>
      </c>
      <c r="O1229">
        <v>0</v>
      </c>
      <c r="S1229">
        <v>0</v>
      </c>
      <c r="U1229" t="s">
        <v>1388</v>
      </c>
      <c r="V1229" t="s">
        <v>1302</v>
      </c>
      <c r="X1229" t="s">
        <v>42</v>
      </c>
      <c r="Y1229" t="s">
        <v>7183</v>
      </c>
      <c r="Z1229">
        <v>9</v>
      </c>
      <c r="AA1229" t="s">
        <v>7900</v>
      </c>
      <c r="AB1229">
        <v>176276685</v>
      </c>
      <c r="AC1229" t="s">
        <v>113</v>
      </c>
      <c r="AD1229" t="s">
        <v>114</v>
      </c>
      <c r="AE1229" t="s">
        <v>356</v>
      </c>
      <c r="AF1229" t="s">
        <v>116</v>
      </c>
      <c r="AG1229">
        <v>53428</v>
      </c>
      <c r="AH1229">
        <v>50631</v>
      </c>
    </row>
    <row r="1230" spans="1:34" x14ac:dyDescent="0.2">
      <c r="A1230" t="s">
        <v>7901</v>
      </c>
      <c r="B1230" s="1" t="str">
        <f t="shared" si="38"/>
        <v>30-May-2020</v>
      </c>
      <c r="D1230" t="s">
        <v>7902</v>
      </c>
      <c r="F1230" t="s">
        <v>7903</v>
      </c>
      <c r="G1230" t="s">
        <v>36</v>
      </c>
      <c r="H1230" t="s">
        <v>7904</v>
      </c>
      <c r="I1230" t="str">
        <f t="shared" si="39"/>
        <v>McDelObelisco</v>
      </c>
      <c r="J1230" t="s">
        <v>38</v>
      </c>
      <c r="L1230" t="s">
        <v>1300</v>
      </c>
      <c r="M1230">
        <v>61058</v>
      </c>
      <c r="N1230">
        <v>0</v>
      </c>
      <c r="O1230">
        <v>0</v>
      </c>
      <c r="S1230">
        <v>0</v>
      </c>
      <c r="T1230">
        <v>21456</v>
      </c>
      <c r="U1230" t="s">
        <v>7905</v>
      </c>
      <c r="V1230" t="s">
        <v>1302</v>
      </c>
      <c r="X1230" t="s">
        <v>42</v>
      </c>
      <c r="Y1230" t="s">
        <v>7183</v>
      </c>
      <c r="Z1230">
        <v>9</v>
      </c>
      <c r="AA1230" t="s">
        <v>7906</v>
      </c>
      <c r="AB1230">
        <v>1569367332</v>
      </c>
      <c r="AC1230" t="s">
        <v>66</v>
      </c>
      <c r="AD1230" t="s">
        <v>7907</v>
      </c>
      <c r="AE1230" t="s">
        <v>7908</v>
      </c>
      <c r="AG1230">
        <v>61058</v>
      </c>
      <c r="AH1230">
        <v>1</v>
      </c>
    </row>
    <row r="1231" spans="1:34" x14ac:dyDescent="0.2">
      <c r="A1231" t="s">
        <v>7909</v>
      </c>
      <c r="B1231" s="1" t="str">
        <f t="shared" si="38"/>
        <v>29-May-2020</v>
      </c>
      <c r="D1231" t="s">
        <v>7910</v>
      </c>
      <c r="F1231" t="s">
        <v>7911</v>
      </c>
      <c r="G1231" t="s">
        <v>36</v>
      </c>
      <c r="H1231" t="s">
        <v>7912</v>
      </c>
      <c r="I1231" t="str">
        <f t="shared" si="39"/>
        <v>DIRECTVar</v>
      </c>
      <c r="J1231" t="s">
        <v>38</v>
      </c>
      <c r="L1231" t="s">
        <v>39</v>
      </c>
      <c r="M1231">
        <v>222482</v>
      </c>
      <c r="N1231">
        <v>0</v>
      </c>
      <c r="O1231">
        <v>0</v>
      </c>
      <c r="S1231">
        <v>0</v>
      </c>
      <c r="U1231" t="s">
        <v>7913</v>
      </c>
      <c r="V1231" t="s">
        <v>41</v>
      </c>
      <c r="X1231" t="s">
        <v>42</v>
      </c>
      <c r="Y1231" t="s">
        <v>7212</v>
      </c>
      <c r="Z1231">
        <v>10</v>
      </c>
      <c r="AA1231" t="s">
        <v>7914</v>
      </c>
      <c r="AB1231">
        <v>1451869814</v>
      </c>
      <c r="AC1231" t="s">
        <v>2725</v>
      </c>
      <c r="AD1231" t="s">
        <v>7915</v>
      </c>
      <c r="AE1231" t="s">
        <v>7916</v>
      </c>
      <c r="AF1231" t="s">
        <v>7917</v>
      </c>
      <c r="AG1231">
        <v>222482</v>
      </c>
      <c r="AH1231">
        <v>177</v>
      </c>
    </row>
    <row r="1232" spans="1:34" x14ac:dyDescent="0.2">
      <c r="A1232" t="s">
        <v>7918</v>
      </c>
      <c r="B1232" s="1" t="str">
        <f t="shared" si="38"/>
        <v>29-May-2020</v>
      </c>
      <c r="D1232" t="s">
        <v>7919</v>
      </c>
      <c r="F1232" t="s">
        <v>7920</v>
      </c>
      <c r="G1232" t="s">
        <v>36</v>
      </c>
      <c r="H1232" t="s">
        <v>262</v>
      </c>
      <c r="I1232" t="str">
        <f t="shared" si="39"/>
        <v>sebbazuccala</v>
      </c>
      <c r="J1232" t="s">
        <v>38</v>
      </c>
      <c r="L1232" t="s">
        <v>39</v>
      </c>
      <c r="M1232">
        <v>77349</v>
      </c>
      <c r="N1232">
        <v>0</v>
      </c>
      <c r="O1232">
        <v>0</v>
      </c>
      <c r="S1232">
        <v>0</v>
      </c>
      <c r="T1232">
        <v>485</v>
      </c>
      <c r="U1232" t="s">
        <v>7921</v>
      </c>
      <c r="V1232" t="s">
        <v>75</v>
      </c>
      <c r="X1232" t="s">
        <v>42</v>
      </c>
      <c r="Y1232" t="s">
        <v>7183</v>
      </c>
      <c r="Z1232">
        <v>10</v>
      </c>
      <c r="AA1232" t="s">
        <v>7922</v>
      </c>
      <c r="AB1232">
        <v>9.4935242842767296E+17</v>
      </c>
      <c r="AC1232" t="s">
        <v>157</v>
      </c>
      <c r="AD1232" t="s">
        <v>265</v>
      </c>
      <c r="AE1232" t="s">
        <v>2816</v>
      </c>
      <c r="AF1232" t="s">
        <v>1285</v>
      </c>
      <c r="AG1232">
        <v>77349</v>
      </c>
      <c r="AH1232">
        <v>288</v>
      </c>
    </row>
    <row r="1233" spans="1:34" x14ac:dyDescent="0.2">
      <c r="A1233" t="s">
        <v>7923</v>
      </c>
      <c r="B1233" s="1" t="str">
        <f t="shared" si="38"/>
        <v>28-May-2020</v>
      </c>
      <c r="D1233" t="s">
        <v>7924</v>
      </c>
      <c r="F1233" t="s">
        <v>7925</v>
      </c>
      <c r="G1233" t="s">
        <v>36</v>
      </c>
      <c r="H1233" t="s">
        <v>5570</v>
      </c>
      <c r="I1233" t="str">
        <f t="shared" si="39"/>
        <v>googleargentina</v>
      </c>
      <c r="J1233" t="s">
        <v>38</v>
      </c>
      <c r="L1233" t="s">
        <v>7926</v>
      </c>
      <c r="M1233">
        <v>91905</v>
      </c>
      <c r="N1233">
        <v>0</v>
      </c>
      <c r="O1233">
        <v>0</v>
      </c>
      <c r="S1233">
        <v>0</v>
      </c>
      <c r="T1233">
        <v>8</v>
      </c>
      <c r="U1233" t="s">
        <v>7927</v>
      </c>
      <c r="V1233" t="s">
        <v>75</v>
      </c>
      <c r="W1233" t="s">
        <v>7928</v>
      </c>
      <c r="X1233" t="s">
        <v>42</v>
      </c>
      <c r="Y1233" t="s">
        <v>7177</v>
      </c>
      <c r="Z1233">
        <v>10</v>
      </c>
      <c r="AA1233" t="s">
        <v>7929</v>
      </c>
      <c r="AB1233">
        <v>124530355</v>
      </c>
      <c r="AC1233" t="s">
        <v>2725</v>
      </c>
      <c r="AD1233" t="s">
        <v>5574</v>
      </c>
      <c r="AE1233" t="s">
        <v>5575</v>
      </c>
      <c r="AF1233" t="s">
        <v>5576</v>
      </c>
      <c r="AG1233">
        <v>91905</v>
      </c>
      <c r="AH1233">
        <v>833</v>
      </c>
    </row>
    <row r="1234" spans="1:34" x14ac:dyDescent="0.2">
      <c r="A1234" t="s">
        <v>7930</v>
      </c>
      <c r="B1234" s="1" t="str">
        <f t="shared" si="38"/>
        <v>28-May-2020</v>
      </c>
      <c r="D1234" t="s">
        <v>7931</v>
      </c>
      <c r="F1234" t="s">
        <v>7932</v>
      </c>
      <c r="G1234" t="s">
        <v>36</v>
      </c>
      <c r="H1234" t="s">
        <v>5570</v>
      </c>
      <c r="I1234" t="str">
        <f t="shared" si="39"/>
        <v>googleargentina</v>
      </c>
      <c r="J1234" t="s">
        <v>38</v>
      </c>
      <c r="L1234" t="s">
        <v>39</v>
      </c>
      <c r="M1234">
        <v>91904</v>
      </c>
      <c r="N1234">
        <v>0</v>
      </c>
      <c r="O1234">
        <v>0</v>
      </c>
      <c r="S1234">
        <v>0</v>
      </c>
      <c r="T1234">
        <v>8</v>
      </c>
      <c r="U1234" t="s">
        <v>7933</v>
      </c>
      <c r="V1234" t="s">
        <v>41</v>
      </c>
      <c r="X1234" t="s">
        <v>42</v>
      </c>
      <c r="Y1234" t="s">
        <v>7177</v>
      </c>
      <c r="Z1234">
        <v>10</v>
      </c>
      <c r="AA1234" t="s">
        <v>7934</v>
      </c>
      <c r="AB1234">
        <v>124530355</v>
      </c>
      <c r="AC1234" t="s">
        <v>2725</v>
      </c>
      <c r="AD1234" t="s">
        <v>5574</v>
      </c>
      <c r="AE1234" t="s">
        <v>5575</v>
      </c>
      <c r="AF1234" t="s">
        <v>5576</v>
      </c>
      <c r="AG1234">
        <v>91904</v>
      </c>
      <c r="AH1234">
        <v>833</v>
      </c>
    </row>
    <row r="1235" spans="1:34" x14ac:dyDescent="0.2">
      <c r="A1235" t="s">
        <v>7935</v>
      </c>
      <c r="B1235" s="1" t="str">
        <f t="shared" si="38"/>
        <v>28-May-2020</v>
      </c>
      <c r="D1235" t="s">
        <v>7936</v>
      </c>
      <c r="F1235" t="s">
        <v>7937</v>
      </c>
      <c r="G1235" t="s">
        <v>36</v>
      </c>
      <c r="H1235" t="s">
        <v>5570</v>
      </c>
      <c r="I1235" t="str">
        <f t="shared" si="39"/>
        <v>googleargentina</v>
      </c>
      <c r="J1235" t="s">
        <v>38</v>
      </c>
      <c r="L1235" t="s">
        <v>39</v>
      </c>
      <c r="M1235">
        <v>91905</v>
      </c>
      <c r="N1235">
        <v>0</v>
      </c>
      <c r="O1235">
        <v>0</v>
      </c>
      <c r="S1235">
        <v>0</v>
      </c>
      <c r="T1235">
        <v>22</v>
      </c>
      <c r="U1235" t="s">
        <v>7927</v>
      </c>
      <c r="V1235" t="s">
        <v>41</v>
      </c>
      <c r="X1235" t="s">
        <v>42</v>
      </c>
      <c r="Y1235" t="s">
        <v>7177</v>
      </c>
      <c r="Z1235">
        <v>10</v>
      </c>
      <c r="AA1235" t="s">
        <v>7938</v>
      </c>
      <c r="AB1235">
        <v>124530355</v>
      </c>
      <c r="AC1235" t="s">
        <v>2725</v>
      </c>
      <c r="AD1235" t="s">
        <v>5574</v>
      </c>
      <c r="AE1235" t="s">
        <v>5575</v>
      </c>
      <c r="AF1235" t="s">
        <v>5576</v>
      </c>
      <c r="AG1235">
        <v>91905</v>
      </c>
      <c r="AH1235">
        <v>833</v>
      </c>
    </row>
    <row r="1236" spans="1:34" x14ac:dyDescent="0.2">
      <c r="A1236" t="s">
        <v>7939</v>
      </c>
      <c r="B1236" s="1" t="str">
        <f t="shared" si="38"/>
        <v>28-May-2020</v>
      </c>
      <c r="D1236" t="s">
        <v>7940</v>
      </c>
      <c r="F1236" t="s">
        <v>7941</v>
      </c>
      <c r="G1236" t="s">
        <v>36</v>
      </c>
      <c r="H1236" t="s">
        <v>737</v>
      </c>
      <c r="I1236" t="str">
        <f t="shared" si="39"/>
        <v>capitanintriga</v>
      </c>
      <c r="J1236" t="s">
        <v>38</v>
      </c>
      <c r="L1236" t="s">
        <v>836</v>
      </c>
      <c r="M1236">
        <v>86127</v>
      </c>
      <c r="N1236">
        <v>0</v>
      </c>
      <c r="O1236">
        <v>0</v>
      </c>
      <c r="S1236">
        <v>0</v>
      </c>
      <c r="T1236">
        <v>6</v>
      </c>
      <c r="U1236" t="s">
        <v>7942</v>
      </c>
      <c r="V1236" t="s">
        <v>75</v>
      </c>
      <c r="X1236" t="s">
        <v>42</v>
      </c>
      <c r="Y1236" t="s">
        <v>7270</v>
      </c>
      <c r="Z1236">
        <v>10</v>
      </c>
      <c r="AA1236" t="s">
        <v>7943</v>
      </c>
      <c r="AB1236">
        <v>2340581</v>
      </c>
      <c r="AC1236" t="s">
        <v>157</v>
      </c>
      <c r="AD1236" t="s">
        <v>740</v>
      </c>
      <c r="AE1236" t="s">
        <v>741</v>
      </c>
      <c r="AF1236" t="s">
        <v>742</v>
      </c>
      <c r="AG1236">
        <v>86127</v>
      </c>
      <c r="AH1236">
        <v>1725</v>
      </c>
    </row>
    <row r="1237" spans="1:34" x14ac:dyDescent="0.2">
      <c r="A1237" t="s">
        <v>7944</v>
      </c>
      <c r="B1237" s="1" t="str">
        <f t="shared" si="38"/>
        <v>28-May-2020</v>
      </c>
      <c r="D1237" t="s">
        <v>7945</v>
      </c>
      <c r="F1237" t="s">
        <v>7946</v>
      </c>
      <c r="G1237" t="s">
        <v>36</v>
      </c>
      <c r="H1237" t="s">
        <v>2619</v>
      </c>
      <c r="I1237" t="str">
        <f t="shared" si="39"/>
        <v>Cronistacom</v>
      </c>
      <c r="J1237" t="s">
        <v>38</v>
      </c>
      <c r="L1237" t="s">
        <v>39</v>
      </c>
      <c r="M1237">
        <v>194251</v>
      </c>
      <c r="N1237">
        <v>0</v>
      </c>
      <c r="O1237">
        <v>0</v>
      </c>
      <c r="S1237">
        <v>0</v>
      </c>
      <c r="U1237" t="s">
        <v>7947</v>
      </c>
      <c r="V1237" t="s">
        <v>41</v>
      </c>
      <c r="X1237" t="s">
        <v>42</v>
      </c>
      <c r="Y1237" t="s">
        <v>7212</v>
      </c>
      <c r="Z1237">
        <v>10</v>
      </c>
      <c r="AA1237" t="s">
        <v>7948</v>
      </c>
      <c r="AB1237">
        <v>62806842</v>
      </c>
      <c r="AC1237" t="s">
        <v>315</v>
      </c>
      <c r="AD1237" t="s">
        <v>2622</v>
      </c>
      <c r="AE1237" t="s">
        <v>2623</v>
      </c>
      <c r="AF1237" t="s">
        <v>2624</v>
      </c>
      <c r="AG1237">
        <v>194251</v>
      </c>
      <c r="AH1237">
        <v>4055</v>
      </c>
    </row>
    <row r="1238" spans="1:34" x14ac:dyDescent="0.2">
      <c r="A1238" t="s">
        <v>7949</v>
      </c>
      <c r="B1238" s="1" t="str">
        <f t="shared" si="38"/>
        <v>27-May-2020</v>
      </c>
      <c r="D1238" t="s">
        <v>7950</v>
      </c>
      <c r="F1238" t="s">
        <v>7951</v>
      </c>
      <c r="G1238" t="s">
        <v>36</v>
      </c>
      <c r="H1238" t="s">
        <v>3347</v>
      </c>
      <c r="I1238" t="str">
        <f t="shared" si="39"/>
        <v>burritojustice</v>
      </c>
      <c r="J1238" t="s">
        <v>38</v>
      </c>
      <c r="L1238" t="s">
        <v>836</v>
      </c>
      <c r="M1238">
        <v>58069</v>
      </c>
      <c r="N1238">
        <v>0</v>
      </c>
      <c r="O1238">
        <v>0</v>
      </c>
      <c r="S1238">
        <v>0</v>
      </c>
      <c r="U1238" t="s">
        <v>7952</v>
      </c>
      <c r="V1238" t="s">
        <v>41</v>
      </c>
      <c r="W1238" t="s">
        <v>7953</v>
      </c>
      <c r="X1238" t="s">
        <v>42</v>
      </c>
      <c r="Y1238" t="s">
        <v>7212</v>
      </c>
      <c r="Z1238">
        <v>9</v>
      </c>
      <c r="AA1238" t="s">
        <v>7954</v>
      </c>
      <c r="AB1238">
        <v>16944165</v>
      </c>
      <c r="AC1238" t="s">
        <v>3351</v>
      </c>
      <c r="AD1238" t="s">
        <v>3352</v>
      </c>
      <c r="AE1238" t="s">
        <v>7955</v>
      </c>
      <c r="AF1238" t="s">
        <v>3354</v>
      </c>
      <c r="AG1238">
        <v>58069</v>
      </c>
      <c r="AH1238">
        <v>4710</v>
      </c>
    </row>
    <row r="1239" spans="1:34" x14ac:dyDescent="0.2">
      <c r="A1239" t="s">
        <v>7956</v>
      </c>
      <c r="B1239" s="1" t="str">
        <f t="shared" si="38"/>
        <v>27-May-2020</v>
      </c>
      <c r="D1239" t="s">
        <v>7957</v>
      </c>
      <c r="F1239" t="s">
        <v>7958</v>
      </c>
      <c r="G1239" t="s">
        <v>36</v>
      </c>
      <c r="H1239" t="s">
        <v>4934</v>
      </c>
      <c r="I1239" t="str">
        <f t="shared" si="39"/>
        <v>VOScomar</v>
      </c>
      <c r="J1239" t="s">
        <v>38</v>
      </c>
      <c r="L1239" t="s">
        <v>39</v>
      </c>
      <c r="M1239">
        <v>119868</v>
      </c>
      <c r="N1239">
        <v>0</v>
      </c>
      <c r="O1239">
        <v>0</v>
      </c>
      <c r="S1239">
        <v>0</v>
      </c>
      <c r="T1239">
        <v>0</v>
      </c>
      <c r="U1239" t="s">
        <v>7959</v>
      </c>
      <c r="V1239" t="s">
        <v>41</v>
      </c>
      <c r="X1239" t="s">
        <v>42</v>
      </c>
      <c r="Y1239" t="s">
        <v>7212</v>
      </c>
      <c r="Z1239">
        <v>10</v>
      </c>
      <c r="AA1239" t="s">
        <v>7960</v>
      </c>
      <c r="AB1239">
        <v>155642905</v>
      </c>
      <c r="AC1239" t="s">
        <v>157</v>
      </c>
      <c r="AD1239" t="s">
        <v>4938</v>
      </c>
      <c r="AE1239" t="s">
        <v>7961</v>
      </c>
      <c r="AF1239" t="s">
        <v>4940</v>
      </c>
      <c r="AG1239">
        <v>119868</v>
      </c>
      <c r="AH1239">
        <v>788</v>
      </c>
    </row>
    <row r="1240" spans="1:34" x14ac:dyDescent="0.2">
      <c r="A1240" t="s">
        <v>7962</v>
      </c>
      <c r="B1240" s="1" t="str">
        <f t="shared" si="38"/>
        <v>27-May-2020</v>
      </c>
      <c r="D1240" t="s">
        <v>7963</v>
      </c>
      <c r="F1240" t="s">
        <v>7951</v>
      </c>
      <c r="G1240" t="s">
        <v>36</v>
      </c>
      <c r="H1240" t="s">
        <v>7964</v>
      </c>
      <c r="I1240" t="str">
        <f t="shared" si="39"/>
        <v>CarmenYulinCruz</v>
      </c>
      <c r="J1240" t="s">
        <v>38</v>
      </c>
      <c r="L1240" t="s">
        <v>836</v>
      </c>
      <c r="M1240">
        <v>259112</v>
      </c>
      <c r="N1240">
        <v>0</v>
      </c>
      <c r="O1240">
        <v>0</v>
      </c>
      <c r="S1240">
        <v>0</v>
      </c>
      <c r="U1240" t="s">
        <v>7965</v>
      </c>
      <c r="V1240" t="s">
        <v>41</v>
      </c>
      <c r="W1240" t="s">
        <v>7953</v>
      </c>
      <c r="X1240" t="s">
        <v>42</v>
      </c>
      <c r="Y1240" t="s">
        <v>7212</v>
      </c>
      <c r="Z1240">
        <v>10</v>
      </c>
      <c r="AA1240" t="s">
        <v>7966</v>
      </c>
      <c r="AB1240">
        <v>519072324</v>
      </c>
      <c r="AC1240" t="s">
        <v>66</v>
      </c>
      <c r="AD1240" t="s">
        <v>7967</v>
      </c>
      <c r="AE1240" t="s">
        <v>7968</v>
      </c>
      <c r="AF1240" t="s">
        <v>7969</v>
      </c>
      <c r="AG1240">
        <v>259112</v>
      </c>
      <c r="AH1240">
        <v>656</v>
      </c>
    </row>
    <row r="1241" spans="1:34" x14ac:dyDescent="0.2">
      <c r="A1241" t="s">
        <v>7970</v>
      </c>
      <c r="B1241" s="1" t="str">
        <f t="shared" si="38"/>
        <v>27-May-2020</v>
      </c>
      <c r="D1241" t="s">
        <v>7971</v>
      </c>
      <c r="F1241" t="s">
        <v>7972</v>
      </c>
      <c r="G1241" t="s">
        <v>36</v>
      </c>
      <c r="H1241" t="s">
        <v>415</v>
      </c>
      <c r="I1241" t="str">
        <f t="shared" si="39"/>
        <v>clarincom</v>
      </c>
      <c r="J1241" t="s">
        <v>38</v>
      </c>
      <c r="L1241" t="s">
        <v>39</v>
      </c>
      <c r="M1241">
        <v>3120434</v>
      </c>
      <c r="N1241">
        <v>0</v>
      </c>
      <c r="O1241">
        <v>0</v>
      </c>
      <c r="S1241">
        <v>0</v>
      </c>
      <c r="T1241">
        <v>27</v>
      </c>
      <c r="U1241" t="s">
        <v>7973</v>
      </c>
      <c r="V1241" t="s">
        <v>41</v>
      </c>
      <c r="X1241" t="s">
        <v>42</v>
      </c>
      <c r="Y1241" t="s">
        <v>7212</v>
      </c>
      <c r="Z1241">
        <v>10</v>
      </c>
      <c r="AA1241" t="s">
        <v>7974</v>
      </c>
      <c r="AB1241">
        <v>8105922</v>
      </c>
      <c r="AC1241" t="s">
        <v>397</v>
      </c>
      <c r="AD1241" t="s">
        <v>418</v>
      </c>
      <c r="AE1241" t="s">
        <v>419</v>
      </c>
      <c r="AF1241" t="s">
        <v>420</v>
      </c>
      <c r="AG1241">
        <v>3120434</v>
      </c>
      <c r="AH1241">
        <v>327</v>
      </c>
    </row>
    <row r="1242" spans="1:34" x14ac:dyDescent="0.2">
      <c r="A1242" t="s">
        <v>7975</v>
      </c>
      <c r="B1242" s="1" t="str">
        <f t="shared" si="38"/>
        <v>26-May-2020</v>
      </c>
      <c r="D1242" t="s">
        <v>7976</v>
      </c>
      <c r="F1242" t="s">
        <v>7977</v>
      </c>
      <c r="G1242" t="s">
        <v>36</v>
      </c>
      <c r="H1242" t="s">
        <v>2632</v>
      </c>
      <c r="I1242" t="str">
        <f t="shared" si="39"/>
        <v>marisabrel</v>
      </c>
      <c r="J1242" t="s">
        <v>38</v>
      </c>
      <c r="L1242" t="s">
        <v>39</v>
      </c>
      <c r="M1242">
        <v>212560</v>
      </c>
      <c r="N1242">
        <v>0</v>
      </c>
      <c r="O1242">
        <v>0</v>
      </c>
      <c r="S1242">
        <v>0</v>
      </c>
      <c r="U1242" t="s">
        <v>7978</v>
      </c>
      <c r="V1242" t="s">
        <v>102</v>
      </c>
      <c r="X1242" t="s">
        <v>42</v>
      </c>
      <c r="Y1242" t="s">
        <v>7979</v>
      </c>
      <c r="Z1242">
        <v>10</v>
      </c>
      <c r="AA1242" t="s">
        <v>7980</v>
      </c>
      <c r="AB1242">
        <v>22813970</v>
      </c>
      <c r="AC1242" t="s">
        <v>157</v>
      </c>
      <c r="AD1242" t="s">
        <v>2635</v>
      </c>
      <c r="AE1242" t="s">
        <v>2636</v>
      </c>
      <c r="AF1242" t="s">
        <v>2637</v>
      </c>
      <c r="AG1242">
        <v>212560</v>
      </c>
      <c r="AH1242">
        <v>283</v>
      </c>
    </row>
    <row r="1243" spans="1:34" x14ac:dyDescent="0.2">
      <c r="A1243" t="s">
        <v>7981</v>
      </c>
      <c r="B1243" s="1" t="str">
        <f t="shared" si="38"/>
        <v>26-May-2020</v>
      </c>
      <c r="D1243" t="s">
        <v>7982</v>
      </c>
      <c r="F1243" t="s">
        <v>7983</v>
      </c>
      <c r="G1243" t="s">
        <v>36</v>
      </c>
      <c r="H1243" t="s">
        <v>7984</v>
      </c>
      <c r="I1243" t="str">
        <f t="shared" si="39"/>
        <v>mundotkmcom</v>
      </c>
      <c r="J1243" t="s">
        <v>38</v>
      </c>
      <c r="L1243" t="s">
        <v>39</v>
      </c>
      <c r="M1243">
        <v>224837</v>
      </c>
      <c r="N1243">
        <v>0</v>
      </c>
      <c r="O1243">
        <v>0</v>
      </c>
      <c r="S1243">
        <v>0</v>
      </c>
      <c r="U1243" t="s">
        <v>7985</v>
      </c>
      <c r="V1243" t="s">
        <v>102</v>
      </c>
      <c r="W1243" t="s">
        <v>7986</v>
      </c>
      <c r="X1243" t="s">
        <v>42</v>
      </c>
      <c r="Y1243" t="s">
        <v>7212</v>
      </c>
      <c r="Z1243">
        <v>10</v>
      </c>
      <c r="AA1243" t="s">
        <v>7987</v>
      </c>
      <c r="AB1243">
        <v>19588837</v>
      </c>
      <c r="AC1243" t="s">
        <v>3221</v>
      </c>
      <c r="AD1243" t="s">
        <v>7988</v>
      </c>
      <c r="AE1243" t="s">
        <v>7989</v>
      </c>
      <c r="AF1243" t="s">
        <v>7990</v>
      </c>
      <c r="AG1243">
        <v>224837</v>
      </c>
      <c r="AH1243">
        <v>291</v>
      </c>
    </row>
    <row r="1244" spans="1:34" x14ac:dyDescent="0.2">
      <c r="A1244" t="s">
        <v>6745</v>
      </c>
      <c r="B1244" s="1" t="str">
        <f t="shared" si="38"/>
        <v>26-May-2020</v>
      </c>
      <c r="D1244" t="s">
        <v>7991</v>
      </c>
      <c r="F1244" t="s">
        <v>7992</v>
      </c>
      <c r="G1244" t="s">
        <v>36</v>
      </c>
      <c r="H1244" t="s">
        <v>1655</v>
      </c>
      <c r="I1244" t="str">
        <f t="shared" si="39"/>
        <v>perfilcom</v>
      </c>
      <c r="J1244" t="s">
        <v>38</v>
      </c>
      <c r="L1244" t="s">
        <v>39</v>
      </c>
      <c r="M1244">
        <v>806704</v>
      </c>
      <c r="N1244">
        <v>0</v>
      </c>
      <c r="O1244">
        <v>0</v>
      </c>
      <c r="S1244">
        <v>0</v>
      </c>
      <c r="T1244">
        <v>1</v>
      </c>
      <c r="U1244" t="s">
        <v>7993</v>
      </c>
      <c r="V1244" t="s">
        <v>41</v>
      </c>
      <c r="W1244" t="s">
        <v>7994</v>
      </c>
      <c r="X1244" t="s">
        <v>42</v>
      </c>
      <c r="Y1244" t="s">
        <v>7212</v>
      </c>
      <c r="Z1244">
        <v>10</v>
      </c>
      <c r="AA1244" t="s">
        <v>7995</v>
      </c>
      <c r="AB1244">
        <v>16294264</v>
      </c>
      <c r="AC1244" t="s">
        <v>315</v>
      </c>
      <c r="AD1244" t="s">
        <v>1659</v>
      </c>
      <c r="AE1244" t="s">
        <v>7996</v>
      </c>
      <c r="AF1244" t="s">
        <v>1661</v>
      </c>
      <c r="AG1244">
        <v>806704</v>
      </c>
      <c r="AH1244">
        <v>2982</v>
      </c>
    </row>
    <row r="1245" spans="1:34" x14ac:dyDescent="0.2">
      <c r="A1245" t="s">
        <v>7997</v>
      </c>
      <c r="B1245" s="1" t="str">
        <f t="shared" si="38"/>
        <v>26-May-2020</v>
      </c>
      <c r="D1245" t="s">
        <v>7998</v>
      </c>
      <c r="F1245" t="s">
        <v>7999</v>
      </c>
      <c r="G1245" t="s">
        <v>36</v>
      </c>
      <c r="H1245" t="s">
        <v>3926</v>
      </c>
      <c r="I1245" t="str">
        <f t="shared" si="39"/>
        <v>deangloster</v>
      </c>
      <c r="J1245" t="s">
        <v>38</v>
      </c>
      <c r="L1245" t="s">
        <v>836</v>
      </c>
      <c r="M1245">
        <v>143392</v>
      </c>
      <c r="N1245">
        <v>0</v>
      </c>
      <c r="O1245">
        <v>0</v>
      </c>
      <c r="S1245">
        <v>0</v>
      </c>
      <c r="T1245">
        <v>93</v>
      </c>
      <c r="U1245" t="s">
        <v>8000</v>
      </c>
      <c r="V1245" t="s">
        <v>102</v>
      </c>
      <c r="W1245" t="s">
        <v>8001</v>
      </c>
      <c r="X1245" t="s">
        <v>42</v>
      </c>
      <c r="Y1245" t="s">
        <v>7183</v>
      </c>
      <c r="Z1245">
        <v>10</v>
      </c>
      <c r="AA1245" t="s">
        <v>8002</v>
      </c>
      <c r="AB1245">
        <v>2363290530</v>
      </c>
      <c r="AC1245" t="s">
        <v>157</v>
      </c>
      <c r="AD1245" t="s">
        <v>3930</v>
      </c>
      <c r="AE1245" t="s">
        <v>3931</v>
      </c>
      <c r="AF1245" t="s">
        <v>3932</v>
      </c>
      <c r="AG1245">
        <v>143392</v>
      </c>
      <c r="AH1245">
        <v>141653</v>
      </c>
    </row>
    <row r="1246" spans="1:34" x14ac:dyDescent="0.2">
      <c r="A1246" t="s">
        <v>8003</v>
      </c>
      <c r="B1246" s="1" t="str">
        <f t="shared" si="38"/>
        <v>25-May-2020</v>
      </c>
      <c r="D1246" t="s">
        <v>8004</v>
      </c>
      <c r="F1246" t="s">
        <v>8005</v>
      </c>
      <c r="G1246" t="s">
        <v>36</v>
      </c>
      <c r="H1246" t="s">
        <v>8006</v>
      </c>
      <c r="I1246" t="str">
        <f t="shared" si="39"/>
        <v>Irihauser</v>
      </c>
      <c r="J1246" t="s">
        <v>38</v>
      </c>
      <c r="L1246" t="s">
        <v>39</v>
      </c>
      <c r="M1246">
        <v>76579</v>
      </c>
      <c r="N1246">
        <v>0</v>
      </c>
      <c r="O1246">
        <v>0</v>
      </c>
      <c r="S1246">
        <v>0</v>
      </c>
      <c r="U1246" t="s">
        <v>8007</v>
      </c>
      <c r="V1246" t="s">
        <v>41</v>
      </c>
      <c r="W1246" t="s">
        <v>8008</v>
      </c>
      <c r="X1246" t="s">
        <v>42</v>
      </c>
      <c r="Y1246" t="s">
        <v>7212</v>
      </c>
      <c r="Z1246">
        <v>9</v>
      </c>
      <c r="AA1246" t="s">
        <v>8009</v>
      </c>
      <c r="AB1246">
        <v>296234416</v>
      </c>
      <c r="AC1246" t="s">
        <v>66</v>
      </c>
      <c r="AD1246" t="s">
        <v>8010</v>
      </c>
      <c r="AE1246" t="s">
        <v>8011</v>
      </c>
      <c r="AF1246" t="s">
        <v>8012</v>
      </c>
      <c r="AG1246">
        <v>76579</v>
      </c>
      <c r="AH1246">
        <v>1476</v>
      </c>
    </row>
    <row r="1247" spans="1:34" x14ac:dyDescent="0.2">
      <c r="A1247" t="s">
        <v>8003</v>
      </c>
      <c r="B1247" s="1" t="str">
        <f t="shared" si="38"/>
        <v>25-May-2020</v>
      </c>
      <c r="D1247" t="s">
        <v>8013</v>
      </c>
      <c r="F1247" t="s">
        <v>8005</v>
      </c>
      <c r="G1247" t="s">
        <v>36</v>
      </c>
      <c r="H1247" t="s">
        <v>4092</v>
      </c>
      <c r="I1247" t="str">
        <f t="shared" si="39"/>
        <v>mauroszeta</v>
      </c>
      <c r="J1247" t="s">
        <v>38</v>
      </c>
      <c r="L1247" t="s">
        <v>39</v>
      </c>
      <c r="M1247">
        <v>481419</v>
      </c>
      <c r="N1247">
        <v>0</v>
      </c>
      <c r="O1247">
        <v>0</v>
      </c>
      <c r="S1247">
        <v>0</v>
      </c>
      <c r="U1247" t="s">
        <v>8014</v>
      </c>
      <c r="V1247" t="s">
        <v>41</v>
      </c>
      <c r="W1247" t="s">
        <v>8008</v>
      </c>
      <c r="X1247" t="s">
        <v>42</v>
      </c>
      <c r="Y1247" t="s">
        <v>7212</v>
      </c>
      <c r="Z1247">
        <v>10</v>
      </c>
      <c r="AA1247" t="s">
        <v>8015</v>
      </c>
      <c r="AB1247">
        <v>146589502</v>
      </c>
      <c r="AC1247" t="s">
        <v>157</v>
      </c>
      <c r="AD1247" t="s">
        <v>4097</v>
      </c>
      <c r="AE1247" t="s">
        <v>4098</v>
      </c>
      <c r="AF1247" t="s">
        <v>4099</v>
      </c>
      <c r="AG1247">
        <v>481419</v>
      </c>
      <c r="AH1247">
        <v>102</v>
      </c>
    </row>
    <row r="1248" spans="1:34" x14ac:dyDescent="0.2">
      <c r="A1248" t="s">
        <v>8016</v>
      </c>
      <c r="B1248" s="1" t="str">
        <f t="shared" si="38"/>
        <v>25-May-2020</v>
      </c>
      <c r="D1248" t="s">
        <v>8017</v>
      </c>
      <c r="F1248" t="s">
        <v>8018</v>
      </c>
      <c r="G1248" t="s">
        <v>36</v>
      </c>
      <c r="H1248" t="s">
        <v>4066</v>
      </c>
      <c r="I1248" t="str">
        <f t="shared" si="39"/>
        <v>igonzalezprieto</v>
      </c>
      <c r="J1248" t="s">
        <v>38</v>
      </c>
      <c r="L1248" t="s">
        <v>39</v>
      </c>
      <c r="M1248">
        <v>82870</v>
      </c>
      <c r="N1248">
        <v>0</v>
      </c>
      <c r="O1248">
        <v>0</v>
      </c>
      <c r="S1248">
        <v>0</v>
      </c>
      <c r="U1248" t="s">
        <v>8019</v>
      </c>
      <c r="V1248" t="s">
        <v>41</v>
      </c>
      <c r="W1248" t="s">
        <v>8020</v>
      </c>
      <c r="X1248" t="s">
        <v>42</v>
      </c>
      <c r="Y1248" t="s">
        <v>7212</v>
      </c>
      <c r="Z1248">
        <v>10</v>
      </c>
      <c r="AA1248" t="s">
        <v>8021</v>
      </c>
      <c r="AB1248">
        <v>335650728</v>
      </c>
      <c r="AC1248" t="s">
        <v>123</v>
      </c>
      <c r="AD1248" t="s">
        <v>4069</v>
      </c>
      <c r="AE1248" t="s">
        <v>4070</v>
      </c>
      <c r="AF1248" t="s">
        <v>4071</v>
      </c>
      <c r="AG1248">
        <v>82870</v>
      </c>
      <c r="AH1248">
        <v>1948</v>
      </c>
    </row>
    <row r="1249" spans="1:34" x14ac:dyDescent="0.2">
      <c r="A1249" t="s">
        <v>8022</v>
      </c>
      <c r="B1249" s="1" t="str">
        <f t="shared" si="38"/>
        <v>25-May-2020</v>
      </c>
      <c r="D1249" t="s">
        <v>8023</v>
      </c>
      <c r="F1249" t="s">
        <v>8024</v>
      </c>
      <c r="G1249" t="s">
        <v>36</v>
      </c>
      <c r="H1249" t="s">
        <v>8025</v>
      </c>
      <c r="I1249" t="str">
        <f t="shared" si="39"/>
        <v>QuijoteConserva</v>
      </c>
      <c r="J1249" t="s">
        <v>38</v>
      </c>
      <c r="L1249" t="s">
        <v>39</v>
      </c>
      <c r="M1249">
        <v>57536</v>
      </c>
      <c r="N1249">
        <v>0</v>
      </c>
      <c r="O1249">
        <v>0</v>
      </c>
      <c r="S1249">
        <v>0</v>
      </c>
      <c r="T1249">
        <v>501</v>
      </c>
      <c r="U1249" t="s">
        <v>8026</v>
      </c>
      <c r="V1249" t="s">
        <v>102</v>
      </c>
      <c r="X1249" t="s">
        <v>42</v>
      </c>
      <c r="Y1249" t="s">
        <v>7212</v>
      </c>
      <c r="Z1249">
        <v>9</v>
      </c>
      <c r="AA1249" t="s">
        <v>8027</v>
      </c>
      <c r="AB1249">
        <v>252694813</v>
      </c>
      <c r="AC1249" t="s">
        <v>123</v>
      </c>
      <c r="AD1249" t="s">
        <v>8028</v>
      </c>
      <c r="AE1249" t="s">
        <v>8029</v>
      </c>
      <c r="AF1249" t="s">
        <v>8030</v>
      </c>
      <c r="AG1249">
        <v>57536</v>
      </c>
      <c r="AH1249">
        <v>579</v>
      </c>
    </row>
    <row r="1250" spans="1:34" x14ac:dyDescent="0.2">
      <c r="A1250" t="s">
        <v>8031</v>
      </c>
      <c r="B1250" s="1" t="str">
        <f t="shared" si="38"/>
        <v>25-May-2020</v>
      </c>
      <c r="D1250" t="s">
        <v>8032</v>
      </c>
      <c r="F1250" t="s">
        <v>8033</v>
      </c>
      <c r="G1250" t="s">
        <v>36</v>
      </c>
      <c r="H1250" t="s">
        <v>262</v>
      </c>
      <c r="I1250" t="str">
        <f t="shared" si="39"/>
        <v>sebbazuccala</v>
      </c>
      <c r="J1250" t="s">
        <v>38</v>
      </c>
      <c r="L1250" t="s">
        <v>39</v>
      </c>
      <c r="M1250">
        <v>76920</v>
      </c>
      <c r="N1250">
        <v>0</v>
      </c>
      <c r="O1250">
        <v>0</v>
      </c>
      <c r="S1250">
        <v>0</v>
      </c>
      <c r="T1250">
        <v>257</v>
      </c>
      <c r="U1250" t="s">
        <v>8034</v>
      </c>
      <c r="V1250" t="s">
        <v>75</v>
      </c>
      <c r="W1250" t="s">
        <v>8035</v>
      </c>
      <c r="X1250" t="s">
        <v>42</v>
      </c>
      <c r="Y1250" t="s">
        <v>8036</v>
      </c>
      <c r="Z1250">
        <v>10</v>
      </c>
      <c r="AA1250" t="s">
        <v>8037</v>
      </c>
      <c r="AB1250">
        <v>9.4935242842767296E+17</v>
      </c>
      <c r="AC1250" t="s">
        <v>123</v>
      </c>
      <c r="AD1250" t="s">
        <v>265</v>
      </c>
      <c r="AE1250" t="s">
        <v>2816</v>
      </c>
      <c r="AF1250" t="s">
        <v>2233</v>
      </c>
      <c r="AG1250">
        <v>76920</v>
      </c>
      <c r="AH1250">
        <v>275</v>
      </c>
    </row>
    <row r="1251" spans="1:34" x14ac:dyDescent="0.2">
      <c r="A1251" t="s">
        <v>8038</v>
      </c>
      <c r="B1251" s="1" t="str">
        <f t="shared" si="38"/>
        <v>25-May-2020</v>
      </c>
      <c r="D1251" t="s">
        <v>8039</v>
      </c>
      <c r="F1251" t="s">
        <v>8040</v>
      </c>
      <c r="G1251" t="s">
        <v>36</v>
      </c>
      <c r="H1251" t="s">
        <v>790</v>
      </c>
      <c r="I1251" t="str">
        <f t="shared" si="39"/>
        <v>osvaldobazan</v>
      </c>
      <c r="J1251" t="s">
        <v>38</v>
      </c>
      <c r="L1251" t="s">
        <v>39</v>
      </c>
      <c r="M1251">
        <v>173329</v>
      </c>
      <c r="N1251">
        <v>0</v>
      </c>
      <c r="O1251">
        <v>0</v>
      </c>
      <c r="S1251">
        <v>0</v>
      </c>
      <c r="U1251" t="s">
        <v>8041</v>
      </c>
      <c r="V1251" t="s">
        <v>41</v>
      </c>
      <c r="X1251" t="s">
        <v>42</v>
      </c>
      <c r="Y1251" t="s">
        <v>7228</v>
      </c>
      <c r="Z1251">
        <v>10</v>
      </c>
      <c r="AA1251" t="s">
        <v>8042</v>
      </c>
      <c r="AB1251">
        <v>140856303</v>
      </c>
      <c r="AC1251" t="s">
        <v>123</v>
      </c>
      <c r="AD1251" t="s">
        <v>793</v>
      </c>
      <c r="AE1251" t="s">
        <v>8043</v>
      </c>
      <c r="AG1251">
        <v>173329</v>
      </c>
      <c r="AH1251">
        <v>4244</v>
      </c>
    </row>
    <row r="1252" spans="1:34" x14ac:dyDescent="0.2">
      <c r="A1252" t="s">
        <v>8044</v>
      </c>
      <c r="B1252" s="1" t="str">
        <f t="shared" si="38"/>
        <v>25-May-2020</v>
      </c>
      <c r="D1252" t="s">
        <v>8045</v>
      </c>
      <c r="F1252" t="s">
        <v>8046</v>
      </c>
      <c r="G1252" t="s">
        <v>36</v>
      </c>
      <c r="H1252" t="s">
        <v>8047</v>
      </c>
      <c r="I1252" t="str">
        <f t="shared" si="39"/>
        <v>arvalis</v>
      </c>
      <c r="J1252" t="s">
        <v>38</v>
      </c>
      <c r="L1252" t="s">
        <v>836</v>
      </c>
      <c r="M1252">
        <v>63108</v>
      </c>
      <c r="N1252">
        <v>0</v>
      </c>
      <c r="O1252">
        <v>0</v>
      </c>
      <c r="S1252">
        <v>0</v>
      </c>
      <c r="T1252">
        <v>11</v>
      </c>
      <c r="U1252" t="s">
        <v>8048</v>
      </c>
      <c r="V1252" t="s">
        <v>75</v>
      </c>
      <c r="W1252" t="s">
        <v>8049</v>
      </c>
      <c r="X1252" t="s">
        <v>42</v>
      </c>
      <c r="Y1252" t="s">
        <v>7183</v>
      </c>
      <c r="Z1252">
        <v>9</v>
      </c>
      <c r="AA1252" t="s">
        <v>8050</v>
      </c>
      <c r="AB1252">
        <v>89316295</v>
      </c>
      <c r="AC1252" t="s">
        <v>157</v>
      </c>
      <c r="AD1252" t="s">
        <v>8051</v>
      </c>
      <c r="AE1252" t="s">
        <v>8052</v>
      </c>
      <c r="AF1252" t="s">
        <v>8053</v>
      </c>
      <c r="AG1252">
        <v>63108</v>
      </c>
      <c r="AH1252">
        <v>2091</v>
      </c>
    </row>
    <row r="1253" spans="1:34" x14ac:dyDescent="0.2">
      <c r="A1253" t="s">
        <v>8054</v>
      </c>
      <c r="B1253" s="1" t="str">
        <f t="shared" si="38"/>
        <v>25-May-2020</v>
      </c>
      <c r="D1253" t="s">
        <v>8055</v>
      </c>
      <c r="F1253" t="s">
        <v>8040</v>
      </c>
      <c r="G1253" t="s">
        <v>36</v>
      </c>
      <c r="H1253" t="s">
        <v>2682</v>
      </c>
      <c r="I1253" t="str">
        <f t="shared" si="39"/>
        <v>dieguez_</v>
      </c>
      <c r="J1253" t="s">
        <v>38</v>
      </c>
      <c r="L1253" t="s">
        <v>39</v>
      </c>
      <c r="M1253">
        <v>72719</v>
      </c>
      <c r="N1253">
        <v>0</v>
      </c>
      <c r="O1253">
        <v>0</v>
      </c>
      <c r="S1253">
        <v>0</v>
      </c>
      <c r="U1253" t="s">
        <v>8056</v>
      </c>
      <c r="V1253" t="s">
        <v>41</v>
      </c>
      <c r="X1253" t="s">
        <v>42</v>
      </c>
      <c r="Y1253" t="s">
        <v>7228</v>
      </c>
      <c r="Z1253">
        <v>10</v>
      </c>
      <c r="AA1253" t="s">
        <v>8057</v>
      </c>
      <c r="AB1253">
        <v>11823682</v>
      </c>
      <c r="AC1253" t="s">
        <v>66</v>
      </c>
      <c r="AD1253" t="s">
        <v>2685</v>
      </c>
      <c r="AE1253" t="s">
        <v>8058</v>
      </c>
      <c r="AF1253" t="s">
        <v>2687</v>
      </c>
      <c r="AG1253">
        <v>72719</v>
      </c>
      <c r="AH1253">
        <v>4842</v>
      </c>
    </row>
    <row r="1254" spans="1:34" x14ac:dyDescent="0.2">
      <c r="A1254" t="s">
        <v>8059</v>
      </c>
      <c r="B1254" s="1" t="str">
        <f t="shared" si="38"/>
        <v>25-May-2020</v>
      </c>
      <c r="D1254" t="s">
        <v>8060</v>
      </c>
      <c r="F1254" t="s">
        <v>8061</v>
      </c>
      <c r="G1254" t="s">
        <v>36</v>
      </c>
      <c r="H1254" t="s">
        <v>3415</v>
      </c>
      <c r="I1254" t="str">
        <f t="shared" si="39"/>
        <v>HoracioCabak</v>
      </c>
      <c r="J1254" t="s">
        <v>38</v>
      </c>
      <c r="L1254" t="s">
        <v>39</v>
      </c>
      <c r="M1254">
        <v>320758</v>
      </c>
      <c r="N1254">
        <v>0</v>
      </c>
      <c r="O1254">
        <v>0</v>
      </c>
      <c r="S1254">
        <v>0</v>
      </c>
      <c r="T1254">
        <v>1</v>
      </c>
      <c r="U1254" t="s">
        <v>8062</v>
      </c>
      <c r="V1254" t="s">
        <v>41</v>
      </c>
      <c r="X1254" t="s">
        <v>42</v>
      </c>
      <c r="Y1254" t="s">
        <v>7183</v>
      </c>
      <c r="Z1254">
        <v>10</v>
      </c>
      <c r="AA1254" t="s">
        <v>8063</v>
      </c>
      <c r="AB1254">
        <v>64407857</v>
      </c>
      <c r="AC1254" t="s">
        <v>157</v>
      </c>
      <c r="AD1254" t="s">
        <v>3418</v>
      </c>
      <c r="AE1254" t="s">
        <v>3419</v>
      </c>
      <c r="AF1254" t="s">
        <v>3420</v>
      </c>
      <c r="AG1254">
        <v>320758</v>
      </c>
      <c r="AH1254">
        <v>974</v>
      </c>
    </row>
    <row r="1255" spans="1:34" x14ac:dyDescent="0.2">
      <c r="A1255" t="s">
        <v>8064</v>
      </c>
      <c r="B1255" s="1" t="str">
        <f t="shared" si="38"/>
        <v>24-May-2020</v>
      </c>
      <c r="D1255" t="s">
        <v>8065</v>
      </c>
      <c r="F1255" t="s">
        <v>8066</v>
      </c>
      <c r="G1255" t="s">
        <v>36</v>
      </c>
      <c r="H1255" t="s">
        <v>7567</v>
      </c>
      <c r="I1255" t="str">
        <f t="shared" si="39"/>
        <v>LigaNacional</v>
      </c>
      <c r="J1255" t="s">
        <v>38</v>
      </c>
      <c r="L1255" t="s">
        <v>39</v>
      </c>
      <c r="M1255">
        <v>202018</v>
      </c>
      <c r="N1255">
        <v>0</v>
      </c>
      <c r="O1255">
        <v>0</v>
      </c>
      <c r="S1255">
        <v>0</v>
      </c>
      <c r="T1255">
        <v>29</v>
      </c>
      <c r="U1255" t="s">
        <v>8067</v>
      </c>
      <c r="V1255" t="s">
        <v>41</v>
      </c>
      <c r="X1255" t="s">
        <v>42</v>
      </c>
      <c r="Y1255" t="s">
        <v>7212</v>
      </c>
      <c r="Z1255">
        <v>10</v>
      </c>
      <c r="AA1255" t="s">
        <v>8068</v>
      </c>
      <c r="AB1255">
        <v>240254671</v>
      </c>
      <c r="AC1255" t="s">
        <v>66</v>
      </c>
      <c r="AD1255" t="s">
        <v>7570</v>
      </c>
      <c r="AE1255" t="s">
        <v>7571</v>
      </c>
      <c r="AF1255" t="s">
        <v>7572</v>
      </c>
      <c r="AG1255">
        <v>202018</v>
      </c>
      <c r="AH1255">
        <v>359</v>
      </c>
    </row>
    <row r="1256" spans="1:34" x14ac:dyDescent="0.2">
      <c r="A1256" t="s">
        <v>4781</v>
      </c>
      <c r="B1256" s="1" t="str">
        <f t="shared" si="38"/>
        <v>23-May-2020</v>
      </c>
      <c r="D1256" t="s">
        <v>8069</v>
      </c>
      <c r="F1256" t="s">
        <v>8070</v>
      </c>
      <c r="G1256" t="s">
        <v>36</v>
      </c>
      <c r="H1256" t="s">
        <v>8071</v>
      </c>
      <c r="I1256" t="str">
        <f t="shared" si="39"/>
        <v>guadavazquez</v>
      </c>
      <c r="J1256" t="s">
        <v>38</v>
      </c>
      <c r="L1256" t="s">
        <v>836</v>
      </c>
      <c r="M1256">
        <v>67284</v>
      </c>
      <c r="N1256">
        <v>0</v>
      </c>
      <c r="O1256">
        <v>0</v>
      </c>
      <c r="S1256">
        <v>0</v>
      </c>
      <c r="T1256">
        <v>141</v>
      </c>
      <c r="U1256" t="s">
        <v>8072</v>
      </c>
      <c r="V1256" t="s">
        <v>102</v>
      </c>
      <c r="W1256" t="s">
        <v>8073</v>
      </c>
      <c r="X1256" t="s">
        <v>42</v>
      </c>
      <c r="Y1256" t="s">
        <v>7212</v>
      </c>
      <c r="Z1256">
        <v>9</v>
      </c>
      <c r="AA1256" t="s">
        <v>8074</v>
      </c>
      <c r="AB1256">
        <v>110029071</v>
      </c>
      <c r="AC1256" t="s">
        <v>66</v>
      </c>
      <c r="AD1256" t="s">
        <v>8075</v>
      </c>
      <c r="AE1256" t="s">
        <v>8076</v>
      </c>
      <c r="AF1256" t="s">
        <v>8077</v>
      </c>
      <c r="AG1256">
        <v>67284</v>
      </c>
      <c r="AH1256">
        <v>3079</v>
      </c>
    </row>
    <row r="1257" spans="1:34" x14ac:dyDescent="0.2">
      <c r="A1257" t="s">
        <v>8078</v>
      </c>
      <c r="B1257" s="1" t="str">
        <f t="shared" si="38"/>
        <v>22-May-2020</v>
      </c>
      <c r="D1257" t="s">
        <v>8079</v>
      </c>
      <c r="F1257" t="s">
        <v>8080</v>
      </c>
      <c r="G1257" t="s">
        <v>36</v>
      </c>
      <c r="H1257" t="s">
        <v>8081</v>
      </c>
      <c r="I1257" t="str">
        <f t="shared" si="39"/>
        <v>Rivadavia630</v>
      </c>
      <c r="J1257" t="s">
        <v>38</v>
      </c>
      <c r="L1257" t="s">
        <v>39</v>
      </c>
      <c r="M1257">
        <v>54274</v>
      </c>
      <c r="N1257">
        <v>0</v>
      </c>
      <c r="O1257">
        <v>0</v>
      </c>
      <c r="S1257">
        <v>0</v>
      </c>
      <c r="U1257" t="s">
        <v>8082</v>
      </c>
      <c r="V1257" t="s">
        <v>102</v>
      </c>
      <c r="X1257" t="s">
        <v>42</v>
      </c>
      <c r="Y1257" t="s">
        <v>7270</v>
      </c>
      <c r="Z1257">
        <v>9</v>
      </c>
      <c r="AA1257" t="s">
        <v>8083</v>
      </c>
      <c r="AB1257">
        <v>151170333</v>
      </c>
      <c r="AC1257" t="s">
        <v>157</v>
      </c>
      <c r="AD1257" t="s">
        <v>8084</v>
      </c>
      <c r="AE1257" t="s">
        <v>8085</v>
      </c>
      <c r="AF1257" t="s">
        <v>8086</v>
      </c>
      <c r="AG1257">
        <v>54274</v>
      </c>
      <c r="AH1257">
        <v>447</v>
      </c>
    </row>
    <row r="1258" spans="1:34" x14ac:dyDescent="0.2">
      <c r="A1258" t="s">
        <v>8087</v>
      </c>
      <c r="B1258" s="1" t="str">
        <f t="shared" si="38"/>
        <v>22-May-2020</v>
      </c>
      <c r="D1258" t="s">
        <v>8088</v>
      </c>
      <c r="F1258" t="s">
        <v>8089</v>
      </c>
      <c r="G1258" t="s">
        <v>36</v>
      </c>
      <c r="H1258" t="s">
        <v>708</v>
      </c>
      <c r="I1258" t="str">
        <f t="shared" si="39"/>
        <v>jotaleonetti</v>
      </c>
      <c r="J1258" t="s">
        <v>38</v>
      </c>
      <c r="L1258" t="s">
        <v>39</v>
      </c>
      <c r="M1258">
        <v>610834</v>
      </c>
      <c r="N1258">
        <v>0</v>
      </c>
      <c r="O1258">
        <v>0</v>
      </c>
      <c r="S1258">
        <v>0</v>
      </c>
      <c r="T1258">
        <v>6</v>
      </c>
      <c r="U1258" t="s">
        <v>8090</v>
      </c>
      <c r="V1258" t="s">
        <v>102</v>
      </c>
      <c r="W1258" t="s">
        <v>8091</v>
      </c>
      <c r="X1258" t="s">
        <v>42</v>
      </c>
      <c r="Y1258" t="s">
        <v>7177</v>
      </c>
      <c r="Z1258">
        <v>10</v>
      </c>
      <c r="AA1258" t="s">
        <v>8092</v>
      </c>
      <c r="AB1258">
        <v>114879626</v>
      </c>
      <c r="AC1258" t="s">
        <v>88</v>
      </c>
      <c r="AD1258" t="s">
        <v>711</v>
      </c>
      <c r="AE1258" t="s">
        <v>712</v>
      </c>
      <c r="AF1258" t="s">
        <v>713</v>
      </c>
      <c r="AG1258">
        <v>610834</v>
      </c>
      <c r="AH1258">
        <v>1466</v>
      </c>
    </row>
    <row r="1259" spans="1:34" x14ac:dyDescent="0.2">
      <c r="A1259" t="s">
        <v>8093</v>
      </c>
      <c r="B1259" s="1" t="str">
        <f t="shared" si="38"/>
        <v>22-May-2020</v>
      </c>
      <c r="D1259" t="s">
        <v>8094</v>
      </c>
      <c r="F1259" t="s">
        <v>8095</v>
      </c>
      <c r="G1259" t="s">
        <v>36</v>
      </c>
      <c r="H1259" t="s">
        <v>8096</v>
      </c>
      <c r="I1259" t="str">
        <f t="shared" si="39"/>
        <v>nerina_sist</v>
      </c>
      <c r="J1259" t="s">
        <v>38</v>
      </c>
      <c r="L1259" t="s">
        <v>39</v>
      </c>
      <c r="M1259">
        <v>65862</v>
      </c>
      <c r="N1259">
        <v>0</v>
      </c>
      <c r="O1259">
        <v>0</v>
      </c>
      <c r="S1259">
        <v>0</v>
      </c>
      <c r="U1259" t="s">
        <v>8097</v>
      </c>
      <c r="V1259" t="s">
        <v>41</v>
      </c>
      <c r="X1259" t="s">
        <v>42</v>
      </c>
      <c r="Y1259" t="s">
        <v>8098</v>
      </c>
      <c r="Z1259">
        <v>9</v>
      </c>
      <c r="AA1259" t="s">
        <v>8099</v>
      </c>
      <c r="AB1259">
        <v>304817864</v>
      </c>
      <c r="AC1259" t="s">
        <v>123</v>
      </c>
      <c r="AD1259" t="s">
        <v>8100</v>
      </c>
      <c r="AE1259" t="s">
        <v>8101</v>
      </c>
      <c r="AF1259" t="s">
        <v>8102</v>
      </c>
      <c r="AG1259">
        <v>65862</v>
      </c>
      <c r="AH1259">
        <v>737</v>
      </c>
    </row>
    <row r="1260" spans="1:34" x14ac:dyDescent="0.2">
      <c r="A1260" t="s">
        <v>8103</v>
      </c>
      <c r="B1260" s="1" t="str">
        <f t="shared" si="38"/>
        <v>22-May-2020</v>
      </c>
      <c r="D1260" t="s">
        <v>8104</v>
      </c>
      <c r="F1260" t="s">
        <v>8105</v>
      </c>
      <c r="G1260" t="s">
        <v>36</v>
      </c>
      <c r="H1260" t="s">
        <v>8106</v>
      </c>
      <c r="I1260" t="str">
        <f t="shared" si="39"/>
        <v>Floxie10</v>
      </c>
      <c r="J1260" t="s">
        <v>38</v>
      </c>
      <c r="L1260" t="s">
        <v>39</v>
      </c>
      <c r="M1260">
        <v>60218</v>
      </c>
      <c r="N1260">
        <v>0</v>
      </c>
      <c r="O1260">
        <v>0</v>
      </c>
      <c r="S1260">
        <v>0</v>
      </c>
      <c r="U1260" t="s">
        <v>8107</v>
      </c>
      <c r="V1260" t="s">
        <v>41</v>
      </c>
      <c r="W1260" t="s">
        <v>7535</v>
      </c>
      <c r="X1260" t="s">
        <v>42</v>
      </c>
      <c r="Y1260" t="s">
        <v>7212</v>
      </c>
      <c r="Z1260">
        <v>9</v>
      </c>
      <c r="AA1260" t="s">
        <v>8108</v>
      </c>
      <c r="AB1260">
        <v>118441514</v>
      </c>
      <c r="AC1260" t="s">
        <v>66</v>
      </c>
      <c r="AD1260" t="s">
        <v>8109</v>
      </c>
      <c r="AE1260" t="s">
        <v>8110</v>
      </c>
      <c r="AF1260" t="s">
        <v>8111</v>
      </c>
      <c r="AG1260">
        <v>60218</v>
      </c>
      <c r="AH1260">
        <v>976</v>
      </c>
    </row>
    <row r="1261" spans="1:34" x14ac:dyDescent="0.2">
      <c r="A1261" t="s">
        <v>8112</v>
      </c>
      <c r="B1261" s="1" t="str">
        <f t="shared" si="38"/>
        <v>22-May-2020</v>
      </c>
      <c r="D1261" t="s">
        <v>8113</v>
      </c>
      <c r="F1261" t="s">
        <v>8114</v>
      </c>
      <c r="G1261" t="s">
        <v>36</v>
      </c>
      <c r="H1261" t="s">
        <v>533</v>
      </c>
      <c r="I1261" t="str">
        <f t="shared" si="39"/>
        <v>luisbremer</v>
      </c>
      <c r="J1261" t="s">
        <v>38</v>
      </c>
      <c r="L1261" t="s">
        <v>39</v>
      </c>
      <c r="M1261">
        <v>407714</v>
      </c>
      <c r="N1261">
        <v>0</v>
      </c>
      <c r="O1261">
        <v>0</v>
      </c>
      <c r="S1261">
        <v>0</v>
      </c>
      <c r="T1261">
        <v>4</v>
      </c>
      <c r="U1261" t="s">
        <v>8115</v>
      </c>
      <c r="V1261" t="s">
        <v>41</v>
      </c>
      <c r="X1261" t="s">
        <v>42</v>
      </c>
      <c r="Y1261" t="s">
        <v>7177</v>
      </c>
      <c r="Z1261">
        <v>10</v>
      </c>
      <c r="AA1261" t="s">
        <v>8116</v>
      </c>
      <c r="AB1261">
        <v>156242969</v>
      </c>
      <c r="AC1261" t="s">
        <v>157</v>
      </c>
      <c r="AD1261" t="s">
        <v>538</v>
      </c>
      <c r="AE1261" t="s">
        <v>539</v>
      </c>
      <c r="AF1261" t="s">
        <v>540</v>
      </c>
      <c r="AG1261">
        <v>407714</v>
      </c>
      <c r="AH1261">
        <v>3012</v>
      </c>
    </row>
    <row r="1262" spans="1:34" x14ac:dyDescent="0.2">
      <c r="A1262" t="s">
        <v>8117</v>
      </c>
      <c r="B1262" s="1" t="str">
        <f t="shared" si="38"/>
        <v>22-May-2020</v>
      </c>
      <c r="D1262" t="s">
        <v>8118</v>
      </c>
      <c r="F1262" t="s">
        <v>8105</v>
      </c>
      <c r="G1262" t="s">
        <v>36</v>
      </c>
      <c r="H1262" t="s">
        <v>8119</v>
      </c>
      <c r="I1262" t="str">
        <f t="shared" si="39"/>
        <v>MatiasPatanian</v>
      </c>
      <c r="J1262" t="s">
        <v>38</v>
      </c>
      <c r="L1262" t="s">
        <v>39</v>
      </c>
      <c r="M1262">
        <v>88177</v>
      </c>
      <c r="N1262">
        <v>0</v>
      </c>
      <c r="O1262">
        <v>0</v>
      </c>
      <c r="S1262">
        <v>0</v>
      </c>
      <c r="U1262" t="s">
        <v>8120</v>
      </c>
      <c r="V1262" t="s">
        <v>41</v>
      </c>
      <c r="W1262" t="s">
        <v>7535</v>
      </c>
      <c r="X1262" t="s">
        <v>42</v>
      </c>
      <c r="Y1262" t="s">
        <v>7212</v>
      </c>
      <c r="Z1262">
        <v>10</v>
      </c>
      <c r="AA1262" t="s">
        <v>8121</v>
      </c>
      <c r="AB1262">
        <v>150934959</v>
      </c>
      <c r="AC1262" t="s">
        <v>66</v>
      </c>
      <c r="AD1262" t="s">
        <v>8122</v>
      </c>
      <c r="AE1262" t="s">
        <v>8123</v>
      </c>
      <c r="AF1262" t="s">
        <v>8124</v>
      </c>
      <c r="AG1262">
        <v>88177</v>
      </c>
      <c r="AH1262">
        <v>1621</v>
      </c>
    </row>
    <row r="1263" spans="1:34" x14ac:dyDescent="0.2">
      <c r="A1263" t="s">
        <v>8125</v>
      </c>
      <c r="B1263" s="1" t="str">
        <f t="shared" si="38"/>
        <v>22-May-2020</v>
      </c>
      <c r="D1263" t="s">
        <v>8126</v>
      </c>
      <c r="F1263" t="s">
        <v>8105</v>
      </c>
      <c r="G1263" t="s">
        <v>36</v>
      </c>
      <c r="H1263" t="s">
        <v>708</v>
      </c>
      <c r="I1263" t="str">
        <f t="shared" si="39"/>
        <v>jotaleonetti</v>
      </c>
      <c r="J1263" t="s">
        <v>38</v>
      </c>
      <c r="L1263" t="s">
        <v>39</v>
      </c>
      <c r="M1263">
        <v>610841</v>
      </c>
      <c r="N1263">
        <v>0</v>
      </c>
      <c r="O1263">
        <v>0</v>
      </c>
      <c r="S1263">
        <v>0</v>
      </c>
      <c r="U1263" t="s">
        <v>8127</v>
      </c>
      <c r="V1263" t="s">
        <v>41</v>
      </c>
      <c r="W1263" t="s">
        <v>7535</v>
      </c>
      <c r="X1263" t="s">
        <v>42</v>
      </c>
      <c r="Y1263" t="s">
        <v>7212</v>
      </c>
      <c r="Z1263">
        <v>10</v>
      </c>
      <c r="AA1263" t="s">
        <v>8128</v>
      </c>
      <c r="AB1263">
        <v>114879626</v>
      </c>
      <c r="AC1263" t="s">
        <v>157</v>
      </c>
      <c r="AD1263" t="s">
        <v>711</v>
      </c>
      <c r="AE1263" t="s">
        <v>712</v>
      </c>
      <c r="AF1263" t="s">
        <v>713</v>
      </c>
      <c r="AG1263">
        <v>610841</v>
      </c>
      <c r="AH1263">
        <v>1466</v>
      </c>
    </row>
    <row r="1264" spans="1:34" x14ac:dyDescent="0.2">
      <c r="A1264" t="s">
        <v>8129</v>
      </c>
      <c r="B1264" s="1" t="str">
        <f t="shared" si="38"/>
        <v>21-May-2020</v>
      </c>
      <c r="D1264" t="s">
        <v>8130</v>
      </c>
      <c r="F1264" t="s">
        <v>8131</v>
      </c>
      <c r="G1264" t="s">
        <v>36</v>
      </c>
      <c r="H1264" t="s">
        <v>8132</v>
      </c>
      <c r="I1264" t="str">
        <f t="shared" si="39"/>
        <v>MaleeRivarola_</v>
      </c>
      <c r="J1264" t="s">
        <v>38</v>
      </c>
      <c r="L1264" t="s">
        <v>39</v>
      </c>
      <c r="M1264">
        <v>79291</v>
      </c>
      <c r="N1264">
        <v>0</v>
      </c>
      <c r="O1264">
        <v>0</v>
      </c>
      <c r="S1264">
        <v>0</v>
      </c>
      <c r="U1264" t="s">
        <v>8133</v>
      </c>
      <c r="V1264" t="s">
        <v>102</v>
      </c>
      <c r="X1264" t="s">
        <v>42</v>
      </c>
      <c r="Y1264" t="s">
        <v>8036</v>
      </c>
      <c r="Z1264">
        <v>10</v>
      </c>
      <c r="AA1264" t="s">
        <v>8134</v>
      </c>
      <c r="AB1264">
        <v>1.0165268457251E+18</v>
      </c>
      <c r="AC1264" t="s">
        <v>66</v>
      </c>
      <c r="AD1264" t="s">
        <v>8135</v>
      </c>
      <c r="AE1264" t="s">
        <v>8136</v>
      </c>
      <c r="AG1264">
        <v>79291</v>
      </c>
      <c r="AH1264">
        <v>646</v>
      </c>
    </row>
    <row r="1265" spans="1:34" x14ac:dyDescent="0.2">
      <c r="A1265" t="s">
        <v>8137</v>
      </c>
      <c r="B1265" s="1" t="str">
        <f t="shared" si="38"/>
        <v>21-May-2020</v>
      </c>
      <c r="D1265" t="s">
        <v>8138</v>
      </c>
      <c r="F1265" t="s">
        <v>8139</v>
      </c>
      <c r="G1265" t="s">
        <v>36</v>
      </c>
      <c r="H1265" t="s">
        <v>3895</v>
      </c>
      <c r="I1265" t="str">
        <f t="shared" si="39"/>
        <v>myriambregman</v>
      </c>
      <c r="J1265" t="s">
        <v>38</v>
      </c>
      <c r="L1265" t="s">
        <v>39</v>
      </c>
      <c r="M1265">
        <v>152091</v>
      </c>
      <c r="N1265">
        <v>0</v>
      </c>
      <c r="O1265">
        <v>0</v>
      </c>
      <c r="S1265">
        <v>0</v>
      </c>
      <c r="U1265" t="s">
        <v>8140</v>
      </c>
      <c r="V1265" t="s">
        <v>102</v>
      </c>
      <c r="W1265" t="s">
        <v>8141</v>
      </c>
      <c r="X1265" t="s">
        <v>42</v>
      </c>
      <c r="Y1265" t="s">
        <v>7177</v>
      </c>
      <c r="Z1265">
        <v>10</v>
      </c>
      <c r="AA1265" t="s">
        <v>8142</v>
      </c>
      <c r="AB1265">
        <v>332993154</v>
      </c>
      <c r="AC1265" t="s">
        <v>123</v>
      </c>
      <c r="AD1265" t="s">
        <v>3899</v>
      </c>
      <c r="AE1265" t="s">
        <v>8143</v>
      </c>
      <c r="AF1265" t="s">
        <v>3901</v>
      </c>
      <c r="AG1265">
        <v>152091</v>
      </c>
      <c r="AH1265">
        <v>2016</v>
      </c>
    </row>
    <row r="1266" spans="1:34" x14ac:dyDescent="0.2">
      <c r="A1266" t="s">
        <v>8144</v>
      </c>
      <c r="B1266" s="1" t="str">
        <f t="shared" si="38"/>
        <v>21-May-2020</v>
      </c>
      <c r="D1266" t="s">
        <v>8145</v>
      </c>
      <c r="F1266" t="s">
        <v>8146</v>
      </c>
      <c r="G1266" t="s">
        <v>36</v>
      </c>
      <c r="H1266" t="s">
        <v>100</v>
      </c>
      <c r="I1266" t="str">
        <f t="shared" si="39"/>
        <v>Luis_Delia</v>
      </c>
      <c r="J1266" t="s">
        <v>38</v>
      </c>
      <c r="L1266" t="s">
        <v>39</v>
      </c>
      <c r="M1266">
        <v>239598</v>
      </c>
      <c r="N1266">
        <v>0</v>
      </c>
      <c r="O1266">
        <v>0</v>
      </c>
      <c r="S1266">
        <v>0</v>
      </c>
      <c r="U1266" t="s">
        <v>8147</v>
      </c>
      <c r="V1266" t="s">
        <v>41</v>
      </c>
      <c r="W1266" t="s">
        <v>8148</v>
      </c>
      <c r="X1266" t="s">
        <v>42</v>
      </c>
      <c r="Y1266" t="s">
        <v>7270</v>
      </c>
      <c r="Z1266">
        <v>10</v>
      </c>
      <c r="AA1266" t="s">
        <v>8149</v>
      </c>
      <c r="AB1266">
        <v>132704571</v>
      </c>
      <c r="AC1266" t="s">
        <v>66</v>
      </c>
      <c r="AD1266" t="s">
        <v>105</v>
      </c>
      <c r="AE1266" t="s">
        <v>503</v>
      </c>
      <c r="AF1266" t="s">
        <v>107</v>
      </c>
      <c r="AG1266">
        <v>239598</v>
      </c>
      <c r="AH1266">
        <v>30785</v>
      </c>
    </row>
    <row r="1267" spans="1:34" x14ac:dyDescent="0.2">
      <c r="A1267" t="s">
        <v>8150</v>
      </c>
      <c r="B1267" s="1" t="str">
        <f t="shared" si="38"/>
        <v>21-May-2020</v>
      </c>
      <c r="D1267" t="s">
        <v>8151</v>
      </c>
      <c r="F1267" t="s">
        <v>8152</v>
      </c>
      <c r="G1267" t="s">
        <v>36</v>
      </c>
      <c r="H1267" t="s">
        <v>3895</v>
      </c>
      <c r="I1267" t="str">
        <f t="shared" si="39"/>
        <v>myriambregman</v>
      </c>
      <c r="J1267" t="s">
        <v>38</v>
      </c>
      <c r="L1267" t="s">
        <v>39</v>
      </c>
      <c r="M1267">
        <v>152079</v>
      </c>
      <c r="N1267">
        <v>0</v>
      </c>
      <c r="O1267">
        <v>0</v>
      </c>
      <c r="S1267">
        <v>0</v>
      </c>
      <c r="T1267">
        <v>564</v>
      </c>
      <c r="U1267" t="s">
        <v>8153</v>
      </c>
      <c r="V1267" t="s">
        <v>41</v>
      </c>
      <c r="W1267" t="s">
        <v>8148</v>
      </c>
      <c r="X1267" t="s">
        <v>42</v>
      </c>
      <c r="Y1267" t="s">
        <v>7270</v>
      </c>
      <c r="Z1267">
        <v>10</v>
      </c>
      <c r="AA1267" t="s">
        <v>8154</v>
      </c>
      <c r="AB1267">
        <v>332993154</v>
      </c>
      <c r="AC1267" t="s">
        <v>123</v>
      </c>
      <c r="AD1267" t="s">
        <v>3899</v>
      </c>
      <c r="AE1267" t="s">
        <v>8143</v>
      </c>
      <c r="AF1267" t="s">
        <v>3901</v>
      </c>
      <c r="AG1267">
        <v>152079</v>
      </c>
      <c r="AH1267">
        <v>2016</v>
      </c>
    </row>
    <row r="1268" spans="1:34" x14ac:dyDescent="0.2">
      <c r="A1268" t="s">
        <v>8155</v>
      </c>
      <c r="B1268" s="1" t="str">
        <f t="shared" si="38"/>
        <v>21-May-2020</v>
      </c>
      <c r="D1268" t="s">
        <v>8156</v>
      </c>
      <c r="F1268" t="s">
        <v>8089</v>
      </c>
      <c r="G1268" t="s">
        <v>36</v>
      </c>
      <c r="H1268" t="s">
        <v>708</v>
      </c>
      <c r="I1268" t="str">
        <f t="shared" si="39"/>
        <v>jotaleonetti</v>
      </c>
      <c r="J1268" t="s">
        <v>38</v>
      </c>
      <c r="L1268" t="s">
        <v>39</v>
      </c>
      <c r="M1268">
        <v>610861</v>
      </c>
      <c r="N1268">
        <v>0</v>
      </c>
      <c r="O1268">
        <v>0</v>
      </c>
      <c r="S1268">
        <v>0</v>
      </c>
      <c r="T1268">
        <v>5</v>
      </c>
      <c r="U1268" t="s">
        <v>8157</v>
      </c>
      <c r="V1268" t="s">
        <v>102</v>
      </c>
      <c r="W1268" t="s">
        <v>8091</v>
      </c>
      <c r="X1268" t="s">
        <v>42</v>
      </c>
      <c r="Y1268" t="s">
        <v>7177</v>
      </c>
      <c r="Z1268">
        <v>10</v>
      </c>
      <c r="AA1268" t="s">
        <v>8158</v>
      </c>
      <c r="AB1268">
        <v>114879626</v>
      </c>
      <c r="AC1268" t="s">
        <v>88</v>
      </c>
      <c r="AD1268" t="s">
        <v>711</v>
      </c>
      <c r="AE1268" t="s">
        <v>712</v>
      </c>
      <c r="AF1268" t="s">
        <v>713</v>
      </c>
      <c r="AG1268">
        <v>610861</v>
      </c>
      <c r="AH1268">
        <v>1466</v>
      </c>
    </row>
    <row r="1269" spans="1:34" x14ac:dyDescent="0.2">
      <c r="A1269" t="s">
        <v>8159</v>
      </c>
      <c r="B1269" s="1" t="str">
        <f t="shared" si="38"/>
        <v>20-May-2020</v>
      </c>
      <c r="D1269" t="s">
        <v>8160</v>
      </c>
      <c r="F1269" t="s">
        <v>8161</v>
      </c>
      <c r="G1269" t="s">
        <v>36</v>
      </c>
      <c r="H1269" t="s">
        <v>2619</v>
      </c>
      <c r="I1269" t="str">
        <f t="shared" si="39"/>
        <v>Cronistacom</v>
      </c>
      <c r="J1269" t="s">
        <v>38</v>
      </c>
      <c r="L1269" t="s">
        <v>39</v>
      </c>
      <c r="M1269">
        <v>193848</v>
      </c>
      <c r="N1269">
        <v>0</v>
      </c>
      <c r="O1269">
        <v>0</v>
      </c>
      <c r="S1269">
        <v>0</v>
      </c>
      <c r="T1269">
        <v>5</v>
      </c>
      <c r="U1269" t="s">
        <v>3739</v>
      </c>
      <c r="V1269" t="s">
        <v>41</v>
      </c>
      <c r="X1269" t="s">
        <v>42</v>
      </c>
      <c r="Y1269" t="s">
        <v>7177</v>
      </c>
      <c r="Z1269">
        <v>10</v>
      </c>
      <c r="AA1269" t="s">
        <v>8162</v>
      </c>
      <c r="AB1269">
        <v>62806842</v>
      </c>
      <c r="AC1269" t="s">
        <v>397</v>
      </c>
      <c r="AD1269" t="s">
        <v>2622</v>
      </c>
      <c r="AE1269" t="s">
        <v>2623</v>
      </c>
      <c r="AF1269" t="s">
        <v>2624</v>
      </c>
      <c r="AG1269">
        <v>193848</v>
      </c>
      <c r="AH1269">
        <v>4056</v>
      </c>
    </row>
    <row r="1270" spans="1:34" x14ac:dyDescent="0.2">
      <c r="A1270" t="s">
        <v>8163</v>
      </c>
      <c r="B1270" s="1" t="str">
        <f t="shared" si="38"/>
        <v>20-May-2020</v>
      </c>
      <c r="D1270" t="s">
        <v>8164</v>
      </c>
      <c r="F1270" t="s">
        <v>8165</v>
      </c>
      <c r="G1270" t="s">
        <v>36</v>
      </c>
      <c r="H1270" t="s">
        <v>8166</v>
      </c>
      <c r="I1270" t="str">
        <f t="shared" si="39"/>
        <v>crescentegus</v>
      </c>
      <c r="J1270" t="s">
        <v>38</v>
      </c>
      <c r="L1270" t="s">
        <v>836</v>
      </c>
      <c r="M1270">
        <v>75426</v>
      </c>
      <c r="N1270">
        <v>0</v>
      </c>
      <c r="O1270">
        <v>0</v>
      </c>
      <c r="S1270">
        <v>0</v>
      </c>
      <c r="U1270" t="s">
        <v>8167</v>
      </c>
      <c r="V1270" t="s">
        <v>41</v>
      </c>
      <c r="X1270" t="s">
        <v>42</v>
      </c>
      <c r="Y1270" t="s">
        <v>7183</v>
      </c>
      <c r="Z1270">
        <v>9</v>
      </c>
      <c r="AA1270" t="s">
        <v>8168</v>
      </c>
      <c r="AB1270">
        <v>2883456503</v>
      </c>
      <c r="AC1270" t="s">
        <v>123</v>
      </c>
      <c r="AD1270" t="s">
        <v>8169</v>
      </c>
      <c r="AE1270" t="s">
        <v>8170</v>
      </c>
      <c r="AF1270" t="s">
        <v>8171</v>
      </c>
      <c r="AG1270">
        <v>75426</v>
      </c>
      <c r="AH1270">
        <v>83098</v>
      </c>
    </row>
    <row r="1271" spans="1:34" x14ac:dyDescent="0.2">
      <c r="A1271" t="s">
        <v>8172</v>
      </c>
      <c r="B1271" s="1" t="str">
        <f t="shared" si="38"/>
        <v>19-May-2020</v>
      </c>
      <c r="D1271" t="s">
        <v>8173</v>
      </c>
      <c r="F1271" t="s">
        <v>8174</v>
      </c>
      <c r="G1271" t="s">
        <v>36</v>
      </c>
      <c r="H1271" t="s">
        <v>6036</v>
      </c>
      <c r="I1271" t="str">
        <f t="shared" si="39"/>
        <v>diariouno</v>
      </c>
      <c r="J1271" t="s">
        <v>38</v>
      </c>
      <c r="L1271" t="s">
        <v>39</v>
      </c>
      <c r="M1271">
        <v>326521</v>
      </c>
      <c r="N1271">
        <v>0</v>
      </c>
      <c r="O1271">
        <v>0</v>
      </c>
      <c r="S1271">
        <v>0</v>
      </c>
      <c r="U1271" t="s">
        <v>8175</v>
      </c>
      <c r="V1271" t="s">
        <v>75</v>
      </c>
      <c r="W1271" t="s">
        <v>8176</v>
      </c>
      <c r="X1271" t="s">
        <v>42</v>
      </c>
      <c r="Y1271" t="s">
        <v>7328</v>
      </c>
      <c r="Z1271">
        <v>10</v>
      </c>
      <c r="AA1271" t="s">
        <v>8177</v>
      </c>
      <c r="AB1271">
        <v>38456951</v>
      </c>
      <c r="AC1271" t="s">
        <v>88</v>
      </c>
      <c r="AD1271" t="s">
        <v>6040</v>
      </c>
      <c r="AE1271" t="s">
        <v>6041</v>
      </c>
      <c r="AF1271" t="s">
        <v>6042</v>
      </c>
      <c r="AG1271">
        <v>326521</v>
      </c>
      <c r="AH1271">
        <v>1218</v>
      </c>
    </row>
    <row r="1272" spans="1:34" x14ac:dyDescent="0.2">
      <c r="A1272" t="s">
        <v>8178</v>
      </c>
      <c r="B1272" s="1" t="str">
        <f t="shared" si="38"/>
        <v>18-May-2020</v>
      </c>
      <c r="D1272" t="s">
        <v>8179</v>
      </c>
      <c r="F1272" t="s">
        <v>8180</v>
      </c>
      <c r="G1272" t="s">
        <v>36</v>
      </c>
      <c r="H1272" t="s">
        <v>6554</v>
      </c>
      <c r="I1272" t="str">
        <f t="shared" si="39"/>
        <v>PeriodistaPeron</v>
      </c>
      <c r="J1272" t="s">
        <v>38</v>
      </c>
      <c r="L1272" t="s">
        <v>39</v>
      </c>
      <c r="M1272">
        <v>92623</v>
      </c>
      <c r="N1272">
        <v>0</v>
      </c>
      <c r="O1272">
        <v>0</v>
      </c>
      <c r="S1272">
        <v>0</v>
      </c>
      <c r="T1272">
        <v>246</v>
      </c>
      <c r="U1272" t="s">
        <v>8181</v>
      </c>
      <c r="V1272" t="s">
        <v>102</v>
      </c>
      <c r="W1272" t="s">
        <v>8182</v>
      </c>
      <c r="X1272" t="s">
        <v>42</v>
      </c>
      <c r="Y1272" t="s">
        <v>7212</v>
      </c>
      <c r="Z1272">
        <v>10</v>
      </c>
      <c r="AA1272" t="s">
        <v>8183</v>
      </c>
      <c r="AB1272">
        <v>3164905360</v>
      </c>
      <c r="AC1272" t="s">
        <v>157</v>
      </c>
      <c r="AD1272" t="s">
        <v>6558</v>
      </c>
      <c r="AE1272" t="s">
        <v>8184</v>
      </c>
      <c r="AF1272" t="s">
        <v>6560</v>
      </c>
      <c r="AG1272">
        <v>92623</v>
      </c>
      <c r="AH1272">
        <v>2</v>
      </c>
    </row>
    <row r="1273" spans="1:34" x14ac:dyDescent="0.2">
      <c r="A1273" t="s">
        <v>8185</v>
      </c>
      <c r="B1273" s="1" t="str">
        <f t="shared" si="38"/>
        <v>18-May-2020</v>
      </c>
      <c r="D1273" t="s">
        <v>8186</v>
      </c>
      <c r="F1273" t="s">
        <v>8187</v>
      </c>
      <c r="G1273" t="s">
        <v>36</v>
      </c>
      <c r="H1273" t="s">
        <v>8188</v>
      </c>
      <c r="I1273" t="str">
        <f t="shared" si="39"/>
        <v>CARASmexico</v>
      </c>
      <c r="J1273" t="s">
        <v>38</v>
      </c>
      <c r="L1273" t="s">
        <v>39</v>
      </c>
      <c r="M1273">
        <v>942222</v>
      </c>
      <c r="N1273">
        <v>0</v>
      </c>
      <c r="O1273">
        <v>0</v>
      </c>
      <c r="S1273">
        <v>0</v>
      </c>
      <c r="T1273">
        <v>0</v>
      </c>
      <c r="U1273" t="s">
        <v>8189</v>
      </c>
      <c r="V1273" t="s">
        <v>41</v>
      </c>
      <c r="W1273" t="s">
        <v>8190</v>
      </c>
      <c r="X1273" t="s">
        <v>42</v>
      </c>
      <c r="Y1273" t="s">
        <v>7183</v>
      </c>
      <c r="Z1273">
        <v>10</v>
      </c>
      <c r="AA1273" t="s">
        <v>8191</v>
      </c>
      <c r="AB1273">
        <v>97272474</v>
      </c>
      <c r="AC1273" t="s">
        <v>433</v>
      </c>
      <c r="AD1273" t="s">
        <v>8192</v>
      </c>
      <c r="AE1273" t="s">
        <v>8193</v>
      </c>
      <c r="AF1273" t="s">
        <v>8194</v>
      </c>
      <c r="AG1273">
        <v>942222</v>
      </c>
      <c r="AH1273">
        <v>656</v>
      </c>
    </row>
    <row r="1274" spans="1:34" x14ac:dyDescent="0.2">
      <c r="A1274" t="s">
        <v>8195</v>
      </c>
      <c r="B1274" s="1" t="str">
        <f t="shared" si="38"/>
        <v>18-May-2020</v>
      </c>
      <c r="D1274" t="s">
        <v>8196</v>
      </c>
      <c r="F1274" t="s">
        <v>8197</v>
      </c>
      <c r="G1274" t="s">
        <v>36</v>
      </c>
      <c r="H1274" t="s">
        <v>1183</v>
      </c>
      <c r="I1274" t="str">
        <f t="shared" si="39"/>
        <v>resistearchivo</v>
      </c>
      <c r="J1274" t="s">
        <v>38</v>
      </c>
      <c r="L1274" t="s">
        <v>39</v>
      </c>
      <c r="M1274">
        <v>61642</v>
      </c>
      <c r="N1274">
        <v>0</v>
      </c>
      <c r="O1274">
        <v>0</v>
      </c>
      <c r="S1274">
        <v>0</v>
      </c>
      <c r="U1274" t="s">
        <v>8198</v>
      </c>
      <c r="V1274" t="s">
        <v>41</v>
      </c>
      <c r="X1274" t="s">
        <v>42</v>
      </c>
      <c r="Y1274" t="s">
        <v>7212</v>
      </c>
      <c r="Z1274">
        <v>9</v>
      </c>
      <c r="AA1274" t="s">
        <v>8199</v>
      </c>
      <c r="AB1274">
        <v>251702833</v>
      </c>
      <c r="AC1274" t="s">
        <v>315</v>
      </c>
      <c r="AD1274" t="s">
        <v>1186</v>
      </c>
      <c r="AE1274" t="s">
        <v>1187</v>
      </c>
      <c r="AF1274" t="s">
        <v>1188</v>
      </c>
      <c r="AG1274">
        <v>61642</v>
      </c>
      <c r="AH1274">
        <v>466</v>
      </c>
    </row>
    <row r="1275" spans="1:34" x14ac:dyDescent="0.2">
      <c r="A1275" t="s">
        <v>8200</v>
      </c>
      <c r="B1275" s="1" t="str">
        <f t="shared" si="38"/>
        <v>17-May-2020</v>
      </c>
      <c r="D1275" t="s">
        <v>8201</v>
      </c>
      <c r="F1275" t="s">
        <v>8202</v>
      </c>
      <c r="G1275" t="s">
        <v>36</v>
      </c>
      <c r="H1275" t="s">
        <v>586</v>
      </c>
      <c r="I1275" t="str">
        <f t="shared" si="39"/>
        <v>Solanopo</v>
      </c>
      <c r="J1275" t="s">
        <v>38</v>
      </c>
      <c r="L1275" t="s">
        <v>39</v>
      </c>
      <c r="M1275">
        <v>61169</v>
      </c>
      <c r="N1275">
        <v>0</v>
      </c>
      <c r="O1275">
        <v>0</v>
      </c>
      <c r="S1275">
        <v>0</v>
      </c>
      <c r="T1275">
        <v>1819</v>
      </c>
      <c r="U1275" t="s">
        <v>8203</v>
      </c>
      <c r="V1275" t="s">
        <v>102</v>
      </c>
      <c r="X1275" t="s">
        <v>42</v>
      </c>
      <c r="Y1275" t="s">
        <v>7212</v>
      </c>
      <c r="Z1275">
        <v>9</v>
      </c>
      <c r="AA1275" t="s">
        <v>8204</v>
      </c>
      <c r="AB1275">
        <v>175422899</v>
      </c>
      <c r="AC1275" t="s">
        <v>123</v>
      </c>
      <c r="AD1275" t="s">
        <v>589</v>
      </c>
      <c r="AE1275" t="s">
        <v>590</v>
      </c>
      <c r="AF1275" t="s">
        <v>591</v>
      </c>
      <c r="AG1275">
        <v>61169</v>
      </c>
      <c r="AH1275">
        <v>631</v>
      </c>
    </row>
    <row r="1276" spans="1:34" x14ac:dyDescent="0.2">
      <c r="A1276" t="s">
        <v>8205</v>
      </c>
      <c r="B1276" s="1" t="str">
        <f t="shared" si="38"/>
        <v>16-May-2020</v>
      </c>
      <c r="D1276" t="s">
        <v>8206</v>
      </c>
      <c r="F1276" t="s">
        <v>8207</v>
      </c>
      <c r="G1276" t="s">
        <v>36</v>
      </c>
      <c r="H1276" t="s">
        <v>1935</v>
      </c>
      <c r="I1276" t="str">
        <f t="shared" si="39"/>
        <v>mundoascenso</v>
      </c>
      <c r="J1276" t="s">
        <v>38</v>
      </c>
      <c r="L1276" t="s">
        <v>39</v>
      </c>
      <c r="M1276">
        <v>60814</v>
      </c>
      <c r="N1276">
        <v>0</v>
      </c>
      <c r="O1276">
        <v>0</v>
      </c>
      <c r="S1276">
        <v>0</v>
      </c>
      <c r="U1276" t="s">
        <v>8208</v>
      </c>
      <c r="V1276" t="s">
        <v>75</v>
      </c>
      <c r="W1276" t="s">
        <v>8209</v>
      </c>
      <c r="X1276" t="s">
        <v>42</v>
      </c>
      <c r="Y1276" t="s">
        <v>7380</v>
      </c>
      <c r="Z1276">
        <v>9</v>
      </c>
      <c r="AA1276" t="s">
        <v>8210</v>
      </c>
      <c r="AB1276">
        <v>176617523</v>
      </c>
      <c r="AC1276" t="s">
        <v>157</v>
      </c>
      <c r="AD1276" t="s">
        <v>1938</v>
      </c>
      <c r="AE1276" t="s">
        <v>1939</v>
      </c>
      <c r="AF1276" t="s">
        <v>1940</v>
      </c>
      <c r="AG1276">
        <v>60814</v>
      </c>
      <c r="AH1276">
        <v>280</v>
      </c>
    </row>
    <row r="1277" spans="1:34" x14ac:dyDescent="0.2">
      <c r="A1277" t="s">
        <v>8211</v>
      </c>
      <c r="B1277" s="1" t="str">
        <f t="shared" si="38"/>
        <v>15-May-2020</v>
      </c>
      <c r="D1277" t="s">
        <v>8212</v>
      </c>
      <c r="F1277" t="s">
        <v>8213</v>
      </c>
      <c r="G1277" t="s">
        <v>36</v>
      </c>
      <c r="H1277" t="s">
        <v>415</v>
      </c>
      <c r="I1277" t="str">
        <f t="shared" si="39"/>
        <v>clarincom</v>
      </c>
      <c r="J1277" t="s">
        <v>38</v>
      </c>
      <c r="L1277" t="s">
        <v>39</v>
      </c>
      <c r="M1277">
        <v>3114030</v>
      </c>
      <c r="N1277">
        <v>0</v>
      </c>
      <c r="O1277">
        <v>0</v>
      </c>
      <c r="S1277">
        <v>0</v>
      </c>
      <c r="T1277">
        <v>33</v>
      </c>
      <c r="U1277" t="s">
        <v>8214</v>
      </c>
      <c r="V1277" t="s">
        <v>75</v>
      </c>
      <c r="W1277" t="s">
        <v>8215</v>
      </c>
      <c r="X1277" t="s">
        <v>42</v>
      </c>
      <c r="Y1277" t="s">
        <v>7212</v>
      </c>
      <c r="Z1277">
        <v>10</v>
      </c>
      <c r="AA1277" t="s">
        <v>8216</v>
      </c>
      <c r="AB1277">
        <v>8105922</v>
      </c>
      <c r="AC1277" t="s">
        <v>397</v>
      </c>
      <c r="AD1277" t="s">
        <v>418</v>
      </c>
      <c r="AE1277" t="s">
        <v>419</v>
      </c>
      <c r="AF1277" t="s">
        <v>420</v>
      </c>
      <c r="AG1277">
        <v>3114030</v>
      </c>
      <c r="AH1277">
        <v>328</v>
      </c>
    </row>
    <row r="1278" spans="1:34" x14ac:dyDescent="0.2">
      <c r="A1278" t="s">
        <v>8217</v>
      </c>
      <c r="B1278" s="1" t="str">
        <f t="shared" si="38"/>
        <v>15-May-2020</v>
      </c>
      <c r="D1278" t="s">
        <v>8218</v>
      </c>
      <c r="F1278" t="s">
        <v>8219</v>
      </c>
      <c r="G1278" t="s">
        <v>36</v>
      </c>
      <c r="H1278" t="s">
        <v>85</v>
      </c>
      <c r="I1278" t="str">
        <f t="shared" si="39"/>
        <v>iProfesional</v>
      </c>
      <c r="J1278" t="s">
        <v>38</v>
      </c>
      <c r="L1278" t="s">
        <v>39</v>
      </c>
      <c r="M1278">
        <v>66876</v>
      </c>
      <c r="N1278">
        <v>0</v>
      </c>
      <c r="O1278">
        <v>0</v>
      </c>
      <c r="S1278">
        <v>0</v>
      </c>
      <c r="T1278">
        <v>7</v>
      </c>
      <c r="U1278" t="s">
        <v>8220</v>
      </c>
      <c r="V1278" t="s">
        <v>102</v>
      </c>
      <c r="X1278" t="s">
        <v>42</v>
      </c>
      <c r="Y1278" t="s">
        <v>7212</v>
      </c>
      <c r="Z1278">
        <v>10</v>
      </c>
      <c r="AA1278" t="s">
        <v>8221</v>
      </c>
      <c r="AB1278">
        <v>54578941</v>
      </c>
      <c r="AC1278" t="s">
        <v>66</v>
      </c>
      <c r="AD1278" t="s">
        <v>89</v>
      </c>
      <c r="AE1278" t="s">
        <v>90</v>
      </c>
      <c r="AF1278" t="s">
        <v>374</v>
      </c>
      <c r="AG1278">
        <v>66876</v>
      </c>
      <c r="AH1278">
        <v>808</v>
      </c>
    </row>
    <row r="1279" spans="1:34" x14ac:dyDescent="0.2">
      <c r="A1279" t="s">
        <v>8222</v>
      </c>
      <c r="B1279" s="1" t="str">
        <f t="shared" si="38"/>
        <v>15-May-2020</v>
      </c>
      <c r="D1279" t="s">
        <v>8223</v>
      </c>
      <c r="F1279" t="s">
        <v>8224</v>
      </c>
      <c r="G1279" t="s">
        <v>36</v>
      </c>
      <c r="H1279" t="s">
        <v>85</v>
      </c>
      <c r="I1279" t="str">
        <f t="shared" si="39"/>
        <v>iProfesional</v>
      </c>
      <c r="J1279" t="s">
        <v>38</v>
      </c>
      <c r="L1279" t="s">
        <v>39</v>
      </c>
      <c r="M1279">
        <v>66873</v>
      </c>
      <c r="N1279">
        <v>0</v>
      </c>
      <c r="O1279">
        <v>0</v>
      </c>
      <c r="S1279">
        <v>0</v>
      </c>
      <c r="T1279">
        <v>3</v>
      </c>
      <c r="U1279" t="s">
        <v>8225</v>
      </c>
      <c r="V1279" t="s">
        <v>41</v>
      </c>
      <c r="W1279" t="s">
        <v>8226</v>
      </c>
      <c r="X1279" t="s">
        <v>42</v>
      </c>
      <c r="Y1279" t="s">
        <v>7212</v>
      </c>
      <c r="Z1279">
        <v>10</v>
      </c>
      <c r="AA1279" t="s">
        <v>8227</v>
      </c>
      <c r="AB1279">
        <v>54578941</v>
      </c>
      <c r="AC1279" t="s">
        <v>88</v>
      </c>
      <c r="AD1279" t="s">
        <v>89</v>
      </c>
      <c r="AE1279" t="s">
        <v>90</v>
      </c>
      <c r="AF1279" t="s">
        <v>374</v>
      </c>
      <c r="AG1279">
        <v>66873</v>
      </c>
      <c r="AH1279">
        <v>808</v>
      </c>
    </row>
    <row r="1280" spans="1:34" x14ac:dyDescent="0.2">
      <c r="A1280" t="s">
        <v>8228</v>
      </c>
      <c r="B1280" s="1" t="str">
        <f t="shared" si="38"/>
        <v>15-May-2020</v>
      </c>
      <c r="D1280" t="s">
        <v>8229</v>
      </c>
      <c r="F1280" t="s">
        <v>8230</v>
      </c>
      <c r="G1280" t="s">
        <v>36</v>
      </c>
      <c r="H1280" t="s">
        <v>85</v>
      </c>
      <c r="I1280" t="str">
        <f t="shared" si="39"/>
        <v>iProfesional</v>
      </c>
      <c r="J1280" t="s">
        <v>38</v>
      </c>
      <c r="L1280" t="s">
        <v>39</v>
      </c>
      <c r="M1280">
        <v>66872</v>
      </c>
      <c r="N1280">
        <v>0</v>
      </c>
      <c r="O1280">
        <v>0</v>
      </c>
      <c r="S1280">
        <v>0</v>
      </c>
      <c r="T1280">
        <v>0</v>
      </c>
      <c r="U1280" t="s">
        <v>8231</v>
      </c>
      <c r="V1280" t="s">
        <v>41</v>
      </c>
      <c r="X1280" t="s">
        <v>42</v>
      </c>
      <c r="Y1280" t="s">
        <v>7212</v>
      </c>
      <c r="Z1280">
        <v>10</v>
      </c>
      <c r="AA1280" t="s">
        <v>8232</v>
      </c>
      <c r="AB1280">
        <v>54578941</v>
      </c>
      <c r="AC1280" t="s">
        <v>88</v>
      </c>
      <c r="AD1280" t="s">
        <v>89</v>
      </c>
      <c r="AE1280" t="s">
        <v>90</v>
      </c>
      <c r="AF1280" t="s">
        <v>374</v>
      </c>
      <c r="AG1280">
        <v>66872</v>
      </c>
      <c r="AH1280">
        <v>808</v>
      </c>
    </row>
    <row r="1281" spans="1:34" x14ac:dyDescent="0.2">
      <c r="A1281" t="s">
        <v>8233</v>
      </c>
      <c r="B1281" s="1" t="str">
        <f t="shared" si="38"/>
        <v>15-May-2020</v>
      </c>
      <c r="D1281" t="s">
        <v>8234</v>
      </c>
      <c r="F1281" t="s">
        <v>8235</v>
      </c>
      <c r="G1281" t="s">
        <v>36</v>
      </c>
      <c r="H1281" t="s">
        <v>3347</v>
      </c>
      <c r="I1281" t="str">
        <f t="shared" si="39"/>
        <v>burritojustice</v>
      </c>
      <c r="J1281" t="s">
        <v>38</v>
      </c>
      <c r="L1281" t="s">
        <v>836</v>
      </c>
      <c r="M1281">
        <v>58160</v>
      </c>
      <c r="N1281">
        <v>0</v>
      </c>
      <c r="O1281">
        <v>0</v>
      </c>
      <c r="S1281">
        <v>0</v>
      </c>
      <c r="U1281" t="s">
        <v>8236</v>
      </c>
      <c r="V1281" t="s">
        <v>41</v>
      </c>
      <c r="W1281" t="s">
        <v>8237</v>
      </c>
      <c r="X1281" t="s">
        <v>42</v>
      </c>
      <c r="Y1281" t="s">
        <v>7212</v>
      </c>
      <c r="Z1281">
        <v>9</v>
      </c>
      <c r="AA1281" t="s">
        <v>8238</v>
      </c>
      <c r="AB1281">
        <v>16944165</v>
      </c>
      <c r="AC1281" t="s">
        <v>3351</v>
      </c>
      <c r="AD1281" t="s">
        <v>3352</v>
      </c>
      <c r="AE1281" t="s">
        <v>3353</v>
      </c>
      <c r="AF1281" t="s">
        <v>3354</v>
      </c>
      <c r="AG1281">
        <v>58160</v>
      </c>
      <c r="AH1281">
        <v>4706</v>
      </c>
    </row>
    <row r="1282" spans="1:34" x14ac:dyDescent="0.2">
      <c r="A1282" t="s">
        <v>8239</v>
      </c>
      <c r="B1282" s="1" t="str">
        <f t="shared" si="38"/>
        <v>15-May-2020</v>
      </c>
      <c r="D1282" t="s">
        <v>8240</v>
      </c>
      <c r="F1282" t="s">
        <v>8241</v>
      </c>
      <c r="G1282" t="s">
        <v>36</v>
      </c>
      <c r="H1282" t="s">
        <v>415</v>
      </c>
      <c r="I1282" t="str">
        <f t="shared" si="39"/>
        <v>clarincom</v>
      </c>
      <c r="J1282" t="s">
        <v>38</v>
      </c>
      <c r="L1282" t="s">
        <v>39</v>
      </c>
      <c r="M1282">
        <v>3113821</v>
      </c>
      <c r="N1282">
        <v>0</v>
      </c>
      <c r="O1282">
        <v>0</v>
      </c>
      <c r="S1282">
        <v>0</v>
      </c>
      <c r="T1282">
        <v>147</v>
      </c>
      <c r="U1282" t="s">
        <v>8242</v>
      </c>
      <c r="V1282" t="s">
        <v>75</v>
      </c>
      <c r="X1282" t="s">
        <v>42</v>
      </c>
      <c r="Y1282" t="s">
        <v>7212</v>
      </c>
      <c r="Z1282">
        <v>10</v>
      </c>
      <c r="AA1282" t="s">
        <v>8243</v>
      </c>
      <c r="AB1282">
        <v>8105922</v>
      </c>
      <c r="AC1282" t="s">
        <v>397</v>
      </c>
      <c r="AD1282" t="s">
        <v>418</v>
      </c>
      <c r="AE1282" t="s">
        <v>419</v>
      </c>
      <c r="AF1282" t="s">
        <v>420</v>
      </c>
      <c r="AG1282">
        <v>3113821</v>
      </c>
      <c r="AH1282">
        <v>328</v>
      </c>
    </row>
    <row r="1283" spans="1:34" x14ac:dyDescent="0.2">
      <c r="A1283" t="s">
        <v>8244</v>
      </c>
      <c r="B1283" s="1" t="str">
        <f t="shared" ref="B1283:B1346" si="40">LEFT(A1283, LEN(A1283)-8)</f>
        <v>15-May-2020</v>
      </c>
      <c r="D1283" t="s">
        <v>8245</v>
      </c>
      <c r="F1283" t="s">
        <v>8246</v>
      </c>
      <c r="G1283" t="s">
        <v>36</v>
      </c>
      <c r="H1283" t="s">
        <v>415</v>
      </c>
      <c r="I1283" t="str">
        <f t="shared" ref="I1283:I1346" si="41">RIGHT(H1283, LEN(H1283)-1)</f>
        <v>clarincom</v>
      </c>
      <c r="J1283" t="s">
        <v>38</v>
      </c>
      <c r="L1283" t="s">
        <v>39</v>
      </c>
      <c r="M1283">
        <v>3113814</v>
      </c>
      <c r="N1283">
        <v>0</v>
      </c>
      <c r="O1283">
        <v>0</v>
      </c>
      <c r="S1283">
        <v>0</v>
      </c>
      <c r="T1283">
        <v>61</v>
      </c>
      <c r="U1283" t="s">
        <v>8247</v>
      </c>
      <c r="V1283" t="s">
        <v>75</v>
      </c>
      <c r="X1283" t="s">
        <v>42</v>
      </c>
      <c r="Y1283" t="s">
        <v>7212</v>
      </c>
      <c r="Z1283">
        <v>10</v>
      </c>
      <c r="AA1283" t="s">
        <v>8248</v>
      </c>
      <c r="AB1283">
        <v>8105922</v>
      </c>
      <c r="AC1283" t="s">
        <v>397</v>
      </c>
      <c r="AD1283" t="s">
        <v>418</v>
      </c>
      <c r="AE1283" t="s">
        <v>419</v>
      </c>
      <c r="AF1283" t="s">
        <v>420</v>
      </c>
      <c r="AG1283">
        <v>3113814</v>
      </c>
      <c r="AH1283">
        <v>328</v>
      </c>
    </row>
    <row r="1284" spans="1:34" x14ac:dyDescent="0.2">
      <c r="A1284" t="s">
        <v>8249</v>
      </c>
      <c r="B1284" s="1" t="str">
        <f t="shared" si="40"/>
        <v>14-May-2020</v>
      </c>
      <c r="D1284" t="s">
        <v>8250</v>
      </c>
      <c r="F1284" t="s">
        <v>8251</v>
      </c>
      <c r="G1284" t="s">
        <v>36</v>
      </c>
      <c r="H1284" t="s">
        <v>699</v>
      </c>
      <c r="I1284" t="str">
        <f t="shared" si="41"/>
        <v>ilustremos</v>
      </c>
      <c r="J1284" t="s">
        <v>38</v>
      </c>
      <c r="L1284" t="s">
        <v>39</v>
      </c>
      <c r="M1284">
        <v>146610</v>
      </c>
      <c r="N1284">
        <v>0</v>
      </c>
      <c r="O1284">
        <v>0</v>
      </c>
      <c r="S1284">
        <v>0</v>
      </c>
      <c r="U1284" t="s">
        <v>8252</v>
      </c>
      <c r="V1284" t="s">
        <v>41</v>
      </c>
      <c r="X1284" t="s">
        <v>42</v>
      </c>
      <c r="Y1284" t="s">
        <v>7328</v>
      </c>
      <c r="Z1284">
        <v>10</v>
      </c>
      <c r="AA1284" t="s">
        <v>8253</v>
      </c>
      <c r="AB1284">
        <v>551573256</v>
      </c>
      <c r="AC1284" t="s">
        <v>123</v>
      </c>
      <c r="AD1284" t="s">
        <v>702</v>
      </c>
      <c r="AE1284" t="s">
        <v>8254</v>
      </c>
      <c r="AF1284" t="s">
        <v>704</v>
      </c>
      <c r="AG1284">
        <v>146610</v>
      </c>
      <c r="AH1284">
        <v>79347</v>
      </c>
    </row>
    <row r="1285" spans="1:34" x14ac:dyDescent="0.2">
      <c r="A1285" t="s">
        <v>8255</v>
      </c>
      <c r="B1285" s="1" t="str">
        <f t="shared" si="40"/>
        <v>13-May-2020</v>
      </c>
      <c r="D1285" t="s">
        <v>8256</v>
      </c>
      <c r="F1285" t="s">
        <v>8257</v>
      </c>
      <c r="G1285" t="s">
        <v>36</v>
      </c>
      <c r="H1285" t="s">
        <v>1405</v>
      </c>
      <c r="I1285" t="str">
        <f t="shared" si="41"/>
        <v>JulieReichwein1</v>
      </c>
      <c r="J1285" t="s">
        <v>38</v>
      </c>
      <c r="L1285" t="s">
        <v>836</v>
      </c>
      <c r="M1285">
        <v>133974</v>
      </c>
      <c r="N1285">
        <v>0</v>
      </c>
      <c r="O1285">
        <v>0</v>
      </c>
      <c r="S1285">
        <v>0</v>
      </c>
      <c r="U1285" t="s">
        <v>8258</v>
      </c>
      <c r="V1285" t="s">
        <v>102</v>
      </c>
      <c r="W1285" t="s">
        <v>8259</v>
      </c>
      <c r="X1285" t="s">
        <v>42</v>
      </c>
      <c r="Y1285" t="s">
        <v>8260</v>
      </c>
      <c r="Z1285">
        <v>10</v>
      </c>
      <c r="AA1285" t="s">
        <v>8261</v>
      </c>
      <c r="AB1285">
        <v>9.4846424606442701E+17</v>
      </c>
      <c r="AC1285" t="s">
        <v>66</v>
      </c>
      <c r="AD1285" t="s">
        <v>1410</v>
      </c>
      <c r="AE1285" t="s">
        <v>1411</v>
      </c>
      <c r="AF1285" t="s">
        <v>1412</v>
      </c>
      <c r="AG1285">
        <v>133974</v>
      </c>
      <c r="AH1285">
        <v>130558</v>
      </c>
    </row>
    <row r="1286" spans="1:34" x14ac:dyDescent="0.2">
      <c r="A1286" t="s">
        <v>8262</v>
      </c>
      <c r="B1286" s="1" t="str">
        <f t="shared" si="40"/>
        <v>13-May-2020</v>
      </c>
      <c r="D1286" t="s">
        <v>8263</v>
      </c>
      <c r="F1286" t="s">
        <v>8264</v>
      </c>
      <c r="G1286" t="s">
        <v>36</v>
      </c>
      <c r="H1286" t="s">
        <v>110</v>
      </c>
      <c r="I1286" t="str">
        <f t="shared" si="41"/>
        <v>arayamas</v>
      </c>
      <c r="J1286" t="s">
        <v>38</v>
      </c>
      <c r="L1286" t="s">
        <v>39</v>
      </c>
      <c r="M1286">
        <v>53040</v>
      </c>
      <c r="N1286">
        <v>0</v>
      </c>
      <c r="O1286">
        <v>0</v>
      </c>
      <c r="S1286">
        <v>0</v>
      </c>
      <c r="U1286" t="s">
        <v>8265</v>
      </c>
      <c r="V1286" t="s">
        <v>41</v>
      </c>
      <c r="X1286" t="s">
        <v>42</v>
      </c>
      <c r="Y1286" t="s">
        <v>7183</v>
      </c>
      <c r="Z1286">
        <v>9</v>
      </c>
      <c r="AA1286" t="s">
        <v>8266</v>
      </c>
      <c r="AB1286">
        <v>176276685</v>
      </c>
      <c r="AC1286" t="s">
        <v>113</v>
      </c>
      <c r="AD1286" t="s">
        <v>114</v>
      </c>
      <c r="AE1286" t="s">
        <v>356</v>
      </c>
      <c r="AF1286" t="s">
        <v>116</v>
      </c>
      <c r="AG1286">
        <v>53040</v>
      </c>
      <c r="AH1286">
        <v>50152</v>
      </c>
    </row>
    <row r="1287" spans="1:34" x14ac:dyDescent="0.2">
      <c r="A1287" t="s">
        <v>8267</v>
      </c>
      <c r="B1287" s="1" t="str">
        <f t="shared" si="40"/>
        <v>12-May-2020</v>
      </c>
      <c r="D1287" t="s">
        <v>8268</v>
      </c>
      <c r="F1287" t="s">
        <v>8269</v>
      </c>
      <c r="G1287" t="s">
        <v>36</v>
      </c>
      <c r="H1287" t="s">
        <v>3779</v>
      </c>
      <c r="I1287" t="str">
        <f t="shared" si="41"/>
        <v>elintransigente</v>
      </c>
      <c r="J1287" t="s">
        <v>38</v>
      </c>
      <c r="L1287" t="s">
        <v>39</v>
      </c>
      <c r="M1287">
        <v>84703</v>
      </c>
      <c r="N1287">
        <v>0</v>
      </c>
      <c r="O1287">
        <v>0</v>
      </c>
      <c r="S1287">
        <v>0</v>
      </c>
      <c r="T1287">
        <v>1</v>
      </c>
      <c r="U1287" t="s">
        <v>8270</v>
      </c>
      <c r="V1287" t="s">
        <v>41</v>
      </c>
      <c r="X1287" t="s">
        <v>42</v>
      </c>
      <c r="Y1287" t="s">
        <v>7212</v>
      </c>
      <c r="Z1287">
        <v>10</v>
      </c>
      <c r="AA1287" t="s">
        <v>8271</v>
      </c>
      <c r="AB1287">
        <v>97914163</v>
      </c>
      <c r="AC1287" t="s">
        <v>157</v>
      </c>
      <c r="AD1287" t="s">
        <v>3782</v>
      </c>
      <c r="AE1287" t="s">
        <v>8272</v>
      </c>
      <c r="AF1287" t="s">
        <v>3784</v>
      </c>
      <c r="AG1287">
        <v>84703</v>
      </c>
      <c r="AH1287">
        <v>129</v>
      </c>
    </row>
    <row r="1288" spans="1:34" x14ac:dyDescent="0.2">
      <c r="A1288" t="s">
        <v>8273</v>
      </c>
      <c r="B1288" s="1" t="str">
        <f t="shared" si="40"/>
        <v>11-May-2020</v>
      </c>
      <c r="D1288" t="s">
        <v>8274</v>
      </c>
      <c r="F1288" t="s">
        <v>8275</v>
      </c>
      <c r="G1288" t="s">
        <v>36</v>
      </c>
      <c r="H1288" t="s">
        <v>85</v>
      </c>
      <c r="I1288" t="str">
        <f t="shared" si="41"/>
        <v>iProfesional</v>
      </c>
      <c r="J1288" t="s">
        <v>38</v>
      </c>
      <c r="L1288" t="s">
        <v>39</v>
      </c>
      <c r="M1288">
        <v>66664</v>
      </c>
      <c r="N1288">
        <v>0</v>
      </c>
      <c r="O1288">
        <v>0</v>
      </c>
      <c r="S1288">
        <v>0</v>
      </c>
      <c r="T1288">
        <v>0</v>
      </c>
      <c r="U1288" t="s">
        <v>8276</v>
      </c>
      <c r="V1288" t="s">
        <v>75</v>
      </c>
      <c r="X1288" t="s">
        <v>42</v>
      </c>
      <c r="Y1288" t="s">
        <v>7183</v>
      </c>
      <c r="Z1288">
        <v>10</v>
      </c>
      <c r="AA1288" t="s">
        <v>8277</v>
      </c>
      <c r="AB1288">
        <v>54578941</v>
      </c>
      <c r="AC1288" t="s">
        <v>88</v>
      </c>
      <c r="AD1288" t="s">
        <v>89</v>
      </c>
      <c r="AE1288" t="s">
        <v>90</v>
      </c>
      <c r="AF1288" t="s">
        <v>374</v>
      </c>
      <c r="AG1288">
        <v>66664</v>
      </c>
      <c r="AH1288">
        <v>809</v>
      </c>
    </row>
    <row r="1289" spans="1:34" x14ac:dyDescent="0.2">
      <c r="A1289" t="s">
        <v>8278</v>
      </c>
      <c r="B1289" s="1" t="str">
        <f t="shared" si="40"/>
        <v>10-May-2020</v>
      </c>
      <c r="D1289" t="s">
        <v>8279</v>
      </c>
      <c r="F1289" t="s">
        <v>8280</v>
      </c>
      <c r="G1289" t="s">
        <v>36</v>
      </c>
      <c r="H1289" t="s">
        <v>393</v>
      </c>
      <c r="I1289" t="str">
        <f t="shared" si="41"/>
        <v>ViaCordobaOK</v>
      </c>
      <c r="J1289" t="s">
        <v>38</v>
      </c>
      <c r="L1289" t="s">
        <v>39</v>
      </c>
      <c r="M1289">
        <v>313724</v>
      </c>
      <c r="N1289">
        <v>0</v>
      </c>
      <c r="O1289">
        <v>0</v>
      </c>
      <c r="S1289">
        <v>0</v>
      </c>
      <c r="T1289">
        <v>14</v>
      </c>
      <c r="U1289" t="s">
        <v>8281</v>
      </c>
      <c r="V1289" t="s">
        <v>41</v>
      </c>
      <c r="X1289" t="s">
        <v>42</v>
      </c>
      <c r="Y1289" t="s">
        <v>7212</v>
      </c>
      <c r="Z1289">
        <v>10</v>
      </c>
      <c r="AA1289" t="s">
        <v>8282</v>
      </c>
      <c r="AB1289">
        <v>17622198</v>
      </c>
      <c r="AC1289" t="s">
        <v>397</v>
      </c>
      <c r="AD1289" t="s">
        <v>398</v>
      </c>
      <c r="AE1289" t="s">
        <v>399</v>
      </c>
      <c r="AF1289" t="s">
        <v>400</v>
      </c>
      <c r="AG1289">
        <v>313724</v>
      </c>
      <c r="AH1289">
        <v>15266</v>
      </c>
    </row>
    <row r="1290" spans="1:34" x14ac:dyDescent="0.2">
      <c r="A1290" t="s">
        <v>8283</v>
      </c>
      <c r="B1290" s="1" t="str">
        <f t="shared" si="40"/>
        <v>09-May-2020</v>
      </c>
      <c r="D1290" t="s">
        <v>8284</v>
      </c>
      <c r="F1290" t="s">
        <v>8285</v>
      </c>
      <c r="G1290" t="s">
        <v>36</v>
      </c>
      <c r="H1290" t="s">
        <v>1207</v>
      </c>
      <c r="I1290" t="str">
        <f t="shared" si="41"/>
        <v>LAVOZcomar</v>
      </c>
      <c r="J1290" t="s">
        <v>38</v>
      </c>
      <c r="L1290" t="s">
        <v>39</v>
      </c>
      <c r="M1290">
        <v>506589</v>
      </c>
      <c r="N1290">
        <v>0</v>
      </c>
      <c r="O1290">
        <v>0</v>
      </c>
      <c r="S1290">
        <v>0</v>
      </c>
      <c r="T1290">
        <v>29</v>
      </c>
      <c r="U1290" t="s">
        <v>8286</v>
      </c>
      <c r="V1290" t="s">
        <v>41</v>
      </c>
      <c r="W1290" t="s">
        <v>8287</v>
      </c>
      <c r="X1290" t="s">
        <v>42</v>
      </c>
      <c r="Y1290" t="s">
        <v>7212</v>
      </c>
      <c r="Z1290">
        <v>10</v>
      </c>
      <c r="AA1290" t="s">
        <v>8288</v>
      </c>
      <c r="AB1290">
        <v>8545122</v>
      </c>
      <c r="AC1290" t="s">
        <v>315</v>
      </c>
      <c r="AD1290" t="s">
        <v>1210</v>
      </c>
      <c r="AE1290" t="s">
        <v>8289</v>
      </c>
      <c r="AF1290" t="s">
        <v>1212</v>
      </c>
      <c r="AG1290">
        <v>506589</v>
      </c>
      <c r="AH1290">
        <v>5795</v>
      </c>
    </row>
    <row r="1291" spans="1:34" x14ac:dyDescent="0.2">
      <c r="A1291" t="s">
        <v>8290</v>
      </c>
      <c r="B1291" s="1" t="str">
        <f t="shared" si="40"/>
        <v>09-May-2020</v>
      </c>
      <c r="D1291" t="s">
        <v>8291</v>
      </c>
      <c r="F1291" t="s">
        <v>8292</v>
      </c>
      <c r="G1291" t="s">
        <v>36</v>
      </c>
      <c r="H1291" t="s">
        <v>7964</v>
      </c>
      <c r="I1291" t="str">
        <f t="shared" si="41"/>
        <v>CarmenYulinCruz</v>
      </c>
      <c r="J1291" t="s">
        <v>38</v>
      </c>
      <c r="L1291" t="s">
        <v>836</v>
      </c>
      <c r="M1291">
        <v>259716</v>
      </c>
      <c r="N1291">
        <v>0</v>
      </c>
      <c r="O1291">
        <v>0</v>
      </c>
      <c r="S1291">
        <v>0</v>
      </c>
      <c r="U1291" t="s">
        <v>8293</v>
      </c>
      <c r="V1291" t="s">
        <v>102</v>
      </c>
      <c r="W1291" t="s">
        <v>8294</v>
      </c>
      <c r="X1291" t="s">
        <v>42</v>
      </c>
      <c r="Y1291" t="s">
        <v>7212</v>
      </c>
      <c r="Z1291">
        <v>10</v>
      </c>
      <c r="AA1291" t="s">
        <v>8295</v>
      </c>
      <c r="AB1291">
        <v>519072324</v>
      </c>
      <c r="AC1291" t="s">
        <v>66</v>
      </c>
      <c r="AD1291" t="s">
        <v>7967</v>
      </c>
      <c r="AE1291" t="s">
        <v>8296</v>
      </c>
      <c r="AF1291" t="s">
        <v>7969</v>
      </c>
      <c r="AG1291">
        <v>259716</v>
      </c>
      <c r="AH1291">
        <v>645</v>
      </c>
    </row>
    <row r="1292" spans="1:34" x14ac:dyDescent="0.2">
      <c r="A1292" t="s">
        <v>8297</v>
      </c>
      <c r="B1292" s="1" t="str">
        <f t="shared" si="40"/>
        <v>09-May-2020</v>
      </c>
      <c r="D1292" t="s">
        <v>8298</v>
      </c>
      <c r="F1292" t="s">
        <v>8299</v>
      </c>
      <c r="G1292" t="s">
        <v>36</v>
      </c>
      <c r="H1292" t="s">
        <v>8300</v>
      </c>
      <c r="I1292" t="str">
        <f t="shared" si="41"/>
        <v>WFCOfficial</v>
      </c>
      <c r="J1292" t="s">
        <v>38</v>
      </c>
      <c r="L1292" t="s">
        <v>836</v>
      </c>
      <c r="M1292">
        <v>82032</v>
      </c>
      <c r="N1292">
        <v>0</v>
      </c>
      <c r="O1292">
        <v>0</v>
      </c>
      <c r="S1292">
        <v>0</v>
      </c>
      <c r="T1292">
        <v>48</v>
      </c>
      <c r="U1292" t="s">
        <v>8301</v>
      </c>
      <c r="V1292" t="s">
        <v>75</v>
      </c>
      <c r="W1292" t="s">
        <v>8302</v>
      </c>
      <c r="X1292" t="s">
        <v>42</v>
      </c>
      <c r="Y1292" t="s">
        <v>7212</v>
      </c>
      <c r="Z1292">
        <v>10</v>
      </c>
      <c r="AA1292" t="s">
        <v>8303</v>
      </c>
      <c r="AB1292">
        <v>124439731</v>
      </c>
      <c r="AC1292" t="s">
        <v>123</v>
      </c>
      <c r="AD1292" t="s">
        <v>8304</v>
      </c>
      <c r="AE1292" t="s">
        <v>8305</v>
      </c>
      <c r="AF1292" t="s">
        <v>8306</v>
      </c>
      <c r="AG1292">
        <v>82032</v>
      </c>
      <c r="AH1292">
        <v>456</v>
      </c>
    </row>
    <row r="1293" spans="1:34" x14ac:dyDescent="0.2">
      <c r="A1293" t="s">
        <v>8307</v>
      </c>
      <c r="B1293" s="1" t="str">
        <f t="shared" si="40"/>
        <v>08-May-2020</v>
      </c>
      <c r="D1293" t="s">
        <v>8308</v>
      </c>
      <c r="F1293" t="s">
        <v>8309</v>
      </c>
      <c r="G1293" t="s">
        <v>36</v>
      </c>
      <c r="H1293" t="s">
        <v>1207</v>
      </c>
      <c r="I1293" t="str">
        <f t="shared" si="41"/>
        <v>LAVOZcomar</v>
      </c>
      <c r="J1293" t="s">
        <v>38</v>
      </c>
      <c r="L1293" t="s">
        <v>39</v>
      </c>
      <c r="M1293">
        <v>506495</v>
      </c>
      <c r="N1293">
        <v>0</v>
      </c>
      <c r="O1293">
        <v>0</v>
      </c>
      <c r="S1293">
        <v>0</v>
      </c>
      <c r="T1293">
        <v>8</v>
      </c>
      <c r="U1293" t="s">
        <v>8310</v>
      </c>
      <c r="V1293" t="s">
        <v>41</v>
      </c>
      <c r="W1293" t="s">
        <v>8287</v>
      </c>
      <c r="X1293" t="s">
        <v>42</v>
      </c>
      <c r="Y1293" t="s">
        <v>7212</v>
      </c>
      <c r="Z1293">
        <v>10</v>
      </c>
      <c r="AA1293" t="s">
        <v>8311</v>
      </c>
      <c r="AB1293">
        <v>8545122</v>
      </c>
      <c r="AC1293" t="s">
        <v>315</v>
      </c>
      <c r="AD1293" t="s">
        <v>1210</v>
      </c>
      <c r="AE1293" t="s">
        <v>8289</v>
      </c>
      <c r="AF1293" t="s">
        <v>1212</v>
      </c>
      <c r="AG1293">
        <v>506495</v>
      </c>
      <c r="AH1293">
        <v>5795</v>
      </c>
    </row>
    <row r="1294" spans="1:34" x14ac:dyDescent="0.2">
      <c r="A1294" t="s">
        <v>8312</v>
      </c>
      <c r="B1294" s="1" t="str">
        <f t="shared" si="40"/>
        <v>07-May-2020</v>
      </c>
      <c r="D1294" t="s">
        <v>8313</v>
      </c>
      <c r="F1294" t="s">
        <v>8314</v>
      </c>
      <c r="G1294" t="s">
        <v>36</v>
      </c>
      <c r="H1294" t="s">
        <v>1405</v>
      </c>
      <c r="I1294" t="str">
        <f t="shared" si="41"/>
        <v>JulieReichwein1</v>
      </c>
      <c r="J1294" t="s">
        <v>38</v>
      </c>
      <c r="L1294" t="s">
        <v>836</v>
      </c>
      <c r="M1294">
        <v>133187</v>
      </c>
      <c r="N1294">
        <v>0</v>
      </c>
      <c r="O1294">
        <v>0</v>
      </c>
      <c r="S1294">
        <v>0</v>
      </c>
      <c r="U1294" t="s">
        <v>8315</v>
      </c>
      <c r="V1294" t="s">
        <v>102</v>
      </c>
      <c r="W1294" t="s">
        <v>8316</v>
      </c>
      <c r="X1294" t="s">
        <v>42</v>
      </c>
      <c r="Y1294" t="s">
        <v>7212</v>
      </c>
      <c r="Z1294">
        <v>10</v>
      </c>
      <c r="AA1294" t="s">
        <v>8317</v>
      </c>
      <c r="AB1294">
        <v>9.4846424606442701E+17</v>
      </c>
      <c r="AC1294" t="s">
        <v>66</v>
      </c>
      <c r="AD1294" t="s">
        <v>1410</v>
      </c>
      <c r="AE1294" t="s">
        <v>1411</v>
      </c>
      <c r="AF1294" t="s">
        <v>1412</v>
      </c>
      <c r="AG1294">
        <v>133187</v>
      </c>
      <c r="AH1294">
        <v>129659</v>
      </c>
    </row>
    <row r="1295" spans="1:34" x14ac:dyDescent="0.2">
      <c r="A1295" t="s">
        <v>8318</v>
      </c>
      <c r="B1295" s="1" t="str">
        <f t="shared" si="40"/>
        <v>07-May-2020</v>
      </c>
      <c r="D1295" t="s">
        <v>8319</v>
      </c>
      <c r="F1295" t="s">
        <v>8320</v>
      </c>
      <c r="G1295" t="s">
        <v>36</v>
      </c>
      <c r="H1295" t="s">
        <v>663</v>
      </c>
      <c r="I1295" t="str">
        <f t="shared" si="41"/>
        <v>ML_Ayuda</v>
      </c>
      <c r="J1295" t="s">
        <v>38</v>
      </c>
      <c r="L1295" t="s">
        <v>39</v>
      </c>
      <c r="M1295">
        <v>125385</v>
      </c>
      <c r="N1295">
        <v>0</v>
      </c>
      <c r="O1295">
        <v>0</v>
      </c>
      <c r="S1295">
        <v>0</v>
      </c>
      <c r="T1295">
        <v>0</v>
      </c>
      <c r="U1295" t="s">
        <v>8321</v>
      </c>
      <c r="V1295" t="s">
        <v>75</v>
      </c>
      <c r="X1295" t="s">
        <v>42</v>
      </c>
      <c r="Y1295" t="s">
        <v>7177</v>
      </c>
      <c r="Z1295">
        <v>10</v>
      </c>
      <c r="AA1295" t="s">
        <v>8322</v>
      </c>
      <c r="AB1295">
        <v>716711347</v>
      </c>
      <c r="AC1295" t="s">
        <v>667</v>
      </c>
      <c r="AD1295" t="s">
        <v>668</v>
      </c>
      <c r="AE1295" t="s">
        <v>669</v>
      </c>
      <c r="AF1295" t="s">
        <v>670</v>
      </c>
      <c r="AG1295">
        <v>125385</v>
      </c>
      <c r="AH1295">
        <v>50763</v>
      </c>
    </row>
    <row r="1296" spans="1:34" x14ac:dyDescent="0.2">
      <c r="A1296" t="s">
        <v>8323</v>
      </c>
      <c r="B1296" s="1" t="str">
        <f t="shared" si="40"/>
        <v>07-May-2020</v>
      </c>
      <c r="D1296" t="s">
        <v>8324</v>
      </c>
      <c r="F1296" t="s">
        <v>8325</v>
      </c>
      <c r="G1296" t="s">
        <v>36</v>
      </c>
      <c r="H1296" t="s">
        <v>663</v>
      </c>
      <c r="I1296" t="str">
        <f t="shared" si="41"/>
        <v>ML_Ayuda</v>
      </c>
      <c r="J1296" t="s">
        <v>38</v>
      </c>
      <c r="L1296" t="s">
        <v>39</v>
      </c>
      <c r="M1296">
        <v>125378</v>
      </c>
      <c r="N1296">
        <v>0</v>
      </c>
      <c r="O1296">
        <v>0</v>
      </c>
      <c r="S1296">
        <v>0</v>
      </c>
      <c r="T1296">
        <v>0</v>
      </c>
      <c r="U1296" t="s">
        <v>8326</v>
      </c>
      <c r="V1296" t="s">
        <v>41</v>
      </c>
      <c r="W1296" t="s">
        <v>8327</v>
      </c>
      <c r="X1296" t="s">
        <v>42</v>
      </c>
      <c r="Y1296" t="s">
        <v>7177</v>
      </c>
      <c r="Z1296">
        <v>10</v>
      </c>
      <c r="AA1296" t="s">
        <v>8328</v>
      </c>
      <c r="AB1296">
        <v>716711347</v>
      </c>
      <c r="AC1296" t="s">
        <v>667</v>
      </c>
      <c r="AD1296" t="s">
        <v>668</v>
      </c>
      <c r="AE1296" t="s">
        <v>669</v>
      </c>
      <c r="AF1296" t="s">
        <v>670</v>
      </c>
      <c r="AG1296">
        <v>125378</v>
      </c>
      <c r="AH1296">
        <v>50763</v>
      </c>
    </row>
    <row r="1297" spans="1:34" x14ac:dyDescent="0.2">
      <c r="A1297" t="s">
        <v>8329</v>
      </c>
      <c r="B1297" s="1" t="str">
        <f t="shared" si="40"/>
        <v>07-May-2020</v>
      </c>
      <c r="D1297" t="s">
        <v>8330</v>
      </c>
      <c r="F1297" t="s">
        <v>8331</v>
      </c>
      <c r="G1297" t="s">
        <v>36</v>
      </c>
      <c r="H1297" t="s">
        <v>5944</v>
      </c>
      <c r="I1297" t="str">
        <f t="shared" si="41"/>
        <v>RollingStoneAr</v>
      </c>
      <c r="J1297" t="s">
        <v>38</v>
      </c>
      <c r="L1297" t="s">
        <v>39</v>
      </c>
      <c r="M1297">
        <v>386459</v>
      </c>
      <c r="N1297">
        <v>0</v>
      </c>
      <c r="O1297">
        <v>0</v>
      </c>
      <c r="S1297">
        <v>0</v>
      </c>
      <c r="T1297">
        <v>16</v>
      </c>
      <c r="U1297" t="s">
        <v>8332</v>
      </c>
      <c r="V1297" t="s">
        <v>41</v>
      </c>
      <c r="W1297" t="s">
        <v>8333</v>
      </c>
      <c r="X1297" t="s">
        <v>42</v>
      </c>
      <c r="Y1297" t="s">
        <v>7212</v>
      </c>
      <c r="Z1297">
        <v>10</v>
      </c>
      <c r="AA1297" t="s">
        <v>8334</v>
      </c>
      <c r="AB1297">
        <v>17027964</v>
      </c>
      <c r="AC1297" t="s">
        <v>3221</v>
      </c>
      <c r="AD1297" t="s">
        <v>5947</v>
      </c>
      <c r="AE1297" t="s">
        <v>8335</v>
      </c>
      <c r="AF1297" t="s">
        <v>5949</v>
      </c>
      <c r="AG1297">
        <v>386459</v>
      </c>
      <c r="AH1297">
        <v>171</v>
      </c>
    </row>
    <row r="1298" spans="1:34" x14ac:dyDescent="0.2">
      <c r="A1298" t="s">
        <v>8336</v>
      </c>
      <c r="B1298" s="1" t="str">
        <f t="shared" si="40"/>
        <v>07-May-2020</v>
      </c>
      <c r="D1298" t="s">
        <v>8337</v>
      </c>
      <c r="F1298" t="s">
        <v>8338</v>
      </c>
      <c r="G1298" t="s">
        <v>36</v>
      </c>
      <c r="H1298" t="s">
        <v>3347</v>
      </c>
      <c r="I1298" t="str">
        <f t="shared" si="41"/>
        <v>burritojustice</v>
      </c>
      <c r="J1298" t="s">
        <v>38</v>
      </c>
      <c r="L1298" t="s">
        <v>836</v>
      </c>
      <c r="M1298">
        <v>58201</v>
      </c>
      <c r="N1298">
        <v>0</v>
      </c>
      <c r="O1298">
        <v>0</v>
      </c>
      <c r="S1298">
        <v>0</v>
      </c>
      <c r="U1298" t="s">
        <v>8339</v>
      </c>
      <c r="V1298" t="s">
        <v>41</v>
      </c>
      <c r="W1298" t="s">
        <v>8340</v>
      </c>
      <c r="X1298" t="s">
        <v>42</v>
      </c>
      <c r="Y1298" t="s">
        <v>7212</v>
      </c>
      <c r="Z1298">
        <v>9</v>
      </c>
      <c r="AA1298" t="s">
        <v>8341</v>
      </c>
      <c r="AB1298">
        <v>16944165</v>
      </c>
      <c r="AC1298" t="s">
        <v>3351</v>
      </c>
      <c r="AD1298" t="s">
        <v>3352</v>
      </c>
      <c r="AE1298" t="s">
        <v>3353</v>
      </c>
      <c r="AF1298" t="s">
        <v>3354</v>
      </c>
      <c r="AG1298">
        <v>58201</v>
      </c>
      <c r="AH1298">
        <v>4704</v>
      </c>
    </row>
    <row r="1299" spans="1:34" x14ac:dyDescent="0.2">
      <c r="A1299" t="s">
        <v>8342</v>
      </c>
      <c r="B1299" s="1" t="str">
        <f t="shared" si="40"/>
        <v>06-May-2020</v>
      </c>
      <c r="D1299" t="s">
        <v>8343</v>
      </c>
      <c r="F1299" t="s">
        <v>8344</v>
      </c>
      <c r="G1299" t="s">
        <v>36</v>
      </c>
      <c r="H1299" t="s">
        <v>237</v>
      </c>
      <c r="I1299" t="str">
        <f t="shared" si="41"/>
        <v>adiospipino</v>
      </c>
      <c r="J1299" t="s">
        <v>38</v>
      </c>
      <c r="L1299" t="s">
        <v>39</v>
      </c>
      <c r="M1299">
        <v>52335</v>
      </c>
      <c r="N1299">
        <v>0</v>
      </c>
      <c r="O1299">
        <v>0</v>
      </c>
      <c r="S1299">
        <v>0</v>
      </c>
      <c r="U1299" t="s">
        <v>8345</v>
      </c>
      <c r="V1299" t="s">
        <v>102</v>
      </c>
      <c r="X1299" t="s">
        <v>42</v>
      </c>
      <c r="Y1299" t="s">
        <v>7328</v>
      </c>
      <c r="Z1299">
        <v>9</v>
      </c>
      <c r="AA1299" t="s">
        <v>8346</v>
      </c>
      <c r="AB1299">
        <v>42598744</v>
      </c>
      <c r="AC1299" t="s">
        <v>157</v>
      </c>
      <c r="AD1299" t="s">
        <v>240</v>
      </c>
      <c r="AE1299" t="s">
        <v>3762</v>
      </c>
      <c r="AF1299" t="s">
        <v>676</v>
      </c>
      <c r="AG1299">
        <v>52335</v>
      </c>
      <c r="AH1299">
        <v>1250</v>
      </c>
    </row>
    <row r="1300" spans="1:34" x14ac:dyDescent="0.2">
      <c r="A1300" t="s">
        <v>8347</v>
      </c>
      <c r="B1300" s="1" t="str">
        <f t="shared" si="40"/>
        <v>06-May-2020</v>
      </c>
      <c r="D1300" t="s">
        <v>8348</v>
      </c>
      <c r="F1300" t="s">
        <v>8349</v>
      </c>
      <c r="G1300" t="s">
        <v>36</v>
      </c>
      <c r="H1300" t="s">
        <v>663</v>
      </c>
      <c r="I1300" t="str">
        <f t="shared" si="41"/>
        <v>ML_Ayuda</v>
      </c>
      <c r="J1300" t="s">
        <v>38</v>
      </c>
      <c r="L1300" t="s">
        <v>39</v>
      </c>
      <c r="M1300">
        <v>124959</v>
      </c>
      <c r="N1300">
        <v>0</v>
      </c>
      <c r="O1300">
        <v>0</v>
      </c>
      <c r="S1300">
        <v>0</v>
      </c>
      <c r="T1300">
        <v>1</v>
      </c>
      <c r="U1300" t="s">
        <v>8350</v>
      </c>
      <c r="V1300" t="s">
        <v>41</v>
      </c>
      <c r="W1300" t="s">
        <v>8351</v>
      </c>
      <c r="X1300" t="s">
        <v>42</v>
      </c>
      <c r="Y1300" t="s">
        <v>7177</v>
      </c>
      <c r="Z1300">
        <v>10</v>
      </c>
      <c r="AA1300" t="s">
        <v>8352</v>
      </c>
      <c r="AB1300">
        <v>716711347</v>
      </c>
      <c r="AC1300" t="s">
        <v>667</v>
      </c>
      <c r="AD1300" t="s">
        <v>668</v>
      </c>
      <c r="AE1300" t="s">
        <v>669</v>
      </c>
      <c r="AF1300" t="s">
        <v>670</v>
      </c>
      <c r="AG1300">
        <v>124959</v>
      </c>
      <c r="AH1300">
        <v>50767</v>
      </c>
    </row>
    <row r="1301" spans="1:34" x14ac:dyDescent="0.2">
      <c r="A1301" t="s">
        <v>8353</v>
      </c>
      <c r="B1301" s="1" t="str">
        <f t="shared" si="40"/>
        <v>05-May-2020</v>
      </c>
      <c r="D1301" t="s">
        <v>8354</v>
      </c>
      <c r="F1301" t="s">
        <v>8355</v>
      </c>
      <c r="G1301" t="s">
        <v>36</v>
      </c>
      <c r="H1301" t="s">
        <v>8356</v>
      </c>
      <c r="I1301" t="str">
        <f t="shared" si="41"/>
        <v>agusantonetti</v>
      </c>
      <c r="J1301" t="s">
        <v>38</v>
      </c>
      <c r="L1301" t="s">
        <v>39</v>
      </c>
      <c r="M1301">
        <v>59369</v>
      </c>
      <c r="N1301">
        <v>0</v>
      </c>
      <c r="O1301">
        <v>0</v>
      </c>
      <c r="S1301">
        <v>0</v>
      </c>
      <c r="T1301">
        <v>4253</v>
      </c>
      <c r="U1301" t="s">
        <v>8357</v>
      </c>
      <c r="V1301" t="s">
        <v>41</v>
      </c>
      <c r="X1301" t="s">
        <v>42</v>
      </c>
      <c r="Y1301" t="s">
        <v>7183</v>
      </c>
      <c r="Z1301">
        <v>9</v>
      </c>
      <c r="AA1301" t="s">
        <v>8358</v>
      </c>
      <c r="AB1301">
        <v>374699026</v>
      </c>
      <c r="AC1301" t="s">
        <v>66</v>
      </c>
      <c r="AD1301" t="s">
        <v>8359</v>
      </c>
      <c r="AE1301" t="s">
        <v>8360</v>
      </c>
      <c r="AF1301" t="s">
        <v>8361</v>
      </c>
      <c r="AG1301">
        <v>59369</v>
      </c>
      <c r="AH1301">
        <v>480</v>
      </c>
    </row>
    <row r="1302" spans="1:34" x14ac:dyDescent="0.2">
      <c r="A1302" t="s">
        <v>8362</v>
      </c>
      <c r="B1302" s="1" t="str">
        <f t="shared" si="40"/>
        <v>05-May-2020</v>
      </c>
      <c r="D1302" t="s">
        <v>8363</v>
      </c>
      <c r="F1302" t="s">
        <v>8364</v>
      </c>
      <c r="G1302" t="s">
        <v>36</v>
      </c>
      <c r="H1302" t="s">
        <v>717</v>
      </c>
      <c r="I1302" t="str">
        <f t="shared" si="41"/>
        <v>Purrincesita</v>
      </c>
      <c r="J1302" t="s">
        <v>38</v>
      </c>
      <c r="L1302" t="s">
        <v>39</v>
      </c>
      <c r="M1302">
        <v>96115</v>
      </c>
      <c r="N1302">
        <v>0</v>
      </c>
      <c r="O1302">
        <v>0</v>
      </c>
      <c r="S1302">
        <v>0</v>
      </c>
      <c r="T1302">
        <v>2</v>
      </c>
      <c r="U1302" t="s">
        <v>8365</v>
      </c>
      <c r="V1302" t="s">
        <v>75</v>
      </c>
      <c r="W1302" t="s">
        <v>8366</v>
      </c>
      <c r="X1302" t="s">
        <v>42</v>
      </c>
      <c r="Y1302" t="s">
        <v>7212</v>
      </c>
      <c r="Z1302">
        <v>10</v>
      </c>
      <c r="AA1302" t="s">
        <v>8367</v>
      </c>
      <c r="AB1302">
        <v>8.7697507356285299E+17</v>
      </c>
      <c r="AC1302" t="s">
        <v>157</v>
      </c>
      <c r="AD1302" t="s">
        <v>720</v>
      </c>
      <c r="AE1302" t="s">
        <v>721</v>
      </c>
      <c r="AF1302" t="s">
        <v>8368</v>
      </c>
      <c r="AG1302">
        <v>96115</v>
      </c>
      <c r="AH1302">
        <v>138</v>
      </c>
    </row>
    <row r="1303" spans="1:34" x14ac:dyDescent="0.2">
      <c r="A1303" t="s">
        <v>8369</v>
      </c>
      <c r="B1303" s="1" t="str">
        <f t="shared" si="40"/>
        <v>04-May-2020</v>
      </c>
      <c r="D1303" t="s">
        <v>8370</v>
      </c>
      <c r="F1303" t="s">
        <v>8371</v>
      </c>
      <c r="G1303" t="s">
        <v>36</v>
      </c>
      <c r="H1303" t="s">
        <v>8372</v>
      </c>
      <c r="I1303" t="str">
        <f t="shared" si="41"/>
        <v>FerIglesias</v>
      </c>
      <c r="J1303" t="s">
        <v>38</v>
      </c>
      <c r="L1303" t="s">
        <v>39</v>
      </c>
      <c r="M1303">
        <v>282641</v>
      </c>
      <c r="N1303">
        <v>0</v>
      </c>
      <c r="O1303">
        <v>0</v>
      </c>
      <c r="S1303">
        <v>0</v>
      </c>
      <c r="T1303">
        <v>776</v>
      </c>
      <c r="U1303" t="s">
        <v>8373</v>
      </c>
      <c r="V1303" t="s">
        <v>41</v>
      </c>
      <c r="W1303" t="s">
        <v>209</v>
      </c>
      <c r="X1303" t="s">
        <v>42</v>
      </c>
      <c r="Y1303" t="s">
        <v>7328</v>
      </c>
      <c r="Z1303">
        <v>10</v>
      </c>
      <c r="AA1303" t="s">
        <v>8374</v>
      </c>
      <c r="AB1303">
        <v>43814969</v>
      </c>
      <c r="AC1303" t="s">
        <v>66</v>
      </c>
      <c r="AD1303" t="s">
        <v>8375</v>
      </c>
      <c r="AE1303" t="s">
        <v>8376</v>
      </c>
      <c r="AF1303" t="s">
        <v>8377</v>
      </c>
      <c r="AG1303">
        <v>282641</v>
      </c>
      <c r="AH1303">
        <v>527</v>
      </c>
    </row>
    <row r="1304" spans="1:34" x14ac:dyDescent="0.2">
      <c r="A1304" t="s">
        <v>8378</v>
      </c>
      <c r="B1304" s="1" t="str">
        <f t="shared" si="40"/>
        <v>04-May-2020</v>
      </c>
      <c r="D1304" t="s">
        <v>8379</v>
      </c>
      <c r="F1304" t="s">
        <v>8380</v>
      </c>
      <c r="G1304" t="s">
        <v>36</v>
      </c>
      <c r="H1304" t="s">
        <v>663</v>
      </c>
      <c r="I1304" t="str">
        <f t="shared" si="41"/>
        <v>ML_Ayuda</v>
      </c>
      <c r="J1304" t="s">
        <v>38</v>
      </c>
      <c r="L1304" t="s">
        <v>39</v>
      </c>
      <c r="M1304">
        <v>124528</v>
      </c>
      <c r="N1304">
        <v>0</v>
      </c>
      <c r="O1304">
        <v>0</v>
      </c>
      <c r="S1304">
        <v>0</v>
      </c>
      <c r="T1304">
        <v>2</v>
      </c>
      <c r="U1304" t="s">
        <v>8381</v>
      </c>
      <c r="V1304" t="s">
        <v>41</v>
      </c>
      <c r="X1304" t="s">
        <v>42</v>
      </c>
      <c r="Y1304" t="s">
        <v>7177</v>
      </c>
      <c r="Z1304">
        <v>10</v>
      </c>
      <c r="AA1304" t="s">
        <v>8382</v>
      </c>
      <c r="AB1304">
        <v>716711347</v>
      </c>
      <c r="AC1304" t="s">
        <v>667</v>
      </c>
      <c r="AD1304" t="s">
        <v>668</v>
      </c>
      <c r="AE1304" t="s">
        <v>669</v>
      </c>
      <c r="AF1304" t="s">
        <v>670</v>
      </c>
      <c r="AG1304">
        <v>124528</v>
      </c>
      <c r="AH1304">
        <v>50775</v>
      </c>
    </row>
    <row r="1305" spans="1:34" x14ac:dyDescent="0.2">
      <c r="A1305" t="s">
        <v>8383</v>
      </c>
      <c r="B1305" s="1" t="str">
        <f t="shared" si="40"/>
        <v>04-May-2020</v>
      </c>
      <c r="D1305" t="s">
        <v>8384</v>
      </c>
      <c r="F1305" t="s">
        <v>8385</v>
      </c>
      <c r="G1305" t="s">
        <v>36</v>
      </c>
      <c r="H1305" t="s">
        <v>7769</v>
      </c>
      <c r="I1305" t="str">
        <f t="shared" si="41"/>
        <v>AM750</v>
      </c>
      <c r="J1305" t="s">
        <v>38</v>
      </c>
      <c r="L1305" t="s">
        <v>39</v>
      </c>
      <c r="M1305">
        <v>63910</v>
      </c>
      <c r="N1305">
        <v>0</v>
      </c>
      <c r="O1305">
        <v>0</v>
      </c>
      <c r="S1305">
        <v>0</v>
      </c>
      <c r="U1305" t="s">
        <v>8386</v>
      </c>
      <c r="V1305" t="s">
        <v>41</v>
      </c>
      <c r="W1305" t="s">
        <v>8387</v>
      </c>
      <c r="X1305" t="s">
        <v>42</v>
      </c>
      <c r="Y1305" t="s">
        <v>8388</v>
      </c>
      <c r="Z1305">
        <v>9</v>
      </c>
      <c r="AA1305" t="s">
        <v>8389</v>
      </c>
      <c r="AB1305">
        <v>135371236</v>
      </c>
      <c r="AC1305" t="s">
        <v>315</v>
      </c>
      <c r="AD1305" t="s">
        <v>7772</v>
      </c>
      <c r="AE1305" t="s">
        <v>8390</v>
      </c>
      <c r="AF1305" t="s">
        <v>8391</v>
      </c>
      <c r="AG1305">
        <v>63910</v>
      </c>
      <c r="AH1305">
        <v>326</v>
      </c>
    </row>
    <row r="1306" spans="1:34" x14ac:dyDescent="0.2">
      <c r="A1306" t="s">
        <v>3074</v>
      </c>
      <c r="B1306" s="1" t="str">
        <f t="shared" si="40"/>
        <v>04-May-2020</v>
      </c>
      <c r="D1306" t="s">
        <v>8392</v>
      </c>
      <c r="F1306" t="s">
        <v>8393</v>
      </c>
      <c r="G1306" t="s">
        <v>36</v>
      </c>
      <c r="H1306" t="s">
        <v>7769</v>
      </c>
      <c r="I1306" t="str">
        <f t="shared" si="41"/>
        <v>AM750</v>
      </c>
      <c r="J1306" t="s">
        <v>38</v>
      </c>
      <c r="L1306" t="s">
        <v>39</v>
      </c>
      <c r="M1306">
        <v>63908</v>
      </c>
      <c r="N1306">
        <v>0</v>
      </c>
      <c r="O1306">
        <v>0</v>
      </c>
      <c r="S1306">
        <v>0</v>
      </c>
      <c r="U1306" t="s">
        <v>8394</v>
      </c>
      <c r="V1306" t="s">
        <v>102</v>
      </c>
      <c r="W1306" t="s">
        <v>8395</v>
      </c>
      <c r="X1306" t="s">
        <v>42</v>
      </c>
      <c r="Y1306" t="s">
        <v>7328</v>
      </c>
      <c r="Z1306">
        <v>9</v>
      </c>
      <c r="AA1306" t="s">
        <v>8396</v>
      </c>
      <c r="AB1306">
        <v>135371236</v>
      </c>
      <c r="AC1306" t="s">
        <v>315</v>
      </c>
      <c r="AD1306" t="s">
        <v>7772</v>
      </c>
      <c r="AE1306" t="s">
        <v>8390</v>
      </c>
      <c r="AF1306" t="s">
        <v>8391</v>
      </c>
      <c r="AG1306">
        <v>63908</v>
      </c>
      <c r="AH1306">
        <v>326</v>
      </c>
    </row>
    <row r="1307" spans="1:34" x14ac:dyDescent="0.2">
      <c r="A1307" t="s">
        <v>8397</v>
      </c>
      <c r="B1307" s="1" t="str">
        <f t="shared" si="40"/>
        <v>04-May-2020</v>
      </c>
      <c r="D1307" t="s">
        <v>8398</v>
      </c>
      <c r="F1307" t="s">
        <v>8399</v>
      </c>
      <c r="G1307" t="s">
        <v>36</v>
      </c>
      <c r="H1307" t="s">
        <v>586</v>
      </c>
      <c r="I1307" t="str">
        <f t="shared" si="41"/>
        <v>Solanopo</v>
      </c>
      <c r="J1307" t="s">
        <v>38</v>
      </c>
      <c r="L1307" t="s">
        <v>39</v>
      </c>
      <c r="M1307">
        <v>61037</v>
      </c>
      <c r="N1307">
        <v>0</v>
      </c>
      <c r="O1307">
        <v>0</v>
      </c>
      <c r="S1307">
        <v>0</v>
      </c>
      <c r="T1307">
        <v>870</v>
      </c>
      <c r="U1307" t="s">
        <v>8400</v>
      </c>
      <c r="V1307" t="s">
        <v>102</v>
      </c>
      <c r="W1307" t="s">
        <v>209</v>
      </c>
      <c r="X1307" t="s">
        <v>42</v>
      </c>
      <c r="Y1307" t="s">
        <v>7328</v>
      </c>
      <c r="Z1307">
        <v>9</v>
      </c>
      <c r="AA1307" t="s">
        <v>8401</v>
      </c>
      <c r="AB1307">
        <v>175422899</v>
      </c>
      <c r="AC1307" t="s">
        <v>157</v>
      </c>
      <c r="AD1307" t="s">
        <v>589</v>
      </c>
      <c r="AE1307" t="s">
        <v>590</v>
      </c>
      <c r="AF1307" t="s">
        <v>591</v>
      </c>
      <c r="AG1307">
        <v>61037</v>
      </c>
      <c r="AH1307">
        <v>623</v>
      </c>
    </row>
    <row r="1308" spans="1:34" x14ac:dyDescent="0.2">
      <c r="A1308" t="s">
        <v>8402</v>
      </c>
      <c r="B1308" s="1" t="str">
        <f t="shared" si="40"/>
        <v>02-May-2020</v>
      </c>
      <c r="D1308" t="s">
        <v>8403</v>
      </c>
      <c r="F1308" t="s">
        <v>8404</v>
      </c>
      <c r="G1308" t="s">
        <v>36</v>
      </c>
      <c r="H1308" t="s">
        <v>120</v>
      </c>
      <c r="I1308" t="str">
        <f t="shared" si="41"/>
        <v>CyNsiempre</v>
      </c>
      <c r="J1308" t="s">
        <v>38</v>
      </c>
      <c r="L1308" t="s">
        <v>39</v>
      </c>
      <c r="M1308">
        <v>56153</v>
      </c>
      <c r="N1308">
        <v>0</v>
      </c>
      <c r="O1308">
        <v>0</v>
      </c>
      <c r="S1308">
        <v>0</v>
      </c>
      <c r="U1308" t="s">
        <v>8405</v>
      </c>
      <c r="V1308" t="s">
        <v>41</v>
      </c>
      <c r="X1308" t="s">
        <v>42</v>
      </c>
      <c r="Y1308" t="s">
        <v>7183</v>
      </c>
      <c r="Z1308">
        <v>9</v>
      </c>
      <c r="AA1308" t="s">
        <v>8406</v>
      </c>
      <c r="AB1308">
        <v>1747333177</v>
      </c>
      <c r="AC1308" t="s">
        <v>123</v>
      </c>
      <c r="AD1308" t="s">
        <v>124</v>
      </c>
      <c r="AE1308" t="s">
        <v>331</v>
      </c>
      <c r="AF1308" t="s">
        <v>126</v>
      </c>
      <c r="AG1308">
        <v>56153</v>
      </c>
      <c r="AH1308">
        <v>57738</v>
      </c>
    </row>
    <row r="1309" spans="1:34" x14ac:dyDescent="0.2">
      <c r="A1309" t="s">
        <v>8407</v>
      </c>
      <c r="B1309" s="1" t="str">
        <f t="shared" si="40"/>
        <v>01-May-2020</v>
      </c>
      <c r="D1309" t="s">
        <v>8408</v>
      </c>
      <c r="F1309" t="s">
        <v>8409</v>
      </c>
      <c r="G1309" t="s">
        <v>36</v>
      </c>
      <c r="H1309" t="s">
        <v>7069</v>
      </c>
      <c r="I1309" t="str">
        <f t="shared" si="41"/>
        <v>MirAAAAAAAAnda</v>
      </c>
      <c r="J1309" t="s">
        <v>38</v>
      </c>
      <c r="L1309" t="s">
        <v>7839</v>
      </c>
      <c r="M1309">
        <v>56519</v>
      </c>
      <c r="N1309">
        <v>0</v>
      </c>
      <c r="O1309">
        <v>0</v>
      </c>
      <c r="S1309">
        <v>0</v>
      </c>
      <c r="U1309" t="s">
        <v>8410</v>
      </c>
      <c r="V1309" t="s">
        <v>41</v>
      </c>
      <c r="W1309" t="s">
        <v>8411</v>
      </c>
      <c r="X1309" t="s">
        <v>42</v>
      </c>
      <c r="Y1309" t="s">
        <v>7770</v>
      </c>
      <c r="Z1309">
        <v>9</v>
      </c>
      <c r="AA1309" t="s">
        <v>8412</v>
      </c>
      <c r="AB1309">
        <v>568211732</v>
      </c>
      <c r="AC1309" t="s">
        <v>123</v>
      </c>
      <c r="AD1309" t="s">
        <v>7073</v>
      </c>
      <c r="AE1309" t="s">
        <v>7074</v>
      </c>
      <c r="AF1309" t="s">
        <v>8413</v>
      </c>
      <c r="AG1309">
        <v>56519</v>
      </c>
      <c r="AH1309">
        <v>2217</v>
      </c>
    </row>
    <row r="1310" spans="1:34" x14ac:dyDescent="0.2">
      <c r="A1310" t="s">
        <v>8414</v>
      </c>
      <c r="B1310" s="1" t="str">
        <f t="shared" si="40"/>
        <v>29-Apr-2020</v>
      </c>
      <c r="D1310" t="s">
        <v>8415</v>
      </c>
      <c r="F1310" t="s">
        <v>8416</v>
      </c>
      <c r="G1310" t="s">
        <v>36</v>
      </c>
      <c r="H1310" t="s">
        <v>663</v>
      </c>
      <c r="I1310" t="str">
        <f t="shared" si="41"/>
        <v>ML_Ayuda</v>
      </c>
      <c r="J1310" t="s">
        <v>38</v>
      </c>
      <c r="L1310" t="s">
        <v>39</v>
      </c>
      <c r="M1310">
        <v>123336</v>
      </c>
      <c r="N1310">
        <v>0</v>
      </c>
      <c r="O1310">
        <v>0</v>
      </c>
      <c r="S1310">
        <v>0</v>
      </c>
      <c r="T1310">
        <v>0</v>
      </c>
      <c r="U1310" t="s">
        <v>8417</v>
      </c>
      <c r="V1310" t="s">
        <v>75</v>
      </c>
      <c r="W1310" t="s">
        <v>8418</v>
      </c>
      <c r="X1310" t="s">
        <v>42</v>
      </c>
      <c r="Y1310" t="s">
        <v>7177</v>
      </c>
      <c r="Z1310">
        <v>10</v>
      </c>
      <c r="AA1310" t="s">
        <v>8419</v>
      </c>
      <c r="AB1310">
        <v>716711347</v>
      </c>
      <c r="AC1310" t="s">
        <v>667</v>
      </c>
      <c r="AD1310" t="s">
        <v>668</v>
      </c>
      <c r="AE1310" t="s">
        <v>669</v>
      </c>
      <c r="AF1310" t="s">
        <v>670</v>
      </c>
      <c r="AG1310">
        <v>123336</v>
      </c>
      <c r="AH1310">
        <v>50788</v>
      </c>
    </row>
    <row r="1311" spans="1:34" x14ac:dyDescent="0.2">
      <c r="A1311" t="s">
        <v>8420</v>
      </c>
      <c r="B1311" s="1" t="str">
        <f t="shared" si="40"/>
        <v>29-Apr-2020</v>
      </c>
      <c r="D1311" t="s">
        <v>8421</v>
      </c>
      <c r="F1311" t="s">
        <v>8422</v>
      </c>
      <c r="G1311" t="s">
        <v>36</v>
      </c>
      <c r="H1311" t="s">
        <v>8423</v>
      </c>
      <c r="I1311" t="str">
        <f t="shared" si="41"/>
        <v>lacapitalmdq</v>
      </c>
      <c r="J1311" t="s">
        <v>38</v>
      </c>
      <c r="L1311" t="s">
        <v>39</v>
      </c>
      <c r="M1311">
        <v>83618</v>
      </c>
      <c r="N1311">
        <v>0</v>
      </c>
      <c r="O1311">
        <v>0</v>
      </c>
      <c r="S1311">
        <v>0</v>
      </c>
      <c r="T1311">
        <v>5</v>
      </c>
      <c r="U1311" t="s">
        <v>8424</v>
      </c>
      <c r="V1311" t="s">
        <v>41</v>
      </c>
      <c r="X1311" t="s">
        <v>42</v>
      </c>
      <c r="Y1311" t="s">
        <v>7177</v>
      </c>
      <c r="Z1311">
        <v>10</v>
      </c>
      <c r="AA1311" t="s">
        <v>8425</v>
      </c>
      <c r="AB1311">
        <v>11816412</v>
      </c>
      <c r="AC1311" t="s">
        <v>157</v>
      </c>
      <c r="AD1311" t="s">
        <v>8426</v>
      </c>
      <c r="AE1311" t="s">
        <v>8427</v>
      </c>
      <c r="AF1311" t="s">
        <v>8428</v>
      </c>
      <c r="AG1311">
        <v>83618</v>
      </c>
      <c r="AH1311">
        <v>383</v>
      </c>
    </row>
    <row r="1312" spans="1:34" x14ac:dyDescent="0.2">
      <c r="A1312" t="s">
        <v>8429</v>
      </c>
      <c r="B1312" s="1" t="str">
        <f t="shared" si="40"/>
        <v>29-Apr-2020</v>
      </c>
      <c r="D1312" t="s">
        <v>8430</v>
      </c>
      <c r="F1312" t="s">
        <v>8431</v>
      </c>
      <c r="G1312" t="s">
        <v>36</v>
      </c>
      <c r="H1312" t="s">
        <v>8423</v>
      </c>
      <c r="I1312" t="str">
        <f t="shared" si="41"/>
        <v>lacapitalmdq</v>
      </c>
      <c r="J1312" t="s">
        <v>38</v>
      </c>
      <c r="L1312" t="s">
        <v>39</v>
      </c>
      <c r="M1312">
        <v>83618</v>
      </c>
      <c r="N1312">
        <v>0</v>
      </c>
      <c r="O1312">
        <v>0</v>
      </c>
      <c r="S1312">
        <v>0</v>
      </c>
      <c r="T1312">
        <v>2</v>
      </c>
      <c r="U1312" t="s">
        <v>8424</v>
      </c>
      <c r="V1312" t="s">
        <v>41</v>
      </c>
      <c r="X1312" t="s">
        <v>42</v>
      </c>
      <c r="Y1312" t="s">
        <v>7183</v>
      </c>
      <c r="Z1312">
        <v>10</v>
      </c>
      <c r="AA1312" t="s">
        <v>8432</v>
      </c>
      <c r="AB1312">
        <v>11816412</v>
      </c>
      <c r="AC1312" t="s">
        <v>510</v>
      </c>
      <c r="AD1312" t="s">
        <v>8426</v>
      </c>
      <c r="AE1312" t="s">
        <v>8427</v>
      </c>
      <c r="AF1312" t="s">
        <v>8428</v>
      </c>
      <c r="AG1312">
        <v>83618</v>
      </c>
      <c r="AH1312">
        <v>383</v>
      </c>
    </row>
    <row r="1313" spans="1:34" x14ac:dyDescent="0.2">
      <c r="A1313" t="s">
        <v>8433</v>
      </c>
      <c r="B1313" s="1" t="str">
        <f t="shared" si="40"/>
        <v>29-Apr-2020</v>
      </c>
      <c r="D1313" t="s">
        <v>8434</v>
      </c>
      <c r="F1313" t="s">
        <v>8435</v>
      </c>
      <c r="G1313" t="s">
        <v>36</v>
      </c>
      <c r="H1313" t="s">
        <v>8436</v>
      </c>
      <c r="I1313" t="str">
        <f t="shared" si="41"/>
        <v>nhbasilotta</v>
      </c>
      <c r="J1313" t="s">
        <v>38</v>
      </c>
      <c r="L1313" t="s">
        <v>39</v>
      </c>
      <c r="M1313">
        <v>93929</v>
      </c>
      <c r="N1313">
        <v>0</v>
      </c>
      <c r="O1313">
        <v>0</v>
      </c>
      <c r="S1313">
        <v>0</v>
      </c>
      <c r="T1313">
        <v>153</v>
      </c>
      <c r="U1313" t="s">
        <v>8437</v>
      </c>
      <c r="V1313" t="s">
        <v>41</v>
      </c>
      <c r="X1313" t="s">
        <v>42</v>
      </c>
      <c r="Y1313" t="s">
        <v>7177</v>
      </c>
      <c r="Z1313">
        <v>10</v>
      </c>
      <c r="AA1313" t="s">
        <v>8438</v>
      </c>
      <c r="AB1313">
        <v>364273650</v>
      </c>
      <c r="AC1313" t="s">
        <v>157</v>
      </c>
      <c r="AD1313" t="s">
        <v>8439</v>
      </c>
      <c r="AE1313" t="s">
        <v>8440</v>
      </c>
      <c r="AF1313" t="s">
        <v>8441</v>
      </c>
      <c r="AG1313">
        <v>93929</v>
      </c>
      <c r="AH1313">
        <v>892</v>
      </c>
    </row>
    <row r="1314" spans="1:34" x14ac:dyDescent="0.2">
      <c r="A1314" t="s">
        <v>8442</v>
      </c>
      <c r="B1314" s="1" t="str">
        <f t="shared" si="40"/>
        <v>28-Apr-2020</v>
      </c>
      <c r="D1314" t="s">
        <v>8443</v>
      </c>
      <c r="F1314" t="s">
        <v>8444</v>
      </c>
      <c r="G1314" t="s">
        <v>36</v>
      </c>
      <c r="H1314" t="s">
        <v>8445</v>
      </c>
      <c r="I1314" t="str">
        <f t="shared" si="41"/>
        <v>Ruben_A_Fraga</v>
      </c>
      <c r="J1314" t="s">
        <v>38</v>
      </c>
      <c r="L1314" t="s">
        <v>39</v>
      </c>
      <c r="M1314">
        <v>72506</v>
      </c>
      <c r="N1314">
        <v>0</v>
      </c>
      <c r="O1314">
        <v>0</v>
      </c>
      <c r="S1314">
        <v>0</v>
      </c>
      <c r="U1314" t="s">
        <v>8446</v>
      </c>
      <c r="V1314" t="s">
        <v>41</v>
      </c>
      <c r="X1314" t="s">
        <v>42</v>
      </c>
      <c r="Y1314" t="s">
        <v>7212</v>
      </c>
      <c r="Z1314">
        <v>9</v>
      </c>
      <c r="AA1314" t="s">
        <v>8447</v>
      </c>
      <c r="AB1314">
        <v>386905942</v>
      </c>
      <c r="AC1314" t="s">
        <v>157</v>
      </c>
      <c r="AD1314" t="s">
        <v>8448</v>
      </c>
      <c r="AE1314" t="s">
        <v>8449</v>
      </c>
      <c r="AF1314" t="s">
        <v>8450</v>
      </c>
      <c r="AG1314">
        <v>72506</v>
      </c>
      <c r="AH1314">
        <v>78396</v>
      </c>
    </row>
    <row r="1315" spans="1:34" x14ac:dyDescent="0.2">
      <c r="A1315" t="s">
        <v>8451</v>
      </c>
      <c r="B1315" s="1" t="str">
        <f t="shared" si="40"/>
        <v>28-Apr-2020</v>
      </c>
      <c r="D1315" t="s">
        <v>8452</v>
      </c>
      <c r="F1315" t="s">
        <v>8453</v>
      </c>
      <c r="G1315" t="s">
        <v>36</v>
      </c>
      <c r="H1315" t="s">
        <v>173</v>
      </c>
      <c r="I1315" t="str">
        <f t="shared" si="41"/>
        <v>cronica</v>
      </c>
      <c r="J1315" t="s">
        <v>38</v>
      </c>
      <c r="L1315" t="s">
        <v>39</v>
      </c>
      <c r="M1315">
        <v>760284</v>
      </c>
      <c r="N1315">
        <v>0</v>
      </c>
      <c r="O1315">
        <v>0</v>
      </c>
      <c r="S1315">
        <v>0</v>
      </c>
      <c r="U1315" t="s">
        <v>8454</v>
      </c>
      <c r="V1315" t="s">
        <v>75</v>
      </c>
      <c r="W1315" t="s">
        <v>8455</v>
      </c>
      <c r="X1315" t="s">
        <v>42</v>
      </c>
      <c r="Y1315" t="s">
        <v>7212</v>
      </c>
      <c r="Z1315">
        <v>10</v>
      </c>
      <c r="AA1315" t="s">
        <v>8456</v>
      </c>
      <c r="AB1315">
        <v>176979194</v>
      </c>
      <c r="AC1315" t="s">
        <v>88</v>
      </c>
      <c r="AD1315" t="s">
        <v>177</v>
      </c>
      <c r="AE1315" t="s">
        <v>6489</v>
      </c>
      <c r="AF1315" t="s">
        <v>179</v>
      </c>
      <c r="AG1315">
        <v>760284</v>
      </c>
      <c r="AH1315">
        <v>2663</v>
      </c>
    </row>
    <row r="1316" spans="1:34" x14ac:dyDescent="0.2">
      <c r="A1316" t="s">
        <v>8457</v>
      </c>
      <c r="B1316" s="1" t="str">
        <f t="shared" si="40"/>
        <v>28-Apr-2020</v>
      </c>
      <c r="D1316" t="s">
        <v>8458</v>
      </c>
      <c r="F1316" t="s">
        <v>8459</v>
      </c>
      <c r="G1316" t="s">
        <v>36</v>
      </c>
      <c r="H1316" t="s">
        <v>8460</v>
      </c>
      <c r="I1316" t="str">
        <f t="shared" si="41"/>
        <v>diarioshow</v>
      </c>
      <c r="J1316" t="s">
        <v>38</v>
      </c>
      <c r="L1316" t="s">
        <v>39</v>
      </c>
      <c r="M1316">
        <v>242076</v>
      </c>
      <c r="N1316">
        <v>0</v>
      </c>
      <c r="O1316">
        <v>0</v>
      </c>
      <c r="S1316">
        <v>0</v>
      </c>
      <c r="U1316" t="s">
        <v>8461</v>
      </c>
      <c r="V1316" t="s">
        <v>75</v>
      </c>
      <c r="W1316" t="s">
        <v>8455</v>
      </c>
      <c r="X1316" t="s">
        <v>42</v>
      </c>
      <c r="Y1316" t="s">
        <v>7212</v>
      </c>
      <c r="Z1316">
        <v>10</v>
      </c>
      <c r="AA1316" t="s">
        <v>8462</v>
      </c>
      <c r="AB1316">
        <v>19761163</v>
      </c>
      <c r="AC1316" t="s">
        <v>88</v>
      </c>
      <c r="AD1316" t="s">
        <v>8463</v>
      </c>
      <c r="AE1316" t="s">
        <v>8464</v>
      </c>
      <c r="AF1316" t="s">
        <v>8465</v>
      </c>
      <c r="AG1316">
        <v>242076</v>
      </c>
      <c r="AH1316">
        <v>1704</v>
      </c>
    </row>
    <row r="1317" spans="1:34" x14ac:dyDescent="0.2">
      <c r="A1317" t="s">
        <v>8466</v>
      </c>
      <c r="B1317" s="1" t="str">
        <f t="shared" si="40"/>
        <v>28-Apr-2020</v>
      </c>
      <c r="D1317" t="s">
        <v>8467</v>
      </c>
      <c r="F1317" t="s">
        <v>8468</v>
      </c>
      <c r="G1317" t="s">
        <v>36</v>
      </c>
      <c r="H1317" t="s">
        <v>8469</v>
      </c>
      <c r="I1317" t="str">
        <f t="shared" si="41"/>
        <v>ldobartra</v>
      </c>
      <c r="J1317" t="s">
        <v>38</v>
      </c>
      <c r="L1317" t="s">
        <v>39</v>
      </c>
      <c r="M1317">
        <v>92549</v>
      </c>
      <c r="N1317">
        <v>0</v>
      </c>
      <c r="O1317">
        <v>0</v>
      </c>
      <c r="S1317">
        <v>0</v>
      </c>
      <c r="T1317">
        <v>98</v>
      </c>
      <c r="U1317" t="s">
        <v>8470</v>
      </c>
      <c r="V1317" t="s">
        <v>41</v>
      </c>
      <c r="W1317" t="s">
        <v>8471</v>
      </c>
      <c r="X1317" t="s">
        <v>42</v>
      </c>
      <c r="Y1317" t="s">
        <v>7183</v>
      </c>
      <c r="Z1317">
        <v>10</v>
      </c>
      <c r="AA1317" t="s">
        <v>8472</v>
      </c>
      <c r="AB1317">
        <v>106807831</v>
      </c>
      <c r="AC1317" t="s">
        <v>66</v>
      </c>
      <c r="AD1317" t="s">
        <v>8473</v>
      </c>
      <c r="AE1317" t="s">
        <v>8474</v>
      </c>
      <c r="AF1317" t="s">
        <v>8475</v>
      </c>
      <c r="AG1317">
        <v>92549</v>
      </c>
      <c r="AH1317">
        <v>256</v>
      </c>
    </row>
    <row r="1318" spans="1:34" x14ac:dyDescent="0.2">
      <c r="A1318" t="s">
        <v>8476</v>
      </c>
      <c r="B1318" s="1" t="str">
        <f t="shared" si="40"/>
        <v>27-Apr-2020</v>
      </c>
      <c r="D1318" t="s">
        <v>8477</v>
      </c>
      <c r="F1318" t="s">
        <v>8478</v>
      </c>
      <c r="G1318" t="s">
        <v>36</v>
      </c>
      <c r="H1318" t="s">
        <v>8479</v>
      </c>
      <c r="I1318" t="str">
        <f t="shared" si="41"/>
        <v>nbg__</v>
      </c>
      <c r="J1318" t="s">
        <v>38</v>
      </c>
      <c r="L1318" t="s">
        <v>836</v>
      </c>
      <c r="M1318">
        <v>113319</v>
      </c>
      <c r="N1318">
        <v>0</v>
      </c>
      <c r="O1318">
        <v>0</v>
      </c>
      <c r="S1318">
        <v>0</v>
      </c>
      <c r="U1318" t="s">
        <v>8480</v>
      </c>
      <c r="V1318" t="s">
        <v>75</v>
      </c>
      <c r="W1318" t="s">
        <v>8481</v>
      </c>
      <c r="X1318" t="s">
        <v>42</v>
      </c>
      <c r="Y1318" t="s">
        <v>7212</v>
      </c>
      <c r="Z1318">
        <v>10</v>
      </c>
      <c r="AA1318" t="s">
        <v>8482</v>
      </c>
      <c r="AB1318">
        <v>158497464</v>
      </c>
      <c r="AC1318" t="s">
        <v>157</v>
      </c>
      <c r="AD1318" t="s">
        <v>8483</v>
      </c>
      <c r="AE1318" t="s">
        <v>8484</v>
      </c>
      <c r="AF1318" t="s">
        <v>8485</v>
      </c>
      <c r="AG1318">
        <v>113319</v>
      </c>
      <c r="AH1318">
        <v>1355</v>
      </c>
    </row>
    <row r="1319" spans="1:34" x14ac:dyDescent="0.2">
      <c r="A1319" t="s">
        <v>8486</v>
      </c>
      <c r="B1319" s="1" t="str">
        <f t="shared" si="40"/>
        <v>26-Apr-2020</v>
      </c>
      <c r="D1319" t="s">
        <v>8487</v>
      </c>
      <c r="F1319" t="s">
        <v>8488</v>
      </c>
      <c r="G1319" t="s">
        <v>36</v>
      </c>
      <c r="H1319" t="s">
        <v>2074</v>
      </c>
      <c r="I1319" t="str">
        <f t="shared" si="41"/>
        <v>AbriltheDuchess</v>
      </c>
      <c r="J1319" t="s">
        <v>38</v>
      </c>
      <c r="L1319" t="s">
        <v>39</v>
      </c>
      <c r="M1319">
        <v>70295</v>
      </c>
      <c r="N1319">
        <v>0</v>
      </c>
      <c r="O1319">
        <v>0</v>
      </c>
      <c r="S1319">
        <v>0</v>
      </c>
      <c r="T1319">
        <v>1285</v>
      </c>
      <c r="U1319" t="s">
        <v>8489</v>
      </c>
      <c r="V1319" t="s">
        <v>41</v>
      </c>
      <c r="W1319" t="s">
        <v>8490</v>
      </c>
      <c r="X1319" t="s">
        <v>42</v>
      </c>
      <c r="Y1319" t="s">
        <v>7183</v>
      </c>
      <c r="Z1319">
        <v>10</v>
      </c>
      <c r="AA1319" t="s">
        <v>8491</v>
      </c>
      <c r="AB1319">
        <v>160030566</v>
      </c>
      <c r="AC1319" t="s">
        <v>157</v>
      </c>
      <c r="AD1319" t="s">
        <v>8492</v>
      </c>
      <c r="AE1319" t="s">
        <v>2078</v>
      </c>
      <c r="AF1319" t="s">
        <v>2079</v>
      </c>
      <c r="AG1319">
        <v>70295</v>
      </c>
      <c r="AH1319">
        <v>6187</v>
      </c>
    </row>
    <row r="1320" spans="1:34" x14ac:dyDescent="0.2">
      <c r="A1320" t="s">
        <v>8493</v>
      </c>
      <c r="B1320" s="1" t="str">
        <f t="shared" si="40"/>
        <v>26-Apr-2020</v>
      </c>
      <c r="D1320" t="s">
        <v>8494</v>
      </c>
      <c r="F1320" t="s">
        <v>8495</v>
      </c>
      <c r="G1320" t="s">
        <v>36</v>
      </c>
      <c r="H1320" t="s">
        <v>3936</v>
      </c>
      <c r="I1320" t="str">
        <f t="shared" si="41"/>
        <v>mmlamoyano</v>
      </c>
      <c r="J1320" t="s">
        <v>38</v>
      </c>
      <c r="L1320" t="s">
        <v>39</v>
      </c>
      <c r="M1320">
        <v>124102</v>
      </c>
      <c r="N1320">
        <v>0</v>
      </c>
      <c r="O1320">
        <v>0</v>
      </c>
      <c r="S1320">
        <v>0</v>
      </c>
      <c r="U1320" t="s">
        <v>8496</v>
      </c>
      <c r="V1320" t="s">
        <v>102</v>
      </c>
      <c r="X1320" t="s">
        <v>42</v>
      </c>
      <c r="Y1320" t="s">
        <v>7328</v>
      </c>
      <c r="Z1320">
        <v>10</v>
      </c>
      <c r="AA1320" t="s">
        <v>8497</v>
      </c>
      <c r="AB1320">
        <v>210935992</v>
      </c>
      <c r="AC1320" t="s">
        <v>66</v>
      </c>
      <c r="AD1320" t="s">
        <v>3939</v>
      </c>
      <c r="AE1320" t="s">
        <v>8498</v>
      </c>
      <c r="AF1320" t="s">
        <v>3941</v>
      </c>
      <c r="AG1320">
        <v>124102</v>
      </c>
      <c r="AH1320">
        <v>3820</v>
      </c>
    </row>
    <row r="1321" spans="1:34" x14ac:dyDescent="0.2">
      <c r="A1321" t="s">
        <v>8499</v>
      </c>
      <c r="B1321" s="1" t="str">
        <f t="shared" si="40"/>
        <v>25-Apr-2020</v>
      </c>
      <c r="D1321" t="s">
        <v>8500</v>
      </c>
      <c r="F1321" t="s">
        <v>8501</v>
      </c>
      <c r="G1321" t="s">
        <v>36</v>
      </c>
      <c r="H1321" t="s">
        <v>8502</v>
      </c>
      <c r="I1321" t="str">
        <f t="shared" si="41"/>
        <v>RAYTOPK</v>
      </c>
      <c r="J1321" t="s">
        <v>38</v>
      </c>
      <c r="L1321" t="s">
        <v>39</v>
      </c>
      <c r="M1321">
        <v>83277</v>
      </c>
      <c r="N1321">
        <v>0</v>
      </c>
      <c r="O1321">
        <v>0</v>
      </c>
      <c r="S1321">
        <v>0</v>
      </c>
      <c r="U1321" t="s">
        <v>8503</v>
      </c>
      <c r="V1321" t="s">
        <v>75</v>
      </c>
      <c r="X1321" t="s">
        <v>42</v>
      </c>
      <c r="Y1321" t="s">
        <v>7328</v>
      </c>
      <c r="Z1321">
        <v>10</v>
      </c>
      <c r="AA1321" t="s">
        <v>8504</v>
      </c>
      <c r="AB1321">
        <v>9.5223740359874099E+17</v>
      </c>
      <c r="AC1321" t="s">
        <v>123</v>
      </c>
      <c r="AD1321" t="s">
        <v>8505</v>
      </c>
      <c r="AE1321" t="s">
        <v>8506</v>
      </c>
      <c r="AF1321" t="s">
        <v>8507</v>
      </c>
      <c r="AG1321">
        <v>83277</v>
      </c>
      <c r="AH1321">
        <v>490</v>
      </c>
    </row>
    <row r="1322" spans="1:34" x14ac:dyDescent="0.2">
      <c r="A1322" t="s">
        <v>8508</v>
      </c>
      <c r="B1322" s="1" t="str">
        <f t="shared" si="40"/>
        <v>24-Apr-2020</v>
      </c>
      <c r="D1322" t="s">
        <v>8509</v>
      </c>
      <c r="F1322" t="s">
        <v>8510</v>
      </c>
      <c r="G1322" t="s">
        <v>36</v>
      </c>
      <c r="H1322" t="s">
        <v>8511</v>
      </c>
      <c r="I1322" t="str">
        <f t="shared" si="41"/>
        <v>american_tattoo</v>
      </c>
      <c r="J1322" t="s">
        <v>38</v>
      </c>
      <c r="L1322" t="s">
        <v>39</v>
      </c>
      <c r="M1322">
        <v>69954</v>
      </c>
      <c r="N1322">
        <v>0</v>
      </c>
      <c r="O1322">
        <v>0</v>
      </c>
      <c r="S1322">
        <v>0</v>
      </c>
      <c r="U1322" t="s">
        <v>8512</v>
      </c>
      <c r="V1322" t="s">
        <v>75</v>
      </c>
      <c r="W1322" t="s">
        <v>8513</v>
      </c>
      <c r="X1322" t="s">
        <v>42</v>
      </c>
      <c r="Y1322" t="s">
        <v>7270</v>
      </c>
      <c r="Z1322">
        <v>10</v>
      </c>
      <c r="AA1322" t="s">
        <v>8514</v>
      </c>
      <c r="AB1322">
        <v>123678026</v>
      </c>
      <c r="AC1322" t="s">
        <v>123</v>
      </c>
      <c r="AD1322" t="s">
        <v>8515</v>
      </c>
      <c r="AE1322" t="s">
        <v>8516</v>
      </c>
      <c r="AF1322" t="s">
        <v>8517</v>
      </c>
      <c r="AG1322">
        <v>69954</v>
      </c>
      <c r="AH1322">
        <v>66</v>
      </c>
    </row>
    <row r="1323" spans="1:34" x14ac:dyDescent="0.2">
      <c r="A1323" t="s">
        <v>8518</v>
      </c>
      <c r="B1323" s="1" t="str">
        <f t="shared" si="40"/>
        <v>22-Apr-2020</v>
      </c>
      <c r="D1323" t="s">
        <v>8519</v>
      </c>
      <c r="F1323" t="s">
        <v>8520</v>
      </c>
      <c r="G1323" t="s">
        <v>36</v>
      </c>
      <c r="H1323" t="s">
        <v>708</v>
      </c>
      <c r="I1323" t="str">
        <f t="shared" si="41"/>
        <v>jotaleonetti</v>
      </c>
      <c r="J1323" t="s">
        <v>38</v>
      </c>
      <c r="L1323" t="s">
        <v>39</v>
      </c>
      <c r="M1323">
        <v>611655</v>
      </c>
      <c r="N1323">
        <v>0</v>
      </c>
      <c r="O1323">
        <v>0</v>
      </c>
      <c r="S1323">
        <v>0</v>
      </c>
      <c r="T1323">
        <v>12</v>
      </c>
      <c r="U1323" t="s">
        <v>8521</v>
      </c>
      <c r="V1323" t="s">
        <v>41</v>
      </c>
      <c r="W1323" t="s">
        <v>8522</v>
      </c>
      <c r="X1323" t="s">
        <v>42</v>
      </c>
      <c r="Y1323" t="s">
        <v>7177</v>
      </c>
      <c r="Z1323">
        <v>10</v>
      </c>
      <c r="AA1323" t="s">
        <v>8523</v>
      </c>
      <c r="AB1323">
        <v>114879626</v>
      </c>
      <c r="AC1323" t="s">
        <v>157</v>
      </c>
      <c r="AD1323" t="s">
        <v>711</v>
      </c>
      <c r="AE1323" t="s">
        <v>712</v>
      </c>
      <c r="AF1323" t="s">
        <v>713</v>
      </c>
      <c r="AG1323">
        <v>611655</v>
      </c>
      <c r="AH1323">
        <v>1456</v>
      </c>
    </row>
    <row r="1324" spans="1:34" x14ac:dyDescent="0.2">
      <c r="A1324" t="s">
        <v>8524</v>
      </c>
      <c r="B1324" s="1" t="str">
        <f t="shared" si="40"/>
        <v>21-Apr-2020</v>
      </c>
      <c r="D1324" t="s">
        <v>8525</v>
      </c>
      <c r="F1324" t="s">
        <v>8526</v>
      </c>
      <c r="G1324" t="s">
        <v>36</v>
      </c>
      <c r="H1324" t="s">
        <v>798</v>
      </c>
      <c r="I1324" t="str">
        <f t="shared" si="41"/>
        <v>alejandrocsome</v>
      </c>
      <c r="J1324" t="s">
        <v>38</v>
      </c>
      <c r="L1324" t="s">
        <v>39</v>
      </c>
      <c r="M1324">
        <v>57779</v>
      </c>
      <c r="N1324">
        <v>0</v>
      </c>
      <c r="O1324">
        <v>0</v>
      </c>
      <c r="S1324">
        <v>0</v>
      </c>
      <c r="T1324">
        <v>201</v>
      </c>
      <c r="U1324" t="s">
        <v>8527</v>
      </c>
      <c r="V1324" t="s">
        <v>41</v>
      </c>
      <c r="X1324" t="s">
        <v>42</v>
      </c>
      <c r="Y1324" t="s">
        <v>7270</v>
      </c>
      <c r="Z1324">
        <v>9</v>
      </c>
      <c r="AA1324" t="s">
        <v>8528</v>
      </c>
      <c r="AB1324">
        <v>321070347</v>
      </c>
      <c r="AC1324" t="s">
        <v>123</v>
      </c>
      <c r="AD1324" t="s">
        <v>802</v>
      </c>
      <c r="AE1324" t="s">
        <v>8529</v>
      </c>
      <c r="AF1324" t="s">
        <v>804</v>
      </c>
      <c r="AG1324">
        <v>57779</v>
      </c>
      <c r="AH1324">
        <v>1815</v>
      </c>
    </row>
    <row r="1325" spans="1:34" x14ac:dyDescent="0.2">
      <c r="A1325" t="s">
        <v>8530</v>
      </c>
      <c r="B1325" s="1" t="str">
        <f t="shared" si="40"/>
        <v>21-Apr-2020</v>
      </c>
      <c r="D1325" t="s">
        <v>8531</v>
      </c>
      <c r="F1325" t="s">
        <v>8532</v>
      </c>
      <c r="G1325" t="s">
        <v>36</v>
      </c>
      <c r="H1325" t="s">
        <v>717</v>
      </c>
      <c r="I1325" t="str">
        <f t="shared" si="41"/>
        <v>Purrincesita</v>
      </c>
      <c r="J1325" t="s">
        <v>38</v>
      </c>
      <c r="L1325" t="s">
        <v>39</v>
      </c>
      <c r="M1325">
        <v>92281</v>
      </c>
      <c r="N1325">
        <v>0</v>
      </c>
      <c r="O1325">
        <v>0</v>
      </c>
      <c r="S1325">
        <v>0</v>
      </c>
      <c r="U1325" t="s">
        <v>8533</v>
      </c>
      <c r="V1325" t="s">
        <v>102</v>
      </c>
      <c r="X1325" t="s">
        <v>42</v>
      </c>
      <c r="Y1325" t="s">
        <v>7270</v>
      </c>
      <c r="Z1325">
        <v>10</v>
      </c>
      <c r="AA1325" t="s">
        <v>8534</v>
      </c>
      <c r="AB1325">
        <v>8.7697507356285299E+17</v>
      </c>
      <c r="AC1325" t="s">
        <v>123</v>
      </c>
      <c r="AD1325" t="s">
        <v>720</v>
      </c>
      <c r="AE1325" t="s">
        <v>721</v>
      </c>
      <c r="AF1325" t="s">
        <v>8368</v>
      </c>
      <c r="AG1325">
        <v>92281</v>
      </c>
      <c r="AH1325">
        <v>132</v>
      </c>
    </row>
    <row r="1326" spans="1:34" x14ac:dyDescent="0.2">
      <c r="A1326" t="s">
        <v>8535</v>
      </c>
      <c r="B1326" s="1" t="str">
        <f t="shared" si="40"/>
        <v>20-Apr-2020</v>
      </c>
      <c r="D1326" t="s">
        <v>8536</v>
      </c>
      <c r="F1326" t="s">
        <v>8532</v>
      </c>
      <c r="G1326" t="s">
        <v>36</v>
      </c>
      <c r="H1326" t="s">
        <v>8537</v>
      </c>
      <c r="I1326" t="str">
        <f t="shared" si="41"/>
        <v>AnitaTomaselli</v>
      </c>
      <c r="J1326" t="s">
        <v>38</v>
      </c>
      <c r="L1326" t="s">
        <v>39</v>
      </c>
      <c r="M1326">
        <v>122732</v>
      </c>
      <c r="N1326">
        <v>0</v>
      </c>
      <c r="O1326">
        <v>0</v>
      </c>
      <c r="S1326">
        <v>0</v>
      </c>
      <c r="U1326" t="s">
        <v>8538</v>
      </c>
      <c r="V1326" t="s">
        <v>102</v>
      </c>
      <c r="X1326" t="s">
        <v>42</v>
      </c>
      <c r="Y1326" t="s">
        <v>7270</v>
      </c>
      <c r="Z1326">
        <v>10</v>
      </c>
      <c r="AA1326" t="s">
        <v>8539</v>
      </c>
      <c r="AB1326">
        <v>78105281</v>
      </c>
      <c r="AC1326" t="s">
        <v>123</v>
      </c>
      <c r="AD1326" t="s">
        <v>8540</v>
      </c>
      <c r="AE1326" t="s">
        <v>8541</v>
      </c>
      <c r="AF1326" t="s">
        <v>8542</v>
      </c>
      <c r="AG1326">
        <v>122732</v>
      </c>
      <c r="AH1326">
        <v>1393</v>
      </c>
    </row>
    <row r="1327" spans="1:34" x14ac:dyDescent="0.2">
      <c r="A1327" t="s">
        <v>8543</v>
      </c>
      <c r="B1327" s="1" t="str">
        <f t="shared" si="40"/>
        <v>20-Apr-2020</v>
      </c>
      <c r="D1327" t="s">
        <v>8544</v>
      </c>
      <c r="F1327" t="s">
        <v>8545</v>
      </c>
      <c r="G1327" t="s">
        <v>36</v>
      </c>
      <c r="H1327" t="s">
        <v>8546</v>
      </c>
      <c r="I1327" t="str">
        <f t="shared" si="41"/>
        <v>Kiwita</v>
      </c>
      <c r="J1327" t="s">
        <v>38</v>
      </c>
      <c r="L1327" t="s">
        <v>39</v>
      </c>
      <c r="M1327">
        <v>51603</v>
      </c>
      <c r="N1327">
        <v>0</v>
      </c>
      <c r="O1327">
        <v>0</v>
      </c>
      <c r="S1327">
        <v>0</v>
      </c>
      <c r="T1327">
        <v>5</v>
      </c>
      <c r="U1327" t="s">
        <v>8547</v>
      </c>
      <c r="V1327" t="s">
        <v>41</v>
      </c>
      <c r="W1327" t="s">
        <v>8548</v>
      </c>
      <c r="X1327" t="s">
        <v>42</v>
      </c>
      <c r="Y1327" t="s">
        <v>7183</v>
      </c>
      <c r="Z1327">
        <v>9</v>
      </c>
      <c r="AA1327" t="s">
        <v>8549</v>
      </c>
      <c r="AB1327">
        <v>158789350</v>
      </c>
      <c r="AC1327" t="s">
        <v>66</v>
      </c>
      <c r="AD1327" t="s">
        <v>8550</v>
      </c>
      <c r="AE1327" t="s">
        <v>8551</v>
      </c>
      <c r="AF1327" t="s">
        <v>8552</v>
      </c>
      <c r="AG1327">
        <v>51603</v>
      </c>
      <c r="AH1327">
        <v>1146</v>
      </c>
    </row>
    <row r="1328" spans="1:34" x14ac:dyDescent="0.2">
      <c r="A1328" t="s">
        <v>8553</v>
      </c>
      <c r="B1328" s="1" t="str">
        <f t="shared" si="40"/>
        <v>20-Apr-2020</v>
      </c>
      <c r="D1328" t="s">
        <v>8554</v>
      </c>
      <c r="F1328" t="s">
        <v>8555</v>
      </c>
      <c r="G1328" t="s">
        <v>36</v>
      </c>
      <c r="H1328" t="s">
        <v>8300</v>
      </c>
      <c r="I1328" t="str">
        <f t="shared" si="41"/>
        <v>WFCOfficial</v>
      </c>
      <c r="J1328" t="s">
        <v>38</v>
      </c>
      <c r="L1328" t="s">
        <v>836</v>
      </c>
      <c r="M1328">
        <v>82035</v>
      </c>
      <c r="N1328">
        <v>0</v>
      </c>
      <c r="O1328">
        <v>0</v>
      </c>
      <c r="S1328">
        <v>0</v>
      </c>
      <c r="T1328">
        <v>24</v>
      </c>
      <c r="U1328" t="s">
        <v>8556</v>
      </c>
      <c r="V1328" t="s">
        <v>41</v>
      </c>
      <c r="W1328" t="s">
        <v>8557</v>
      </c>
      <c r="X1328" t="s">
        <v>42</v>
      </c>
      <c r="Y1328" t="s">
        <v>7212</v>
      </c>
      <c r="Z1328">
        <v>10</v>
      </c>
      <c r="AA1328" t="s">
        <v>8558</v>
      </c>
      <c r="AB1328">
        <v>124439731</v>
      </c>
      <c r="AC1328" t="s">
        <v>3221</v>
      </c>
      <c r="AD1328" t="s">
        <v>8304</v>
      </c>
      <c r="AE1328" t="s">
        <v>8305</v>
      </c>
      <c r="AF1328" t="s">
        <v>8306</v>
      </c>
      <c r="AG1328">
        <v>82035</v>
      </c>
      <c r="AH1328">
        <v>453</v>
      </c>
    </row>
    <row r="1329" spans="1:34" x14ac:dyDescent="0.2">
      <c r="A1329" t="s">
        <v>8559</v>
      </c>
      <c r="B1329" s="1" t="str">
        <f t="shared" si="40"/>
        <v>18-Apr-2020</v>
      </c>
      <c r="D1329" t="s">
        <v>8560</v>
      </c>
      <c r="F1329" t="s">
        <v>8561</v>
      </c>
      <c r="G1329" t="s">
        <v>36</v>
      </c>
      <c r="H1329" t="s">
        <v>8300</v>
      </c>
      <c r="I1329" t="str">
        <f t="shared" si="41"/>
        <v>WFCOfficial</v>
      </c>
      <c r="J1329" t="s">
        <v>38</v>
      </c>
      <c r="L1329" t="s">
        <v>836</v>
      </c>
      <c r="M1329">
        <v>82031</v>
      </c>
      <c r="N1329">
        <v>0</v>
      </c>
      <c r="O1329">
        <v>0</v>
      </c>
      <c r="S1329">
        <v>0</v>
      </c>
      <c r="T1329">
        <v>10</v>
      </c>
      <c r="U1329" t="s">
        <v>8562</v>
      </c>
      <c r="V1329" t="s">
        <v>75</v>
      </c>
      <c r="W1329" t="s">
        <v>8563</v>
      </c>
      <c r="X1329" t="s">
        <v>42</v>
      </c>
      <c r="Y1329" t="s">
        <v>7212</v>
      </c>
      <c r="Z1329">
        <v>10</v>
      </c>
      <c r="AA1329" t="s">
        <v>8564</v>
      </c>
      <c r="AB1329">
        <v>124439731</v>
      </c>
      <c r="AC1329" t="s">
        <v>66</v>
      </c>
      <c r="AD1329" t="s">
        <v>8304</v>
      </c>
      <c r="AE1329" t="s">
        <v>8305</v>
      </c>
      <c r="AF1329" t="s">
        <v>8306</v>
      </c>
      <c r="AG1329">
        <v>82031</v>
      </c>
      <c r="AH1329">
        <v>453</v>
      </c>
    </row>
    <row r="1330" spans="1:34" x14ac:dyDescent="0.2">
      <c r="A1330" t="s">
        <v>8565</v>
      </c>
      <c r="B1330" s="1" t="str">
        <f t="shared" si="40"/>
        <v>17-Apr-2020</v>
      </c>
      <c r="D1330" t="s">
        <v>8566</v>
      </c>
      <c r="F1330" t="s">
        <v>8567</v>
      </c>
      <c r="G1330" t="s">
        <v>36</v>
      </c>
      <c r="H1330" t="s">
        <v>623</v>
      </c>
      <c r="I1330" t="str">
        <f t="shared" si="41"/>
        <v>eldestapeweb</v>
      </c>
      <c r="J1330" t="s">
        <v>38</v>
      </c>
      <c r="L1330" t="s">
        <v>39</v>
      </c>
      <c r="M1330">
        <v>405057</v>
      </c>
      <c r="N1330">
        <v>0</v>
      </c>
      <c r="O1330">
        <v>0</v>
      </c>
      <c r="S1330">
        <v>0</v>
      </c>
      <c r="T1330">
        <v>115</v>
      </c>
      <c r="U1330" t="s">
        <v>8568</v>
      </c>
      <c r="V1330" t="s">
        <v>41</v>
      </c>
      <c r="X1330" t="s">
        <v>42</v>
      </c>
      <c r="Y1330" t="s">
        <v>7212</v>
      </c>
      <c r="Z1330">
        <v>10</v>
      </c>
      <c r="AA1330" t="s">
        <v>8569</v>
      </c>
      <c r="AB1330">
        <v>2792557771</v>
      </c>
      <c r="AC1330" t="s">
        <v>315</v>
      </c>
      <c r="AD1330" t="s">
        <v>626</v>
      </c>
      <c r="AE1330" t="s">
        <v>627</v>
      </c>
      <c r="AF1330" t="s">
        <v>628</v>
      </c>
      <c r="AG1330">
        <v>405057</v>
      </c>
      <c r="AH1330">
        <v>433</v>
      </c>
    </row>
    <row r="1331" spans="1:34" x14ac:dyDescent="0.2">
      <c r="A1331" t="s">
        <v>8570</v>
      </c>
      <c r="B1331" s="1" t="str">
        <f t="shared" si="40"/>
        <v>17-Apr-2020</v>
      </c>
      <c r="D1331" t="s">
        <v>8571</v>
      </c>
      <c r="F1331" t="s">
        <v>8572</v>
      </c>
      <c r="G1331" t="s">
        <v>36</v>
      </c>
      <c r="H1331" t="s">
        <v>8006</v>
      </c>
      <c r="I1331" t="str">
        <f t="shared" si="41"/>
        <v>Irihauser</v>
      </c>
      <c r="J1331" t="s">
        <v>38</v>
      </c>
      <c r="L1331" t="s">
        <v>39</v>
      </c>
      <c r="M1331">
        <v>74188</v>
      </c>
      <c r="N1331">
        <v>0</v>
      </c>
      <c r="O1331">
        <v>0</v>
      </c>
      <c r="S1331">
        <v>0</v>
      </c>
      <c r="U1331" t="s">
        <v>8573</v>
      </c>
      <c r="V1331" t="s">
        <v>41</v>
      </c>
      <c r="X1331" t="s">
        <v>42</v>
      </c>
      <c r="Y1331" t="s">
        <v>7212</v>
      </c>
      <c r="Z1331">
        <v>9</v>
      </c>
      <c r="AA1331" t="s">
        <v>8574</v>
      </c>
      <c r="AB1331">
        <v>296234416</v>
      </c>
      <c r="AC1331" t="s">
        <v>66</v>
      </c>
      <c r="AD1331" t="s">
        <v>8010</v>
      </c>
      <c r="AE1331" t="s">
        <v>8575</v>
      </c>
      <c r="AF1331" t="s">
        <v>8012</v>
      </c>
      <c r="AG1331">
        <v>74188</v>
      </c>
      <c r="AH1331">
        <v>1455</v>
      </c>
    </row>
    <row r="1332" spans="1:34" x14ac:dyDescent="0.2">
      <c r="A1332" t="s">
        <v>8576</v>
      </c>
      <c r="B1332" s="1" t="str">
        <f t="shared" si="40"/>
        <v>17-Apr-2020</v>
      </c>
      <c r="D1332" t="s">
        <v>8577</v>
      </c>
      <c r="F1332" t="s">
        <v>8578</v>
      </c>
      <c r="G1332" t="s">
        <v>36</v>
      </c>
      <c r="H1332" t="s">
        <v>533</v>
      </c>
      <c r="I1332" t="str">
        <f t="shared" si="41"/>
        <v>luisbremer</v>
      </c>
      <c r="J1332" t="s">
        <v>38</v>
      </c>
      <c r="L1332" t="s">
        <v>39</v>
      </c>
      <c r="M1332">
        <v>407099</v>
      </c>
      <c r="N1332">
        <v>0</v>
      </c>
      <c r="O1332">
        <v>0</v>
      </c>
      <c r="S1332">
        <v>0</v>
      </c>
      <c r="U1332" t="s">
        <v>8579</v>
      </c>
      <c r="V1332" t="s">
        <v>41</v>
      </c>
      <c r="X1332" t="s">
        <v>42</v>
      </c>
      <c r="Y1332" t="s">
        <v>7212</v>
      </c>
      <c r="Z1332">
        <v>10</v>
      </c>
      <c r="AA1332" t="s">
        <v>8580</v>
      </c>
      <c r="AB1332">
        <v>156242969</v>
      </c>
      <c r="AC1332" t="s">
        <v>123</v>
      </c>
      <c r="AD1332" t="s">
        <v>538</v>
      </c>
      <c r="AE1332" t="s">
        <v>539</v>
      </c>
      <c r="AF1332" t="s">
        <v>540</v>
      </c>
      <c r="AG1332">
        <v>407099</v>
      </c>
      <c r="AH1332">
        <v>3000</v>
      </c>
    </row>
    <row r="1333" spans="1:34" x14ac:dyDescent="0.2">
      <c r="A1333" t="s">
        <v>8581</v>
      </c>
      <c r="B1333" s="1" t="str">
        <f t="shared" si="40"/>
        <v>17-Apr-2020</v>
      </c>
      <c r="D1333" t="s">
        <v>8582</v>
      </c>
      <c r="F1333" t="s">
        <v>8583</v>
      </c>
      <c r="G1333" t="s">
        <v>36</v>
      </c>
      <c r="H1333" t="s">
        <v>85</v>
      </c>
      <c r="I1333" t="str">
        <f t="shared" si="41"/>
        <v>iProfesional</v>
      </c>
      <c r="J1333" t="s">
        <v>38</v>
      </c>
      <c r="L1333" t="s">
        <v>39</v>
      </c>
      <c r="M1333">
        <v>64207</v>
      </c>
      <c r="N1333">
        <v>0</v>
      </c>
      <c r="O1333">
        <v>0</v>
      </c>
      <c r="S1333">
        <v>0</v>
      </c>
      <c r="T1333">
        <v>0</v>
      </c>
      <c r="U1333" t="s">
        <v>8584</v>
      </c>
      <c r="V1333" t="s">
        <v>41</v>
      </c>
      <c r="W1333" t="s">
        <v>8585</v>
      </c>
      <c r="X1333" t="s">
        <v>42</v>
      </c>
      <c r="Y1333" t="s">
        <v>7212</v>
      </c>
      <c r="Z1333">
        <v>9</v>
      </c>
      <c r="AA1333" t="s">
        <v>8586</v>
      </c>
      <c r="AB1333">
        <v>54578941</v>
      </c>
      <c r="AC1333" t="s">
        <v>88</v>
      </c>
      <c r="AD1333" t="s">
        <v>89</v>
      </c>
      <c r="AE1333" t="s">
        <v>90</v>
      </c>
      <c r="AF1333" t="s">
        <v>374</v>
      </c>
      <c r="AG1333">
        <v>64207</v>
      </c>
      <c r="AH1333">
        <v>803</v>
      </c>
    </row>
    <row r="1334" spans="1:34" x14ac:dyDescent="0.2">
      <c r="A1334" t="s">
        <v>8587</v>
      </c>
      <c r="B1334" s="1" t="str">
        <f t="shared" si="40"/>
        <v>17-Apr-2020</v>
      </c>
      <c r="D1334" t="s">
        <v>8588</v>
      </c>
      <c r="F1334" t="s">
        <v>8589</v>
      </c>
      <c r="G1334" t="s">
        <v>36</v>
      </c>
      <c r="H1334" t="s">
        <v>3101</v>
      </c>
      <c r="I1334" t="str">
        <f t="shared" si="41"/>
        <v>LANACION</v>
      </c>
      <c r="J1334" t="s">
        <v>38</v>
      </c>
      <c r="L1334" t="s">
        <v>39</v>
      </c>
      <c r="M1334">
        <v>3398422</v>
      </c>
      <c r="N1334">
        <v>0</v>
      </c>
      <c r="O1334">
        <v>0</v>
      </c>
      <c r="S1334">
        <v>0</v>
      </c>
      <c r="T1334">
        <v>41</v>
      </c>
      <c r="U1334" t="s">
        <v>8590</v>
      </c>
      <c r="V1334" t="s">
        <v>75</v>
      </c>
      <c r="W1334" t="s">
        <v>8591</v>
      </c>
      <c r="X1334" t="s">
        <v>42</v>
      </c>
      <c r="Y1334" t="s">
        <v>7212</v>
      </c>
      <c r="Z1334">
        <v>10</v>
      </c>
      <c r="AA1334" t="s">
        <v>8592</v>
      </c>
      <c r="AB1334">
        <v>33989170</v>
      </c>
      <c r="AC1334" t="s">
        <v>45</v>
      </c>
      <c r="AD1334" t="s">
        <v>3104</v>
      </c>
      <c r="AE1334" t="s">
        <v>3190</v>
      </c>
      <c r="AF1334" t="s">
        <v>3106</v>
      </c>
      <c r="AG1334">
        <v>3398422</v>
      </c>
      <c r="AH1334">
        <v>229</v>
      </c>
    </row>
    <row r="1335" spans="1:34" x14ac:dyDescent="0.2">
      <c r="A1335" t="s">
        <v>8593</v>
      </c>
      <c r="B1335" s="1" t="str">
        <f t="shared" si="40"/>
        <v>17-Apr-2020</v>
      </c>
      <c r="D1335" t="s">
        <v>8594</v>
      </c>
      <c r="F1335" t="s">
        <v>8595</v>
      </c>
      <c r="G1335" t="s">
        <v>36</v>
      </c>
      <c r="H1335" t="s">
        <v>85</v>
      </c>
      <c r="I1335" t="str">
        <f t="shared" si="41"/>
        <v>iProfesional</v>
      </c>
      <c r="J1335" t="s">
        <v>38</v>
      </c>
      <c r="L1335" t="s">
        <v>39</v>
      </c>
      <c r="M1335">
        <v>64202</v>
      </c>
      <c r="N1335">
        <v>0</v>
      </c>
      <c r="O1335">
        <v>0</v>
      </c>
      <c r="S1335">
        <v>0</v>
      </c>
      <c r="T1335">
        <v>5</v>
      </c>
      <c r="U1335" t="s">
        <v>8596</v>
      </c>
      <c r="V1335" t="s">
        <v>41</v>
      </c>
      <c r="W1335" t="s">
        <v>8585</v>
      </c>
      <c r="X1335" t="s">
        <v>42</v>
      </c>
      <c r="Y1335" t="s">
        <v>7212</v>
      </c>
      <c r="Z1335">
        <v>9</v>
      </c>
      <c r="AA1335" t="s">
        <v>8597</v>
      </c>
      <c r="AB1335">
        <v>54578941</v>
      </c>
      <c r="AC1335" t="s">
        <v>88</v>
      </c>
      <c r="AD1335" t="s">
        <v>89</v>
      </c>
      <c r="AE1335" t="s">
        <v>90</v>
      </c>
      <c r="AF1335" t="s">
        <v>374</v>
      </c>
      <c r="AG1335">
        <v>64202</v>
      </c>
      <c r="AH1335">
        <v>803</v>
      </c>
    </row>
    <row r="1336" spans="1:34" x14ac:dyDescent="0.2">
      <c r="A1336" t="s">
        <v>8598</v>
      </c>
      <c r="B1336" s="1" t="str">
        <f t="shared" si="40"/>
        <v>17-Apr-2020</v>
      </c>
      <c r="D1336" t="s">
        <v>8599</v>
      </c>
      <c r="F1336" t="s">
        <v>8600</v>
      </c>
      <c r="G1336" t="s">
        <v>36</v>
      </c>
      <c r="H1336" t="s">
        <v>2550</v>
      </c>
      <c r="I1336" t="str">
        <f t="shared" si="41"/>
        <v>DanannRock</v>
      </c>
      <c r="J1336" t="s">
        <v>38</v>
      </c>
      <c r="L1336" t="s">
        <v>39</v>
      </c>
      <c r="M1336">
        <v>71398</v>
      </c>
      <c r="N1336">
        <v>0</v>
      </c>
      <c r="O1336">
        <v>0</v>
      </c>
      <c r="S1336">
        <v>0</v>
      </c>
      <c r="T1336">
        <v>461</v>
      </c>
      <c r="U1336" t="s">
        <v>8601</v>
      </c>
      <c r="V1336" t="s">
        <v>41</v>
      </c>
      <c r="X1336" t="s">
        <v>42</v>
      </c>
      <c r="Y1336" t="s">
        <v>7212</v>
      </c>
      <c r="Z1336">
        <v>9</v>
      </c>
      <c r="AA1336" t="s">
        <v>8602</v>
      </c>
      <c r="AB1336">
        <v>1078995180</v>
      </c>
      <c r="AC1336" t="s">
        <v>157</v>
      </c>
      <c r="AD1336" t="s">
        <v>2553</v>
      </c>
      <c r="AE1336" t="s">
        <v>2554</v>
      </c>
      <c r="AF1336" t="s">
        <v>8603</v>
      </c>
      <c r="AG1336">
        <v>71398</v>
      </c>
      <c r="AH1336">
        <v>129</v>
      </c>
    </row>
    <row r="1337" spans="1:34" x14ac:dyDescent="0.2">
      <c r="A1337" t="s">
        <v>8604</v>
      </c>
      <c r="B1337" s="1" t="str">
        <f t="shared" si="40"/>
        <v>16-Apr-2020</v>
      </c>
      <c r="D1337" t="s">
        <v>8605</v>
      </c>
      <c r="F1337" t="s">
        <v>8606</v>
      </c>
      <c r="G1337" t="s">
        <v>36</v>
      </c>
      <c r="H1337" t="s">
        <v>8607</v>
      </c>
      <c r="I1337" t="str">
        <f t="shared" si="41"/>
        <v>miguepierri</v>
      </c>
      <c r="J1337" t="s">
        <v>38</v>
      </c>
      <c r="L1337" t="s">
        <v>39</v>
      </c>
      <c r="M1337">
        <v>55805</v>
      </c>
      <c r="N1337">
        <v>0</v>
      </c>
      <c r="O1337">
        <v>0</v>
      </c>
      <c r="S1337">
        <v>0</v>
      </c>
      <c r="U1337" t="s">
        <v>8608</v>
      </c>
      <c r="V1337" t="s">
        <v>41</v>
      </c>
      <c r="X1337" t="s">
        <v>42</v>
      </c>
      <c r="Y1337" t="s">
        <v>7270</v>
      </c>
      <c r="Z1337">
        <v>9</v>
      </c>
      <c r="AA1337" t="s">
        <v>8609</v>
      </c>
      <c r="AB1337">
        <v>416337972</v>
      </c>
      <c r="AC1337" t="s">
        <v>66</v>
      </c>
      <c r="AD1337" t="s">
        <v>8610</v>
      </c>
      <c r="AE1337" t="s">
        <v>8611</v>
      </c>
      <c r="AF1337" t="s">
        <v>8612</v>
      </c>
      <c r="AG1337">
        <v>55805</v>
      </c>
      <c r="AH1337">
        <v>11412</v>
      </c>
    </row>
    <row r="1338" spans="1:34" x14ac:dyDescent="0.2">
      <c r="A1338" t="s">
        <v>8613</v>
      </c>
      <c r="B1338" s="1" t="str">
        <f t="shared" si="40"/>
        <v>16-Apr-2020</v>
      </c>
      <c r="D1338" t="s">
        <v>8614</v>
      </c>
      <c r="F1338" t="s">
        <v>8615</v>
      </c>
      <c r="G1338" t="s">
        <v>36</v>
      </c>
      <c r="H1338" t="s">
        <v>8616</v>
      </c>
      <c r="I1338" t="str">
        <f t="shared" si="41"/>
        <v>yopardini</v>
      </c>
      <c r="J1338" t="s">
        <v>38</v>
      </c>
      <c r="L1338" t="s">
        <v>39</v>
      </c>
      <c r="M1338">
        <v>77613</v>
      </c>
      <c r="N1338">
        <v>0</v>
      </c>
      <c r="O1338">
        <v>0</v>
      </c>
      <c r="S1338">
        <v>0</v>
      </c>
      <c r="U1338" t="s">
        <v>8617</v>
      </c>
      <c r="V1338" t="s">
        <v>75</v>
      </c>
      <c r="X1338" t="s">
        <v>42</v>
      </c>
      <c r="Y1338" t="s">
        <v>8618</v>
      </c>
      <c r="Z1338">
        <v>10</v>
      </c>
      <c r="AA1338" t="s">
        <v>8619</v>
      </c>
      <c r="AB1338">
        <v>143546328</v>
      </c>
      <c r="AC1338" t="s">
        <v>66</v>
      </c>
      <c r="AD1338" t="s">
        <v>8620</v>
      </c>
      <c r="AE1338" t="s">
        <v>8621</v>
      </c>
      <c r="AF1338" t="s">
        <v>8622</v>
      </c>
      <c r="AG1338">
        <v>77613</v>
      </c>
      <c r="AH1338">
        <v>3592</v>
      </c>
    </row>
    <row r="1339" spans="1:34" x14ac:dyDescent="0.2">
      <c r="A1339" t="s">
        <v>8623</v>
      </c>
      <c r="B1339" s="1" t="str">
        <f t="shared" si="40"/>
        <v>16-Apr-2020</v>
      </c>
      <c r="D1339" t="s">
        <v>8624</v>
      </c>
      <c r="F1339" t="s">
        <v>8625</v>
      </c>
      <c r="G1339" t="s">
        <v>36</v>
      </c>
      <c r="H1339" t="s">
        <v>2406</v>
      </c>
      <c r="I1339" t="str">
        <f t="shared" si="41"/>
        <v>bbcbrasil</v>
      </c>
      <c r="J1339" t="s">
        <v>38</v>
      </c>
      <c r="L1339" t="s">
        <v>1255</v>
      </c>
      <c r="M1339">
        <v>2490653</v>
      </c>
      <c r="N1339">
        <v>0</v>
      </c>
      <c r="O1339">
        <v>0</v>
      </c>
      <c r="S1339">
        <v>0</v>
      </c>
      <c r="T1339">
        <v>105</v>
      </c>
      <c r="U1339" t="s">
        <v>8626</v>
      </c>
      <c r="V1339" t="s">
        <v>41</v>
      </c>
      <c r="X1339" t="s">
        <v>42</v>
      </c>
      <c r="Y1339" t="s">
        <v>7212</v>
      </c>
      <c r="Z1339">
        <v>10</v>
      </c>
      <c r="AA1339" t="s">
        <v>8627</v>
      </c>
      <c r="AB1339">
        <v>790680</v>
      </c>
      <c r="AC1339" t="s">
        <v>2377</v>
      </c>
      <c r="AD1339" t="s">
        <v>2410</v>
      </c>
      <c r="AE1339" t="s">
        <v>2411</v>
      </c>
      <c r="AF1339" t="s">
        <v>2412</v>
      </c>
      <c r="AG1339">
        <v>2490653</v>
      </c>
      <c r="AH1339">
        <v>915</v>
      </c>
    </row>
    <row r="1340" spans="1:34" x14ac:dyDescent="0.2">
      <c r="A1340" t="s">
        <v>8628</v>
      </c>
      <c r="B1340" s="1" t="str">
        <f t="shared" si="40"/>
        <v>16-Apr-2020</v>
      </c>
      <c r="D1340" t="s">
        <v>8629</v>
      </c>
      <c r="F1340" t="s">
        <v>8630</v>
      </c>
      <c r="G1340" t="s">
        <v>36</v>
      </c>
      <c r="H1340" t="s">
        <v>2374</v>
      </c>
      <c r="I1340" t="str">
        <f t="shared" si="41"/>
        <v>bbcmundo</v>
      </c>
      <c r="J1340" t="s">
        <v>38</v>
      </c>
      <c r="L1340" t="s">
        <v>39</v>
      </c>
      <c r="M1340">
        <v>3767598</v>
      </c>
      <c r="N1340">
        <v>0</v>
      </c>
      <c r="O1340">
        <v>0</v>
      </c>
      <c r="S1340">
        <v>0</v>
      </c>
      <c r="T1340">
        <v>129</v>
      </c>
      <c r="U1340" t="s">
        <v>8631</v>
      </c>
      <c r="V1340" t="s">
        <v>41</v>
      </c>
      <c r="X1340" t="s">
        <v>42</v>
      </c>
      <c r="Y1340" t="s">
        <v>7212</v>
      </c>
      <c r="Z1340">
        <v>10</v>
      </c>
      <c r="AA1340" t="s">
        <v>8632</v>
      </c>
      <c r="AB1340">
        <v>10012122</v>
      </c>
      <c r="AC1340" t="s">
        <v>2377</v>
      </c>
      <c r="AD1340" t="s">
        <v>2378</v>
      </c>
      <c r="AE1340" t="s">
        <v>2379</v>
      </c>
      <c r="AF1340" t="s">
        <v>2380</v>
      </c>
      <c r="AG1340">
        <v>3767598</v>
      </c>
      <c r="AH1340">
        <v>416</v>
      </c>
    </row>
    <row r="1341" spans="1:34" x14ac:dyDescent="0.2">
      <c r="A1341" t="s">
        <v>8633</v>
      </c>
      <c r="B1341" s="1" t="str">
        <f t="shared" si="40"/>
        <v>16-Apr-2020</v>
      </c>
      <c r="D1341" t="s">
        <v>8634</v>
      </c>
      <c r="F1341" t="s">
        <v>8635</v>
      </c>
      <c r="G1341" t="s">
        <v>36</v>
      </c>
      <c r="H1341" t="s">
        <v>2550</v>
      </c>
      <c r="I1341" t="str">
        <f t="shared" si="41"/>
        <v>DanannRock</v>
      </c>
      <c r="J1341" t="s">
        <v>38</v>
      </c>
      <c r="L1341" t="s">
        <v>39</v>
      </c>
      <c r="M1341">
        <v>71025</v>
      </c>
      <c r="N1341">
        <v>0</v>
      </c>
      <c r="O1341">
        <v>0</v>
      </c>
      <c r="S1341">
        <v>0</v>
      </c>
      <c r="T1341">
        <v>1573</v>
      </c>
      <c r="U1341" t="s">
        <v>8636</v>
      </c>
      <c r="V1341" t="s">
        <v>75</v>
      </c>
      <c r="W1341" t="s">
        <v>8637</v>
      </c>
      <c r="X1341" t="s">
        <v>42</v>
      </c>
      <c r="Y1341" t="s">
        <v>7212</v>
      </c>
      <c r="Z1341">
        <v>9</v>
      </c>
      <c r="AA1341" t="s">
        <v>8638</v>
      </c>
      <c r="AB1341">
        <v>1078995180</v>
      </c>
      <c r="AC1341" t="s">
        <v>157</v>
      </c>
      <c r="AD1341" t="s">
        <v>2553</v>
      </c>
      <c r="AE1341" t="s">
        <v>2554</v>
      </c>
      <c r="AF1341" t="s">
        <v>8603</v>
      </c>
      <c r="AG1341">
        <v>71025</v>
      </c>
      <c r="AH1341">
        <v>129</v>
      </c>
    </row>
    <row r="1342" spans="1:34" x14ac:dyDescent="0.2">
      <c r="A1342" t="s">
        <v>8639</v>
      </c>
      <c r="B1342" s="1" t="str">
        <f t="shared" si="40"/>
        <v>14-Apr-2020</v>
      </c>
      <c r="D1342" t="s">
        <v>8640</v>
      </c>
      <c r="F1342" t="s">
        <v>8641</v>
      </c>
      <c r="G1342" t="s">
        <v>36</v>
      </c>
      <c r="H1342" t="s">
        <v>557</v>
      </c>
      <c r="I1342" t="str">
        <f t="shared" si="41"/>
        <v>NicolasdelCano</v>
      </c>
      <c r="J1342" t="s">
        <v>38</v>
      </c>
      <c r="L1342" t="s">
        <v>39</v>
      </c>
      <c r="M1342">
        <v>133546</v>
      </c>
      <c r="N1342">
        <v>0</v>
      </c>
      <c r="O1342">
        <v>0</v>
      </c>
      <c r="S1342">
        <v>0</v>
      </c>
      <c r="U1342" t="s">
        <v>8642</v>
      </c>
      <c r="V1342" t="s">
        <v>102</v>
      </c>
      <c r="X1342" t="s">
        <v>42</v>
      </c>
      <c r="Y1342" t="s">
        <v>7177</v>
      </c>
      <c r="Z1342">
        <v>10</v>
      </c>
      <c r="AA1342" t="s">
        <v>8643</v>
      </c>
      <c r="AB1342">
        <v>374115730</v>
      </c>
      <c r="AC1342" t="s">
        <v>123</v>
      </c>
      <c r="AD1342" t="s">
        <v>561</v>
      </c>
      <c r="AE1342" t="s">
        <v>562</v>
      </c>
      <c r="AF1342" t="s">
        <v>563</v>
      </c>
      <c r="AG1342">
        <v>133546</v>
      </c>
      <c r="AH1342">
        <v>1251</v>
      </c>
    </row>
    <row r="1343" spans="1:34" x14ac:dyDescent="0.2">
      <c r="A1343" t="s">
        <v>8644</v>
      </c>
      <c r="B1343" s="1" t="str">
        <f t="shared" si="40"/>
        <v>14-Apr-2020</v>
      </c>
      <c r="D1343" t="s">
        <v>8645</v>
      </c>
      <c r="F1343" t="s">
        <v>8646</v>
      </c>
      <c r="G1343" t="s">
        <v>36</v>
      </c>
      <c r="H1343" t="s">
        <v>2522</v>
      </c>
      <c r="I1343" t="str">
        <f t="shared" si="41"/>
        <v>Fte_Izquierda</v>
      </c>
      <c r="J1343" t="s">
        <v>38</v>
      </c>
      <c r="L1343" t="s">
        <v>39</v>
      </c>
      <c r="M1343">
        <v>81442</v>
      </c>
      <c r="N1343">
        <v>0</v>
      </c>
      <c r="O1343">
        <v>0</v>
      </c>
      <c r="S1343">
        <v>0</v>
      </c>
      <c r="U1343" t="s">
        <v>8647</v>
      </c>
      <c r="V1343" t="s">
        <v>41</v>
      </c>
      <c r="X1343" t="s">
        <v>42</v>
      </c>
      <c r="Y1343" t="s">
        <v>7212</v>
      </c>
      <c r="Z1343">
        <v>10</v>
      </c>
      <c r="AA1343" t="s">
        <v>8648</v>
      </c>
      <c r="AB1343">
        <v>301464513</v>
      </c>
      <c r="AC1343" t="s">
        <v>123</v>
      </c>
      <c r="AD1343" t="s">
        <v>2525</v>
      </c>
      <c r="AE1343" t="s">
        <v>2526</v>
      </c>
      <c r="AF1343" t="s">
        <v>2527</v>
      </c>
      <c r="AG1343">
        <v>81442</v>
      </c>
      <c r="AH1343">
        <v>1011</v>
      </c>
    </row>
    <row r="1344" spans="1:34" x14ac:dyDescent="0.2">
      <c r="A1344" t="s">
        <v>8644</v>
      </c>
      <c r="B1344" s="1" t="str">
        <f t="shared" si="40"/>
        <v>14-Apr-2020</v>
      </c>
      <c r="D1344" t="s">
        <v>8649</v>
      </c>
      <c r="F1344" t="s">
        <v>8650</v>
      </c>
      <c r="G1344" t="s">
        <v>36</v>
      </c>
      <c r="H1344" t="s">
        <v>2522</v>
      </c>
      <c r="I1344" t="str">
        <f t="shared" si="41"/>
        <v>Fte_Izquierda</v>
      </c>
      <c r="J1344" t="s">
        <v>38</v>
      </c>
      <c r="L1344" t="s">
        <v>39</v>
      </c>
      <c r="M1344">
        <v>81442</v>
      </c>
      <c r="N1344">
        <v>0</v>
      </c>
      <c r="O1344">
        <v>0</v>
      </c>
      <c r="S1344">
        <v>0</v>
      </c>
      <c r="U1344" t="s">
        <v>8647</v>
      </c>
      <c r="V1344" t="s">
        <v>41</v>
      </c>
      <c r="W1344" t="s">
        <v>7249</v>
      </c>
      <c r="X1344" t="s">
        <v>42</v>
      </c>
      <c r="Y1344" t="s">
        <v>7212</v>
      </c>
      <c r="Z1344">
        <v>10</v>
      </c>
      <c r="AA1344" t="s">
        <v>8651</v>
      </c>
      <c r="AB1344">
        <v>301464513</v>
      </c>
      <c r="AC1344" t="s">
        <v>123</v>
      </c>
      <c r="AD1344" t="s">
        <v>2525</v>
      </c>
      <c r="AE1344" t="s">
        <v>2526</v>
      </c>
      <c r="AF1344" t="s">
        <v>2527</v>
      </c>
      <c r="AG1344">
        <v>81442</v>
      </c>
      <c r="AH1344">
        <v>1011</v>
      </c>
    </row>
    <row r="1345" spans="1:34" x14ac:dyDescent="0.2">
      <c r="A1345" t="s">
        <v>8652</v>
      </c>
      <c r="B1345" s="1" t="str">
        <f t="shared" si="40"/>
        <v>13-Apr-2020</v>
      </c>
      <c r="D1345" t="s">
        <v>8653</v>
      </c>
      <c r="F1345" t="s">
        <v>8654</v>
      </c>
      <c r="G1345" t="s">
        <v>36</v>
      </c>
      <c r="H1345" t="s">
        <v>8655</v>
      </c>
      <c r="I1345" t="str">
        <f t="shared" si="41"/>
        <v>soylachicadeoro</v>
      </c>
      <c r="J1345" t="s">
        <v>38</v>
      </c>
      <c r="L1345" t="s">
        <v>39</v>
      </c>
      <c r="M1345">
        <v>158517</v>
      </c>
      <c r="N1345">
        <v>0</v>
      </c>
      <c r="O1345">
        <v>0</v>
      </c>
      <c r="S1345">
        <v>0</v>
      </c>
      <c r="U1345" t="s">
        <v>8656</v>
      </c>
      <c r="V1345" t="s">
        <v>75</v>
      </c>
      <c r="X1345" t="s">
        <v>42</v>
      </c>
      <c r="Y1345" t="s">
        <v>7328</v>
      </c>
      <c r="Z1345">
        <v>10</v>
      </c>
      <c r="AA1345" t="s">
        <v>8657</v>
      </c>
      <c r="AB1345">
        <v>551233475</v>
      </c>
      <c r="AC1345" t="s">
        <v>123</v>
      </c>
      <c r="AD1345" t="s">
        <v>8658</v>
      </c>
      <c r="AE1345" t="s">
        <v>8659</v>
      </c>
      <c r="AF1345" t="s">
        <v>8660</v>
      </c>
      <c r="AG1345">
        <v>158517</v>
      </c>
      <c r="AH1345">
        <v>361</v>
      </c>
    </row>
    <row r="1346" spans="1:34" x14ac:dyDescent="0.2">
      <c r="A1346" t="s">
        <v>8661</v>
      </c>
      <c r="B1346" s="1" t="str">
        <f t="shared" si="40"/>
        <v>13-Apr-2020</v>
      </c>
      <c r="D1346" t="s">
        <v>8662</v>
      </c>
      <c r="F1346" t="s">
        <v>8663</v>
      </c>
      <c r="G1346" t="s">
        <v>36</v>
      </c>
      <c r="H1346" t="s">
        <v>8655</v>
      </c>
      <c r="I1346" t="str">
        <f t="shared" si="41"/>
        <v>soylachicadeoro</v>
      </c>
      <c r="J1346" t="s">
        <v>38</v>
      </c>
      <c r="L1346" t="s">
        <v>39</v>
      </c>
      <c r="M1346">
        <v>158524</v>
      </c>
      <c r="N1346">
        <v>0</v>
      </c>
      <c r="O1346">
        <v>0</v>
      </c>
      <c r="S1346">
        <v>0</v>
      </c>
      <c r="T1346">
        <v>21</v>
      </c>
      <c r="U1346" t="s">
        <v>8664</v>
      </c>
      <c r="V1346" t="s">
        <v>41</v>
      </c>
      <c r="X1346" t="s">
        <v>42</v>
      </c>
      <c r="Y1346" t="s">
        <v>8665</v>
      </c>
      <c r="Z1346">
        <v>10</v>
      </c>
      <c r="AA1346" t="s">
        <v>8666</v>
      </c>
      <c r="AB1346">
        <v>551233475</v>
      </c>
      <c r="AC1346" t="s">
        <v>123</v>
      </c>
      <c r="AD1346" t="s">
        <v>8658</v>
      </c>
      <c r="AE1346" t="s">
        <v>8667</v>
      </c>
      <c r="AF1346" t="s">
        <v>8660</v>
      </c>
      <c r="AG1346">
        <v>158524</v>
      </c>
      <c r="AH1346">
        <v>361</v>
      </c>
    </row>
    <row r="1347" spans="1:34" x14ac:dyDescent="0.2">
      <c r="A1347" t="s">
        <v>8668</v>
      </c>
      <c r="B1347" s="1" t="str">
        <f t="shared" ref="B1347:B1410" si="42">LEFT(A1347, LEN(A1347)-8)</f>
        <v>13-Apr-2020</v>
      </c>
      <c r="D1347" t="s">
        <v>8669</v>
      </c>
      <c r="F1347" t="s">
        <v>8670</v>
      </c>
      <c r="G1347" t="s">
        <v>36</v>
      </c>
      <c r="H1347" t="s">
        <v>3506</v>
      </c>
      <c r="I1347" t="str">
        <f t="shared" ref="I1347:I1410" si="43">RIGHT(H1347, LEN(H1347)-1)</f>
        <v>Yojuanjunco</v>
      </c>
      <c r="J1347" t="s">
        <v>38</v>
      </c>
      <c r="L1347" t="s">
        <v>39</v>
      </c>
      <c r="M1347">
        <v>108960</v>
      </c>
      <c r="N1347">
        <v>0</v>
      </c>
      <c r="O1347">
        <v>0</v>
      </c>
      <c r="S1347">
        <v>0</v>
      </c>
      <c r="T1347">
        <v>114</v>
      </c>
      <c r="U1347" t="s">
        <v>8671</v>
      </c>
      <c r="V1347" t="s">
        <v>41</v>
      </c>
      <c r="X1347" t="s">
        <v>42</v>
      </c>
      <c r="Y1347" t="s">
        <v>7212</v>
      </c>
      <c r="Z1347">
        <v>10</v>
      </c>
      <c r="AA1347" t="s">
        <v>8672</v>
      </c>
      <c r="AB1347">
        <v>171619574</v>
      </c>
      <c r="AC1347" t="s">
        <v>123</v>
      </c>
      <c r="AD1347" t="s">
        <v>3510</v>
      </c>
      <c r="AE1347" t="s">
        <v>3511</v>
      </c>
      <c r="AF1347" t="s">
        <v>3512</v>
      </c>
      <c r="AG1347">
        <v>108960</v>
      </c>
      <c r="AH1347">
        <v>7686</v>
      </c>
    </row>
    <row r="1348" spans="1:34" x14ac:dyDescent="0.2">
      <c r="A1348" t="s">
        <v>2862</v>
      </c>
      <c r="B1348" s="1" t="str">
        <f t="shared" si="42"/>
        <v>12-Apr-2020</v>
      </c>
      <c r="D1348" t="s">
        <v>2863</v>
      </c>
      <c r="F1348" t="s">
        <v>2864</v>
      </c>
      <c r="G1348" t="s">
        <v>36</v>
      </c>
      <c r="H1348" t="s">
        <v>2865</v>
      </c>
      <c r="I1348" t="str">
        <f t="shared" si="43"/>
        <v>laderechadiario</v>
      </c>
      <c r="J1348" t="s">
        <v>38</v>
      </c>
      <c r="L1348" t="s">
        <v>39</v>
      </c>
      <c r="M1348">
        <v>52508</v>
      </c>
      <c r="N1348">
        <v>0</v>
      </c>
      <c r="O1348">
        <v>0</v>
      </c>
      <c r="S1348">
        <v>0</v>
      </c>
      <c r="T1348">
        <v>956</v>
      </c>
      <c r="U1348" t="s">
        <v>2866</v>
      </c>
      <c r="V1348" t="s">
        <v>41</v>
      </c>
      <c r="W1348" t="s">
        <v>2867</v>
      </c>
      <c r="X1348" t="s">
        <v>42</v>
      </c>
      <c r="Y1348" t="s">
        <v>7212</v>
      </c>
      <c r="Z1348">
        <v>9</v>
      </c>
      <c r="AA1348" t="s">
        <v>2868</v>
      </c>
      <c r="AB1348">
        <v>1.1696643596285E+18</v>
      </c>
      <c r="AC1348" t="s">
        <v>123</v>
      </c>
      <c r="AD1348" t="s">
        <v>2869</v>
      </c>
      <c r="AE1348" t="s">
        <v>2870</v>
      </c>
      <c r="AF1348" t="s">
        <v>2871</v>
      </c>
      <c r="AG1348">
        <v>52508</v>
      </c>
      <c r="AH1348">
        <v>57</v>
      </c>
    </row>
    <row r="1349" spans="1:34" x14ac:dyDescent="0.2">
      <c r="A1349" t="s">
        <v>8673</v>
      </c>
      <c r="B1349" s="1" t="str">
        <f t="shared" si="42"/>
        <v>12-Apr-2020</v>
      </c>
      <c r="D1349" t="s">
        <v>8674</v>
      </c>
      <c r="F1349" t="s">
        <v>8675</v>
      </c>
      <c r="G1349" t="s">
        <v>36</v>
      </c>
      <c r="H1349" t="s">
        <v>3895</v>
      </c>
      <c r="I1349" t="str">
        <f t="shared" si="43"/>
        <v>myriambregman</v>
      </c>
      <c r="J1349" t="s">
        <v>38</v>
      </c>
      <c r="L1349" t="s">
        <v>39</v>
      </c>
      <c r="M1349">
        <v>150981</v>
      </c>
      <c r="N1349">
        <v>0</v>
      </c>
      <c r="O1349">
        <v>0</v>
      </c>
      <c r="S1349">
        <v>0</v>
      </c>
      <c r="U1349" t="s">
        <v>8676</v>
      </c>
      <c r="V1349" t="s">
        <v>41</v>
      </c>
      <c r="W1349" t="s">
        <v>8677</v>
      </c>
      <c r="X1349" t="s">
        <v>42</v>
      </c>
      <c r="Y1349" t="s">
        <v>7212</v>
      </c>
      <c r="Z1349">
        <v>10</v>
      </c>
      <c r="AA1349" t="s">
        <v>8678</v>
      </c>
      <c r="AB1349">
        <v>332993154</v>
      </c>
      <c r="AC1349" t="s">
        <v>123</v>
      </c>
      <c r="AD1349" t="s">
        <v>3899</v>
      </c>
      <c r="AE1349" t="s">
        <v>8143</v>
      </c>
      <c r="AF1349" t="s">
        <v>3901</v>
      </c>
      <c r="AG1349">
        <v>150981</v>
      </c>
      <c r="AH1349">
        <v>1997</v>
      </c>
    </row>
    <row r="1350" spans="1:34" x14ac:dyDescent="0.2">
      <c r="A1350" t="s">
        <v>8679</v>
      </c>
      <c r="B1350" s="1" t="str">
        <f t="shared" si="42"/>
        <v>11-Apr-2020</v>
      </c>
      <c r="D1350" t="s">
        <v>8680</v>
      </c>
      <c r="F1350" t="s">
        <v>8681</v>
      </c>
      <c r="G1350" t="s">
        <v>36</v>
      </c>
      <c r="H1350" t="s">
        <v>228</v>
      </c>
      <c r="I1350" t="str">
        <f t="shared" si="43"/>
        <v>blairftcamz</v>
      </c>
      <c r="J1350" t="s">
        <v>38</v>
      </c>
      <c r="L1350" t="s">
        <v>1255</v>
      </c>
      <c r="M1350">
        <v>91379</v>
      </c>
      <c r="N1350">
        <v>0</v>
      </c>
      <c r="O1350">
        <v>0</v>
      </c>
      <c r="S1350">
        <v>0</v>
      </c>
      <c r="U1350" t="s">
        <v>8682</v>
      </c>
      <c r="V1350" t="s">
        <v>102</v>
      </c>
      <c r="W1350" t="s">
        <v>8683</v>
      </c>
      <c r="X1350" t="s">
        <v>42</v>
      </c>
      <c r="Y1350" t="s">
        <v>8684</v>
      </c>
      <c r="Z1350">
        <v>10</v>
      </c>
      <c r="AA1350" t="s">
        <v>8685</v>
      </c>
      <c r="AB1350">
        <v>332942158</v>
      </c>
      <c r="AC1350" t="s">
        <v>123</v>
      </c>
      <c r="AD1350" t="s">
        <v>231</v>
      </c>
      <c r="AE1350" t="s">
        <v>2226</v>
      </c>
      <c r="AF1350" t="s">
        <v>2227</v>
      </c>
      <c r="AG1350">
        <v>91379</v>
      </c>
      <c r="AH1350">
        <v>17267</v>
      </c>
    </row>
    <row r="1351" spans="1:34" x14ac:dyDescent="0.2">
      <c r="A1351" t="s">
        <v>8686</v>
      </c>
      <c r="B1351" s="1" t="str">
        <f t="shared" si="42"/>
        <v>11-Apr-2020</v>
      </c>
      <c r="D1351" t="s">
        <v>8687</v>
      </c>
      <c r="F1351" t="s">
        <v>8688</v>
      </c>
      <c r="G1351" t="s">
        <v>36</v>
      </c>
      <c r="H1351" t="s">
        <v>8689</v>
      </c>
      <c r="I1351" t="str">
        <f t="shared" si="43"/>
        <v>jhoseva</v>
      </c>
      <c r="J1351" t="s">
        <v>38</v>
      </c>
      <c r="L1351" t="s">
        <v>39</v>
      </c>
      <c r="M1351">
        <v>77190</v>
      </c>
      <c r="N1351">
        <v>0</v>
      </c>
      <c r="O1351">
        <v>0</v>
      </c>
      <c r="S1351">
        <v>0</v>
      </c>
      <c r="T1351">
        <v>2</v>
      </c>
      <c r="U1351" t="s">
        <v>8690</v>
      </c>
      <c r="V1351" t="s">
        <v>41</v>
      </c>
      <c r="X1351" t="s">
        <v>42</v>
      </c>
      <c r="Y1351" t="s">
        <v>7212</v>
      </c>
      <c r="Z1351">
        <v>9</v>
      </c>
      <c r="AA1351" t="s">
        <v>8691</v>
      </c>
      <c r="AB1351">
        <v>543186638</v>
      </c>
      <c r="AC1351" t="s">
        <v>123</v>
      </c>
      <c r="AD1351" t="s">
        <v>8692</v>
      </c>
      <c r="AE1351" t="s">
        <v>8693</v>
      </c>
      <c r="AF1351" t="s">
        <v>8694</v>
      </c>
      <c r="AG1351">
        <v>77190</v>
      </c>
      <c r="AH1351">
        <v>44782</v>
      </c>
    </row>
    <row r="1352" spans="1:34" x14ac:dyDescent="0.2">
      <c r="A1352" t="s">
        <v>8695</v>
      </c>
      <c r="B1352" s="1" t="str">
        <f t="shared" si="42"/>
        <v>11-Apr-2020</v>
      </c>
      <c r="D1352" t="s">
        <v>8696</v>
      </c>
      <c r="F1352" t="s">
        <v>8697</v>
      </c>
      <c r="G1352" t="s">
        <v>36</v>
      </c>
      <c r="H1352" t="s">
        <v>557</v>
      </c>
      <c r="I1352" t="str">
        <f t="shared" si="43"/>
        <v>NicolasdelCano</v>
      </c>
      <c r="J1352" t="s">
        <v>38</v>
      </c>
      <c r="L1352" t="s">
        <v>39</v>
      </c>
      <c r="M1352">
        <v>133344</v>
      </c>
      <c r="N1352">
        <v>0</v>
      </c>
      <c r="O1352">
        <v>0</v>
      </c>
      <c r="S1352">
        <v>0</v>
      </c>
      <c r="U1352" t="s">
        <v>8698</v>
      </c>
      <c r="V1352" t="s">
        <v>41</v>
      </c>
      <c r="X1352" t="s">
        <v>42</v>
      </c>
      <c r="Y1352" t="s">
        <v>7183</v>
      </c>
      <c r="Z1352">
        <v>10</v>
      </c>
      <c r="AA1352" t="s">
        <v>8699</v>
      </c>
      <c r="AB1352">
        <v>374115730</v>
      </c>
      <c r="AC1352" t="s">
        <v>123</v>
      </c>
      <c r="AD1352" t="s">
        <v>561</v>
      </c>
      <c r="AE1352" t="s">
        <v>562</v>
      </c>
      <c r="AF1352" t="s">
        <v>563</v>
      </c>
      <c r="AG1352">
        <v>133344</v>
      </c>
      <c r="AH1352">
        <v>1251</v>
      </c>
    </row>
    <row r="1353" spans="1:34" x14ac:dyDescent="0.2">
      <c r="A1353" t="s">
        <v>8700</v>
      </c>
      <c r="B1353" s="1" t="str">
        <f t="shared" si="42"/>
        <v>10-Apr-2020</v>
      </c>
      <c r="D1353" t="s">
        <v>8701</v>
      </c>
      <c r="F1353" t="s">
        <v>8702</v>
      </c>
      <c r="G1353" t="s">
        <v>36</v>
      </c>
      <c r="H1353" t="s">
        <v>557</v>
      </c>
      <c r="I1353" t="str">
        <f t="shared" si="43"/>
        <v>NicolasdelCano</v>
      </c>
      <c r="J1353" t="s">
        <v>38</v>
      </c>
      <c r="L1353" t="s">
        <v>39</v>
      </c>
      <c r="M1353">
        <v>132976</v>
      </c>
      <c r="N1353">
        <v>0</v>
      </c>
      <c r="O1353">
        <v>0</v>
      </c>
      <c r="S1353">
        <v>0</v>
      </c>
      <c r="U1353" t="s">
        <v>8703</v>
      </c>
      <c r="V1353" t="s">
        <v>102</v>
      </c>
      <c r="X1353" t="s">
        <v>42</v>
      </c>
      <c r="Y1353" t="s">
        <v>7328</v>
      </c>
      <c r="Z1353">
        <v>10</v>
      </c>
      <c r="AA1353" t="s">
        <v>8704</v>
      </c>
      <c r="AB1353">
        <v>374115730</v>
      </c>
      <c r="AC1353" t="s">
        <v>123</v>
      </c>
      <c r="AD1353" t="s">
        <v>561</v>
      </c>
      <c r="AE1353" t="s">
        <v>562</v>
      </c>
      <c r="AF1353" t="s">
        <v>563</v>
      </c>
      <c r="AG1353">
        <v>132976</v>
      </c>
      <c r="AH1353">
        <v>1251</v>
      </c>
    </row>
    <row r="1354" spans="1:34" x14ac:dyDescent="0.2">
      <c r="A1354" t="s">
        <v>8705</v>
      </c>
      <c r="B1354" s="1" t="str">
        <f t="shared" si="42"/>
        <v>10-Apr-2020</v>
      </c>
      <c r="D1354" t="s">
        <v>8706</v>
      </c>
      <c r="F1354" t="s">
        <v>8707</v>
      </c>
      <c r="G1354" t="s">
        <v>36</v>
      </c>
      <c r="H1354" t="s">
        <v>85</v>
      </c>
      <c r="I1354" t="str">
        <f t="shared" si="43"/>
        <v>iProfesional</v>
      </c>
      <c r="J1354" t="s">
        <v>38</v>
      </c>
      <c r="L1354" t="s">
        <v>39</v>
      </c>
      <c r="M1354">
        <v>63699</v>
      </c>
      <c r="N1354">
        <v>0</v>
      </c>
      <c r="O1354">
        <v>0</v>
      </c>
      <c r="S1354">
        <v>0</v>
      </c>
      <c r="T1354">
        <v>13</v>
      </c>
      <c r="U1354" t="s">
        <v>8708</v>
      </c>
      <c r="V1354" t="s">
        <v>41</v>
      </c>
      <c r="W1354" t="s">
        <v>8585</v>
      </c>
      <c r="X1354" t="s">
        <v>42</v>
      </c>
      <c r="Y1354" t="s">
        <v>7212</v>
      </c>
      <c r="Z1354">
        <v>9</v>
      </c>
      <c r="AA1354" t="s">
        <v>8709</v>
      </c>
      <c r="AB1354">
        <v>54578941</v>
      </c>
      <c r="AC1354" t="s">
        <v>88</v>
      </c>
      <c r="AD1354" t="s">
        <v>89</v>
      </c>
      <c r="AE1354" t="s">
        <v>90</v>
      </c>
      <c r="AF1354" t="s">
        <v>374</v>
      </c>
      <c r="AG1354">
        <v>63699</v>
      </c>
      <c r="AH1354">
        <v>802</v>
      </c>
    </row>
    <row r="1355" spans="1:34" x14ac:dyDescent="0.2">
      <c r="A1355" t="s">
        <v>8710</v>
      </c>
      <c r="B1355" s="1" t="str">
        <f t="shared" si="42"/>
        <v>10-Apr-2020</v>
      </c>
      <c r="D1355" t="s">
        <v>8711</v>
      </c>
      <c r="F1355" t="s">
        <v>8712</v>
      </c>
      <c r="G1355" t="s">
        <v>36</v>
      </c>
      <c r="H1355" t="s">
        <v>8689</v>
      </c>
      <c r="I1355" t="str">
        <f t="shared" si="43"/>
        <v>jhoseva</v>
      </c>
      <c r="J1355" t="s">
        <v>38</v>
      </c>
      <c r="L1355" t="s">
        <v>39</v>
      </c>
      <c r="M1355">
        <v>77178</v>
      </c>
      <c r="N1355">
        <v>0</v>
      </c>
      <c r="O1355">
        <v>0</v>
      </c>
      <c r="S1355">
        <v>0</v>
      </c>
      <c r="T1355">
        <v>3</v>
      </c>
      <c r="U1355" t="s">
        <v>8713</v>
      </c>
      <c r="V1355" t="s">
        <v>75</v>
      </c>
      <c r="W1355" t="s">
        <v>8714</v>
      </c>
      <c r="X1355" t="s">
        <v>42</v>
      </c>
      <c r="Y1355" t="s">
        <v>7212</v>
      </c>
      <c r="Z1355">
        <v>9</v>
      </c>
      <c r="AA1355" t="s">
        <v>8715</v>
      </c>
      <c r="AB1355">
        <v>543186638</v>
      </c>
      <c r="AC1355" t="s">
        <v>123</v>
      </c>
      <c r="AD1355" t="s">
        <v>8692</v>
      </c>
      <c r="AE1355" t="s">
        <v>8693</v>
      </c>
      <c r="AF1355" t="s">
        <v>8694</v>
      </c>
      <c r="AG1355">
        <v>77178</v>
      </c>
      <c r="AH1355">
        <v>44787</v>
      </c>
    </row>
    <row r="1356" spans="1:34" x14ac:dyDescent="0.2">
      <c r="A1356" t="s">
        <v>8716</v>
      </c>
      <c r="B1356" s="1" t="str">
        <f t="shared" si="42"/>
        <v>10-Apr-2020</v>
      </c>
      <c r="D1356" t="s">
        <v>8717</v>
      </c>
      <c r="F1356" t="s">
        <v>8718</v>
      </c>
      <c r="G1356" t="s">
        <v>36</v>
      </c>
      <c r="H1356" t="s">
        <v>8719</v>
      </c>
      <c r="I1356" t="str">
        <f t="shared" si="43"/>
        <v>quiz_viajero</v>
      </c>
      <c r="J1356" t="s">
        <v>38</v>
      </c>
      <c r="L1356" t="s">
        <v>39</v>
      </c>
      <c r="M1356">
        <v>50175</v>
      </c>
      <c r="N1356">
        <v>0</v>
      </c>
      <c r="O1356">
        <v>0</v>
      </c>
      <c r="S1356">
        <v>0</v>
      </c>
      <c r="T1356">
        <v>0</v>
      </c>
      <c r="U1356" t="s">
        <v>8720</v>
      </c>
      <c r="V1356" t="s">
        <v>75</v>
      </c>
      <c r="X1356" t="s">
        <v>42</v>
      </c>
      <c r="Y1356" t="s">
        <v>7183</v>
      </c>
      <c r="Z1356">
        <v>9</v>
      </c>
      <c r="AA1356" t="s">
        <v>8721</v>
      </c>
      <c r="AB1356">
        <v>7.7649437381512806E+17</v>
      </c>
      <c r="AC1356" t="s">
        <v>66</v>
      </c>
      <c r="AD1356" t="s">
        <v>8722</v>
      </c>
      <c r="AE1356" t="s">
        <v>8723</v>
      </c>
      <c r="AF1356" t="s">
        <v>8724</v>
      </c>
      <c r="AG1356">
        <v>50175</v>
      </c>
      <c r="AH1356">
        <v>992</v>
      </c>
    </row>
    <row r="1357" spans="1:34" x14ac:dyDescent="0.2">
      <c r="A1357" t="s">
        <v>8725</v>
      </c>
      <c r="B1357" s="1" t="str">
        <f t="shared" si="42"/>
        <v>10-Apr-2020</v>
      </c>
      <c r="D1357" t="s">
        <v>8726</v>
      </c>
      <c r="F1357" t="s">
        <v>8727</v>
      </c>
      <c r="G1357" t="s">
        <v>36</v>
      </c>
      <c r="H1357" t="s">
        <v>756</v>
      </c>
      <c r="I1357" t="str">
        <f t="shared" si="43"/>
        <v>zanoni</v>
      </c>
      <c r="J1357" t="s">
        <v>38</v>
      </c>
      <c r="L1357" t="s">
        <v>39</v>
      </c>
      <c r="M1357">
        <v>55459</v>
      </c>
      <c r="N1357">
        <v>0</v>
      </c>
      <c r="O1357">
        <v>0</v>
      </c>
      <c r="S1357">
        <v>0</v>
      </c>
      <c r="T1357">
        <v>1</v>
      </c>
      <c r="U1357">
        <v>513</v>
      </c>
      <c r="V1357" t="s">
        <v>41</v>
      </c>
      <c r="W1357" t="s">
        <v>8728</v>
      </c>
      <c r="X1357" t="s">
        <v>42</v>
      </c>
      <c r="Y1357" t="s">
        <v>7380</v>
      </c>
      <c r="Z1357">
        <v>9</v>
      </c>
      <c r="AA1357" t="s">
        <v>8729</v>
      </c>
      <c r="AB1357">
        <v>7650242</v>
      </c>
      <c r="AC1357" t="s">
        <v>123</v>
      </c>
      <c r="AD1357" t="s">
        <v>760</v>
      </c>
      <c r="AE1357" t="s">
        <v>761</v>
      </c>
      <c r="AF1357" t="s">
        <v>762</v>
      </c>
      <c r="AG1357">
        <v>55459</v>
      </c>
      <c r="AH1357">
        <v>5150</v>
      </c>
    </row>
    <row r="1358" spans="1:34" x14ac:dyDescent="0.2">
      <c r="A1358" t="s">
        <v>8730</v>
      </c>
      <c r="B1358" s="1" t="str">
        <f t="shared" si="42"/>
        <v>10-Apr-2020</v>
      </c>
      <c r="D1358" t="s">
        <v>8731</v>
      </c>
      <c r="F1358" t="s">
        <v>8732</v>
      </c>
      <c r="G1358" t="s">
        <v>36</v>
      </c>
      <c r="H1358" t="s">
        <v>8733</v>
      </c>
      <c r="I1358" t="str">
        <f t="shared" si="43"/>
        <v>RealFrancox</v>
      </c>
      <c r="J1358" t="s">
        <v>38</v>
      </c>
      <c r="L1358" t="s">
        <v>39</v>
      </c>
      <c r="M1358">
        <v>76714</v>
      </c>
      <c r="N1358">
        <v>0</v>
      </c>
      <c r="O1358">
        <v>0</v>
      </c>
      <c r="S1358">
        <v>0</v>
      </c>
      <c r="U1358" t="s">
        <v>8734</v>
      </c>
      <c r="V1358" t="s">
        <v>102</v>
      </c>
      <c r="X1358" t="s">
        <v>42</v>
      </c>
      <c r="Y1358" t="s">
        <v>8684</v>
      </c>
      <c r="Z1358">
        <v>9</v>
      </c>
      <c r="AA1358" t="s">
        <v>8735</v>
      </c>
      <c r="AB1358">
        <v>3298441007</v>
      </c>
      <c r="AC1358" t="s">
        <v>123</v>
      </c>
      <c r="AD1358" t="s">
        <v>8736</v>
      </c>
      <c r="AE1358" t="s">
        <v>8737</v>
      </c>
      <c r="AF1358" t="s">
        <v>8738</v>
      </c>
      <c r="AG1358">
        <v>76714</v>
      </c>
      <c r="AH1358">
        <v>24843</v>
      </c>
    </row>
    <row r="1359" spans="1:34" x14ac:dyDescent="0.2">
      <c r="A1359" t="s">
        <v>8739</v>
      </c>
      <c r="B1359" s="1" t="str">
        <f t="shared" si="42"/>
        <v>10-Apr-2020</v>
      </c>
      <c r="D1359" t="s">
        <v>8740</v>
      </c>
      <c r="F1359" t="s">
        <v>8741</v>
      </c>
      <c r="G1359" t="s">
        <v>36</v>
      </c>
      <c r="H1359" t="s">
        <v>6916</v>
      </c>
      <c r="I1359" t="str">
        <f t="shared" si="43"/>
        <v>elciudadanoweb</v>
      </c>
      <c r="J1359" t="s">
        <v>38</v>
      </c>
      <c r="L1359" t="s">
        <v>39</v>
      </c>
      <c r="M1359">
        <v>75025</v>
      </c>
      <c r="N1359">
        <v>0</v>
      </c>
      <c r="O1359">
        <v>0</v>
      </c>
      <c r="S1359">
        <v>0</v>
      </c>
      <c r="T1359">
        <v>1</v>
      </c>
      <c r="U1359" t="s">
        <v>8742</v>
      </c>
      <c r="V1359" t="s">
        <v>41</v>
      </c>
      <c r="W1359" t="s">
        <v>8743</v>
      </c>
      <c r="X1359" t="s">
        <v>42</v>
      </c>
      <c r="Y1359" t="s">
        <v>7212</v>
      </c>
      <c r="Z1359">
        <v>10</v>
      </c>
      <c r="AA1359" t="s">
        <v>8744</v>
      </c>
      <c r="AB1359">
        <v>88714239</v>
      </c>
      <c r="AC1359" t="s">
        <v>157</v>
      </c>
      <c r="AD1359" t="s">
        <v>6919</v>
      </c>
      <c r="AE1359" t="s">
        <v>8745</v>
      </c>
      <c r="AF1359" t="s">
        <v>6921</v>
      </c>
      <c r="AG1359">
        <v>75025</v>
      </c>
      <c r="AH1359">
        <v>1711</v>
      </c>
    </row>
    <row r="1360" spans="1:34" x14ac:dyDescent="0.2">
      <c r="A1360" t="s">
        <v>8746</v>
      </c>
      <c r="B1360" s="1" t="str">
        <f t="shared" si="42"/>
        <v>10-Apr-2020</v>
      </c>
      <c r="D1360" t="s">
        <v>8747</v>
      </c>
      <c r="F1360" t="s">
        <v>8748</v>
      </c>
      <c r="G1360" t="s">
        <v>36</v>
      </c>
      <c r="H1360" t="s">
        <v>3984</v>
      </c>
      <c r="I1360" t="str">
        <f t="shared" si="43"/>
        <v>DaniiMirandaOK</v>
      </c>
      <c r="J1360" t="s">
        <v>38</v>
      </c>
      <c r="L1360" t="s">
        <v>39</v>
      </c>
      <c r="M1360">
        <v>97953</v>
      </c>
      <c r="N1360">
        <v>0</v>
      </c>
      <c r="O1360">
        <v>0</v>
      </c>
      <c r="S1360">
        <v>0</v>
      </c>
      <c r="U1360" t="s">
        <v>8749</v>
      </c>
      <c r="V1360" t="s">
        <v>102</v>
      </c>
      <c r="W1360" t="s">
        <v>8750</v>
      </c>
      <c r="X1360" t="s">
        <v>42</v>
      </c>
      <c r="Y1360" t="s">
        <v>8098</v>
      </c>
      <c r="Z1360">
        <v>10</v>
      </c>
      <c r="AA1360" t="s">
        <v>8751</v>
      </c>
      <c r="AB1360">
        <v>157485247</v>
      </c>
      <c r="AC1360" t="s">
        <v>157</v>
      </c>
      <c r="AD1360" t="s">
        <v>3987</v>
      </c>
      <c r="AE1360" t="s">
        <v>3988</v>
      </c>
      <c r="AF1360" t="s">
        <v>3989</v>
      </c>
      <c r="AG1360">
        <v>97953</v>
      </c>
      <c r="AH1360">
        <v>60801</v>
      </c>
    </row>
    <row r="1361" spans="1:34" x14ac:dyDescent="0.2">
      <c r="A1361" t="s">
        <v>8752</v>
      </c>
      <c r="B1361" s="1" t="str">
        <f t="shared" si="42"/>
        <v>09-Apr-2020</v>
      </c>
      <c r="D1361" t="s">
        <v>8753</v>
      </c>
      <c r="F1361" t="s">
        <v>8754</v>
      </c>
      <c r="G1361" t="s">
        <v>36</v>
      </c>
      <c r="H1361" t="s">
        <v>7454</v>
      </c>
      <c r="I1361" t="str">
        <f t="shared" si="43"/>
        <v>JaviSanchezOk</v>
      </c>
      <c r="J1361" t="s">
        <v>38</v>
      </c>
      <c r="L1361" t="s">
        <v>39</v>
      </c>
      <c r="M1361">
        <v>88191</v>
      </c>
      <c r="N1361">
        <v>0</v>
      </c>
      <c r="O1361">
        <v>0</v>
      </c>
      <c r="S1361">
        <v>0</v>
      </c>
      <c r="U1361" t="s">
        <v>8755</v>
      </c>
      <c r="V1361" t="s">
        <v>102</v>
      </c>
      <c r="X1361" t="s">
        <v>42</v>
      </c>
      <c r="Y1361" t="s">
        <v>7328</v>
      </c>
      <c r="Z1361">
        <v>10</v>
      </c>
      <c r="AA1361" t="s">
        <v>8756</v>
      </c>
      <c r="AB1361">
        <v>314997785</v>
      </c>
      <c r="AC1361" t="s">
        <v>66</v>
      </c>
      <c r="AD1361" t="s">
        <v>7457</v>
      </c>
      <c r="AE1361" t="s">
        <v>8757</v>
      </c>
      <c r="AG1361">
        <v>88191</v>
      </c>
      <c r="AH1361">
        <v>126</v>
      </c>
    </row>
    <row r="1362" spans="1:34" x14ac:dyDescent="0.2">
      <c r="A1362" t="s">
        <v>8758</v>
      </c>
      <c r="B1362" s="1" t="str">
        <f t="shared" si="42"/>
        <v>09-Apr-2020</v>
      </c>
      <c r="D1362" t="s">
        <v>8759</v>
      </c>
      <c r="F1362" t="s">
        <v>8760</v>
      </c>
      <c r="G1362" t="s">
        <v>36</v>
      </c>
      <c r="H1362" t="s">
        <v>6916</v>
      </c>
      <c r="I1362" t="str">
        <f t="shared" si="43"/>
        <v>elciudadanoweb</v>
      </c>
      <c r="J1362" t="s">
        <v>38</v>
      </c>
      <c r="L1362" t="s">
        <v>39</v>
      </c>
      <c r="M1362">
        <v>75014</v>
      </c>
      <c r="N1362">
        <v>0</v>
      </c>
      <c r="O1362">
        <v>0</v>
      </c>
      <c r="S1362">
        <v>0</v>
      </c>
      <c r="T1362">
        <v>6</v>
      </c>
      <c r="U1362" t="s">
        <v>8761</v>
      </c>
      <c r="V1362" t="s">
        <v>41</v>
      </c>
      <c r="W1362" t="s">
        <v>8762</v>
      </c>
      <c r="X1362" t="s">
        <v>42</v>
      </c>
      <c r="Y1362" t="s">
        <v>7212</v>
      </c>
      <c r="Z1362">
        <v>10</v>
      </c>
      <c r="AA1362" t="s">
        <v>8763</v>
      </c>
      <c r="AB1362">
        <v>88714239</v>
      </c>
      <c r="AC1362" t="s">
        <v>157</v>
      </c>
      <c r="AD1362" t="s">
        <v>6919</v>
      </c>
      <c r="AE1362" t="s">
        <v>8745</v>
      </c>
      <c r="AF1362" t="s">
        <v>6921</v>
      </c>
      <c r="AG1362">
        <v>75014</v>
      </c>
      <c r="AH1362">
        <v>1711</v>
      </c>
    </row>
    <row r="1363" spans="1:34" x14ac:dyDescent="0.2">
      <c r="A1363" t="s">
        <v>8764</v>
      </c>
      <c r="B1363" s="1" t="str">
        <f t="shared" si="42"/>
        <v>09-Apr-2020</v>
      </c>
      <c r="D1363" t="s">
        <v>8765</v>
      </c>
      <c r="F1363" t="s">
        <v>8766</v>
      </c>
      <c r="G1363" t="s">
        <v>36</v>
      </c>
      <c r="H1363" t="s">
        <v>6916</v>
      </c>
      <c r="I1363" t="str">
        <f t="shared" si="43"/>
        <v>elciudadanoweb</v>
      </c>
      <c r="J1363" t="s">
        <v>38</v>
      </c>
      <c r="L1363" t="s">
        <v>39</v>
      </c>
      <c r="M1363">
        <v>75013</v>
      </c>
      <c r="N1363">
        <v>0</v>
      </c>
      <c r="O1363">
        <v>0</v>
      </c>
      <c r="S1363">
        <v>0</v>
      </c>
      <c r="U1363" t="s">
        <v>8767</v>
      </c>
      <c r="V1363" t="s">
        <v>41</v>
      </c>
      <c r="W1363" t="s">
        <v>8768</v>
      </c>
      <c r="X1363" t="s">
        <v>42</v>
      </c>
      <c r="Y1363" t="s">
        <v>7212</v>
      </c>
      <c r="Z1363">
        <v>10</v>
      </c>
      <c r="AA1363" t="s">
        <v>8769</v>
      </c>
      <c r="AB1363">
        <v>88714239</v>
      </c>
      <c r="AC1363" t="s">
        <v>157</v>
      </c>
      <c r="AD1363" t="s">
        <v>6919</v>
      </c>
      <c r="AE1363" t="s">
        <v>8745</v>
      </c>
      <c r="AF1363" t="s">
        <v>6921</v>
      </c>
      <c r="AG1363">
        <v>75013</v>
      </c>
      <c r="AH1363">
        <v>1711</v>
      </c>
    </row>
    <row r="1364" spans="1:34" x14ac:dyDescent="0.2">
      <c r="A1364" t="s">
        <v>8770</v>
      </c>
      <c r="B1364" s="1" t="str">
        <f t="shared" si="42"/>
        <v>09-Apr-2020</v>
      </c>
      <c r="D1364" t="s">
        <v>8771</v>
      </c>
      <c r="F1364" t="s">
        <v>8772</v>
      </c>
      <c r="G1364" t="s">
        <v>36</v>
      </c>
      <c r="H1364" t="s">
        <v>8773</v>
      </c>
      <c r="I1364" t="str">
        <f t="shared" si="43"/>
        <v>OtraPendeja</v>
      </c>
      <c r="J1364" t="s">
        <v>38</v>
      </c>
      <c r="L1364" t="s">
        <v>39</v>
      </c>
      <c r="M1364">
        <v>84856</v>
      </c>
      <c r="N1364">
        <v>0</v>
      </c>
      <c r="O1364">
        <v>0</v>
      </c>
      <c r="S1364">
        <v>0</v>
      </c>
      <c r="U1364" t="s">
        <v>8774</v>
      </c>
      <c r="V1364" t="s">
        <v>75</v>
      </c>
      <c r="X1364" t="s">
        <v>42</v>
      </c>
      <c r="Y1364" t="s">
        <v>7183</v>
      </c>
      <c r="Z1364">
        <v>10</v>
      </c>
      <c r="AA1364" t="s">
        <v>8775</v>
      </c>
      <c r="AB1364">
        <v>147828844</v>
      </c>
      <c r="AC1364" t="s">
        <v>123</v>
      </c>
      <c r="AD1364" t="s">
        <v>8776</v>
      </c>
      <c r="AE1364" t="s">
        <v>8777</v>
      </c>
      <c r="AF1364" t="s">
        <v>8778</v>
      </c>
      <c r="AG1364">
        <v>84856</v>
      </c>
      <c r="AH1364">
        <v>343</v>
      </c>
    </row>
    <row r="1365" spans="1:34" x14ac:dyDescent="0.2">
      <c r="A1365" t="s">
        <v>8779</v>
      </c>
      <c r="B1365" s="1" t="str">
        <f t="shared" si="42"/>
        <v>09-Apr-2020</v>
      </c>
      <c r="D1365" t="s">
        <v>8780</v>
      </c>
      <c r="F1365" t="s">
        <v>8781</v>
      </c>
      <c r="G1365" t="s">
        <v>36</v>
      </c>
      <c r="H1365" t="s">
        <v>8782</v>
      </c>
      <c r="I1365" t="str">
        <f t="shared" si="43"/>
        <v>TodosGronchos</v>
      </c>
      <c r="J1365" t="s">
        <v>38</v>
      </c>
      <c r="L1365" t="s">
        <v>39</v>
      </c>
      <c r="M1365">
        <v>57624</v>
      </c>
      <c r="N1365">
        <v>0</v>
      </c>
      <c r="O1365">
        <v>0</v>
      </c>
      <c r="S1365">
        <v>0</v>
      </c>
      <c r="T1365">
        <v>26</v>
      </c>
      <c r="U1365" t="s">
        <v>8783</v>
      </c>
      <c r="V1365" t="s">
        <v>75</v>
      </c>
      <c r="W1365" t="s">
        <v>8784</v>
      </c>
      <c r="X1365" t="s">
        <v>42</v>
      </c>
      <c r="Y1365" t="s">
        <v>7183</v>
      </c>
      <c r="Z1365">
        <v>9</v>
      </c>
      <c r="AA1365" t="s">
        <v>8785</v>
      </c>
      <c r="AB1365">
        <v>173864452</v>
      </c>
      <c r="AC1365" t="s">
        <v>66</v>
      </c>
      <c r="AD1365" t="s">
        <v>8786</v>
      </c>
      <c r="AE1365" t="s">
        <v>8787</v>
      </c>
      <c r="AF1365" t="s">
        <v>8788</v>
      </c>
      <c r="AG1365">
        <v>57624</v>
      </c>
      <c r="AH1365">
        <v>4338</v>
      </c>
    </row>
    <row r="1366" spans="1:34" x14ac:dyDescent="0.2">
      <c r="A1366" t="s">
        <v>8789</v>
      </c>
      <c r="B1366" s="1" t="str">
        <f t="shared" si="42"/>
        <v>08-Apr-2020</v>
      </c>
      <c r="D1366" t="s">
        <v>8790</v>
      </c>
      <c r="F1366" t="s">
        <v>8791</v>
      </c>
      <c r="G1366" t="s">
        <v>36</v>
      </c>
      <c r="H1366" t="s">
        <v>557</v>
      </c>
      <c r="I1366" t="str">
        <f t="shared" si="43"/>
        <v>NicolasdelCano</v>
      </c>
      <c r="J1366" t="s">
        <v>38</v>
      </c>
      <c r="L1366" t="s">
        <v>39</v>
      </c>
      <c r="M1366">
        <v>132800</v>
      </c>
      <c r="N1366">
        <v>0</v>
      </c>
      <c r="O1366">
        <v>0</v>
      </c>
      <c r="S1366">
        <v>0</v>
      </c>
      <c r="U1366" t="s">
        <v>8792</v>
      </c>
      <c r="V1366" t="s">
        <v>41</v>
      </c>
      <c r="X1366" t="s">
        <v>42</v>
      </c>
      <c r="Y1366" t="s">
        <v>7212</v>
      </c>
      <c r="Z1366">
        <v>10</v>
      </c>
      <c r="AA1366" t="s">
        <v>8793</v>
      </c>
      <c r="AB1366">
        <v>374115730</v>
      </c>
      <c r="AC1366" t="s">
        <v>123</v>
      </c>
      <c r="AD1366" t="s">
        <v>561</v>
      </c>
      <c r="AE1366" t="s">
        <v>562</v>
      </c>
      <c r="AF1366" t="s">
        <v>563</v>
      </c>
      <c r="AG1366">
        <v>132800</v>
      </c>
      <c r="AH1366">
        <v>1251</v>
      </c>
    </row>
    <row r="1367" spans="1:34" x14ac:dyDescent="0.2">
      <c r="A1367" t="s">
        <v>8794</v>
      </c>
      <c r="B1367" s="1" t="str">
        <f t="shared" si="42"/>
        <v>08-Apr-2020</v>
      </c>
      <c r="D1367" t="s">
        <v>8795</v>
      </c>
      <c r="F1367" t="s">
        <v>8796</v>
      </c>
      <c r="G1367" t="s">
        <v>36</v>
      </c>
      <c r="H1367" t="s">
        <v>7769</v>
      </c>
      <c r="I1367" t="str">
        <f t="shared" si="43"/>
        <v>AM750</v>
      </c>
      <c r="J1367" t="s">
        <v>38</v>
      </c>
      <c r="L1367" t="s">
        <v>39</v>
      </c>
      <c r="M1367">
        <v>62365</v>
      </c>
      <c r="N1367">
        <v>0</v>
      </c>
      <c r="O1367">
        <v>0</v>
      </c>
      <c r="S1367">
        <v>0</v>
      </c>
      <c r="T1367">
        <v>23</v>
      </c>
      <c r="U1367" t="s">
        <v>8797</v>
      </c>
      <c r="V1367" t="s">
        <v>102</v>
      </c>
      <c r="X1367" t="s">
        <v>42</v>
      </c>
      <c r="Y1367" t="s">
        <v>7328</v>
      </c>
      <c r="Z1367">
        <v>9</v>
      </c>
      <c r="AA1367" t="s">
        <v>8798</v>
      </c>
      <c r="AB1367">
        <v>135371236</v>
      </c>
      <c r="AC1367" t="s">
        <v>315</v>
      </c>
      <c r="AD1367" t="s">
        <v>7772</v>
      </c>
      <c r="AE1367" t="s">
        <v>7773</v>
      </c>
      <c r="AF1367" t="s">
        <v>8391</v>
      </c>
      <c r="AG1367">
        <v>62365</v>
      </c>
      <c r="AH1367">
        <v>325</v>
      </c>
    </row>
    <row r="1368" spans="1:34" x14ac:dyDescent="0.2">
      <c r="A1368" t="s">
        <v>8799</v>
      </c>
      <c r="B1368" s="1" t="str">
        <f t="shared" si="42"/>
        <v>08-Apr-2020</v>
      </c>
      <c r="D1368" t="s">
        <v>8800</v>
      </c>
      <c r="F1368" t="s">
        <v>8801</v>
      </c>
      <c r="G1368" t="s">
        <v>36</v>
      </c>
      <c r="H1368" t="s">
        <v>1453</v>
      </c>
      <c r="I1368" t="str">
        <f t="shared" si="43"/>
        <v>mnsaldivar</v>
      </c>
      <c r="J1368" t="s">
        <v>38</v>
      </c>
      <c r="L1368" t="s">
        <v>39</v>
      </c>
      <c r="M1368">
        <v>209200</v>
      </c>
      <c r="N1368">
        <v>0</v>
      </c>
      <c r="O1368">
        <v>0</v>
      </c>
      <c r="S1368">
        <v>0</v>
      </c>
      <c r="U1368" t="s">
        <v>8802</v>
      </c>
      <c r="V1368" t="s">
        <v>41</v>
      </c>
      <c r="W1368" t="s">
        <v>8803</v>
      </c>
      <c r="X1368" t="s">
        <v>42</v>
      </c>
      <c r="Y1368" t="s">
        <v>7380</v>
      </c>
      <c r="Z1368">
        <v>10</v>
      </c>
      <c r="AA1368" t="s">
        <v>8804</v>
      </c>
      <c r="AB1368">
        <v>42156961</v>
      </c>
      <c r="AC1368" t="s">
        <v>315</v>
      </c>
      <c r="AD1368" t="s">
        <v>1457</v>
      </c>
      <c r="AE1368" t="s">
        <v>7476</v>
      </c>
      <c r="AF1368" t="s">
        <v>1459</v>
      </c>
      <c r="AG1368">
        <v>209200</v>
      </c>
      <c r="AH1368">
        <v>747</v>
      </c>
    </row>
    <row r="1369" spans="1:34" x14ac:dyDescent="0.2">
      <c r="A1369" t="s">
        <v>8805</v>
      </c>
      <c r="B1369" s="1" t="str">
        <f t="shared" si="42"/>
        <v>08-Apr-2020</v>
      </c>
      <c r="D1369" t="s">
        <v>8806</v>
      </c>
      <c r="F1369" t="s">
        <v>8807</v>
      </c>
      <c r="G1369" t="s">
        <v>36</v>
      </c>
      <c r="H1369" t="s">
        <v>557</v>
      </c>
      <c r="I1369" t="str">
        <f t="shared" si="43"/>
        <v>NicolasdelCano</v>
      </c>
      <c r="J1369" t="s">
        <v>38</v>
      </c>
      <c r="L1369" t="s">
        <v>39</v>
      </c>
      <c r="M1369">
        <v>132782</v>
      </c>
      <c r="N1369">
        <v>0</v>
      </c>
      <c r="O1369">
        <v>0</v>
      </c>
      <c r="S1369">
        <v>0</v>
      </c>
      <c r="U1369" t="s">
        <v>8808</v>
      </c>
      <c r="V1369" t="s">
        <v>102</v>
      </c>
      <c r="X1369" t="s">
        <v>42</v>
      </c>
      <c r="Y1369" t="s">
        <v>7177</v>
      </c>
      <c r="Z1369">
        <v>10</v>
      </c>
      <c r="AA1369" t="s">
        <v>8809</v>
      </c>
      <c r="AB1369">
        <v>374115730</v>
      </c>
      <c r="AC1369" t="s">
        <v>157</v>
      </c>
      <c r="AD1369" t="s">
        <v>561</v>
      </c>
      <c r="AE1369" t="s">
        <v>562</v>
      </c>
      <c r="AF1369" t="s">
        <v>563</v>
      </c>
      <c r="AG1369">
        <v>132782</v>
      </c>
      <c r="AH1369">
        <v>1251</v>
      </c>
    </row>
    <row r="1370" spans="1:34" x14ac:dyDescent="0.2">
      <c r="A1370" t="s">
        <v>8810</v>
      </c>
      <c r="B1370" s="1" t="str">
        <f t="shared" si="42"/>
        <v>08-Apr-2020</v>
      </c>
      <c r="D1370" t="s">
        <v>8811</v>
      </c>
      <c r="F1370" t="s">
        <v>8812</v>
      </c>
      <c r="G1370" t="s">
        <v>36</v>
      </c>
      <c r="H1370" t="s">
        <v>557</v>
      </c>
      <c r="I1370" t="str">
        <f t="shared" si="43"/>
        <v>NicolasdelCano</v>
      </c>
      <c r="J1370" t="s">
        <v>38</v>
      </c>
      <c r="L1370" t="s">
        <v>39</v>
      </c>
      <c r="M1370">
        <v>132775</v>
      </c>
      <c r="N1370">
        <v>0</v>
      </c>
      <c r="O1370">
        <v>0</v>
      </c>
      <c r="S1370">
        <v>0</v>
      </c>
      <c r="U1370" t="s">
        <v>8813</v>
      </c>
      <c r="V1370" t="s">
        <v>41</v>
      </c>
      <c r="X1370" t="s">
        <v>42</v>
      </c>
      <c r="Y1370" t="s">
        <v>7212</v>
      </c>
      <c r="Z1370">
        <v>10</v>
      </c>
      <c r="AA1370" t="s">
        <v>8814</v>
      </c>
      <c r="AB1370">
        <v>374115730</v>
      </c>
      <c r="AC1370" t="s">
        <v>157</v>
      </c>
      <c r="AD1370" t="s">
        <v>561</v>
      </c>
      <c r="AE1370" t="s">
        <v>562</v>
      </c>
      <c r="AF1370" t="s">
        <v>563</v>
      </c>
      <c r="AG1370">
        <v>132775</v>
      </c>
      <c r="AH1370">
        <v>1251</v>
      </c>
    </row>
    <row r="1371" spans="1:34" x14ac:dyDescent="0.2">
      <c r="A1371" t="s">
        <v>8815</v>
      </c>
      <c r="B1371" s="1" t="str">
        <f t="shared" si="42"/>
        <v>08-Apr-2020</v>
      </c>
      <c r="D1371" t="s">
        <v>8816</v>
      </c>
      <c r="F1371" t="s">
        <v>8817</v>
      </c>
      <c r="G1371" t="s">
        <v>36</v>
      </c>
      <c r="H1371" t="s">
        <v>8818</v>
      </c>
      <c r="I1371" t="str">
        <f t="shared" si="43"/>
        <v>TognettiDaniel</v>
      </c>
      <c r="J1371" t="s">
        <v>38</v>
      </c>
      <c r="L1371" t="s">
        <v>39</v>
      </c>
      <c r="M1371">
        <v>408228</v>
      </c>
      <c r="N1371">
        <v>0</v>
      </c>
      <c r="O1371">
        <v>0</v>
      </c>
      <c r="S1371">
        <v>0</v>
      </c>
      <c r="U1371" t="s">
        <v>8819</v>
      </c>
      <c r="V1371" t="s">
        <v>41</v>
      </c>
      <c r="X1371" t="s">
        <v>42</v>
      </c>
      <c r="Y1371" t="s">
        <v>7212</v>
      </c>
      <c r="Z1371">
        <v>10</v>
      </c>
      <c r="AA1371" t="s">
        <v>8820</v>
      </c>
      <c r="AB1371">
        <v>123916637</v>
      </c>
      <c r="AC1371" t="s">
        <v>123</v>
      </c>
      <c r="AD1371" t="s">
        <v>8821</v>
      </c>
      <c r="AE1371" t="s">
        <v>8822</v>
      </c>
      <c r="AF1371" t="s">
        <v>8823</v>
      </c>
      <c r="AG1371">
        <v>408228</v>
      </c>
      <c r="AH1371">
        <v>2110</v>
      </c>
    </row>
    <row r="1372" spans="1:34" x14ac:dyDescent="0.2">
      <c r="A1372" t="s">
        <v>8824</v>
      </c>
      <c r="B1372" s="1" t="str">
        <f t="shared" si="42"/>
        <v>08-Apr-2020</v>
      </c>
      <c r="D1372" t="s">
        <v>8825</v>
      </c>
      <c r="F1372" t="s">
        <v>8826</v>
      </c>
      <c r="G1372" t="s">
        <v>36</v>
      </c>
      <c r="H1372" t="s">
        <v>8827</v>
      </c>
      <c r="I1372" t="str">
        <f t="shared" si="43"/>
        <v>chetanp</v>
      </c>
      <c r="J1372" t="s">
        <v>38</v>
      </c>
      <c r="L1372" t="s">
        <v>836</v>
      </c>
      <c r="M1372">
        <v>53485</v>
      </c>
      <c r="N1372">
        <v>0</v>
      </c>
      <c r="O1372">
        <v>0</v>
      </c>
      <c r="S1372">
        <v>0</v>
      </c>
      <c r="T1372">
        <v>174</v>
      </c>
      <c r="U1372" t="s">
        <v>8828</v>
      </c>
      <c r="V1372" t="s">
        <v>75</v>
      </c>
      <c r="W1372" t="s">
        <v>8829</v>
      </c>
      <c r="X1372" t="s">
        <v>42</v>
      </c>
      <c r="Y1372" t="s">
        <v>7212</v>
      </c>
      <c r="Z1372">
        <v>9</v>
      </c>
      <c r="AA1372" t="s">
        <v>8830</v>
      </c>
      <c r="AB1372">
        <v>24028989</v>
      </c>
      <c r="AC1372" t="s">
        <v>157</v>
      </c>
      <c r="AD1372" t="s">
        <v>8831</v>
      </c>
      <c r="AE1372" t="s">
        <v>8832</v>
      </c>
      <c r="AF1372" t="s">
        <v>8833</v>
      </c>
      <c r="AG1372">
        <v>53485</v>
      </c>
      <c r="AH1372">
        <v>732</v>
      </c>
    </row>
    <row r="1373" spans="1:34" x14ac:dyDescent="0.2">
      <c r="A1373" t="s">
        <v>8834</v>
      </c>
      <c r="B1373" s="1" t="str">
        <f t="shared" si="42"/>
        <v>08-Apr-2020</v>
      </c>
      <c r="D1373" t="s">
        <v>8835</v>
      </c>
      <c r="F1373" t="s">
        <v>8836</v>
      </c>
      <c r="G1373" t="s">
        <v>36</v>
      </c>
      <c r="H1373" t="s">
        <v>756</v>
      </c>
      <c r="I1373" t="str">
        <f t="shared" si="43"/>
        <v>zanoni</v>
      </c>
      <c r="J1373" t="s">
        <v>38</v>
      </c>
      <c r="L1373" t="s">
        <v>39</v>
      </c>
      <c r="M1373">
        <v>55452</v>
      </c>
      <c r="N1373">
        <v>0</v>
      </c>
      <c r="O1373">
        <v>0</v>
      </c>
      <c r="S1373">
        <v>0</v>
      </c>
      <c r="T1373">
        <v>22</v>
      </c>
      <c r="U1373" t="s">
        <v>757</v>
      </c>
      <c r="V1373" t="s">
        <v>41</v>
      </c>
      <c r="W1373" t="s">
        <v>8837</v>
      </c>
      <c r="X1373" t="s">
        <v>42</v>
      </c>
      <c r="Y1373" t="s">
        <v>7270</v>
      </c>
      <c r="Z1373">
        <v>9</v>
      </c>
      <c r="AA1373" t="s">
        <v>8838</v>
      </c>
      <c r="AB1373">
        <v>7650242</v>
      </c>
      <c r="AC1373" t="s">
        <v>315</v>
      </c>
      <c r="AD1373" t="s">
        <v>760</v>
      </c>
      <c r="AE1373" t="s">
        <v>761</v>
      </c>
      <c r="AF1373" t="s">
        <v>762</v>
      </c>
      <c r="AG1373">
        <v>55452</v>
      </c>
      <c r="AH1373">
        <v>5140</v>
      </c>
    </row>
    <row r="1374" spans="1:34" x14ac:dyDescent="0.2">
      <c r="A1374" t="s">
        <v>8839</v>
      </c>
      <c r="B1374" s="1" t="str">
        <f t="shared" si="42"/>
        <v>07-Apr-2020</v>
      </c>
      <c r="D1374" t="s">
        <v>8840</v>
      </c>
      <c r="F1374" t="s">
        <v>8841</v>
      </c>
      <c r="G1374" t="s">
        <v>36</v>
      </c>
      <c r="H1374" t="s">
        <v>7769</v>
      </c>
      <c r="I1374" t="str">
        <f t="shared" si="43"/>
        <v>AM750</v>
      </c>
      <c r="J1374" t="s">
        <v>38</v>
      </c>
      <c r="L1374" t="s">
        <v>39</v>
      </c>
      <c r="M1374">
        <v>62285</v>
      </c>
      <c r="N1374">
        <v>0</v>
      </c>
      <c r="O1374">
        <v>0</v>
      </c>
      <c r="S1374">
        <v>0</v>
      </c>
      <c r="T1374">
        <v>16</v>
      </c>
      <c r="U1374" t="s">
        <v>8842</v>
      </c>
      <c r="V1374" t="s">
        <v>41</v>
      </c>
      <c r="W1374" t="s">
        <v>8843</v>
      </c>
      <c r="X1374" t="s">
        <v>42</v>
      </c>
      <c r="Y1374" t="s">
        <v>7770</v>
      </c>
      <c r="Z1374">
        <v>9</v>
      </c>
      <c r="AA1374" t="s">
        <v>8844</v>
      </c>
      <c r="AB1374">
        <v>135371236</v>
      </c>
      <c r="AC1374" t="s">
        <v>315</v>
      </c>
      <c r="AD1374" t="s">
        <v>7772</v>
      </c>
      <c r="AE1374" t="s">
        <v>7773</v>
      </c>
      <c r="AF1374" t="s">
        <v>8391</v>
      </c>
      <c r="AG1374">
        <v>62285</v>
      </c>
      <c r="AH1374">
        <v>325</v>
      </c>
    </row>
    <row r="1375" spans="1:34" x14ac:dyDescent="0.2">
      <c r="A1375" t="s">
        <v>8845</v>
      </c>
      <c r="B1375" s="1" t="str">
        <f t="shared" si="42"/>
        <v>07-Apr-2020</v>
      </c>
      <c r="D1375" t="s">
        <v>8846</v>
      </c>
      <c r="F1375" t="s">
        <v>8847</v>
      </c>
      <c r="G1375" t="s">
        <v>36</v>
      </c>
      <c r="H1375" t="s">
        <v>557</v>
      </c>
      <c r="I1375" t="str">
        <f t="shared" si="43"/>
        <v>NicolasdelCano</v>
      </c>
      <c r="J1375" t="s">
        <v>38</v>
      </c>
      <c r="L1375" t="s">
        <v>39</v>
      </c>
      <c r="M1375">
        <v>132744</v>
      </c>
      <c r="N1375">
        <v>0</v>
      </c>
      <c r="O1375">
        <v>0</v>
      </c>
      <c r="S1375">
        <v>0</v>
      </c>
      <c r="U1375" t="s">
        <v>8848</v>
      </c>
      <c r="V1375" t="s">
        <v>102</v>
      </c>
      <c r="X1375" t="s">
        <v>42</v>
      </c>
      <c r="Y1375" t="s">
        <v>7177</v>
      </c>
      <c r="Z1375">
        <v>10</v>
      </c>
      <c r="AA1375" t="s">
        <v>8849</v>
      </c>
      <c r="AB1375">
        <v>374115730</v>
      </c>
      <c r="AC1375" t="s">
        <v>123</v>
      </c>
      <c r="AD1375" t="s">
        <v>561</v>
      </c>
      <c r="AE1375" t="s">
        <v>562</v>
      </c>
      <c r="AF1375" t="s">
        <v>563</v>
      </c>
      <c r="AG1375">
        <v>132744</v>
      </c>
      <c r="AH1375">
        <v>1250</v>
      </c>
    </row>
    <row r="1376" spans="1:34" x14ac:dyDescent="0.2">
      <c r="A1376" t="s">
        <v>8850</v>
      </c>
      <c r="B1376" s="1" t="str">
        <f t="shared" si="42"/>
        <v>07-Apr-2020</v>
      </c>
      <c r="D1376" t="s">
        <v>8851</v>
      </c>
      <c r="F1376" t="s">
        <v>8852</v>
      </c>
      <c r="G1376" t="s">
        <v>36</v>
      </c>
      <c r="H1376" t="s">
        <v>567</v>
      </c>
      <c r="I1376" t="str">
        <f t="shared" si="43"/>
        <v>Contexto_Tuc</v>
      </c>
      <c r="J1376" t="s">
        <v>38</v>
      </c>
      <c r="L1376" t="s">
        <v>39</v>
      </c>
      <c r="M1376">
        <v>105725</v>
      </c>
      <c r="N1376">
        <v>0</v>
      </c>
      <c r="O1376">
        <v>0</v>
      </c>
      <c r="S1376">
        <v>0</v>
      </c>
      <c r="T1376">
        <v>0</v>
      </c>
      <c r="U1376" t="s">
        <v>8853</v>
      </c>
      <c r="V1376" t="s">
        <v>102</v>
      </c>
      <c r="X1376" t="s">
        <v>42</v>
      </c>
      <c r="Y1376" t="s">
        <v>7183</v>
      </c>
      <c r="Z1376">
        <v>10</v>
      </c>
      <c r="AA1376" t="s">
        <v>8854</v>
      </c>
      <c r="AB1376">
        <v>118509623</v>
      </c>
      <c r="AC1376" t="s">
        <v>510</v>
      </c>
      <c r="AD1376" t="s">
        <v>570</v>
      </c>
      <c r="AE1376" t="s">
        <v>571</v>
      </c>
      <c r="AF1376" t="s">
        <v>572</v>
      </c>
      <c r="AG1376">
        <v>105725</v>
      </c>
      <c r="AH1376">
        <v>44991</v>
      </c>
    </row>
    <row r="1377" spans="1:34" x14ac:dyDescent="0.2">
      <c r="A1377" t="s">
        <v>8855</v>
      </c>
      <c r="B1377" s="1" t="str">
        <f t="shared" si="42"/>
        <v>07-Apr-2020</v>
      </c>
      <c r="D1377" t="s">
        <v>8856</v>
      </c>
      <c r="F1377" t="s">
        <v>8857</v>
      </c>
      <c r="G1377" t="s">
        <v>36</v>
      </c>
      <c r="H1377" t="s">
        <v>4923</v>
      </c>
      <c r="I1377" t="str">
        <f t="shared" si="43"/>
        <v>infocielo</v>
      </c>
      <c r="J1377" t="s">
        <v>38</v>
      </c>
      <c r="L1377" t="s">
        <v>39</v>
      </c>
      <c r="M1377">
        <v>64246</v>
      </c>
      <c r="N1377">
        <v>0</v>
      </c>
      <c r="O1377">
        <v>0</v>
      </c>
      <c r="S1377">
        <v>0</v>
      </c>
      <c r="T1377">
        <v>2</v>
      </c>
      <c r="U1377" t="s">
        <v>8858</v>
      </c>
      <c r="V1377" t="s">
        <v>41</v>
      </c>
      <c r="X1377" t="s">
        <v>42</v>
      </c>
      <c r="Y1377" t="s">
        <v>7270</v>
      </c>
      <c r="Z1377">
        <v>9</v>
      </c>
      <c r="AA1377" t="s">
        <v>8859</v>
      </c>
      <c r="AB1377">
        <v>210627791</v>
      </c>
      <c r="AC1377" t="s">
        <v>4927</v>
      </c>
      <c r="AD1377" t="s">
        <v>4928</v>
      </c>
      <c r="AE1377" t="s">
        <v>8860</v>
      </c>
      <c r="AF1377" t="s">
        <v>4930</v>
      </c>
      <c r="AG1377">
        <v>64246</v>
      </c>
      <c r="AH1377">
        <v>634</v>
      </c>
    </row>
    <row r="1378" spans="1:34" x14ac:dyDescent="0.2">
      <c r="A1378" t="s">
        <v>8861</v>
      </c>
      <c r="B1378" s="1" t="str">
        <f t="shared" si="42"/>
        <v>07-Apr-2020</v>
      </c>
      <c r="D1378" t="s">
        <v>8862</v>
      </c>
      <c r="F1378" t="s">
        <v>8863</v>
      </c>
      <c r="G1378" t="s">
        <v>36</v>
      </c>
      <c r="H1378" t="s">
        <v>557</v>
      </c>
      <c r="I1378" t="str">
        <f t="shared" si="43"/>
        <v>NicolasdelCano</v>
      </c>
      <c r="J1378" t="s">
        <v>38</v>
      </c>
      <c r="L1378" t="s">
        <v>39</v>
      </c>
      <c r="M1378">
        <v>132718</v>
      </c>
      <c r="N1378">
        <v>0</v>
      </c>
      <c r="O1378">
        <v>0</v>
      </c>
      <c r="S1378">
        <v>0</v>
      </c>
      <c r="T1378">
        <v>739</v>
      </c>
      <c r="U1378" t="s">
        <v>8864</v>
      </c>
      <c r="V1378" t="s">
        <v>41</v>
      </c>
      <c r="W1378" t="s">
        <v>8865</v>
      </c>
      <c r="X1378" t="s">
        <v>42</v>
      </c>
      <c r="Y1378" t="s">
        <v>7183</v>
      </c>
      <c r="Z1378">
        <v>10</v>
      </c>
      <c r="AA1378" t="s">
        <v>8866</v>
      </c>
      <c r="AB1378">
        <v>374115730</v>
      </c>
      <c r="AC1378" t="s">
        <v>157</v>
      </c>
      <c r="AD1378" t="s">
        <v>561</v>
      </c>
      <c r="AE1378" t="s">
        <v>562</v>
      </c>
      <c r="AF1378" t="s">
        <v>563</v>
      </c>
      <c r="AG1378">
        <v>132718</v>
      </c>
      <c r="AH1378">
        <v>1251</v>
      </c>
    </row>
    <row r="1379" spans="1:34" x14ac:dyDescent="0.2">
      <c r="A1379" t="s">
        <v>747</v>
      </c>
      <c r="B1379" s="1" t="str">
        <f t="shared" si="42"/>
        <v>07-Apr-2020</v>
      </c>
      <c r="D1379" t="s">
        <v>8867</v>
      </c>
      <c r="F1379" t="s">
        <v>8868</v>
      </c>
      <c r="G1379" t="s">
        <v>36</v>
      </c>
      <c r="H1379" t="s">
        <v>120</v>
      </c>
      <c r="I1379" t="str">
        <f t="shared" si="43"/>
        <v>CyNsiempre</v>
      </c>
      <c r="J1379" t="s">
        <v>38</v>
      </c>
      <c r="L1379" t="s">
        <v>39</v>
      </c>
      <c r="M1379">
        <v>56268</v>
      </c>
      <c r="N1379">
        <v>0</v>
      </c>
      <c r="O1379">
        <v>0</v>
      </c>
      <c r="S1379">
        <v>0</v>
      </c>
      <c r="U1379" t="s">
        <v>8869</v>
      </c>
      <c r="V1379" t="s">
        <v>102</v>
      </c>
      <c r="X1379" t="s">
        <v>42</v>
      </c>
      <c r="Y1379" t="s">
        <v>7270</v>
      </c>
      <c r="Z1379">
        <v>9</v>
      </c>
      <c r="AA1379" t="s">
        <v>8870</v>
      </c>
      <c r="AB1379">
        <v>1747333177</v>
      </c>
      <c r="AC1379" t="s">
        <v>123</v>
      </c>
      <c r="AD1379" t="s">
        <v>124</v>
      </c>
      <c r="AE1379" t="s">
        <v>125</v>
      </c>
      <c r="AF1379" t="s">
        <v>126</v>
      </c>
      <c r="AG1379">
        <v>56268</v>
      </c>
      <c r="AH1379">
        <v>58206</v>
      </c>
    </row>
    <row r="1380" spans="1:34" x14ac:dyDescent="0.2">
      <c r="A1380" t="s">
        <v>8871</v>
      </c>
      <c r="B1380" s="1" t="str">
        <f t="shared" si="42"/>
        <v>07-Apr-2020</v>
      </c>
      <c r="D1380" t="s">
        <v>8872</v>
      </c>
      <c r="F1380" t="s">
        <v>8873</v>
      </c>
      <c r="G1380" t="s">
        <v>36</v>
      </c>
      <c r="H1380" t="s">
        <v>3779</v>
      </c>
      <c r="I1380" t="str">
        <f t="shared" si="43"/>
        <v>elintransigente</v>
      </c>
      <c r="J1380" t="s">
        <v>38</v>
      </c>
      <c r="L1380" t="s">
        <v>39</v>
      </c>
      <c r="M1380">
        <v>84705</v>
      </c>
      <c r="N1380">
        <v>0</v>
      </c>
      <c r="O1380">
        <v>0</v>
      </c>
      <c r="S1380">
        <v>0</v>
      </c>
      <c r="T1380">
        <v>0</v>
      </c>
      <c r="U1380" t="s">
        <v>3780</v>
      </c>
      <c r="V1380" t="s">
        <v>41</v>
      </c>
      <c r="W1380" t="s">
        <v>8874</v>
      </c>
      <c r="X1380" t="s">
        <v>42</v>
      </c>
      <c r="Y1380" t="s">
        <v>7183</v>
      </c>
      <c r="Z1380">
        <v>10</v>
      </c>
      <c r="AA1380" t="s">
        <v>8875</v>
      </c>
      <c r="AB1380">
        <v>97914163</v>
      </c>
      <c r="AC1380" t="s">
        <v>157</v>
      </c>
      <c r="AD1380" t="s">
        <v>3782</v>
      </c>
      <c r="AE1380" t="s">
        <v>8272</v>
      </c>
      <c r="AF1380" t="s">
        <v>3784</v>
      </c>
      <c r="AG1380">
        <v>84705</v>
      </c>
      <c r="AH1380">
        <v>145</v>
      </c>
    </row>
    <row r="1381" spans="1:34" x14ac:dyDescent="0.2">
      <c r="A1381" t="s">
        <v>8876</v>
      </c>
      <c r="B1381" s="1" t="str">
        <f t="shared" si="42"/>
        <v>07-Apr-2020</v>
      </c>
      <c r="D1381" t="s">
        <v>8877</v>
      </c>
      <c r="F1381" t="s">
        <v>8878</v>
      </c>
      <c r="G1381" t="s">
        <v>36</v>
      </c>
      <c r="H1381" t="s">
        <v>4229</v>
      </c>
      <c r="I1381" t="str">
        <f t="shared" si="43"/>
        <v>Angelalerena</v>
      </c>
      <c r="J1381" t="s">
        <v>38</v>
      </c>
      <c r="L1381" t="s">
        <v>39</v>
      </c>
      <c r="M1381">
        <v>226038</v>
      </c>
      <c r="N1381">
        <v>0</v>
      </c>
      <c r="O1381">
        <v>0</v>
      </c>
      <c r="S1381">
        <v>0</v>
      </c>
      <c r="U1381" t="s">
        <v>8879</v>
      </c>
      <c r="V1381" t="s">
        <v>41</v>
      </c>
      <c r="W1381" t="s">
        <v>4365</v>
      </c>
      <c r="X1381" t="s">
        <v>42</v>
      </c>
      <c r="Y1381" t="s">
        <v>7979</v>
      </c>
      <c r="Z1381">
        <v>10</v>
      </c>
      <c r="AA1381" t="s">
        <v>8880</v>
      </c>
      <c r="AB1381">
        <v>148753334</v>
      </c>
      <c r="AC1381" t="s">
        <v>66</v>
      </c>
      <c r="AD1381" t="s">
        <v>4232</v>
      </c>
      <c r="AE1381" t="s">
        <v>4233</v>
      </c>
      <c r="AF1381" t="s">
        <v>6960</v>
      </c>
      <c r="AG1381">
        <v>226038</v>
      </c>
      <c r="AH1381">
        <v>1990</v>
      </c>
    </row>
    <row r="1382" spans="1:34" x14ac:dyDescent="0.2">
      <c r="A1382" t="s">
        <v>8881</v>
      </c>
      <c r="B1382" s="1" t="str">
        <f t="shared" si="42"/>
        <v>07-Apr-2020</v>
      </c>
      <c r="D1382" t="s">
        <v>8882</v>
      </c>
      <c r="F1382" t="s">
        <v>8883</v>
      </c>
      <c r="G1382" t="s">
        <v>36</v>
      </c>
      <c r="H1382" t="s">
        <v>8884</v>
      </c>
      <c r="I1382" t="str">
        <f t="shared" si="43"/>
        <v>RCachanosky</v>
      </c>
      <c r="J1382" t="s">
        <v>38</v>
      </c>
      <c r="L1382" t="s">
        <v>39</v>
      </c>
      <c r="M1382">
        <v>177716</v>
      </c>
      <c r="N1382">
        <v>0</v>
      </c>
      <c r="O1382">
        <v>0</v>
      </c>
      <c r="S1382">
        <v>0</v>
      </c>
      <c r="T1382">
        <v>466</v>
      </c>
      <c r="U1382" t="s">
        <v>8885</v>
      </c>
      <c r="V1382" t="s">
        <v>102</v>
      </c>
      <c r="W1382" t="s">
        <v>8886</v>
      </c>
      <c r="X1382" t="s">
        <v>42</v>
      </c>
      <c r="Y1382" t="s">
        <v>7212</v>
      </c>
      <c r="Z1382">
        <v>10</v>
      </c>
      <c r="AA1382" t="s">
        <v>8887</v>
      </c>
      <c r="AB1382">
        <v>577576491</v>
      </c>
      <c r="AC1382" t="s">
        <v>510</v>
      </c>
      <c r="AD1382" t="s">
        <v>8888</v>
      </c>
      <c r="AE1382" t="s">
        <v>8889</v>
      </c>
      <c r="AF1382" t="s">
        <v>8890</v>
      </c>
      <c r="AG1382">
        <v>177716</v>
      </c>
      <c r="AH1382">
        <v>943</v>
      </c>
    </row>
    <row r="1383" spans="1:34" x14ac:dyDescent="0.2">
      <c r="A1383" t="s">
        <v>8891</v>
      </c>
      <c r="B1383" s="1" t="str">
        <f t="shared" si="42"/>
        <v>07-Apr-2020</v>
      </c>
      <c r="D1383" t="s">
        <v>8892</v>
      </c>
      <c r="F1383" t="s">
        <v>8893</v>
      </c>
      <c r="G1383" t="s">
        <v>36</v>
      </c>
      <c r="H1383" t="s">
        <v>7769</v>
      </c>
      <c r="I1383" t="str">
        <f t="shared" si="43"/>
        <v>AM750</v>
      </c>
      <c r="J1383" t="s">
        <v>38</v>
      </c>
      <c r="L1383" t="s">
        <v>39</v>
      </c>
      <c r="M1383">
        <v>62268</v>
      </c>
      <c r="N1383">
        <v>0</v>
      </c>
      <c r="O1383">
        <v>0</v>
      </c>
      <c r="S1383">
        <v>0</v>
      </c>
      <c r="T1383">
        <v>10</v>
      </c>
      <c r="U1383" t="s">
        <v>8894</v>
      </c>
      <c r="V1383" t="s">
        <v>41</v>
      </c>
      <c r="W1383" t="s">
        <v>8843</v>
      </c>
      <c r="X1383" t="s">
        <v>42</v>
      </c>
      <c r="Y1383" t="s">
        <v>7770</v>
      </c>
      <c r="Z1383">
        <v>9</v>
      </c>
      <c r="AA1383" t="s">
        <v>8895</v>
      </c>
      <c r="AB1383">
        <v>135371236</v>
      </c>
      <c r="AC1383" t="s">
        <v>315</v>
      </c>
      <c r="AD1383" t="s">
        <v>7772</v>
      </c>
      <c r="AE1383" t="s">
        <v>7773</v>
      </c>
      <c r="AF1383" t="s">
        <v>8391</v>
      </c>
      <c r="AG1383">
        <v>62268</v>
      </c>
      <c r="AH1383">
        <v>325</v>
      </c>
    </row>
    <row r="1384" spans="1:34" x14ac:dyDescent="0.2">
      <c r="A1384" t="s">
        <v>8896</v>
      </c>
      <c r="B1384" s="1" t="str">
        <f t="shared" si="42"/>
        <v>07-Apr-2020</v>
      </c>
      <c r="D1384" t="s">
        <v>8897</v>
      </c>
      <c r="F1384" t="s">
        <v>8898</v>
      </c>
      <c r="G1384" t="s">
        <v>36</v>
      </c>
      <c r="H1384" t="s">
        <v>8899</v>
      </c>
      <c r="I1384" t="str">
        <f t="shared" si="43"/>
        <v>VHMok</v>
      </c>
      <c r="J1384" t="s">
        <v>38</v>
      </c>
      <c r="L1384" t="s">
        <v>39</v>
      </c>
      <c r="M1384">
        <v>979644</v>
      </c>
      <c r="N1384">
        <v>0</v>
      </c>
      <c r="O1384">
        <v>0</v>
      </c>
      <c r="S1384">
        <v>0</v>
      </c>
      <c r="U1384" t="s">
        <v>8900</v>
      </c>
      <c r="V1384" t="s">
        <v>102</v>
      </c>
      <c r="W1384" t="s">
        <v>8901</v>
      </c>
      <c r="X1384" t="s">
        <v>42</v>
      </c>
      <c r="Y1384" t="s">
        <v>7183</v>
      </c>
      <c r="Z1384">
        <v>10</v>
      </c>
      <c r="AA1384" t="s">
        <v>8902</v>
      </c>
      <c r="AB1384">
        <v>177342424</v>
      </c>
      <c r="AC1384" t="s">
        <v>157</v>
      </c>
      <c r="AD1384" t="s">
        <v>8903</v>
      </c>
      <c r="AE1384" t="s">
        <v>8904</v>
      </c>
      <c r="AF1384" t="s">
        <v>8905</v>
      </c>
      <c r="AG1384">
        <v>979644</v>
      </c>
      <c r="AH1384">
        <v>1134</v>
      </c>
    </row>
    <row r="1385" spans="1:34" x14ac:dyDescent="0.2">
      <c r="A1385" t="s">
        <v>8896</v>
      </c>
      <c r="B1385" s="1" t="str">
        <f t="shared" si="42"/>
        <v>07-Apr-2020</v>
      </c>
      <c r="D1385" t="s">
        <v>8906</v>
      </c>
      <c r="F1385" t="s">
        <v>8907</v>
      </c>
      <c r="G1385" t="s">
        <v>36</v>
      </c>
      <c r="H1385" t="s">
        <v>8899</v>
      </c>
      <c r="I1385" t="str">
        <f t="shared" si="43"/>
        <v>VHMok</v>
      </c>
      <c r="J1385" t="s">
        <v>38</v>
      </c>
      <c r="L1385" t="s">
        <v>39</v>
      </c>
      <c r="M1385">
        <v>979644</v>
      </c>
      <c r="N1385">
        <v>0</v>
      </c>
      <c r="O1385">
        <v>0</v>
      </c>
      <c r="S1385">
        <v>0</v>
      </c>
      <c r="U1385" t="s">
        <v>8900</v>
      </c>
      <c r="V1385" t="s">
        <v>102</v>
      </c>
      <c r="W1385" t="s">
        <v>8901</v>
      </c>
      <c r="X1385" t="s">
        <v>42</v>
      </c>
      <c r="Y1385" t="s">
        <v>7183</v>
      </c>
      <c r="Z1385">
        <v>10</v>
      </c>
      <c r="AA1385" t="s">
        <v>8908</v>
      </c>
      <c r="AB1385">
        <v>177342424</v>
      </c>
      <c r="AC1385" t="s">
        <v>157</v>
      </c>
      <c r="AD1385" t="s">
        <v>8903</v>
      </c>
      <c r="AE1385" t="s">
        <v>8904</v>
      </c>
      <c r="AF1385" t="s">
        <v>8905</v>
      </c>
      <c r="AG1385">
        <v>979644</v>
      </c>
      <c r="AH1385">
        <v>1134</v>
      </c>
    </row>
    <row r="1386" spans="1:34" x14ac:dyDescent="0.2">
      <c r="A1386" t="s">
        <v>8896</v>
      </c>
      <c r="B1386" s="1" t="str">
        <f t="shared" si="42"/>
        <v>07-Apr-2020</v>
      </c>
      <c r="D1386" t="s">
        <v>8909</v>
      </c>
      <c r="F1386" t="s">
        <v>8910</v>
      </c>
      <c r="G1386" t="s">
        <v>36</v>
      </c>
      <c r="H1386" t="s">
        <v>8899</v>
      </c>
      <c r="I1386" t="str">
        <f t="shared" si="43"/>
        <v>VHMok</v>
      </c>
      <c r="J1386" t="s">
        <v>38</v>
      </c>
      <c r="L1386" t="s">
        <v>39</v>
      </c>
      <c r="M1386">
        <v>979644</v>
      </c>
      <c r="N1386">
        <v>0</v>
      </c>
      <c r="O1386">
        <v>0</v>
      </c>
      <c r="S1386">
        <v>0</v>
      </c>
      <c r="U1386" t="s">
        <v>8900</v>
      </c>
      <c r="V1386" t="s">
        <v>102</v>
      </c>
      <c r="W1386" t="s">
        <v>8911</v>
      </c>
      <c r="X1386" t="s">
        <v>42</v>
      </c>
      <c r="Y1386" t="s">
        <v>7183</v>
      </c>
      <c r="Z1386">
        <v>10</v>
      </c>
      <c r="AA1386" t="s">
        <v>8912</v>
      </c>
      <c r="AB1386">
        <v>177342424</v>
      </c>
      <c r="AC1386" t="s">
        <v>157</v>
      </c>
      <c r="AD1386" t="s">
        <v>8903</v>
      </c>
      <c r="AE1386" t="s">
        <v>8904</v>
      </c>
      <c r="AF1386" t="s">
        <v>8905</v>
      </c>
      <c r="AG1386">
        <v>979644</v>
      </c>
      <c r="AH1386">
        <v>1134</v>
      </c>
    </row>
    <row r="1387" spans="1:34" x14ac:dyDescent="0.2">
      <c r="A1387" t="s">
        <v>8913</v>
      </c>
      <c r="B1387" s="1" t="str">
        <f t="shared" si="42"/>
        <v>07-Apr-2020</v>
      </c>
      <c r="D1387" t="s">
        <v>8914</v>
      </c>
      <c r="F1387" t="s">
        <v>8915</v>
      </c>
      <c r="G1387" t="s">
        <v>36</v>
      </c>
      <c r="H1387" t="s">
        <v>7769</v>
      </c>
      <c r="I1387" t="str">
        <f t="shared" si="43"/>
        <v>AM750</v>
      </c>
      <c r="J1387" t="s">
        <v>38</v>
      </c>
      <c r="L1387" t="s">
        <v>39</v>
      </c>
      <c r="M1387">
        <v>62264</v>
      </c>
      <c r="N1387">
        <v>0</v>
      </c>
      <c r="O1387">
        <v>0</v>
      </c>
      <c r="S1387">
        <v>0</v>
      </c>
      <c r="T1387">
        <v>5</v>
      </c>
      <c r="U1387" t="s">
        <v>8916</v>
      </c>
      <c r="V1387" t="s">
        <v>102</v>
      </c>
      <c r="W1387" t="s">
        <v>8917</v>
      </c>
      <c r="X1387" t="s">
        <v>42</v>
      </c>
      <c r="Y1387" t="s">
        <v>7183</v>
      </c>
      <c r="Z1387">
        <v>9</v>
      </c>
      <c r="AA1387" t="s">
        <v>8918</v>
      </c>
      <c r="AB1387">
        <v>135371236</v>
      </c>
      <c r="AC1387" t="s">
        <v>315</v>
      </c>
      <c r="AD1387" t="s">
        <v>7772</v>
      </c>
      <c r="AE1387" t="s">
        <v>7773</v>
      </c>
      <c r="AF1387" t="s">
        <v>8391</v>
      </c>
      <c r="AG1387">
        <v>62264</v>
      </c>
      <c r="AH1387">
        <v>325</v>
      </c>
    </row>
    <row r="1388" spans="1:34" x14ac:dyDescent="0.2">
      <c r="A1388" t="s">
        <v>8919</v>
      </c>
      <c r="B1388" s="1" t="str">
        <f t="shared" si="42"/>
        <v>07-Apr-2020</v>
      </c>
      <c r="D1388" t="s">
        <v>8920</v>
      </c>
      <c r="F1388" t="s">
        <v>8921</v>
      </c>
      <c r="G1388" t="s">
        <v>36</v>
      </c>
      <c r="H1388" t="s">
        <v>7769</v>
      </c>
      <c r="I1388" t="str">
        <f t="shared" si="43"/>
        <v>AM750</v>
      </c>
      <c r="J1388" t="s">
        <v>38</v>
      </c>
      <c r="L1388" t="s">
        <v>39</v>
      </c>
      <c r="M1388">
        <v>62264</v>
      </c>
      <c r="N1388">
        <v>0</v>
      </c>
      <c r="O1388">
        <v>0</v>
      </c>
      <c r="S1388">
        <v>0</v>
      </c>
      <c r="T1388">
        <v>32</v>
      </c>
      <c r="U1388" t="s">
        <v>8916</v>
      </c>
      <c r="V1388" t="s">
        <v>102</v>
      </c>
      <c r="W1388" t="s">
        <v>8911</v>
      </c>
      <c r="X1388" t="s">
        <v>42</v>
      </c>
      <c r="Y1388" t="s">
        <v>7183</v>
      </c>
      <c r="Z1388">
        <v>9</v>
      </c>
      <c r="AA1388" t="s">
        <v>8922</v>
      </c>
      <c r="AB1388">
        <v>135371236</v>
      </c>
      <c r="AC1388" t="s">
        <v>315</v>
      </c>
      <c r="AD1388" t="s">
        <v>7772</v>
      </c>
      <c r="AE1388" t="s">
        <v>7773</v>
      </c>
      <c r="AF1388" t="s">
        <v>8391</v>
      </c>
      <c r="AG1388">
        <v>62264</v>
      </c>
      <c r="AH1388">
        <v>325</v>
      </c>
    </row>
    <row r="1389" spans="1:34" x14ac:dyDescent="0.2">
      <c r="A1389" t="s">
        <v>8919</v>
      </c>
      <c r="B1389" s="1" t="str">
        <f t="shared" si="42"/>
        <v>07-Apr-2020</v>
      </c>
      <c r="D1389" t="s">
        <v>8923</v>
      </c>
      <c r="F1389" t="s">
        <v>8924</v>
      </c>
      <c r="G1389" t="s">
        <v>36</v>
      </c>
      <c r="H1389" t="s">
        <v>8899</v>
      </c>
      <c r="I1389" t="str">
        <f t="shared" si="43"/>
        <v>VHMok</v>
      </c>
      <c r="J1389" t="s">
        <v>38</v>
      </c>
      <c r="L1389" t="s">
        <v>39</v>
      </c>
      <c r="M1389">
        <v>979643</v>
      </c>
      <c r="N1389">
        <v>0</v>
      </c>
      <c r="O1389">
        <v>0</v>
      </c>
      <c r="S1389">
        <v>0</v>
      </c>
      <c r="T1389">
        <v>95</v>
      </c>
      <c r="U1389" t="s">
        <v>8925</v>
      </c>
      <c r="V1389" t="s">
        <v>41</v>
      </c>
      <c r="W1389" t="s">
        <v>8926</v>
      </c>
      <c r="X1389" t="s">
        <v>42</v>
      </c>
      <c r="Y1389" t="s">
        <v>7177</v>
      </c>
      <c r="Z1389">
        <v>10</v>
      </c>
      <c r="AA1389" t="s">
        <v>8927</v>
      </c>
      <c r="AB1389">
        <v>177342424</v>
      </c>
      <c r="AC1389" t="s">
        <v>157</v>
      </c>
      <c r="AD1389" t="s">
        <v>8903</v>
      </c>
      <c r="AE1389" t="s">
        <v>8904</v>
      </c>
      <c r="AF1389" t="s">
        <v>8905</v>
      </c>
      <c r="AG1389">
        <v>979643</v>
      </c>
      <c r="AH1389">
        <v>1134</v>
      </c>
    </row>
    <row r="1390" spans="1:34" x14ac:dyDescent="0.2">
      <c r="A1390" t="s">
        <v>8928</v>
      </c>
      <c r="B1390" s="1" t="str">
        <f t="shared" si="42"/>
        <v>07-Apr-2020</v>
      </c>
      <c r="D1390" t="s">
        <v>8929</v>
      </c>
      <c r="F1390" t="s">
        <v>8930</v>
      </c>
      <c r="G1390" t="s">
        <v>36</v>
      </c>
      <c r="H1390" t="s">
        <v>7769</v>
      </c>
      <c r="I1390" t="str">
        <f t="shared" si="43"/>
        <v>AM750</v>
      </c>
      <c r="J1390" t="s">
        <v>38</v>
      </c>
      <c r="L1390" t="s">
        <v>39</v>
      </c>
      <c r="M1390">
        <v>62264</v>
      </c>
      <c r="N1390">
        <v>0</v>
      </c>
      <c r="O1390">
        <v>0</v>
      </c>
      <c r="S1390">
        <v>0</v>
      </c>
      <c r="T1390">
        <v>55</v>
      </c>
      <c r="U1390" t="s">
        <v>8916</v>
      </c>
      <c r="V1390" t="s">
        <v>102</v>
      </c>
      <c r="W1390" t="s">
        <v>8901</v>
      </c>
      <c r="X1390" t="s">
        <v>42</v>
      </c>
      <c r="Y1390" t="s">
        <v>7183</v>
      </c>
      <c r="Z1390">
        <v>9</v>
      </c>
      <c r="AA1390" t="s">
        <v>8931</v>
      </c>
      <c r="AB1390">
        <v>135371236</v>
      </c>
      <c r="AC1390" t="s">
        <v>315</v>
      </c>
      <c r="AD1390" t="s">
        <v>7772</v>
      </c>
      <c r="AE1390" t="s">
        <v>7773</v>
      </c>
      <c r="AF1390" t="s">
        <v>8391</v>
      </c>
      <c r="AG1390">
        <v>62264</v>
      </c>
      <c r="AH1390">
        <v>325</v>
      </c>
    </row>
    <row r="1391" spans="1:34" x14ac:dyDescent="0.2">
      <c r="A1391" t="s">
        <v>8928</v>
      </c>
      <c r="B1391" s="1" t="str">
        <f t="shared" si="42"/>
        <v>07-Apr-2020</v>
      </c>
      <c r="D1391" t="s">
        <v>8932</v>
      </c>
      <c r="F1391" t="s">
        <v>8898</v>
      </c>
      <c r="G1391" t="s">
        <v>36</v>
      </c>
      <c r="H1391" t="s">
        <v>533</v>
      </c>
      <c r="I1391" t="str">
        <f t="shared" si="43"/>
        <v>luisbremer</v>
      </c>
      <c r="J1391" t="s">
        <v>38</v>
      </c>
      <c r="L1391" t="s">
        <v>39</v>
      </c>
      <c r="M1391">
        <v>406458</v>
      </c>
      <c r="N1391">
        <v>0</v>
      </c>
      <c r="O1391">
        <v>0</v>
      </c>
      <c r="S1391">
        <v>0</v>
      </c>
      <c r="U1391" t="s">
        <v>8933</v>
      </c>
      <c r="V1391" t="s">
        <v>102</v>
      </c>
      <c r="W1391" t="s">
        <v>8901</v>
      </c>
      <c r="X1391" t="s">
        <v>42</v>
      </c>
      <c r="Y1391" t="s">
        <v>7183</v>
      </c>
      <c r="Z1391">
        <v>10</v>
      </c>
      <c r="AA1391" t="s">
        <v>8934</v>
      </c>
      <c r="AB1391">
        <v>156242969</v>
      </c>
      <c r="AC1391" t="s">
        <v>157</v>
      </c>
      <c r="AD1391" t="s">
        <v>538</v>
      </c>
      <c r="AE1391" t="s">
        <v>539</v>
      </c>
      <c r="AF1391" t="s">
        <v>540</v>
      </c>
      <c r="AG1391">
        <v>406458</v>
      </c>
      <c r="AH1391">
        <v>2995</v>
      </c>
    </row>
    <row r="1392" spans="1:34" x14ac:dyDescent="0.2">
      <c r="A1392" t="s">
        <v>8928</v>
      </c>
      <c r="B1392" s="1" t="str">
        <f t="shared" si="42"/>
        <v>07-Apr-2020</v>
      </c>
      <c r="D1392" t="s">
        <v>8935</v>
      </c>
      <c r="F1392" t="s">
        <v>8936</v>
      </c>
      <c r="G1392" t="s">
        <v>36</v>
      </c>
      <c r="H1392" t="s">
        <v>7769</v>
      </c>
      <c r="I1392" t="str">
        <f t="shared" si="43"/>
        <v>AM750</v>
      </c>
      <c r="J1392" t="s">
        <v>38</v>
      </c>
      <c r="L1392" t="s">
        <v>39</v>
      </c>
      <c r="M1392">
        <v>62264</v>
      </c>
      <c r="N1392">
        <v>0</v>
      </c>
      <c r="O1392">
        <v>0</v>
      </c>
      <c r="S1392">
        <v>0</v>
      </c>
      <c r="T1392">
        <v>107</v>
      </c>
      <c r="U1392" t="s">
        <v>8916</v>
      </c>
      <c r="V1392" t="s">
        <v>102</v>
      </c>
      <c r="W1392" t="s">
        <v>8901</v>
      </c>
      <c r="X1392" t="s">
        <v>42</v>
      </c>
      <c r="Y1392" t="s">
        <v>7183</v>
      </c>
      <c r="Z1392">
        <v>9</v>
      </c>
      <c r="AA1392" t="s">
        <v>8937</v>
      </c>
      <c r="AB1392">
        <v>135371236</v>
      </c>
      <c r="AC1392" t="s">
        <v>315</v>
      </c>
      <c r="AD1392" t="s">
        <v>7772</v>
      </c>
      <c r="AE1392" t="s">
        <v>7773</v>
      </c>
      <c r="AF1392" t="s">
        <v>8391</v>
      </c>
      <c r="AG1392">
        <v>62264</v>
      </c>
      <c r="AH1392">
        <v>325</v>
      </c>
    </row>
    <row r="1393" spans="1:34" x14ac:dyDescent="0.2">
      <c r="A1393" t="s">
        <v>8938</v>
      </c>
      <c r="B1393" s="1" t="str">
        <f t="shared" si="42"/>
        <v>07-Apr-2020</v>
      </c>
      <c r="D1393" t="s">
        <v>8939</v>
      </c>
      <c r="F1393" t="s">
        <v>8940</v>
      </c>
      <c r="G1393" t="s">
        <v>36</v>
      </c>
      <c r="H1393" t="s">
        <v>6595</v>
      </c>
      <c r="I1393" t="str">
        <f t="shared" si="43"/>
        <v>NAagencia</v>
      </c>
      <c r="J1393" t="s">
        <v>38</v>
      </c>
      <c r="L1393" t="s">
        <v>39</v>
      </c>
      <c r="M1393">
        <v>50941</v>
      </c>
      <c r="N1393">
        <v>0</v>
      </c>
      <c r="O1393">
        <v>0</v>
      </c>
      <c r="S1393">
        <v>0</v>
      </c>
      <c r="T1393">
        <v>1</v>
      </c>
      <c r="U1393" t="s">
        <v>8941</v>
      </c>
      <c r="V1393" t="s">
        <v>41</v>
      </c>
      <c r="W1393" t="s">
        <v>8942</v>
      </c>
      <c r="X1393" t="s">
        <v>42</v>
      </c>
      <c r="Y1393" t="s">
        <v>7183</v>
      </c>
      <c r="Z1393">
        <v>9</v>
      </c>
      <c r="AA1393" t="s">
        <v>8943</v>
      </c>
      <c r="AB1393">
        <v>160609570</v>
      </c>
      <c r="AC1393" t="s">
        <v>315</v>
      </c>
      <c r="AD1393" t="s">
        <v>6599</v>
      </c>
      <c r="AE1393" t="s">
        <v>7726</v>
      </c>
      <c r="AF1393" t="s">
        <v>6601</v>
      </c>
      <c r="AG1393">
        <v>50941</v>
      </c>
      <c r="AH1393">
        <v>1205</v>
      </c>
    </row>
    <row r="1394" spans="1:34" x14ac:dyDescent="0.2">
      <c r="A1394" t="s">
        <v>8944</v>
      </c>
      <c r="B1394" s="1" t="str">
        <f t="shared" si="42"/>
        <v>07-Apr-2020</v>
      </c>
      <c r="D1394" t="s">
        <v>8945</v>
      </c>
      <c r="F1394" t="s">
        <v>8946</v>
      </c>
      <c r="G1394" t="s">
        <v>36</v>
      </c>
      <c r="H1394" t="s">
        <v>8081</v>
      </c>
      <c r="I1394" t="str">
        <f t="shared" si="43"/>
        <v>Rivadavia630</v>
      </c>
      <c r="J1394" t="s">
        <v>38</v>
      </c>
      <c r="L1394" t="s">
        <v>39</v>
      </c>
      <c r="M1394">
        <v>52949</v>
      </c>
      <c r="N1394">
        <v>0</v>
      </c>
      <c r="O1394">
        <v>0</v>
      </c>
      <c r="S1394">
        <v>0</v>
      </c>
      <c r="T1394">
        <v>1</v>
      </c>
      <c r="U1394" t="s">
        <v>8947</v>
      </c>
      <c r="V1394" t="s">
        <v>41</v>
      </c>
      <c r="X1394" t="s">
        <v>42</v>
      </c>
      <c r="Y1394" t="s">
        <v>7183</v>
      </c>
      <c r="Z1394">
        <v>9</v>
      </c>
      <c r="AA1394" t="s">
        <v>8948</v>
      </c>
      <c r="AB1394">
        <v>151170333</v>
      </c>
      <c r="AC1394" t="s">
        <v>315</v>
      </c>
      <c r="AD1394" t="s">
        <v>8084</v>
      </c>
      <c r="AE1394" t="s">
        <v>8949</v>
      </c>
      <c r="AF1394" t="s">
        <v>8086</v>
      </c>
      <c r="AG1394">
        <v>52949</v>
      </c>
      <c r="AH1394">
        <v>432</v>
      </c>
    </row>
    <row r="1395" spans="1:34" x14ac:dyDescent="0.2">
      <c r="A1395" t="s">
        <v>8950</v>
      </c>
      <c r="B1395" s="1" t="str">
        <f t="shared" si="42"/>
        <v>07-Apr-2020</v>
      </c>
      <c r="D1395" t="s">
        <v>8951</v>
      </c>
      <c r="F1395" t="s">
        <v>8952</v>
      </c>
      <c r="G1395" t="s">
        <v>36</v>
      </c>
      <c r="H1395" t="s">
        <v>533</v>
      </c>
      <c r="I1395" t="str">
        <f t="shared" si="43"/>
        <v>luisbremer</v>
      </c>
      <c r="J1395" t="s">
        <v>38</v>
      </c>
      <c r="L1395" t="s">
        <v>39</v>
      </c>
      <c r="M1395">
        <v>406457</v>
      </c>
      <c r="N1395">
        <v>0</v>
      </c>
      <c r="O1395">
        <v>0</v>
      </c>
      <c r="S1395">
        <v>0</v>
      </c>
      <c r="T1395">
        <v>14</v>
      </c>
      <c r="U1395" t="s">
        <v>8953</v>
      </c>
      <c r="V1395" t="s">
        <v>41</v>
      </c>
      <c r="W1395" t="s">
        <v>8837</v>
      </c>
      <c r="X1395" t="s">
        <v>42</v>
      </c>
      <c r="Y1395" t="s">
        <v>7177</v>
      </c>
      <c r="Z1395">
        <v>10</v>
      </c>
      <c r="AA1395" t="s">
        <v>8954</v>
      </c>
      <c r="AB1395">
        <v>156242969</v>
      </c>
      <c r="AC1395" t="s">
        <v>123</v>
      </c>
      <c r="AD1395" t="s">
        <v>538</v>
      </c>
      <c r="AE1395" t="s">
        <v>539</v>
      </c>
      <c r="AF1395" t="s">
        <v>540</v>
      </c>
      <c r="AG1395">
        <v>406457</v>
      </c>
      <c r="AH1395">
        <v>2994</v>
      </c>
    </row>
    <row r="1396" spans="1:34" x14ac:dyDescent="0.2">
      <c r="A1396" t="s">
        <v>8955</v>
      </c>
      <c r="B1396" s="1" t="str">
        <f t="shared" si="42"/>
        <v>07-Apr-2020</v>
      </c>
      <c r="D1396" t="s">
        <v>8956</v>
      </c>
      <c r="F1396" t="s">
        <v>8957</v>
      </c>
      <c r="G1396" t="s">
        <v>36</v>
      </c>
      <c r="H1396" t="s">
        <v>8958</v>
      </c>
      <c r="I1396" t="str">
        <f t="shared" si="43"/>
        <v>Gatosylvestre</v>
      </c>
      <c r="J1396" t="s">
        <v>38</v>
      </c>
      <c r="L1396" t="s">
        <v>39</v>
      </c>
      <c r="M1396">
        <v>496924</v>
      </c>
      <c r="N1396">
        <v>0</v>
      </c>
      <c r="O1396">
        <v>0</v>
      </c>
      <c r="S1396">
        <v>0</v>
      </c>
      <c r="U1396" t="s">
        <v>8959</v>
      </c>
      <c r="V1396" t="s">
        <v>41</v>
      </c>
      <c r="X1396" t="s">
        <v>42</v>
      </c>
      <c r="Y1396" t="s">
        <v>7212</v>
      </c>
      <c r="Z1396">
        <v>10</v>
      </c>
      <c r="AA1396" t="s">
        <v>8960</v>
      </c>
      <c r="AB1396">
        <v>144801356</v>
      </c>
      <c r="AC1396" t="s">
        <v>123</v>
      </c>
      <c r="AD1396" t="s">
        <v>8961</v>
      </c>
      <c r="AE1396" t="s">
        <v>8962</v>
      </c>
      <c r="AF1396" t="s">
        <v>8963</v>
      </c>
      <c r="AG1396">
        <v>496924</v>
      </c>
      <c r="AH1396">
        <v>726</v>
      </c>
    </row>
    <row r="1397" spans="1:34" x14ac:dyDescent="0.2">
      <c r="A1397" t="s">
        <v>8964</v>
      </c>
      <c r="B1397" s="1" t="str">
        <f t="shared" si="42"/>
        <v>07-Apr-2020</v>
      </c>
      <c r="D1397" t="s">
        <v>8965</v>
      </c>
      <c r="F1397" t="s">
        <v>8966</v>
      </c>
      <c r="G1397" t="s">
        <v>36</v>
      </c>
      <c r="H1397" t="s">
        <v>549</v>
      </c>
      <c r="I1397" t="str">
        <f t="shared" si="43"/>
        <v>IsmaelBermudez1</v>
      </c>
      <c r="J1397" t="s">
        <v>38</v>
      </c>
      <c r="L1397" t="s">
        <v>39</v>
      </c>
      <c r="M1397">
        <v>62139</v>
      </c>
      <c r="N1397">
        <v>0</v>
      </c>
      <c r="O1397">
        <v>0</v>
      </c>
      <c r="S1397">
        <v>0</v>
      </c>
      <c r="U1397" t="s">
        <v>8967</v>
      </c>
      <c r="V1397" t="s">
        <v>41</v>
      </c>
      <c r="W1397" t="s">
        <v>8837</v>
      </c>
      <c r="X1397" t="s">
        <v>42</v>
      </c>
      <c r="Y1397" t="s">
        <v>7177</v>
      </c>
      <c r="Z1397">
        <v>9</v>
      </c>
      <c r="AA1397" t="s">
        <v>8968</v>
      </c>
      <c r="AB1397">
        <v>355002467</v>
      </c>
      <c r="AC1397" t="s">
        <v>123</v>
      </c>
      <c r="AD1397" t="s">
        <v>552</v>
      </c>
      <c r="AE1397" t="s">
        <v>553</v>
      </c>
      <c r="AF1397" t="s">
        <v>540</v>
      </c>
      <c r="AG1397">
        <v>62139</v>
      </c>
      <c r="AH1397">
        <v>148</v>
      </c>
    </row>
    <row r="1398" spans="1:34" x14ac:dyDescent="0.2">
      <c r="A1398" t="s">
        <v>8969</v>
      </c>
      <c r="B1398" s="1" t="str">
        <f t="shared" si="42"/>
        <v>07-Apr-2020</v>
      </c>
      <c r="D1398" t="s">
        <v>8970</v>
      </c>
      <c r="F1398" t="s">
        <v>8971</v>
      </c>
      <c r="G1398" t="s">
        <v>36</v>
      </c>
      <c r="H1398" t="s">
        <v>8972</v>
      </c>
      <c r="I1398" t="str">
        <f t="shared" si="43"/>
        <v>adrian_ttc</v>
      </c>
      <c r="J1398" t="s">
        <v>38</v>
      </c>
      <c r="L1398" t="s">
        <v>1976</v>
      </c>
      <c r="M1398">
        <v>415212</v>
      </c>
      <c r="N1398">
        <v>0</v>
      </c>
      <c r="O1398">
        <v>0</v>
      </c>
      <c r="S1398">
        <v>0</v>
      </c>
      <c r="T1398">
        <v>0</v>
      </c>
      <c r="U1398" t="s">
        <v>8973</v>
      </c>
      <c r="V1398" t="s">
        <v>1302</v>
      </c>
      <c r="X1398" t="s">
        <v>42</v>
      </c>
      <c r="Y1398" t="s">
        <v>7177</v>
      </c>
      <c r="Z1398">
        <v>10</v>
      </c>
      <c r="AA1398" t="s">
        <v>8974</v>
      </c>
      <c r="AB1398">
        <v>150372271</v>
      </c>
      <c r="AC1398" t="s">
        <v>123</v>
      </c>
      <c r="AD1398" t="s">
        <v>8975</v>
      </c>
      <c r="AE1398" t="s">
        <v>8976</v>
      </c>
      <c r="AF1398" t="s">
        <v>8977</v>
      </c>
      <c r="AG1398">
        <v>415212</v>
      </c>
      <c r="AH1398">
        <v>56228</v>
      </c>
    </row>
    <row r="1399" spans="1:34" x14ac:dyDescent="0.2">
      <c r="A1399" t="s">
        <v>8978</v>
      </c>
      <c r="B1399" s="1" t="str">
        <f t="shared" si="42"/>
        <v>06-Apr-2020</v>
      </c>
      <c r="D1399" t="s">
        <v>8979</v>
      </c>
      <c r="F1399" t="s">
        <v>8980</v>
      </c>
      <c r="G1399" t="s">
        <v>36</v>
      </c>
      <c r="H1399" t="s">
        <v>4491</v>
      </c>
      <c r="I1399" t="str">
        <f t="shared" si="43"/>
        <v>verobrunati</v>
      </c>
      <c r="J1399" t="s">
        <v>38</v>
      </c>
      <c r="L1399" t="s">
        <v>39</v>
      </c>
      <c r="M1399">
        <v>60921</v>
      </c>
      <c r="N1399">
        <v>0</v>
      </c>
      <c r="O1399">
        <v>0</v>
      </c>
      <c r="S1399">
        <v>0</v>
      </c>
      <c r="U1399" t="s">
        <v>8981</v>
      </c>
      <c r="V1399" t="s">
        <v>102</v>
      </c>
      <c r="W1399" t="s">
        <v>8982</v>
      </c>
      <c r="X1399" t="s">
        <v>42</v>
      </c>
      <c r="Y1399" t="s">
        <v>7177</v>
      </c>
      <c r="Z1399">
        <v>9</v>
      </c>
      <c r="AA1399" t="s">
        <v>8983</v>
      </c>
      <c r="AB1399">
        <v>125340592</v>
      </c>
      <c r="AC1399" t="s">
        <v>66</v>
      </c>
      <c r="AD1399" t="s">
        <v>4494</v>
      </c>
      <c r="AE1399" t="s">
        <v>4495</v>
      </c>
      <c r="AF1399" t="s">
        <v>4496</v>
      </c>
      <c r="AG1399">
        <v>60921</v>
      </c>
      <c r="AH1399">
        <v>1328</v>
      </c>
    </row>
    <row r="1400" spans="1:34" x14ac:dyDescent="0.2">
      <c r="A1400" t="s">
        <v>8984</v>
      </c>
      <c r="B1400" s="1" t="str">
        <f t="shared" si="42"/>
        <v>06-Apr-2020</v>
      </c>
      <c r="D1400" t="s">
        <v>8985</v>
      </c>
      <c r="F1400" t="s">
        <v>8986</v>
      </c>
      <c r="G1400" t="s">
        <v>36</v>
      </c>
      <c r="H1400" t="s">
        <v>1405</v>
      </c>
      <c r="I1400" t="str">
        <f t="shared" si="43"/>
        <v>JulieReichwein1</v>
      </c>
      <c r="J1400" t="s">
        <v>38</v>
      </c>
      <c r="L1400" t="s">
        <v>836</v>
      </c>
      <c r="M1400">
        <v>130903</v>
      </c>
      <c r="N1400">
        <v>0</v>
      </c>
      <c r="O1400">
        <v>0</v>
      </c>
      <c r="S1400">
        <v>0</v>
      </c>
      <c r="U1400" t="s">
        <v>8987</v>
      </c>
      <c r="V1400" t="s">
        <v>41</v>
      </c>
      <c r="X1400" t="s">
        <v>42</v>
      </c>
      <c r="Y1400" t="s">
        <v>8988</v>
      </c>
      <c r="Z1400">
        <v>10</v>
      </c>
      <c r="AA1400" t="s">
        <v>8989</v>
      </c>
      <c r="AB1400">
        <v>9.4846424606442701E+17</v>
      </c>
      <c r="AC1400" t="s">
        <v>157</v>
      </c>
      <c r="AD1400" t="s">
        <v>1410</v>
      </c>
      <c r="AE1400" t="s">
        <v>1411</v>
      </c>
      <c r="AF1400" t="s">
        <v>8990</v>
      </c>
      <c r="AG1400">
        <v>130903</v>
      </c>
      <c r="AH1400">
        <v>127505</v>
      </c>
    </row>
    <row r="1401" spans="1:34" x14ac:dyDescent="0.2">
      <c r="A1401" t="s">
        <v>8991</v>
      </c>
      <c r="B1401" s="1" t="str">
        <f t="shared" si="42"/>
        <v>06-Apr-2020</v>
      </c>
      <c r="D1401" t="s">
        <v>8992</v>
      </c>
      <c r="F1401" t="s">
        <v>8993</v>
      </c>
      <c r="G1401" t="s">
        <v>36</v>
      </c>
      <c r="H1401" t="s">
        <v>557</v>
      </c>
      <c r="I1401" t="str">
        <f t="shared" si="43"/>
        <v>NicolasdelCano</v>
      </c>
      <c r="J1401" t="s">
        <v>38</v>
      </c>
      <c r="L1401" t="s">
        <v>39</v>
      </c>
      <c r="M1401">
        <v>132659</v>
      </c>
      <c r="N1401">
        <v>0</v>
      </c>
      <c r="O1401">
        <v>0</v>
      </c>
      <c r="S1401">
        <v>0</v>
      </c>
      <c r="U1401" t="s">
        <v>8994</v>
      </c>
      <c r="V1401" t="s">
        <v>102</v>
      </c>
      <c r="W1401" t="s">
        <v>8995</v>
      </c>
      <c r="X1401" t="s">
        <v>42</v>
      </c>
      <c r="Y1401" t="s">
        <v>7212</v>
      </c>
      <c r="Z1401">
        <v>10</v>
      </c>
      <c r="AA1401" t="s">
        <v>8996</v>
      </c>
      <c r="AB1401">
        <v>374115730</v>
      </c>
      <c r="AC1401" t="s">
        <v>123</v>
      </c>
      <c r="AD1401" t="s">
        <v>561</v>
      </c>
      <c r="AE1401" t="s">
        <v>562</v>
      </c>
      <c r="AF1401" t="s">
        <v>563</v>
      </c>
      <c r="AG1401">
        <v>132659</v>
      </c>
      <c r="AH1401">
        <v>1250</v>
      </c>
    </row>
    <row r="1402" spans="1:34" x14ac:dyDescent="0.2">
      <c r="A1402" t="s">
        <v>8997</v>
      </c>
      <c r="B1402" s="1" t="str">
        <f t="shared" si="42"/>
        <v>06-Apr-2020</v>
      </c>
      <c r="D1402" t="s">
        <v>8998</v>
      </c>
      <c r="F1402" t="s">
        <v>8999</v>
      </c>
      <c r="G1402" t="s">
        <v>36</v>
      </c>
      <c r="H1402" t="s">
        <v>3795</v>
      </c>
      <c r="I1402" t="str">
        <f t="shared" si="43"/>
        <v>solangerivas</v>
      </c>
      <c r="J1402" t="s">
        <v>38</v>
      </c>
      <c r="L1402" t="s">
        <v>39</v>
      </c>
      <c r="M1402">
        <v>176705</v>
      </c>
      <c r="N1402">
        <v>0</v>
      </c>
      <c r="O1402">
        <v>0</v>
      </c>
      <c r="S1402">
        <v>0</v>
      </c>
      <c r="U1402" t="s">
        <v>9000</v>
      </c>
      <c r="V1402" t="s">
        <v>41</v>
      </c>
      <c r="W1402" t="s">
        <v>528</v>
      </c>
      <c r="X1402" t="s">
        <v>42</v>
      </c>
      <c r="Y1402" t="s">
        <v>7328</v>
      </c>
      <c r="Z1402">
        <v>10</v>
      </c>
      <c r="AA1402" t="s">
        <v>9001</v>
      </c>
      <c r="AB1402">
        <v>247016455</v>
      </c>
      <c r="AC1402" t="s">
        <v>66</v>
      </c>
      <c r="AD1402" t="s">
        <v>3797</v>
      </c>
      <c r="AE1402" t="s">
        <v>9002</v>
      </c>
      <c r="AF1402" t="s">
        <v>3799</v>
      </c>
      <c r="AG1402">
        <v>176705</v>
      </c>
      <c r="AH1402">
        <v>342</v>
      </c>
    </row>
    <row r="1403" spans="1:34" x14ac:dyDescent="0.2">
      <c r="A1403" t="s">
        <v>9003</v>
      </c>
      <c r="B1403" s="1" t="str">
        <f t="shared" si="42"/>
        <v>06-Apr-2020</v>
      </c>
      <c r="D1403" t="s">
        <v>9004</v>
      </c>
      <c r="F1403" t="s">
        <v>9005</v>
      </c>
      <c r="G1403" t="s">
        <v>36</v>
      </c>
      <c r="H1403" t="s">
        <v>533</v>
      </c>
      <c r="I1403" t="str">
        <f t="shared" si="43"/>
        <v>luisbremer</v>
      </c>
      <c r="J1403" t="s">
        <v>38</v>
      </c>
      <c r="L1403" t="s">
        <v>39</v>
      </c>
      <c r="M1403">
        <v>406446</v>
      </c>
      <c r="N1403">
        <v>0</v>
      </c>
      <c r="O1403">
        <v>0</v>
      </c>
      <c r="S1403">
        <v>0</v>
      </c>
      <c r="U1403" t="s">
        <v>9006</v>
      </c>
      <c r="V1403" t="s">
        <v>102</v>
      </c>
      <c r="X1403" t="s">
        <v>42</v>
      </c>
      <c r="Y1403" t="s">
        <v>7177</v>
      </c>
      <c r="Z1403">
        <v>10</v>
      </c>
      <c r="AA1403" t="s">
        <v>9007</v>
      </c>
      <c r="AB1403">
        <v>156242969</v>
      </c>
      <c r="AC1403" t="s">
        <v>123</v>
      </c>
      <c r="AD1403" t="s">
        <v>538</v>
      </c>
      <c r="AE1403" t="s">
        <v>539</v>
      </c>
      <c r="AF1403" t="s">
        <v>540</v>
      </c>
      <c r="AG1403">
        <v>406446</v>
      </c>
      <c r="AH1403">
        <v>2994</v>
      </c>
    </row>
    <row r="1404" spans="1:34" x14ac:dyDescent="0.2">
      <c r="A1404" t="s">
        <v>9008</v>
      </c>
      <c r="B1404" s="1" t="str">
        <f t="shared" si="42"/>
        <v>06-Apr-2020</v>
      </c>
      <c r="D1404" t="s">
        <v>9009</v>
      </c>
      <c r="F1404" t="s">
        <v>9010</v>
      </c>
      <c r="G1404" t="s">
        <v>36</v>
      </c>
      <c r="H1404" t="s">
        <v>3721</v>
      </c>
      <c r="I1404" t="str">
        <f t="shared" si="43"/>
        <v>GYM_EXTREMO</v>
      </c>
      <c r="J1404" t="s">
        <v>38</v>
      </c>
      <c r="L1404" t="s">
        <v>39</v>
      </c>
      <c r="M1404">
        <v>94913</v>
      </c>
      <c r="N1404">
        <v>0</v>
      </c>
      <c r="O1404">
        <v>0</v>
      </c>
      <c r="S1404">
        <v>0</v>
      </c>
      <c r="T1404">
        <v>28</v>
      </c>
      <c r="U1404" t="s">
        <v>9011</v>
      </c>
      <c r="V1404" t="s">
        <v>41</v>
      </c>
      <c r="X1404" t="s">
        <v>42</v>
      </c>
      <c r="Y1404" t="s">
        <v>7183</v>
      </c>
      <c r="Z1404">
        <v>10</v>
      </c>
      <c r="AA1404" t="s">
        <v>9012</v>
      </c>
      <c r="AB1404">
        <v>1403534401</v>
      </c>
      <c r="AC1404" t="s">
        <v>123</v>
      </c>
      <c r="AD1404" t="s">
        <v>3726</v>
      </c>
      <c r="AE1404" t="s">
        <v>3727</v>
      </c>
      <c r="AF1404" t="s">
        <v>9013</v>
      </c>
      <c r="AG1404">
        <v>94913</v>
      </c>
      <c r="AH1404">
        <v>486</v>
      </c>
    </row>
    <row r="1405" spans="1:34" x14ac:dyDescent="0.2">
      <c r="A1405" t="s">
        <v>9014</v>
      </c>
      <c r="B1405" s="1" t="str">
        <f t="shared" si="42"/>
        <v>06-Apr-2020</v>
      </c>
      <c r="D1405" t="s">
        <v>9015</v>
      </c>
      <c r="F1405" t="s">
        <v>9016</v>
      </c>
      <c r="G1405" t="s">
        <v>36</v>
      </c>
      <c r="H1405" t="s">
        <v>3506</v>
      </c>
      <c r="I1405" t="str">
        <f t="shared" si="43"/>
        <v>Yojuanjunco</v>
      </c>
      <c r="J1405" t="s">
        <v>38</v>
      </c>
      <c r="L1405" t="s">
        <v>39</v>
      </c>
      <c r="M1405">
        <v>108811</v>
      </c>
      <c r="N1405">
        <v>0</v>
      </c>
      <c r="O1405">
        <v>0</v>
      </c>
      <c r="S1405">
        <v>0</v>
      </c>
      <c r="T1405">
        <v>65</v>
      </c>
      <c r="U1405" t="s">
        <v>9017</v>
      </c>
      <c r="V1405" t="s">
        <v>41</v>
      </c>
      <c r="W1405" t="s">
        <v>9018</v>
      </c>
      <c r="X1405" t="s">
        <v>42</v>
      </c>
      <c r="Y1405" t="s">
        <v>7270</v>
      </c>
      <c r="Z1405">
        <v>10</v>
      </c>
      <c r="AA1405" t="s">
        <v>9019</v>
      </c>
      <c r="AB1405">
        <v>171619574</v>
      </c>
      <c r="AC1405" t="s">
        <v>123</v>
      </c>
      <c r="AD1405" t="s">
        <v>3510</v>
      </c>
      <c r="AE1405" t="s">
        <v>3511</v>
      </c>
      <c r="AF1405" t="s">
        <v>3512</v>
      </c>
      <c r="AG1405">
        <v>108811</v>
      </c>
      <c r="AH1405">
        <v>7687</v>
      </c>
    </row>
    <row r="1406" spans="1:34" x14ac:dyDescent="0.2">
      <c r="A1406" t="s">
        <v>9020</v>
      </c>
      <c r="B1406" s="1" t="str">
        <f t="shared" si="42"/>
        <v>06-Apr-2020</v>
      </c>
      <c r="D1406" t="s">
        <v>9021</v>
      </c>
      <c r="F1406" t="s">
        <v>9022</v>
      </c>
      <c r="G1406" t="s">
        <v>36</v>
      </c>
      <c r="H1406" t="s">
        <v>9023</v>
      </c>
      <c r="I1406" t="str">
        <f t="shared" si="43"/>
        <v>altamirajorge</v>
      </c>
      <c r="J1406" t="s">
        <v>38</v>
      </c>
      <c r="L1406" t="s">
        <v>39</v>
      </c>
      <c r="M1406">
        <v>53483</v>
      </c>
      <c r="N1406">
        <v>0</v>
      </c>
      <c r="O1406">
        <v>0</v>
      </c>
      <c r="S1406">
        <v>0</v>
      </c>
      <c r="U1406" t="s">
        <v>9024</v>
      </c>
      <c r="V1406" t="s">
        <v>75</v>
      </c>
      <c r="X1406" t="s">
        <v>42</v>
      </c>
      <c r="Y1406" t="s">
        <v>7270</v>
      </c>
      <c r="Z1406">
        <v>9</v>
      </c>
      <c r="AA1406" t="s">
        <v>9025</v>
      </c>
      <c r="AB1406">
        <v>170843906</v>
      </c>
      <c r="AC1406" t="s">
        <v>123</v>
      </c>
      <c r="AD1406" t="s">
        <v>9026</v>
      </c>
      <c r="AE1406" t="s">
        <v>9027</v>
      </c>
      <c r="AF1406" t="s">
        <v>9028</v>
      </c>
      <c r="AG1406">
        <v>53483</v>
      </c>
      <c r="AH1406">
        <v>671</v>
      </c>
    </row>
    <row r="1407" spans="1:34" x14ac:dyDescent="0.2">
      <c r="A1407" t="s">
        <v>9029</v>
      </c>
      <c r="B1407" s="1" t="str">
        <f t="shared" si="42"/>
        <v>06-Apr-2020</v>
      </c>
      <c r="D1407" t="s">
        <v>9030</v>
      </c>
      <c r="F1407" t="s">
        <v>9031</v>
      </c>
      <c r="G1407" t="s">
        <v>36</v>
      </c>
      <c r="H1407" t="s">
        <v>2472</v>
      </c>
      <c r="I1407" t="str">
        <f t="shared" si="43"/>
        <v>soliannaci</v>
      </c>
      <c r="J1407" t="s">
        <v>38</v>
      </c>
      <c r="L1407" t="s">
        <v>39</v>
      </c>
      <c r="M1407">
        <v>122736</v>
      </c>
      <c r="N1407">
        <v>0</v>
      </c>
      <c r="O1407">
        <v>0</v>
      </c>
      <c r="S1407">
        <v>0</v>
      </c>
      <c r="U1407" t="s">
        <v>9032</v>
      </c>
      <c r="V1407" t="s">
        <v>41</v>
      </c>
      <c r="X1407" t="s">
        <v>42</v>
      </c>
      <c r="Y1407" t="s">
        <v>7212</v>
      </c>
      <c r="Z1407">
        <v>10</v>
      </c>
      <c r="AA1407" t="s">
        <v>9033</v>
      </c>
      <c r="AB1407">
        <v>417437966</v>
      </c>
      <c r="AC1407" t="s">
        <v>66</v>
      </c>
      <c r="AD1407" t="s">
        <v>9034</v>
      </c>
      <c r="AE1407" t="s">
        <v>9035</v>
      </c>
      <c r="AF1407" t="s">
        <v>9036</v>
      </c>
      <c r="AG1407">
        <v>122736</v>
      </c>
      <c r="AH1407">
        <v>267</v>
      </c>
    </row>
    <row r="1408" spans="1:34" x14ac:dyDescent="0.2">
      <c r="A1408" t="s">
        <v>3513</v>
      </c>
      <c r="B1408" s="1" t="str">
        <f t="shared" si="42"/>
        <v>06-Apr-2020</v>
      </c>
      <c r="D1408" t="s">
        <v>9037</v>
      </c>
      <c r="F1408" t="s">
        <v>9038</v>
      </c>
      <c r="G1408" t="s">
        <v>36</v>
      </c>
      <c r="H1408" t="s">
        <v>2263</v>
      </c>
      <c r="I1408" t="str">
        <f t="shared" si="43"/>
        <v>xxlirione</v>
      </c>
      <c r="J1408" t="s">
        <v>38</v>
      </c>
      <c r="L1408" t="s">
        <v>39</v>
      </c>
      <c r="M1408">
        <v>99423</v>
      </c>
      <c r="N1408">
        <v>0</v>
      </c>
      <c r="O1408">
        <v>0</v>
      </c>
      <c r="S1408">
        <v>0</v>
      </c>
      <c r="U1408" t="s">
        <v>9039</v>
      </c>
      <c r="V1408" t="s">
        <v>102</v>
      </c>
      <c r="X1408" t="s">
        <v>42</v>
      </c>
      <c r="Y1408" t="s">
        <v>7212</v>
      </c>
      <c r="Z1408">
        <v>10</v>
      </c>
      <c r="AA1408" t="s">
        <v>9040</v>
      </c>
      <c r="AB1408">
        <v>176816066</v>
      </c>
      <c r="AC1408" t="s">
        <v>66</v>
      </c>
      <c r="AD1408" t="s">
        <v>2266</v>
      </c>
      <c r="AE1408" t="s">
        <v>9041</v>
      </c>
      <c r="AF1408" t="s">
        <v>2268</v>
      </c>
      <c r="AG1408">
        <v>99423</v>
      </c>
      <c r="AH1408">
        <v>143</v>
      </c>
    </row>
    <row r="1409" spans="1:34" x14ac:dyDescent="0.2">
      <c r="A1409" t="s">
        <v>3513</v>
      </c>
      <c r="B1409" s="1" t="str">
        <f t="shared" si="42"/>
        <v>06-Apr-2020</v>
      </c>
      <c r="D1409" t="s">
        <v>9042</v>
      </c>
      <c r="F1409" t="s">
        <v>7311</v>
      </c>
      <c r="G1409" t="s">
        <v>36</v>
      </c>
      <c r="H1409" t="s">
        <v>2263</v>
      </c>
      <c r="I1409" t="str">
        <f t="shared" si="43"/>
        <v>xxlirione</v>
      </c>
      <c r="J1409" t="s">
        <v>38</v>
      </c>
      <c r="L1409" t="s">
        <v>39</v>
      </c>
      <c r="M1409">
        <v>99423</v>
      </c>
      <c r="N1409">
        <v>0</v>
      </c>
      <c r="O1409">
        <v>0</v>
      </c>
      <c r="S1409">
        <v>0</v>
      </c>
      <c r="U1409" t="s">
        <v>9039</v>
      </c>
      <c r="V1409" t="s">
        <v>41</v>
      </c>
      <c r="W1409" t="s">
        <v>7313</v>
      </c>
      <c r="X1409" t="s">
        <v>42</v>
      </c>
      <c r="Y1409" t="s">
        <v>7212</v>
      </c>
      <c r="Z1409">
        <v>10</v>
      </c>
      <c r="AA1409" t="s">
        <v>9043</v>
      </c>
      <c r="AB1409">
        <v>176816066</v>
      </c>
      <c r="AC1409" t="s">
        <v>66</v>
      </c>
      <c r="AD1409" t="s">
        <v>2266</v>
      </c>
      <c r="AE1409" t="s">
        <v>9041</v>
      </c>
      <c r="AF1409" t="s">
        <v>2268</v>
      </c>
      <c r="AG1409">
        <v>99423</v>
      </c>
      <c r="AH1409">
        <v>143</v>
      </c>
    </row>
    <row r="1410" spans="1:34" x14ac:dyDescent="0.2">
      <c r="A1410" t="s">
        <v>9044</v>
      </c>
      <c r="B1410" s="1" t="str">
        <f t="shared" si="42"/>
        <v>06-Apr-2020</v>
      </c>
      <c r="D1410" t="s">
        <v>9045</v>
      </c>
      <c r="F1410" t="s">
        <v>9046</v>
      </c>
      <c r="G1410" t="s">
        <v>36</v>
      </c>
      <c r="H1410" t="s">
        <v>2263</v>
      </c>
      <c r="I1410" t="str">
        <f t="shared" si="43"/>
        <v>xxlirione</v>
      </c>
      <c r="J1410" t="s">
        <v>38</v>
      </c>
      <c r="L1410" t="s">
        <v>39</v>
      </c>
      <c r="M1410">
        <v>99424</v>
      </c>
      <c r="N1410">
        <v>0</v>
      </c>
      <c r="O1410">
        <v>0</v>
      </c>
      <c r="S1410">
        <v>0</v>
      </c>
      <c r="U1410" t="s">
        <v>9047</v>
      </c>
      <c r="V1410" t="s">
        <v>41</v>
      </c>
      <c r="X1410" t="s">
        <v>42</v>
      </c>
      <c r="Y1410" t="s">
        <v>7303</v>
      </c>
      <c r="Z1410">
        <v>10</v>
      </c>
      <c r="AA1410" t="s">
        <v>9048</v>
      </c>
      <c r="AB1410">
        <v>176816066</v>
      </c>
      <c r="AC1410" t="s">
        <v>66</v>
      </c>
      <c r="AD1410" t="s">
        <v>2266</v>
      </c>
      <c r="AE1410" t="s">
        <v>9041</v>
      </c>
      <c r="AF1410" t="s">
        <v>2268</v>
      </c>
      <c r="AG1410">
        <v>99424</v>
      </c>
      <c r="AH1410">
        <v>143</v>
      </c>
    </row>
    <row r="1411" spans="1:34" x14ac:dyDescent="0.2">
      <c r="A1411" t="s">
        <v>9049</v>
      </c>
      <c r="B1411" s="1" t="str">
        <f t="shared" ref="B1411:B1474" si="44">LEFT(A1411, LEN(A1411)-8)</f>
        <v>06-Apr-2020</v>
      </c>
      <c r="D1411" t="s">
        <v>9050</v>
      </c>
      <c r="F1411" t="s">
        <v>9051</v>
      </c>
      <c r="G1411" t="s">
        <v>36</v>
      </c>
      <c r="H1411" t="s">
        <v>9052</v>
      </c>
      <c r="I1411" t="str">
        <f t="shared" ref="I1411:I1474" si="45">RIGHT(H1411, LEN(H1411)-1)</f>
        <v>DiegoReinhold</v>
      </c>
      <c r="J1411" t="s">
        <v>38</v>
      </c>
      <c r="L1411" t="s">
        <v>39</v>
      </c>
      <c r="M1411">
        <v>67212</v>
      </c>
      <c r="N1411">
        <v>0</v>
      </c>
      <c r="O1411">
        <v>0</v>
      </c>
      <c r="S1411">
        <v>0</v>
      </c>
      <c r="U1411" t="s">
        <v>9053</v>
      </c>
      <c r="V1411" t="s">
        <v>75</v>
      </c>
      <c r="X1411" t="s">
        <v>42</v>
      </c>
      <c r="Y1411" t="s">
        <v>7183</v>
      </c>
      <c r="Z1411">
        <v>10</v>
      </c>
      <c r="AA1411" t="s">
        <v>9054</v>
      </c>
      <c r="AB1411">
        <v>159598690</v>
      </c>
      <c r="AC1411" t="s">
        <v>157</v>
      </c>
      <c r="AD1411" t="s">
        <v>9055</v>
      </c>
      <c r="AE1411" t="s">
        <v>9056</v>
      </c>
      <c r="AF1411" t="s">
        <v>9057</v>
      </c>
      <c r="AG1411">
        <v>67212</v>
      </c>
      <c r="AH1411">
        <v>523</v>
      </c>
    </row>
    <row r="1412" spans="1:34" x14ac:dyDescent="0.2">
      <c r="A1412" t="s">
        <v>9049</v>
      </c>
      <c r="B1412" s="1" t="str">
        <f t="shared" si="44"/>
        <v>06-Apr-2020</v>
      </c>
      <c r="D1412" t="s">
        <v>9058</v>
      </c>
      <c r="F1412" t="s">
        <v>8966</v>
      </c>
      <c r="G1412" t="s">
        <v>36</v>
      </c>
      <c r="H1412" t="s">
        <v>9059</v>
      </c>
      <c r="I1412" t="str">
        <f t="shared" si="45"/>
        <v>FernandezAnibal</v>
      </c>
      <c r="J1412" t="s">
        <v>38</v>
      </c>
      <c r="L1412" t="s">
        <v>39</v>
      </c>
      <c r="M1412">
        <v>1076596</v>
      </c>
      <c r="N1412">
        <v>0</v>
      </c>
      <c r="O1412">
        <v>0</v>
      </c>
      <c r="S1412">
        <v>0</v>
      </c>
      <c r="U1412" t="s">
        <v>9060</v>
      </c>
      <c r="V1412" t="s">
        <v>41</v>
      </c>
      <c r="W1412" t="s">
        <v>8837</v>
      </c>
      <c r="X1412" t="s">
        <v>42</v>
      </c>
      <c r="Y1412" t="s">
        <v>7177</v>
      </c>
      <c r="Z1412">
        <v>10</v>
      </c>
      <c r="AA1412" t="s">
        <v>9061</v>
      </c>
      <c r="AB1412">
        <v>119998164</v>
      </c>
      <c r="AC1412" t="s">
        <v>66</v>
      </c>
      <c r="AD1412" t="s">
        <v>9062</v>
      </c>
      <c r="AE1412" t="s">
        <v>9063</v>
      </c>
      <c r="AF1412" t="s">
        <v>9064</v>
      </c>
      <c r="AG1412">
        <v>1076596</v>
      </c>
      <c r="AH1412">
        <v>1182</v>
      </c>
    </row>
    <row r="1413" spans="1:34" x14ac:dyDescent="0.2">
      <c r="A1413" t="s">
        <v>9065</v>
      </c>
      <c r="B1413" s="1" t="str">
        <f t="shared" si="44"/>
        <v>06-Apr-2020</v>
      </c>
      <c r="D1413" t="s">
        <v>9066</v>
      </c>
      <c r="F1413" t="s">
        <v>9067</v>
      </c>
      <c r="G1413" t="s">
        <v>36</v>
      </c>
      <c r="H1413" t="s">
        <v>9052</v>
      </c>
      <c r="I1413" t="str">
        <f t="shared" si="45"/>
        <v>DiegoReinhold</v>
      </c>
      <c r="J1413" t="s">
        <v>38</v>
      </c>
      <c r="L1413" t="s">
        <v>39</v>
      </c>
      <c r="M1413">
        <v>67212</v>
      </c>
      <c r="N1413">
        <v>0</v>
      </c>
      <c r="O1413">
        <v>0</v>
      </c>
      <c r="S1413">
        <v>0</v>
      </c>
      <c r="U1413" t="s">
        <v>9053</v>
      </c>
      <c r="V1413" t="s">
        <v>75</v>
      </c>
      <c r="W1413" t="s">
        <v>9068</v>
      </c>
      <c r="X1413" t="s">
        <v>42</v>
      </c>
      <c r="Y1413" t="s">
        <v>7235</v>
      </c>
      <c r="Z1413">
        <v>10</v>
      </c>
      <c r="AA1413" t="s">
        <v>9069</v>
      </c>
      <c r="AB1413">
        <v>159598690</v>
      </c>
      <c r="AC1413" t="s">
        <v>157</v>
      </c>
      <c r="AD1413" t="s">
        <v>9055</v>
      </c>
      <c r="AE1413" t="s">
        <v>9070</v>
      </c>
      <c r="AF1413" t="s">
        <v>9057</v>
      </c>
      <c r="AG1413">
        <v>67212</v>
      </c>
      <c r="AH1413">
        <v>523</v>
      </c>
    </row>
    <row r="1414" spans="1:34" x14ac:dyDescent="0.2">
      <c r="A1414" t="s">
        <v>9071</v>
      </c>
      <c r="B1414" s="1" t="str">
        <f t="shared" si="44"/>
        <v>06-Apr-2020</v>
      </c>
      <c r="D1414" t="s">
        <v>9072</v>
      </c>
      <c r="F1414" t="s">
        <v>9073</v>
      </c>
      <c r="G1414" t="s">
        <v>36</v>
      </c>
      <c r="H1414" t="s">
        <v>557</v>
      </c>
      <c r="I1414" t="str">
        <f t="shared" si="45"/>
        <v>NicolasdelCano</v>
      </c>
      <c r="J1414" t="s">
        <v>38</v>
      </c>
      <c r="L1414" t="s">
        <v>39</v>
      </c>
      <c r="M1414">
        <v>132630</v>
      </c>
      <c r="N1414">
        <v>0</v>
      </c>
      <c r="O1414">
        <v>0</v>
      </c>
      <c r="S1414">
        <v>0</v>
      </c>
      <c r="U1414" t="s">
        <v>9074</v>
      </c>
      <c r="V1414" t="s">
        <v>41</v>
      </c>
      <c r="X1414" t="s">
        <v>42</v>
      </c>
      <c r="Y1414" t="s">
        <v>7212</v>
      </c>
      <c r="Z1414">
        <v>10</v>
      </c>
      <c r="AA1414" t="s">
        <v>9075</v>
      </c>
      <c r="AB1414">
        <v>374115730</v>
      </c>
      <c r="AC1414" t="s">
        <v>123</v>
      </c>
      <c r="AD1414" t="s">
        <v>561</v>
      </c>
      <c r="AE1414" t="s">
        <v>562</v>
      </c>
      <c r="AF1414" t="s">
        <v>563</v>
      </c>
      <c r="AG1414">
        <v>132630</v>
      </c>
      <c r="AH1414">
        <v>1250</v>
      </c>
    </row>
    <row r="1415" spans="1:34" x14ac:dyDescent="0.2">
      <c r="A1415" t="s">
        <v>9076</v>
      </c>
      <c r="B1415" s="1" t="str">
        <f t="shared" si="44"/>
        <v>06-Apr-2020</v>
      </c>
      <c r="D1415" t="s">
        <v>9077</v>
      </c>
      <c r="F1415" t="s">
        <v>9078</v>
      </c>
      <c r="G1415" t="s">
        <v>36</v>
      </c>
      <c r="H1415" t="s">
        <v>9079</v>
      </c>
      <c r="I1415" t="str">
        <f t="shared" si="45"/>
        <v>LorenaMeritano</v>
      </c>
      <c r="J1415" t="s">
        <v>38</v>
      </c>
      <c r="L1415" t="s">
        <v>39</v>
      </c>
      <c r="M1415">
        <v>202059</v>
      </c>
      <c r="N1415">
        <v>0</v>
      </c>
      <c r="O1415">
        <v>0</v>
      </c>
      <c r="S1415">
        <v>0</v>
      </c>
      <c r="T1415">
        <v>7</v>
      </c>
      <c r="U1415" t="s">
        <v>9080</v>
      </c>
      <c r="V1415" t="s">
        <v>102</v>
      </c>
      <c r="W1415" t="s">
        <v>9081</v>
      </c>
      <c r="X1415" t="s">
        <v>42</v>
      </c>
      <c r="Y1415" t="s">
        <v>7177</v>
      </c>
      <c r="Z1415">
        <v>10</v>
      </c>
      <c r="AA1415" t="s">
        <v>9082</v>
      </c>
      <c r="AB1415">
        <v>96329413</v>
      </c>
      <c r="AC1415" t="s">
        <v>157</v>
      </c>
      <c r="AD1415" t="s">
        <v>9083</v>
      </c>
      <c r="AE1415" t="s">
        <v>9084</v>
      </c>
      <c r="AF1415" t="s">
        <v>9085</v>
      </c>
      <c r="AG1415">
        <v>202059</v>
      </c>
      <c r="AH1415">
        <v>3510</v>
      </c>
    </row>
    <row r="1416" spans="1:34" x14ac:dyDescent="0.2">
      <c r="A1416" t="s">
        <v>9086</v>
      </c>
      <c r="B1416" s="1" t="str">
        <f t="shared" si="44"/>
        <v>06-Apr-2020</v>
      </c>
      <c r="D1416" t="s">
        <v>9087</v>
      </c>
      <c r="F1416" t="s">
        <v>8999</v>
      </c>
      <c r="G1416" t="s">
        <v>36</v>
      </c>
      <c r="H1416" t="s">
        <v>9088</v>
      </c>
      <c r="I1416" t="str">
        <f t="shared" si="45"/>
        <v>parrillimarcelo</v>
      </c>
      <c r="J1416" t="s">
        <v>38</v>
      </c>
      <c r="L1416" t="s">
        <v>39</v>
      </c>
      <c r="M1416">
        <v>247274</v>
      </c>
      <c r="N1416">
        <v>0</v>
      </c>
      <c r="O1416">
        <v>0</v>
      </c>
      <c r="S1416">
        <v>0</v>
      </c>
      <c r="U1416" t="s">
        <v>9089</v>
      </c>
      <c r="V1416" t="s">
        <v>41</v>
      </c>
      <c r="W1416" t="s">
        <v>528</v>
      </c>
      <c r="X1416" t="s">
        <v>42</v>
      </c>
      <c r="Y1416" t="s">
        <v>7328</v>
      </c>
      <c r="Z1416">
        <v>10</v>
      </c>
      <c r="AA1416" t="s">
        <v>9090</v>
      </c>
      <c r="AB1416">
        <v>183997763</v>
      </c>
      <c r="AC1416" t="s">
        <v>123</v>
      </c>
      <c r="AD1416" t="s">
        <v>9091</v>
      </c>
      <c r="AE1416" t="s">
        <v>9092</v>
      </c>
      <c r="AF1416" t="s">
        <v>9093</v>
      </c>
      <c r="AG1416">
        <v>247274</v>
      </c>
      <c r="AH1416">
        <v>271881</v>
      </c>
    </row>
    <row r="1417" spans="1:34" x14ac:dyDescent="0.2">
      <c r="A1417" t="s">
        <v>9094</v>
      </c>
      <c r="B1417" s="1" t="str">
        <f t="shared" si="44"/>
        <v>06-Apr-2020</v>
      </c>
      <c r="D1417" t="s">
        <v>9095</v>
      </c>
      <c r="F1417" t="s">
        <v>9096</v>
      </c>
      <c r="G1417" t="s">
        <v>36</v>
      </c>
      <c r="H1417" t="s">
        <v>557</v>
      </c>
      <c r="I1417" t="str">
        <f t="shared" si="45"/>
        <v>NicolasdelCano</v>
      </c>
      <c r="J1417" t="s">
        <v>38</v>
      </c>
      <c r="L1417" t="s">
        <v>39</v>
      </c>
      <c r="M1417">
        <v>132624</v>
      </c>
      <c r="N1417">
        <v>0</v>
      </c>
      <c r="O1417">
        <v>0</v>
      </c>
      <c r="S1417">
        <v>0</v>
      </c>
      <c r="U1417" t="s">
        <v>9097</v>
      </c>
      <c r="V1417" t="s">
        <v>75</v>
      </c>
      <c r="W1417" t="s">
        <v>9098</v>
      </c>
      <c r="X1417" t="s">
        <v>42</v>
      </c>
      <c r="Y1417" t="s">
        <v>7177</v>
      </c>
      <c r="Z1417">
        <v>10</v>
      </c>
      <c r="AA1417" t="s">
        <v>9099</v>
      </c>
      <c r="AB1417">
        <v>374115730</v>
      </c>
      <c r="AC1417" t="s">
        <v>123</v>
      </c>
      <c r="AD1417" t="s">
        <v>561</v>
      </c>
      <c r="AE1417" t="s">
        <v>562</v>
      </c>
      <c r="AF1417" t="s">
        <v>563</v>
      </c>
      <c r="AG1417">
        <v>132624</v>
      </c>
      <c r="AH1417">
        <v>1250</v>
      </c>
    </row>
    <row r="1418" spans="1:34" x14ac:dyDescent="0.2">
      <c r="A1418" t="s">
        <v>9100</v>
      </c>
      <c r="B1418" s="1" t="str">
        <f t="shared" si="44"/>
        <v>06-Apr-2020</v>
      </c>
      <c r="D1418" t="s">
        <v>9101</v>
      </c>
      <c r="F1418" t="s">
        <v>9102</v>
      </c>
      <c r="G1418" t="s">
        <v>36</v>
      </c>
      <c r="H1418" t="s">
        <v>557</v>
      </c>
      <c r="I1418" t="str">
        <f t="shared" si="45"/>
        <v>NicolasdelCano</v>
      </c>
      <c r="J1418" t="s">
        <v>38</v>
      </c>
      <c r="L1418" t="s">
        <v>39</v>
      </c>
      <c r="M1418">
        <v>132617</v>
      </c>
      <c r="N1418">
        <v>0</v>
      </c>
      <c r="O1418">
        <v>0</v>
      </c>
      <c r="S1418">
        <v>0</v>
      </c>
      <c r="U1418" t="s">
        <v>9103</v>
      </c>
      <c r="V1418" t="s">
        <v>75</v>
      </c>
      <c r="X1418" t="s">
        <v>42</v>
      </c>
      <c r="Y1418" t="s">
        <v>7177</v>
      </c>
      <c r="Z1418">
        <v>10</v>
      </c>
      <c r="AA1418" t="s">
        <v>9104</v>
      </c>
      <c r="AB1418">
        <v>374115730</v>
      </c>
      <c r="AC1418" t="s">
        <v>123</v>
      </c>
      <c r="AD1418" t="s">
        <v>561</v>
      </c>
      <c r="AE1418" t="s">
        <v>9105</v>
      </c>
      <c r="AF1418" t="s">
        <v>563</v>
      </c>
      <c r="AG1418">
        <v>132617</v>
      </c>
      <c r="AH1418">
        <v>1250</v>
      </c>
    </row>
    <row r="1419" spans="1:34" x14ac:dyDescent="0.2">
      <c r="A1419" t="s">
        <v>9106</v>
      </c>
      <c r="B1419" s="1" t="str">
        <f t="shared" si="44"/>
        <v>06-Apr-2020</v>
      </c>
      <c r="D1419" t="s">
        <v>9107</v>
      </c>
      <c r="F1419" t="s">
        <v>9108</v>
      </c>
      <c r="G1419" t="s">
        <v>36</v>
      </c>
      <c r="H1419" t="s">
        <v>586</v>
      </c>
      <c r="I1419" t="str">
        <f t="shared" si="45"/>
        <v>Solanopo</v>
      </c>
      <c r="J1419" t="s">
        <v>38</v>
      </c>
      <c r="L1419" t="s">
        <v>39</v>
      </c>
      <c r="M1419">
        <v>59682</v>
      </c>
      <c r="N1419">
        <v>0</v>
      </c>
      <c r="O1419">
        <v>0</v>
      </c>
      <c r="S1419">
        <v>0</v>
      </c>
      <c r="T1419">
        <v>505</v>
      </c>
      <c r="U1419" t="s">
        <v>9109</v>
      </c>
      <c r="V1419" t="s">
        <v>41</v>
      </c>
      <c r="W1419" t="s">
        <v>9110</v>
      </c>
      <c r="X1419" t="s">
        <v>42</v>
      </c>
      <c r="Y1419" t="s">
        <v>7212</v>
      </c>
      <c r="Z1419">
        <v>9</v>
      </c>
      <c r="AA1419" t="s">
        <v>9111</v>
      </c>
      <c r="AB1419">
        <v>175422899</v>
      </c>
      <c r="AC1419" t="s">
        <v>157</v>
      </c>
      <c r="AD1419" t="s">
        <v>589</v>
      </c>
      <c r="AE1419" t="s">
        <v>590</v>
      </c>
      <c r="AF1419" t="s">
        <v>591</v>
      </c>
      <c r="AG1419">
        <v>59682</v>
      </c>
      <c r="AH1419">
        <v>622</v>
      </c>
    </row>
    <row r="1420" spans="1:34" x14ac:dyDescent="0.2">
      <c r="A1420" t="s">
        <v>9112</v>
      </c>
      <c r="B1420" s="1" t="str">
        <f t="shared" si="44"/>
        <v>06-Apr-2020</v>
      </c>
      <c r="D1420" t="s">
        <v>9113</v>
      </c>
      <c r="F1420" t="s">
        <v>9114</v>
      </c>
      <c r="G1420" t="s">
        <v>36</v>
      </c>
      <c r="H1420" t="s">
        <v>557</v>
      </c>
      <c r="I1420" t="str">
        <f t="shared" si="45"/>
        <v>NicolasdelCano</v>
      </c>
      <c r="J1420" t="s">
        <v>38</v>
      </c>
      <c r="L1420" t="s">
        <v>39</v>
      </c>
      <c r="M1420">
        <v>132615</v>
      </c>
      <c r="N1420">
        <v>0</v>
      </c>
      <c r="O1420">
        <v>0</v>
      </c>
      <c r="S1420">
        <v>0</v>
      </c>
      <c r="U1420" t="s">
        <v>9115</v>
      </c>
      <c r="V1420" t="s">
        <v>41</v>
      </c>
      <c r="W1420" t="s">
        <v>9116</v>
      </c>
      <c r="X1420" t="s">
        <v>42</v>
      </c>
      <c r="Y1420" t="s">
        <v>9117</v>
      </c>
      <c r="Z1420">
        <v>10</v>
      </c>
      <c r="AA1420" t="s">
        <v>9118</v>
      </c>
      <c r="AB1420">
        <v>374115730</v>
      </c>
      <c r="AC1420" t="s">
        <v>123</v>
      </c>
      <c r="AD1420" t="s">
        <v>561</v>
      </c>
      <c r="AE1420" t="s">
        <v>562</v>
      </c>
      <c r="AF1420" t="s">
        <v>563</v>
      </c>
      <c r="AG1420">
        <v>132615</v>
      </c>
      <c r="AH1420">
        <v>1250</v>
      </c>
    </row>
    <row r="1421" spans="1:34" x14ac:dyDescent="0.2">
      <c r="A1421" t="s">
        <v>9119</v>
      </c>
      <c r="B1421" s="1" t="str">
        <f t="shared" si="44"/>
        <v>06-Apr-2020</v>
      </c>
      <c r="D1421" t="s">
        <v>9120</v>
      </c>
      <c r="F1421" t="s">
        <v>9121</v>
      </c>
      <c r="G1421" t="s">
        <v>36</v>
      </c>
      <c r="H1421" t="s">
        <v>7869</v>
      </c>
      <c r="I1421" t="str">
        <f t="shared" si="45"/>
        <v>0223comar</v>
      </c>
      <c r="J1421" t="s">
        <v>38</v>
      </c>
      <c r="L1421" t="s">
        <v>39</v>
      </c>
      <c r="M1421">
        <v>101205</v>
      </c>
      <c r="N1421">
        <v>0</v>
      </c>
      <c r="O1421">
        <v>0</v>
      </c>
      <c r="S1421">
        <v>0</v>
      </c>
      <c r="T1421">
        <v>25</v>
      </c>
      <c r="U1421" t="s">
        <v>9122</v>
      </c>
      <c r="V1421" t="s">
        <v>41</v>
      </c>
      <c r="X1421" t="s">
        <v>42</v>
      </c>
      <c r="Y1421" t="s">
        <v>7270</v>
      </c>
      <c r="Z1421">
        <v>10</v>
      </c>
      <c r="AA1421" t="s">
        <v>9123</v>
      </c>
      <c r="AB1421">
        <v>56766247</v>
      </c>
      <c r="AC1421" t="s">
        <v>510</v>
      </c>
      <c r="AD1421">
        <v>223</v>
      </c>
      <c r="AE1421" t="s">
        <v>9124</v>
      </c>
      <c r="AF1421" t="s">
        <v>7873</v>
      </c>
      <c r="AG1421">
        <v>101205</v>
      </c>
      <c r="AH1421">
        <v>3499</v>
      </c>
    </row>
    <row r="1422" spans="1:34" x14ac:dyDescent="0.2">
      <c r="A1422" t="s">
        <v>6961</v>
      </c>
      <c r="B1422" s="1" t="str">
        <f t="shared" si="44"/>
        <v>06-Apr-2020</v>
      </c>
      <c r="D1422" t="s">
        <v>9125</v>
      </c>
      <c r="F1422" t="s">
        <v>9126</v>
      </c>
      <c r="G1422" t="s">
        <v>36</v>
      </c>
      <c r="H1422" t="s">
        <v>1636</v>
      </c>
      <c r="I1422" t="str">
        <f t="shared" si="45"/>
        <v>Alejandromairan</v>
      </c>
      <c r="J1422" t="s">
        <v>38</v>
      </c>
      <c r="L1422" t="s">
        <v>39</v>
      </c>
      <c r="M1422">
        <v>105825</v>
      </c>
      <c r="N1422">
        <v>0</v>
      </c>
      <c r="O1422">
        <v>0</v>
      </c>
      <c r="S1422">
        <v>0</v>
      </c>
      <c r="T1422">
        <v>5</v>
      </c>
      <c r="U1422" t="s">
        <v>9127</v>
      </c>
      <c r="V1422" t="s">
        <v>41</v>
      </c>
      <c r="X1422" t="s">
        <v>42</v>
      </c>
      <c r="Y1422" t="s">
        <v>7177</v>
      </c>
      <c r="Z1422">
        <v>9</v>
      </c>
      <c r="AA1422" t="s">
        <v>9128</v>
      </c>
      <c r="AB1422">
        <v>100520381</v>
      </c>
      <c r="AC1422" t="s">
        <v>123</v>
      </c>
      <c r="AD1422" t="s">
        <v>2734</v>
      </c>
      <c r="AE1422" t="s">
        <v>1672</v>
      </c>
      <c r="AF1422" t="s">
        <v>9129</v>
      </c>
      <c r="AG1422">
        <v>105825</v>
      </c>
      <c r="AH1422">
        <v>100558</v>
      </c>
    </row>
    <row r="1423" spans="1:34" x14ac:dyDescent="0.2">
      <c r="A1423" t="s">
        <v>9130</v>
      </c>
      <c r="B1423" s="1" t="str">
        <f t="shared" si="44"/>
        <v>06-Apr-2020</v>
      </c>
      <c r="D1423" t="s">
        <v>9131</v>
      </c>
      <c r="F1423" t="s">
        <v>9132</v>
      </c>
      <c r="G1423" t="s">
        <v>36</v>
      </c>
      <c r="H1423" t="s">
        <v>9133</v>
      </c>
      <c r="I1423" t="str">
        <f t="shared" si="45"/>
        <v>ZetaOrlando</v>
      </c>
      <c r="J1423" t="s">
        <v>38</v>
      </c>
      <c r="L1423" t="s">
        <v>39</v>
      </c>
      <c r="M1423">
        <v>57118</v>
      </c>
      <c r="N1423">
        <v>0</v>
      </c>
      <c r="O1423">
        <v>0</v>
      </c>
      <c r="S1423">
        <v>0</v>
      </c>
      <c r="T1423">
        <v>12</v>
      </c>
      <c r="U1423" t="s">
        <v>9134</v>
      </c>
      <c r="V1423" t="s">
        <v>41</v>
      </c>
      <c r="X1423" t="s">
        <v>42</v>
      </c>
      <c r="Y1423" t="s">
        <v>7177</v>
      </c>
      <c r="Z1423">
        <v>9</v>
      </c>
      <c r="AA1423" t="s">
        <v>9135</v>
      </c>
      <c r="AB1423">
        <v>554075191</v>
      </c>
      <c r="AC1423" t="s">
        <v>157</v>
      </c>
      <c r="AD1423" t="s">
        <v>9136</v>
      </c>
      <c r="AE1423" t="s">
        <v>9137</v>
      </c>
      <c r="AF1423" t="s">
        <v>9138</v>
      </c>
      <c r="AG1423">
        <v>57118</v>
      </c>
      <c r="AH1423">
        <v>716</v>
      </c>
    </row>
    <row r="1424" spans="1:34" x14ac:dyDescent="0.2">
      <c r="A1424" t="s">
        <v>9130</v>
      </c>
      <c r="B1424" s="1" t="str">
        <f t="shared" si="44"/>
        <v>06-Apr-2020</v>
      </c>
      <c r="D1424" t="s">
        <v>9139</v>
      </c>
      <c r="F1424" t="s">
        <v>9140</v>
      </c>
      <c r="G1424" t="s">
        <v>36</v>
      </c>
      <c r="H1424" t="s">
        <v>9133</v>
      </c>
      <c r="I1424" t="str">
        <f t="shared" si="45"/>
        <v>ZetaOrlando</v>
      </c>
      <c r="J1424" t="s">
        <v>38</v>
      </c>
      <c r="L1424" t="s">
        <v>39</v>
      </c>
      <c r="M1424">
        <v>57118</v>
      </c>
      <c r="N1424">
        <v>0</v>
      </c>
      <c r="O1424">
        <v>0</v>
      </c>
      <c r="S1424">
        <v>0</v>
      </c>
      <c r="U1424" t="s">
        <v>9134</v>
      </c>
      <c r="V1424" t="s">
        <v>102</v>
      </c>
      <c r="X1424" t="s">
        <v>42</v>
      </c>
      <c r="Y1424" t="s">
        <v>7270</v>
      </c>
      <c r="Z1424">
        <v>9</v>
      </c>
      <c r="AA1424" t="s">
        <v>9141</v>
      </c>
      <c r="AB1424">
        <v>554075191</v>
      </c>
      <c r="AC1424" t="s">
        <v>157</v>
      </c>
      <c r="AD1424" t="s">
        <v>9136</v>
      </c>
      <c r="AE1424" t="s">
        <v>9142</v>
      </c>
      <c r="AF1424" t="s">
        <v>9138</v>
      </c>
      <c r="AG1424">
        <v>57118</v>
      </c>
      <c r="AH1424">
        <v>716</v>
      </c>
    </row>
    <row r="1425" spans="1:34" x14ac:dyDescent="0.2">
      <c r="A1425" t="s">
        <v>9143</v>
      </c>
      <c r="B1425" s="1" t="str">
        <f t="shared" si="44"/>
        <v>06-Apr-2020</v>
      </c>
      <c r="D1425" t="s">
        <v>9144</v>
      </c>
      <c r="F1425" t="s">
        <v>8966</v>
      </c>
      <c r="G1425" t="s">
        <v>36</v>
      </c>
      <c r="H1425" t="s">
        <v>9145</v>
      </c>
      <c r="I1425" t="str">
        <f t="shared" si="45"/>
        <v>estipozzo</v>
      </c>
      <c r="J1425" t="s">
        <v>38</v>
      </c>
      <c r="L1425" t="s">
        <v>39</v>
      </c>
      <c r="M1425">
        <v>53879</v>
      </c>
      <c r="N1425">
        <v>0</v>
      </c>
      <c r="O1425">
        <v>0</v>
      </c>
      <c r="S1425">
        <v>0</v>
      </c>
      <c r="U1425" t="s">
        <v>9146</v>
      </c>
      <c r="V1425" t="s">
        <v>41</v>
      </c>
      <c r="W1425" t="s">
        <v>8837</v>
      </c>
      <c r="X1425" t="s">
        <v>42</v>
      </c>
      <c r="Y1425" t="s">
        <v>7177</v>
      </c>
      <c r="Z1425">
        <v>9</v>
      </c>
      <c r="AA1425" t="s">
        <v>9147</v>
      </c>
      <c r="AB1425">
        <v>54554588</v>
      </c>
      <c r="AC1425" t="s">
        <v>123</v>
      </c>
      <c r="AD1425" t="s">
        <v>9148</v>
      </c>
      <c r="AE1425" t="s">
        <v>9149</v>
      </c>
      <c r="AF1425" t="s">
        <v>9150</v>
      </c>
      <c r="AG1425">
        <v>53879</v>
      </c>
      <c r="AH1425">
        <v>3737</v>
      </c>
    </row>
    <row r="1426" spans="1:34" x14ac:dyDescent="0.2">
      <c r="A1426" t="s">
        <v>9151</v>
      </c>
      <c r="B1426" s="1" t="str">
        <f t="shared" si="44"/>
        <v>06-Apr-2020</v>
      </c>
      <c r="D1426" t="s">
        <v>9152</v>
      </c>
      <c r="F1426" t="s">
        <v>9153</v>
      </c>
      <c r="G1426" t="s">
        <v>36</v>
      </c>
      <c r="H1426" t="s">
        <v>1322</v>
      </c>
      <c r="I1426" t="str">
        <f t="shared" si="45"/>
        <v>porquetendencia</v>
      </c>
      <c r="J1426" t="s">
        <v>38</v>
      </c>
      <c r="L1426" t="s">
        <v>39</v>
      </c>
      <c r="M1426">
        <v>319417</v>
      </c>
      <c r="N1426">
        <v>0</v>
      </c>
      <c r="O1426">
        <v>0</v>
      </c>
      <c r="S1426">
        <v>0</v>
      </c>
      <c r="T1426">
        <v>4017</v>
      </c>
      <c r="U1426" t="s">
        <v>9154</v>
      </c>
      <c r="V1426" t="s">
        <v>102</v>
      </c>
      <c r="X1426" t="s">
        <v>42</v>
      </c>
      <c r="Y1426" t="s">
        <v>7212</v>
      </c>
      <c r="Z1426">
        <v>10</v>
      </c>
      <c r="AA1426" t="s">
        <v>9155</v>
      </c>
      <c r="AB1426">
        <v>9.7330284765475994E+17</v>
      </c>
      <c r="AC1426" t="s">
        <v>123</v>
      </c>
      <c r="AD1426" t="s">
        <v>1325</v>
      </c>
      <c r="AE1426" t="s">
        <v>9156</v>
      </c>
      <c r="AF1426" t="s">
        <v>9157</v>
      </c>
      <c r="AG1426">
        <v>319417</v>
      </c>
      <c r="AH1426">
        <v>176</v>
      </c>
    </row>
    <row r="1427" spans="1:34" x14ac:dyDescent="0.2">
      <c r="A1427" t="s">
        <v>9151</v>
      </c>
      <c r="B1427" s="1" t="str">
        <f t="shared" si="44"/>
        <v>06-Apr-2020</v>
      </c>
      <c r="D1427" t="s">
        <v>9158</v>
      </c>
      <c r="F1427" t="s">
        <v>9159</v>
      </c>
      <c r="G1427" t="s">
        <v>36</v>
      </c>
      <c r="H1427" t="s">
        <v>557</v>
      </c>
      <c r="I1427" t="str">
        <f t="shared" si="45"/>
        <v>NicolasdelCano</v>
      </c>
      <c r="J1427" t="s">
        <v>38</v>
      </c>
      <c r="L1427" t="s">
        <v>39</v>
      </c>
      <c r="M1427">
        <v>132586</v>
      </c>
      <c r="N1427">
        <v>0</v>
      </c>
      <c r="O1427">
        <v>0</v>
      </c>
      <c r="S1427">
        <v>0</v>
      </c>
      <c r="U1427" t="s">
        <v>9160</v>
      </c>
      <c r="V1427" t="s">
        <v>41</v>
      </c>
      <c r="W1427" t="s">
        <v>9161</v>
      </c>
      <c r="X1427" t="s">
        <v>42</v>
      </c>
      <c r="Y1427" t="s">
        <v>7212</v>
      </c>
      <c r="Z1427">
        <v>10</v>
      </c>
      <c r="AA1427" t="s">
        <v>9162</v>
      </c>
      <c r="AB1427">
        <v>374115730</v>
      </c>
      <c r="AC1427" t="s">
        <v>123</v>
      </c>
      <c r="AD1427" t="s">
        <v>561</v>
      </c>
      <c r="AE1427" t="s">
        <v>562</v>
      </c>
      <c r="AF1427" t="s">
        <v>563</v>
      </c>
      <c r="AG1427">
        <v>132586</v>
      </c>
      <c r="AH1427">
        <v>1249</v>
      </c>
    </row>
    <row r="1428" spans="1:34" x14ac:dyDescent="0.2">
      <c r="A1428" t="s">
        <v>9163</v>
      </c>
      <c r="B1428" s="1" t="str">
        <f t="shared" si="44"/>
        <v>06-Apr-2020</v>
      </c>
      <c r="D1428" t="s">
        <v>9164</v>
      </c>
      <c r="F1428" t="s">
        <v>9165</v>
      </c>
      <c r="G1428" t="s">
        <v>36</v>
      </c>
      <c r="H1428" t="s">
        <v>557</v>
      </c>
      <c r="I1428" t="str">
        <f t="shared" si="45"/>
        <v>NicolasdelCano</v>
      </c>
      <c r="J1428" t="s">
        <v>38</v>
      </c>
      <c r="L1428" t="s">
        <v>39</v>
      </c>
      <c r="M1428">
        <v>132585</v>
      </c>
      <c r="N1428">
        <v>0</v>
      </c>
      <c r="O1428">
        <v>0</v>
      </c>
      <c r="S1428">
        <v>0</v>
      </c>
      <c r="U1428" t="s">
        <v>9166</v>
      </c>
      <c r="V1428" t="s">
        <v>41</v>
      </c>
      <c r="X1428" t="s">
        <v>42</v>
      </c>
      <c r="Y1428" t="s">
        <v>7212</v>
      </c>
      <c r="Z1428">
        <v>10</v>
      </c>
      <c r="AA1428" t="s">
        <v>9167</v>
      </c>
      <c r="AB1428">
        <v>374115730</v>
      </c>
      <c r="AC1428" t="s">
        <v>123</v>
      </c>
      <c r="AD1428" t="s">
        <v>561</v>
      </c>
      <c r="AE1428" t="s">
        <v>9105</v>
      </c>
      <c r="AF1428" t="s">
        <v>563</v>
      </c>
      <c r="AG1428">
        <v>132585</v>
      </c>
      <c r="AH1428">
        <v>1249</v>
      </c>
    </row>
    <row r="1429" spans="1:34" x14ac:dyDescent="0.2">
      <c r="A1429" t="s">
        <v>9168</v>
      </c>
      <c r="B1429" s="1" t="str">
        <f t="shared" si="44"/>
        <v>06-Apr-2020</v>
      </c>
      <c r="D1429" t="s">
        <v>9169</v>
      </c>
      <c r="F1429" t="s">
        <v>9170</v>
      </c>
      <c r="G1429" t="s">
        <v>36</v>
      </c>
      <c r="H1429" t="s">
        <v>557</v>
      </c>
      <c r="I1429" t="str">
        <f t="shared" si="45"/>
        <v>NicolasdelCano</v>
      </c>
      <c r="J1429" t="s">
        <v>38</v>
      </c>
      <c r="L1429" t="s">
        <v>39</v>
      </c>
      <c r="M1429">
        <v>132584</v>
      </c>
      <c r="N1429">
        <v>0</v>
      </c>
      <c r="O1429">
        <v>0</v>
      </c>
      <c r="S1429">
        <v>0</v>
      </c>
      <c r="U1429" t="s">
        <v>9171</v>
      </c>
      <c r="V1429" t="s">
        <v>102</v>
      </c>
      <c r="X1429" t="s">
        <v>42</v>
      </c>
      <c r="Y1429" t="s">
        <v>9172</v>
      </c>
      <c r="Z1429">
        <v>10</v>
      </c>
      <c r="AA1429" t="s">
        <v>9173</v>
      </c>
      <c r="AB1429">
        <v>374115730</v>
      </c>
      <c r="AC1429" t="s">
        <v>123</v>
      </c>
      <c r="AD1429" t="s">
        <v>561</v>
      </c>
      <c r="AE1429" t="s">
        <v>562</v>
      </c>
      <c r="AF1429" t="s">
        <v>563</v>
      </c>
      <c r="AG1429">
        <v>132584</v>
      </c>
      <c r="AH1429">
        <v>1249</v>
      </c>
    </row>
    <row r="1430" spans="1:34" x14ac:dyDescent="0.2">
      <c r="A1430" t="s">
        <v>9168</v>
      </c>
      <c r="B1430" s="1" t="str">
        <f t="shared" si="44"/>
        <v>06-Apr-2020</v>
      </c>
      <c r="D1430" t="s">
        <v>9174</v>
      </c>
      <c r="F1430" t="s">
        <v>9175</v>
      </c>
      <c r="G1430" t="s">
        <v>36</v>
      </c>
      <c r="H1430" t="s">
        <v>557</v>
      </c>
      <c r="I1430" t="str">
        <f t="shared" si="45"/>
        <v>NicolasdelCano</v>
      </c>
      <c r="J1430" t="s">
        <v>38</v>
      </c>
      <c r="L1430" t="s">
        <v>39</v>
      </c>
      <c r="M1430">
        <v>132585</v>
      </c>
      <c r="N1430">
        <v>0</v>
      </c>
      <c r="O1430">
        <v>0</v>
      </c>
      <c r="S1430">
        <v>0</v>
      </c>
      <c r="U1430" t="s">
        <v>9166</v>
      </c>
      <c r="V1430" t="s">
        <v>102</v>
      </c>
      <c r="W1430" t="s">
        <v>9176</v>
      </c>
      <c r="X1430" t="s">
        <v>42</v>
      </c>
      <c r="Y1430" t="s">
        <v>7212</v>
      </c>
      <c r="Z1430">
        <v>10</v>
      </c>
      <c r="AA1430" t="s">
        <v>9177</v>
      </c>
      <c r="AB1430">
        <v>374115730</v>
      </c>
      <c r="AC1430" t="s">
        <v>123</v>
      </c>
      <c r="AD1430" t="s">
        <v>561</v>
      </c>
      <c r="AE1430" t="s">
        <v>9105</v>
      </c>
      <c r="AF1430" t="s">
        <v>563</v>
      </c>
      <c r="AG1430">
        <v>132585</v>
      </c>
      <c r="AH1430">
        <v>1249</v>
      </c>
    </row>
    <row r="1431" spans="1:34" x14ac:dyDescent="0.2">
      <c r="A1431" t="s">
        <v>9178</v>
      </c>
      <c r="B1431" s="1" t="str">
        <f t="shared" si="44"/>
        <v>06-Apr-2020</v>
      </c>
      <c r="D1431" t="s">
        <v>9179</v>
      </c>
      <c r="F1431" t="s">
        <v>9180</v>
      </c>
      <c r="G1431" t="s">
        <v>36</v>
      </c>
      <c r="H1431" t="s">
        <v>557</v>
      </c>
      <c r="I1431" t="str">
        <f t="shared" si="45"/>
        <v>NicolasdelCano</v>
      </c>
      <c r="J1431" t="s">
        <v>38</v>
      </c>
      <c r="L1431" t="s">
        <v>39</v>
      </c>
      <c r="M1431">
        <v>132585</v>
      </c>
      <c r="N1431">
        <v>0</v>
      </c>
      <c r="O1431">
        <v>0</v>
      </c>
      <c r="S1431">
        <v>0</v>
      </c>
      <c r="U1431" t="s">
        <v>9166</v>
      </c>
      <c r="V1431" t="s">
        <v>102</v>
      </c>
      <c r="X1431" t="s">
        <v>42</v>
      </c>
      <c r="Y1431" t="s">
        <v>7212</v>
      </c>
      <c r="Z1431">
        <v>10</v>
      </c>
      <c r="AA1431" t="s">
        <v>9181</v>
      </c>
      <c r="AB1431">
        <v>374115730</v>
      </c>
      <c r="AC1431" t="s">
        <v>123</v>
      </c>
      <c r="AD1431" t="s">
        <v>561</v>
      </c>
      <c r="AE1431" t="s">
        <v>9105</v>
      </c>
      <c r="AF1431" t="s">
        <v>563</v>
      </c>
      <c r="AG1431">
        <v>132585</v>
      </c>
      <c r="AH1431">
        <v>1249</v>
      </c>
    </row>
    <row r="1432" spans="1:34" x14ac:dyDescent="0.2">
      <c r="A1432" t="s">
        <v>9178</v>
      </c>
      <c r="B1432" s="1" t="str">
        <f t="shared" si="44"/>
        <v>06-Apr-2020</v>
      </c>
      <c r="D1432" t="s">
        <v>9182</v>
      </c>
      <c r="F1432" t="s">
        <v>9183</v>
      </c>
      <c r="G1432" t="s">
        <v>36</v>
      </c>
      <c r="H1432" t="s">
        <v>557</v>
      </c>
      <c r="I1432" t="str">
        <f t="shared" si="45"/>
        <v>NicolasdelCano</v>
      </c>
      <c r="J1432" t="s">
        <v>38</v>
      </c>
      <c r="L1432" t="s">
        <v>39</v>
      </c>
      <c r="M1432">
        <v>132585</v>
      </c>
      <c r="N1432">
        <v>0</v>
      </c>
      <c r="O1432">
        <v>0</v>
      </c>
      <c r="S1432">
        <v>0</v>
      </c>
      <c r="U1432" t="s">
        <v>9166</v>
      </c>
      <c r="V1432" t="s">
        <v>75</v>
      </c>
      <c r="X1432" t="s">
        <v>42</v>
      </c>
      <c r="Y1432" t="s">
        <v>7212</v>
      </c>
      <c r="Z1432">
        <v>10</v>
      </c>
      <c r="AA1432" t="s">
        <v>9184</v>
      </c>
      <c r="AB1432">
        <v>374115730</v>
      </c>
      <c r="AC1432" t="s">
        <v>123</v>
      </c>
      <c r="AD1432" t="s">
        <v>561</v>
      </c>
      <c r="AE1432" t="s">
        <v>9105</v>
      </c>
      <c r="AF1432" t="s">
        <v>563</v>
      </c>
      <c r="AG1432">
        <v>132585</v>
      </c>
      <c r="AH1432">
        <v>1249</v>
      </c>
    </row>
    <row r="1433" spans="1:34" x14ac:dyDescent="0.2">
      <c r="A1433" t="s">
        <v>9185</v>
      </c>
      <c r="B1433" s="1" t="str">
        <f t="shared" si="44"/>
        <v>06-Apr-2020</v>
      </c>
      <c r="D1433" t="s">
        <v>9186</v>
      </c>
      <c r="F1433" t="s">
        <v>9187</v>
      </c>
      <c r="G1433" t="s">
        <v>36</v>
      </c>
      <c r="H1433" t="s">
        <v>3895</v>
      </c>
      <c r="I1433" t="str">
        <f t="shared" si="45"/>
        <v>myriambregman</v>
      </c>
      <c r="J1433" t="s">
        <v>38</v>
      </c>
      <c r="L1433" t="s">
        <v>39</v>
      </c>
      <c r="M1433">
        <v>150693</v>
      </c>
      <c r="N1433">
        <v>0</v>
      </c>
      <c r="O1433">
        <v>0</v>
      </c>
      <c r="S1433">
        <v>0</v>
      </c>
      <c r="T1433">
        <v>98</v>
      </c>
      <c r="U1433" t="s">
        <v>9188</v>
      </c>
      <c r="V1433" t="s">
        <v>102</v>
      </c>
      <c r="W1433" t="s">
        <v>7313</v>
      </c>
      <c r="X1433" t="s">
        <v>42</v>
      </c>
      <c r="Y1433" t="s">
        <v>7212</v>
      </c>
      <c r="Z1433">
        <v>10</v>
      </c>
      <c r="AA1433" t="s">
        <v>9189</v>
      </c>
      <c r="AB1433">
        <v>332993154</v>
      </c>
      <c r="AC1433" t="s">
        <v>157</v>
      </c>
      <c r="AD1433" t="s">
        <v>3899</v>
      </c>
      <c r="AE1433" t="s">
        <v>8143</v>
      </c>
      <c r="AF1433" t="s">
        <v>3901</v>
      </c>
      <c r="AG1433">
        <v>150693</v>
      </c>
      <c r="AH1433">
        <v>1990</v>
      </c>
    </row>
    <row r="1434" spans="1:34" x14ac:dyDescent="0.2">
      <c r="A1434" t="s">
        <v>9190</v>
      </c>
      <c r="B1434" s="1" t="str">
        <f t="shared" si="44"/>
        <v>06-Apr-2020</v>
      </c>
      <c r="D1434" t="s">
        <v>9191</v>
      </c>
      <c r="F1434" t="s">
        <v>9192</v>
      </c>
      <c r="G1434" t="s">
        <v>36</v>
      </c>
      <c r="H1434" t="s">
        <v>557</v>
      </c>
      <c r="I1434" t="str">
        <f t="shared" si="45"/>
        <v>NicolasdelCano</v>
      </c>
      <c r="J1434" t="s">
        <v>38</v>
      </c>
      <c r="L1434" t="s">
        <v>39</v>
      </c>
      <c r="M1434">
        <v>132583</v>
      </c>
      <c r="N1434">
        <v>0</v>
      </c>
      <c r="O1434">
        <v>0</v>
      </c>
      <c r="S1434">
        <v>0</v>
      </c>
      <c r="T1434">
        <v>1024</v>
      </c>
      <c r="U1434" t="s">
        <v>9193</v>
      </c>
      <c r="V1434" t="s">
        <v>41</v>
      </c>
      <c r="X1434" t="s">
        <v>42</v>
      </c>
      <c r="Y1434" t="s">
        <v>7212</v>
      </c>
      <c r="Z1434">
        <v>10</v>
      </c>
      <c r="AA1434" t="s">
        <v>9194</v>
      </c>
      <c r="AB1434">
        <v>374115730</v>
      </c>
      <c r="AC1434" t="s">
        <v>123</v>
      </c>
      <c r="AD1434" t="s">
        <v>561</v>
      </c>
      <c r="AE1434" t="s">
        <v>562</v>
      </c>
      <c r="AF1434" t="s">
        <v>563</v>
      </c>
      <c r="AG1434">
        <v>132583</v>
      </c>
      <c r="AH1434">
        <v>1249</v>
      </c>
    </row>
    <row r="1435" spans="1:34" x14ac:dyDescent="0.2">
      <c r="A1435" t="s">
        <v>9195</v>
      </c>
      <c r="B1435" s="1" t="str">
        <f t="shared" si="44"/>
        <v>06-Apr-2020</v>
      </c>
      <c r="D1435" t="s">
        <v>9196</v>
      </c>
      <c r="F1435" t="s">
        <v>7311</v>
      </c>
      <c r="G1435" t="s">
        <v>36</v>
      </c>
      <c r="H1435" t="s">
        <v>2522</v>
      </c>
      <c r="I1435" t="str">
        <f t="shared" si="45"/>
        <v>Fte_Izquierda</v>
      </c>
      <c r="J1435" t="s">
        <v>38</v>
      </c>
      <c r="L1435" t="s">
        <v>39</v>
      </c>
      <c r="M1435">
        <v>81534</v>
      </c>
      <c r="N1435">
        <v>0</v>
      </c>
      <c r="O1435">
        <v>0</v>
      </c>
      <c r="S1435">
        <v>0</v>
      </c>
      <c r="U1435" t="s">
        <v>9197</v>
      </c>
      <c r="V1435" t="s">
        <v>41</v>
      </c>
      <c r="W1435" t="s">
        <v>7313</v>
      </c>
      <c r="X1435" t="s">
        <v>42</v>
      </c>
      <c r="Y1435" t="s">
        <v>7212</v>
      </c>
      <c r="Z1435">
        <v>10</v>
      </c>
      <c r="AA1435" t="s">
        <v>9198</v>
      </c>
      <c r="AB1435">
        <v>301464513</v>
      </c>
      <c r="AC1435" t="s">
        <v>123</v>
      </c>
      <c r="AD1435" t="s">
        <v>2525</v>
      </c>
      <c r="AE1435" t="s">
        <v>2526</v>
      </c>
      <c r="AF1435" t="s">
        <v>2527</v>
      </c>
      <c r="AG1435">
        <v>81534</v>
      </c>
      <c r="AH1435">
        <v>1011</v>
      </c>
    </row>
    <row r="1436" spans="1:34" x14ac:dyDescent="0.2">
      <c r="A1436" t="s">
        <v>9199</v>
      </c>
      <c r="B1436" s="1" t="str">
        <f t="shared" si="44"/>
        <v>06-Apr-2020</v>
      </c>
      <c r="D1436" t="s">
        <v>9200</v>
      </c>
      <c r="F1436" t="s">
        <v>9201</v>
      </c>
      <c r="G1436" t="s">
        <v>36</v>
      </c>
      <c r="H1436" t="s">
        <v>557</v>
      </c>
      <c r="I1436" t="str">
        <f t="shared" si="45"/>
        <v>NicolasdelCano</v>
      </c>
      <c r="J1436" t="s">
        <v>38</v>
      </c>
      <c r="L1436" t="s">
        <v>39</v>
      </c>
      <c r="M1436">
        <v>132582</v>
      </c>
      <c r="N1436">
        <v>0</v>
      </c>
      <c r="O1436">
        <v>0</v>
      </c>
      <c r="S1436">
        <v>0</v>
      </c>
      <c r="T1436">
        <v>2140</v>
      </c>
      <c r="U1436" t="s">
        <v>9202</v>
      </c>
      <c r="V1436" t="s">
        <v>41</v>
      </c>
      <c r="W1436" t="s">
        <v>7313</v>
      </c>
      <c r="X1436" t="s">
        <v>42</v>
      </c>
      <c r="Y1436" t="s">
        <v>7212</v>
      </c>
      <c r="Z1436">
        <v>10</v>
      </c>
      <c r="AA1436" t="s">
        <v>9203</v>
      </c>
      <c r="AB1436">
        <v>374115730</v>
      </c>
      <c r="AC1436" t="s">
        <v>157</v>
      </c>
      <c r="AD1436" t="s">
        <v>561</v>
      </c>
      <c r="AE1436" t="s">
        <v>562</v>
      </c>
      <c r="AF1436" t="s">
        <v>563</v>
      </c>
      <c r="AG1436">
        <v>132582</v>
      </c>
      <c r="AH1436">
        <v>1249</v>
      </c>
    </row>
    <row r="1437" spans="1:34" x14ac:dyDescent="0.2">
      <c r="A1437" t="s">
        <v>9204</v>
      </c>
      <c r="B1437" s="1" t="str">
        <f t="shared" si="44"/>
        <v>06-Apr-2020</v>
      </c>
      <c r="D1437" t="s">
        <v>9205</v>
      </c>
      <c r="F1437" t="s">
        <v>9206</v>
      </c>
      <c r="G1437" t="s">
        <v>36</v>
      </c>
      <c r="H1437" t="s">
        <v>623</v>
      </c>
      <c r="I1437" t="str">
        <f t="shared" si="45"/>
        <v>eldestapeweb</v>
      </c>
      <c r="J1437" t="s">
        <v>38</v>
      </c>
      <c r="L1437" t="s">
        <v>39</v>
      </c>
      <c r="M1437">
        <v>398621</v>
      </c>
      <c r="N1437">
        <v>0</v>
      </c>
      <c r="O1437">
        <v>0</v>
      </c>
      <c r="S1437">
        <v>0</v>
      </c>
      <c r="T1437">
        <v>511</v>
      </c>
      <c r="U1437" t="s">
        <v>9207</v>
      </c>
      <c r="V1437" t="s">
        <v>41</v>
      </c>
      <c r="W1437" t="s">
        <v>9018</v>
      </c>
      <c r="X1437" t="s">
        <v>42</v>
      </c>
      <c r="Y1437" t="s">
        <v>7270</v>
      </c>
      <c r="Z1437">
        <v>10</v>
      </c>
      <c r="AA1437" t="s">
        <v>9208</v>
      </c>
      <c r="AB1437">
        <v>2792557771</v>
      </c>
      <c r="AC1437" t="s">
        <v>315</v>
      </c>
      <c r="AD1437" t="s">
        <v>626</v>
      </c>
      <c r="AE1437" t="s">
        <v>627</v>
      </c>
      <c r="AF1437" t="s">
        <v>628</v>
      </c>
      <c r="AG1437">
        <v>398621</v>
      </c>
      <c r="AH1437">
        <v>432</v>
      </c>
    </row>
    <row r="1438" spans="1:34" x14ac:dyDescent="0.2">
      <c r="A1438" t="s">
        <v>9209</v>
      </c>
      <c r="B1438" s="1" t="str">
        <f t="shared" si="44"/>
        <v>06-Apr-2020</v>
      </c>
      <c r="D1438" t="s">
        <v>9210</v>
      </c>
      <c r="F1438" t="s">
        <v>7317</v>
      </c>
      <c r="G1438" t="s">
        <v>36</v>
      </c>
      <c r="H1438" t="s">
        <v>9088</v>
      </c>
      <c r="I1438" t="str">
        <f t="shared" si="45"/>
        <v>parrillimarcelo</v>
      </c>
      <c r="J1438" t="s">
        <v>38</v>
      </c>
      <c r="L1438" t="s">
        <v>39</v>
      </c>
      <c r="M1438">
        <v>247279</v>
      </c>
      <c r="N1438">
        <v>0</v>
      </c>
      <c r="O1438">
        <v>0</v>
      </c>
      <c r="S1438">
        <v>0</v>
      </c>
      <c r="U1438" t="s">
        <v>9211</v>
      </c>
      <c r="V1438" t="s">
        <v>102</v>
      </c>
      <c r="W1438" t="s">
        <v>7319</v>
      </c>
      <c r="X1438" t="s">
        <v>42</v>
      </c>
      <c r="Y1438" t="s">
        <v>7270</v>
      </c>
      <c r="Z1438">
        <v>10</v>
      </c>
      <c r="AA1438" t="s">
        <v>9212</v>
      </c>
      <c r="AB1438">
        <v>183997763</v>
      </c>
      <c r="AC1438" t="s">
        <v>123</v>
      </c>
      <c r="AD1438" t="s">
        <v>9091</v>
      </c>
      <c r="AE1438" t="s">
        <v>9213</v>
      </c>
      <c r="AF1438" t="s">
        <v>9093</v>
      </c>
      <c r="AG1438">
        <v>247279</v>
      </c>
      <c r="AH1438">
        <v>271908</v>
      </c>
    </row>
    <row r="1439" spans="1:34" x14ac:dyDescent="0.2">
      <c r="A1439" t="s">
        <v>9214</v>
      </c>
      <c r="B1439" s="1" t="str">
        <f t="shared" si="44"/>
        <v>06-Apr-2020</v>
      </c>
      <c r="D1439" t="s">
        <v>9215</v>
      </c>
      <c r="F1439" t="s">
        <v>9216</v>
      </c>
      <c r="G1439" t="s">
        <v>36</v>
      </c>
      <c r="H1439" t="s">
        <v>557</v>
      </c>
      <c r="I1439" t="str">
        <f t="shared" si="45"/>
        <v>NicolasdelCano</v>
      </c>
      <c r="J1439" t="s">
        <v>38</v>
      </c>
      <c r="L1439" t="s">
        <v>39</v>
      </c>
      <c r="M1439">
        <v>132575</v>
      </c>
      <c r="N1439">
        <v>0</v>
      </c>
      <c r="O1439">
        <v>0</v>
      </c>
      <c r="S1439">
        <v>0</v>
      </c>
      <c r="U1439" t="s">
        <v>9217</v>
      </c>
      <c r="V1439" t="s">
        <v>41</v>
      </c>
      <c r="X1439" t="s">
        <v>42</v>
      </c>
      <c r="Y1439" t="s">
        <v>7212</v>
      </c>
      <c r="Z1439">
        <v>10</v>
      </c>
      <c r="AA1439" t="s">
        <v>9218</v>
      </c>
      <c r="AB1439">
        <v>374115730</v>
      </c>
      <c r="AC1439" t="s">
        <v>157</v>
      </c>
      <c r="AD1439" t="s">
        <v>561</v>
      </c>
      <c r="AE1439" t="s">
        <v>562</v>
      </c>
      <c r="AF1439" t="s">
        <v>563</v>
      </c>
      <c r="AG1439">
        <v>132575</v>
      </c>
      <c r="AH1439">
        <v>1249</v>
      </c>
    </row>
    <row r="1440" spans="1:34" x14ac:dyDescent="0.2">
      <c r="A1440" t="s">
        <v>9219</v>
      </c>
      <c r="B1440" s="1" t="str">
        <f t="shared" si="44"/>
        <v>06-Apr-2020</v>
      </c>
      <c r="D1440" t="s">
        <v>9220</v>
      </c>
      <c r="F1440" t="s">
        <v>9221</v>
      </c>
      <c r="G1440" t="s">
        <v>36</v>
      </c>
      <c r="H1440" t="s">
        <v>2575</v>
      </c>
      <c r="I1440" t="str">
        <f t="shared" si="45"/>
        <v>martinpepa</v>
      </c>
      <c r="J1440" t="s">
        <v>38</v>
      </c>
      <c r="L1440" t="s">
        <v>7848</v>
      </c>
      <c r="M1440">
        <v>223923</v>
      </c>
      <c r="N1440">
        <v>0</v>
      </c>
      <c r="O1440">
        <v>0</v>
      </c>
      <c r="S1440">
        <v>0</v>
      </c>
      <c r="T1440">
        <v>0</v>
      </c>
      <c r="U1440" t="s">
        <v>9222</v>
      </c>
      <c r="V1440" t="s">
        <v>1302</v>
      </c>
      <c r="X1440" t="s">
        <v>42</v>
      </c>
      <c r="Y1440" t="s">
        <v>7177</v>
      </c>
      <c r="Z1440">
        <v>10</v>
      </c>
      <c r="AA1440" t="s">
        <v>9223</v>
      </c>
      <c r="AB1440">
        <v>224222031</v>
      </c>
      <c r="AC1440" t="s">
        <v>66</v>
      </c>
      <c r="AD1440" t="s">
        <v>2578</v>
      </c>
      <c r="AE1440" t="s">
        <v>2579</v>
      </c>
      <c r="AF1440" t="s">
        <v>2580</v>
      </c>
      <c r="AG1440">
        <v>223923</v>
      </c>
      <c r="AH1440">
        <v>1972</v>
      </c>
    </row>
    <row r="1441" spans="1:34" x14ac:dyDescent="0.2">
      <c r="A1441" t="s">
        <v>9224</v>
      </c>
      <c r="B1441" s="1" t="str">
        <f t="shared" si="44"/>
        <v>06-Apr-2020</v>
      </c>
      <c r="D1441" t="s">
        <v>9225</v>
      </c>
      <c r="F1441" t="s">
        <v>8966</v>
      </c>
      <c r="G1441" t="s">
        <v>36</v>
      </c>
      <c r="H1441" t="s">
        <v>8958</v>
      </c>
      <c r="I1441" t="str">
        <f t="shared" si="45"/>
        <v>Gatosylvestre</v>
      </c>
      <c r="J1441" t="s">
        <v>38</v>
      </c>
      <c r="L1441" t="s">
        <v>39</v>
      </c>
      <c r="M1441">
        <v>496630</v>
      </c>
      <c r="N1441">
        <v>0</v>
      </c>
      <c r="O1441">
        <v>0</v>
      </c>
      <c r="S1441">
        <v>0</v>
      </c>
      <c r="U1441" t="s">
        <v>9226</v>
      </c>
      <c r="V1441" t="s">
        <v>41</v>
      </c>
      <c r="W1441" t="s">
        <v>8837</v>
      </c>
      <c r="X1441" t="s">
        <v>42</v>
      </c>
      <c r="Y1441" t="s">
        <v>7177</v>
      </c>
      <c r="Z1441">
        <v>10</v>
      </c>
      <c r="AA1441" t="s">
        <v>9227</v>
      </c>
      <c r="AB1441">
        <v>144801356</v>
      </c>
      <c r="AC1441" t="s">
        <v>123</v>
      </c>
      <c r="AD1441" t="s">
        <v>8961</v>
      </c>
      <c r="AE1441" t="s">
        <v>8962</v>
      </c>
      <c r="AF1441" t="s">
        <v>8963</v>
      </c>
      <c r="AG1441">
        <v>496630</v>
      </c>
      <c r="AH1441">
        <v>727</v>
      </c>
    </row>
    <row r="1442" spans="1:34" x14ac:dyDescent="0.2">
      <c r="A1442" t="s">
        <v>9228</v>
      </c>
      <c r="B1442" s="1" t="str">
        <f t="shared" si="44"/>
        <v>06-Apr-2020</v>
      </c>
      <c r="D1442" t="s">
        <v>9229</v>
      </c>
      <c r="F1442" t="s">
        <v>7317</v>
      </c>
      <c r="G1442" t="s">
        <v>36</v>
      </c>
      <c r="H1442" t="s">
        <v>9230</v>
      </c>
      <c r="I1442" t="str">
        <f t="shared" si="45"/>
        <v>mariaFFreijo</v>
      </c>
      <c r="J1442" t="s">
        <v>38</v>
      </c>
      <c r="L1442" t="s">
        <v>39</v>
      </c>
      <c r="M1442">
        <v>79573</v>
      </c>
      <c r="N1442">
        <v>0</v>
      </c>
      <c r="O1442">
        <v>0</v>
      </c>
      <c r="S1442">
        <v>0</v>
      </c>
      <c r="U1442" t="s">
        <v>9231</v>
      </c>
      <c r="V1442" t="s">
        <v>102</v>
      </c>
      <c r="W1442" t="s">
        <v>7319</v>
      </c>
      <c r="X1442" t="s">
        <v>42</v>
      </c>
      <c r="Y1442" t="s">
        <v>7270</v>
      </c>
      <c r="Z1442">
        <v>10</v>
      </c>
      <c r="AA1442" t="s">
        <v>9232</v>
      </c>
      <c r="AB1442">
        <v>190476940</v>
      </c>
      <c r="AC1442" t="s">
        <v>123</v>
      </c>
      <c r="AD1442" t="s">
        <v>9233</v>
      </c>
      <c r="AE1442" t="s">
        <v>9234</v>
      </c>
      <c r="AF1442" t="s">
        <v>9235</v>
      </c>
      <c r="AG1442">
        <v>79573</v>
      </c>
      <c r="AH1442">
        <v>3112</v>
      </c>
    </row>
    <row r="1443" spans="1:34" x14ac:dyDescent="0.2">
      <c r="A1443" t="s">
        <v>9236</v>
      </c>
      <c r="B1443" s="1" t="str">
        <f t="shared" si="44"/>
        <v>06-Apr-2020</v>
      </c>
      <c r="D1443" t="s">
        <v>9237</v>
      </c>
      <c r="F1443" t="s">
        <v>9238</v>
      </c>
      <c r="G1443" t="s">
        <v>36</v>
      </c>
      <c r="H1443" t="s">
        <v>557</v>
      </c>
      <c r="I1443" t="str">
        <f t="shared" si="45"/>
        <v>NicolasdelCano</v>
      </c>
      <c r="J1443" t="s">
        <v>38</v>
      </c>
      <c r="L1443" t="s">
        <v>39</v>
      </c>
      <c r="M1443">
        <v>132562</v>
      </c>
      <c r="N1443">
        <v>0</v>
      </c>
      <c r="O1443">
        <v>0</v>
      </c>
      <c r="S1443">
        <v>0</v>
      </c>
      <c r="T1443">
        <v>730</v>
      </c>
      <c r="U1443" t="s">
        <v>9239</v>
      </c>
      <c r="V1443" t="s">
        <v>41</v>
      </c>
      <c r="W1443" t="s">
        <v>8837</v>
      </c>
      <c r="X1443" t="s">
        <v>42</v>
      </c>
      <c r="Y1443" t="s">
        <v>7177</v>
      </c>
      <c r="Z1443">
        <v>10</v>
      </c>
      <c r="AA1443" t="s">
        <v>9240</v>
      </c>
      <c r="AB1443">
        <v>374115730</v>
      </c>
      <c r="AC1443" t="s">
        <v>157</v>
      </c>
      <c r="AD1443" t="s">
        <v>561</v>
      </c>
      <c r="AE1443" t="s">
        <v>562</v>
      </c>
      <c r="AF1443" t="s">
        <v>563</v>
      </c>
      <c r="AG1443">
        <v>132562</v>
      </c>
      <c r="AH1443">
        <v>1249</v>
      </c>
    </row>
    <row r="1444" spans="1:34" x14ac:dyDescent="0.2">
      <c r="A1444" t="s">
        <v>9241</v>
      </c>
      <c r="B1444" s="1" t="str">
        <f t="shared" si="44"/>
        <v>06-Apr-2020</v>
      </c>
      <c r="D1444" t="s">
        <v>9242</v>
      </c>
      <c r="F1444" t="s">
        <v>8966</v>
      </c>
      <c r="G1444" t="s">
        <v>36</v>
      </c>
      <c r="H1444" t="s">
        <v>9243</v>
      </c>
      <c r="I1444" t="str">
        <f t="shared" si="45"/>
        <v>aleberco</v>
      </c>
      <c r="J1444" t="s">
        <v>38</v>
      </c>
      <c r="L1444" t="s">
        <v>39</v>
      </c>
      <c r="M1444">
        <v>315676</v>
      </c>
      <c r="N1444">
        <v>0</v>
      </c>
      <c r="O1444">
        <v>0</v>
      </c>
      <c r="S1444">
        <v>0</v>
      </c>
      <c r="U1444">
        <v>2920</v>
      </c>
      <c r="V1444" t="s">
        <v>41</v>
      </c>
      <c r="W1444" t="s">
        <v>8837</v>
      </c>
      <c r="X1444" t="s">
        <v>42</v>
      </c>
      <c r="Y1444" t="s">
        <v>7177</v>
      </c>
      <c r="Z1444">
        <v>10</v>
      </c>
      <c r="AA1444" t="s">
        <v>9244</v>
      </c>
      <c r="AB1444">
        <v>149096668</v>
      </c>
      <c r="AC1444" t="s">
        <v>157</v>
      </c>
      <c r="AD1444" t="s">
        <v>9245</v>
      </c>
      <c r="AE1444" t="s">
        <v>9246</v>
      </c>
      <c r="AF1444" t="s">
        <v>9247</v>
      </c>
      <c r="AG1444">
        <v>315676</v>
      </c>
      <c r="AH1444">
        <v>1000</v>
      </c>
    </row>
    <row r="1445" spans="1:34" x14ac:dyDescent="0.2">
      <c r="A1445" t="s">
        <v>9248</v>
      </c>
      <c r="B1445" s="1" t="str">
        <f t="shared" si="44"/>
        <v>05-Apr-2020</v>
      </c>
      <c r="D1445" t="s">
        <v>9249</v>
      </c>
      <c r="F1445" t="s">
        <v>9250</v>
      </c>
      <c r="G1445" t="s">
        <v>36</v>
      </c>
      <c r="H1445" t="s">
        <v>9251</v>
      </c>
      <c r="I1445" t="str">
        <f t="shared" si="45"/>
        <v>AlertasTransito</v>
      </c>
      <c r="J1445" t="s">
        <v>38</v>
      </c>
      <c r="L1445" t="s">
        <v>39</v>
      </c>
      <c r="M1445">
        <v>176682</v>
      </c>
      <c r="N1445">
        <v>0</v>
      </c>
      <c r="O1445">
        <v>0</v>
      </c>
      <c r="S1445">
        <v>0</v>
      </c>
      <c r="T1445">
        <v>82</v>
      </c>
      <c r="U1445" t="s">
        <v>9252</v>
      </c>
      <c r="V1445" t="s">
        <v>41</v>
      </c>
      <c r="X1445" t="s">
        <v>42</v>
      </c>
      <c r="Y1445" t="s">
        <v>7177</v>
      </c>
      <c r="Z1445">
        <v>10</v>
      </c>
      <c r="AA1445" t="s">
        <v>9253</v>
      </c>
      <c r="AB1445">
        <v>172057108</v>
      </c>
      <c r="AC1445" t="s">
        <v>88</v>
      </c>
      <c r="AD1445" t="s">
        <v>9254</v>
      </c>
      <c r="AE1445" t="s">
        <v>9255</v>
      </c>
      <c r="AF1445" t="s">
        <v>9256</v>
      </c>
      <c r="AG1445">
        <v>176682</v>
      </c>
      <c r="AH1445">
        <v>517</v>
      </c>
    </row>
    <row r="1446" spans="1:34" x14ac:dyDescent="0.2">
      <c r="A1446" t="s">
        <v>9257</v>
      </c>
      <c r="B1446" s="1" t="str">
        <f t="shared" si="44"/>
        <v>05-Apr-2020</v>
      </c>
      <c r="D1446" t="s">
        <v>9258</v>
      </c>
      <c r="F1446" t="s">
        <v>9259</v>
      </c>
      <c r="G1446" t="s">
        <v>36</v>
      </c>
      <c r="H1446" t="s">
        <v>9260</v>
      </c>
      <c r="I1446" t="str">
        <f t="shared" si="45"/>
        <v>ang_fedex</v>
      </c>
      <c r="J1446" t="s">
        <v>38</v>
      </c>
      <c r="L1446" t="s">
        <v>39</v>
      </c>
      <c r="M1446">
        <v>93506</v>
      </c>
      <c r="N1446">
        <v>0</v>
      </c>
      <c r="O1446">
        <v>0</v>
      </c>
      <c r="S1446">
        <v>0</v>
      </c>
      <c r="U1446" t="s">
        <v>9261</v>
      </c>
      <c r="V1446" t="s">
        <v>102</v>
      </c>
      <c r="X1446" t="s">
        <v>42</v>
      </c>
      <c r="Y1446" t="s">
        <v>9262</v>
      </c>
      <c r="Z1446">
        <v>9</v>
      </c>
      <c r="AA1446" t="s">
        <v>9263</v>
      </c>
      <c r="AB1446">
        <v>735759313</v>
      </c>
      <c r="AC1446" t="s">
        <v>123</v>
      </c>
      <c r="AD1446" t="s">
        <v>9264</v>
      </c>
      <c r="AE1446" t="s">
        <v>9265</v>
      </c>
      <c r="AF1446" t="s">
        <v>9266</v>
      </c>
      <c r="AG1446">
        <v>93506</v>
      </c>
      <c r="AH1446">
        <v>102376</v>
      </c>
    </row>
    <row r="1447" spans="1:34" x14ac:dyDescent="0.2">
      <c r="A1447" t="s">
        <v>9267</v>
      </c>
      <c r="B1447" s="1" t="str">
        <f t="shared" si="44"/>
        <v>04-Apr-2020</v>
      </c>
      <c r="D1447" t="s">
        <v>9268</v>
      </c>
      <c r="F1447" t="s">
        <v>9269</v>
      </c>
      <c r="G1447" t="s">
        <v>36</v>
      </c>
      <c r="H1447" t="s">
        <v>3347</v>
      </c>
      <c r="I1447" t="str">
        <f t="shared" si="45"/>
        <v>burritojustice</v>
      </c>
      <c r="J1447" t="s">
        <v>38</v>
      </c>
      <c r="L1447" t="s">
        <v>836</v>
      </c>
      <c r="M1447">
        <v>58236</v>
      </c>
      <c r="N1447">
        <v>0</v>
      </c>
      <c r="O1447">
        <v>0</v>
      </c>
      <c r="S1447">
        <v>0</v>
      </c>
      <c r="T1447">
        <v>7</v>
      </c>
      <c r="U1447" t="s">
        <v>9270</v>
      </c>
      <c r="V1447" t="s">
        <v>41</v>
      </c>
      <c r="W1447" t="s">
        <v>9271</v>
      </c>
      <c r="X1447" t="s">
        <v>42</v>
      </c>
      <c r="Y1447" t="s">
        <v>7212</v>
      </c>
      <c r="Z1447">
        <v>9</v>
      </c>
      <c r="AA1447" t="s">
        <v>9272</v>
      </c>
      <c r="AB1447">
        <v>16944165</v>
      </c>
      <c r="AC1447" t="s">
        <v>3351</v>
      </c>
      <c r="AD1447" t="s">
        <v>3352</v>
      </c>
      <c r="AE1447" t="s">
        <v>3353</v>
      </c>
      <c r="AF1447" t="s">
        <v>3354</v>
      </c>
      <c r="AG1447">
        <v>58236</v>
      </c>
      <c r="AH1447">
        <v>4691</v>
      </c>
    </row>
    <row r="1448" spans="1:34" x14ac:dyDescent="0.2">
      <c r="A1448" t="s">
        <v>9273</v>
      </c>
      <c r="B1448" s="1" t="str">
        <f t="shared" si="44"/>
        <v>04-Apr-2020</v>
      </c>
      <c r="D1448" t="s">
        <v>9274</v>
      </c>
      <c r="F1448" t="s">
        <v>9275</v>
      </c>
      <c r="G1448" t="s">
        <v>36</v>
      </c>
      <c r="H1448" t="s">
        <v>3347</v>
      </c>
      <c r="I1448" t="str">
        <f t="shared" si="45"/>
        <v>burritojustice</v>
      </c>
      <c r="J1448" t="s">
        <v>38</v>
      </c>
      <c r="L1448" t="s">
        <v>836</v>
      </c>
      <c r="M1448">
        <v>58236</v>
      </c>
      <c r="N1448">
        <v>0</v>
      </c>
      <c r="O1448">
        <v>0</v>
      </c>
      <c r="S1448">
        <v>0</v>
      </c>
      <c r="U1448" t="s">
        <v>9270</v>
      </c>
      <c r="V1448" t="s">
        <v>41</v>
      </c>
      <c r="W1448" t="s">
        <v>9271</v>
      </c>
      <c r="X1448" t="s">
        <v>42</v>
      </c>
      <c r="Y1448" t="s">
        <v>7212</v>
      </c>
      <c r="Z1448">
        <v>9</v>
      </c>
      <c r="AA1448" t="s">
        <v>9276</v>
      </c>
      <c r="AB1448">
        <v>16944165</v>
      </c>
      <c r="AC1448" t="s">
        <v>3351</v>
      </c>
      <c r="AD1448" t="s">
        <v>3352</v>
      </c>
      <c r="AE1448" t="s">
        <v>3353</v>
      </c>
      <c r="AF1448" t="s">
        <v>3354</v>
      </c>
      <c r="AG1448">
        <v>58236</v>
      </c>
      <c r="AH1448">
        <v>4691</v>
      </c>
    </row>
    <row r="1449" spans="1:34" x14ac:dyDescent="0.2">
      <c r="A1449" t="s">
        <v>9277</v>
      </c>
      <c r="B1449" s="1" t="str">
        <f t="shared" si="44"/>
        <v>04-Apr-2020</v>
      </c>
      <c r="D1449" t="s">
        <v>9278</v>
      </c>
      <c r="F1449" t="s">
        <v>9279</v>
      </c>
      <c r="G1449" t="s">
        <v>36</v>
      </c>
      <c r="H1449" t="s">
        <v>9280</v>
      </c>
      <c r="I1449" t="str">
        <f t="shared" si="45"/>
        <v>salazarcamille</v>
      </c>
      <c r="J1449" t="s">
        <v>38</v>
      </c>
      <c r="L1449" t="s">
        <v>39</v>
      </c>
      <c r="M1449">
        <v>157750</v>
      </c>
      <c r="N1449">
        <v>0</v>
      </c>
      <c r="O1449">
        <v>0</v>
      </c>
      <c r="S1449">
        <v>0</v>
      </c>
      <c r="U1449" t="s">
        <v>9281</v>
      </c>
      <c r="V1449" t="s">
        <v>75</v>
      </c>
      <c r="X1449" t="s">
        <v>42</v>
      </c>
      <c r="Y1449" t="s">
        <v>9282</v>
      </c>
      <c r="Z1449">
        <v>10</v>
      </c>
      <c r="AA1449" t="s">
        <v>9283</v>
      </c>
      <c r="AB1449">
        <v>106337423</v>
      </c>
      <c r="AC1449" t="s">
        <v>66</v>
      </c>
      <c r="AD1449" t="s">
        <v>9284</v>
      </c>
      <c r="AE1449" t="s">
        <v>9285</v>
      </c>
      <c r="AF1449" t="s">
        <v>9286</v>
      </c>
      <c r="AG1449">
        <v>157750</v>
      </c>
      <c r="AH1449">
        <v>531</v>
      </c>
    </row>
    <row r="1450" spans="1:34" x14ac:dyDescent="0.2">
      <c r="A1450" t="s">
        <v>3012</v>
      </c>
      <c r="B1450" s="1" t="str">
        <f t="shared" si="44"/>
        <v>03-Apr-2020</v>
      </c>
      <c r="D1450" t="s">
        <v>3013</v>
      </c>
      <c r="F1450" t="s">
        <v>3014</v>
      </c>
      <c r="G1450" t="s">
        <v>36</v>
      </c>
      <c r="H1450" t="s">
        <v>3015</v>
      </c>
      <c r="I1450" t="str">
        <f t="shared" si="45"/>
        <v>rwang0</v>
      </c>
      <c r="J1450" t="s">
        <v>38</v>
      </c>
      <c r="L1450" t="s">
        <v>836</v>
      </c>
      <c r="M1450">
        <v>125545</v>
      </c>
      <c r="N1450">
        <v>0</v>
      </c>
      <c r="O1450">
        <v>0</v>
      </c>
      <c r="S1450">
        <v>0</v>
      </c>
      <c r="U1450" t="s">
        <v>3016</v>
      </c>
      <c r="V1450" t="s">
        <v>75</v>
      </c>
      <c r="W1450" t="s">
        <v>3017</v>
      </c>
      <c r="X1450" t="s">
        <v>42</v>
      </c>
      <c r="Y1450" t="s">
        <v>7183</v>
      </c>
      <c r="Z1450">
        <v>10</v>
      </c>
      <c r="AA1450" t="s">
        <v>3018</v>
      </c>
      <c r="AB1450">
        <v>14562685</v>
      </c>
      <c r="AC1450" t="s">
        <v>157</v>
      </c>
      <c r="AD1450" t="s">
        <v>3019</v>
      </c>
      <c r="AE1450" t="s">
        <v>3020</v>
      </c>
      <c r="AF1450" t="s">
        <v>3021</v>
      </c>
      <c r="AG1450">
        <v>125545</v>
      </c>
      <c r="AH1450">
        <v>94665</v>
      </c>
    </row>
    <row r="1451" spans="1:34" x14ac:dyDescent="0.2">
      <c r="A1451" t="s">
        <v>3022</v>
      </c>
      <c r="B1451" s="1" t="str">
        <f t="shared" si="44"/>
        <v>03-Apr-2020</v>
      </c>
      <c r="D1451" t="s">
        <v>3023</v>
      </c>
      <c r="F1451" t="s">
        <v>3024</v>
      </c>
      <c r="G1451" t="s">
        <v>36</v>
      </c>
      <c r="H1451" t="s">
        <v>3015</v>
      </c>
      <c r="I1451" t="str">
        <f t="shared" si="45"/>
        <v>rwang0</v>
      </c>
      <c r="J1451" t="s">
        <v>38</v>
      </c>
      <c r="L1451" t="s">
        <v>836</v>
      </c>
      <c r="M1451">
        <v>125544</v>
      </c>
      <c r="N1451">
        <v>0</v>
      </c>
      <c r="O1451">
        <v>0</v>
      </c>
      <c r="S1451">
        <v>0</v>
      </c>
      <c r="T1451">
        <v>0</v>
      </c>
      <c r="U1451" t="s">
        <v>3025</v>
      </c>
      <c r="V1451" t="s">
        <v>75</v>
      </c>
      <c r="X1451" t="s">
        <v>42</v>
      </c>
      <c r="Y1451" t="s">
        <v>7183</v>
      </c>
      <c r="Z1451">
        <v>10</v>
      </c>
      <c r="AA1451" t="s">
        <v>3026</v>
      </c>
      <c r="AB1451">
        <v>14562685</v>
      </c>
      <c r="AC1451" t="s">
        <v>66</v>
      </c>
      <c r="AD1451" t="s">
        <v>3019</v>
      </c>
      <c r="AE1451" t="s">
        <v>3020</v>
      </c>
      <c r="AF1451" t="s">
        <v>3021</v>
      </c>
      <c r="AG1451">
        <v>125544</v>
      </c>
      <c r="AH1451">
        <v>94665</v>
      </c>
    </row>
    <row r="1452" spans="1:34" x14ac:dyDescent="0.2">
      <c r="A1452" t="s">
        <v>3027</v>
      </c>
      <c r="B1452" s="1" t="str">
        <f t="shared" si="44"/>
        <v>03-Apr-2020</v>
      </c>
      <c r="D1452" t="s">
        <v>3028</v>
      </c>
      <c r="F1452" t="s">
        <v>3029</v>
      </c>
      <c r="G1452" t="s">
        <v>36</v>
      </c>
      <c r="H1452" t="s">
        <v>3015</v>
      </c>
      <c r="I1452" t="str">
        <f t="shared" si="45"/>
        <v>rwang0</v>
      </c>
      <c r="J1452" t="s">
        <v>38</v>
      </c>
      <c r="L1452" t="s">
        <v>836</v>
      </c>
      <c r="M1452">
        <v>125544</v>
      </c>
      <c r="N1452">
        <v>0</v>
      </c>
      <c r="O1452">
        <v>0</v>
      </c>
      <c r="S1452">
        <v>0</v>
      </c>
      <c r="U1452" t="s">
        <v>3025</v>
      </c>
      <c r="V1452" t="s">
        <v>102</v>
      </c>
      <c r="W1452" t="s">
        <v>3030</v>
      </c>
      <c r="X1452" t="s">
        <v>42</v>
      </c>
      <c r="Y1452" t="s">
        <v>7183</v>
      </c>
      <c r="Z1452">
        <v>10</v>
      </c>
      <c r="AA1452" t="s">
        <v>3031</v>
      </c>
      <c r="AB1452">
        <v>14562685</v>
      </c>
      <c r="AC1452" t="s">
        <v>66</v>
      </c>
      <c r="AD1452" t="s">
        <v>3019</v>
      </c>
      <c r="AE1452" t="s">
        <v>3020</v>
      </c>
      <c r="AF1452" t="s">
        <v>3021</v>
      </c>
      <c r="AG1452">
        <v>125544</v>
      </c>
      <c r="AH1452">
        <v>94665</v>
      </c>
    </row>
    <row r="1453" spans="1:34" x14ac:dyDescent="0.2">
      <c r="A1453" t="s">
        <v>9287</v>
      </c>
      <c r="B1453" s="1" t="str">
        <f t="shared" si="44"/>
        <v>03-Apr-2020</v>
      </c>
      <c r="D1453" t="s">
        <v>9288</v>
      </c>
      <c r="F1453" t="s">
        <v>9289</v>
      </c>
      <c r="G1453" t="s">
        <v>36</v>
      </c>
      <c r="H1453" t="s">
        <v>9290</v>
      </c>
      <c r="I1453" t="str">
        <f t="shared" si="45"/>
        <v>SavagePoker</v>
      </c>
      <c r="J1453" t="s">
        <v>38</v>
      </c>
      <c r="L1453" t="s">
        <v>836</v>
      </c>
      <c r="M1453">
        <v>50242</v>
      </c>
      <c r="N1453">
        <v>0</v>
      </c>
      <c r="O1453">
        <v>0</v>
      </c>
      <c r="S1453">
        <v>0</v>
      </c>
      <c r="T1453">
        <v>3</v>
      </c>
      <c r="U1453" t="s">
        <v>9291</v>
      </c>
      <c r="V1453" t="s">
        <v>102</v>
      </c>
      <c r="X1453" t="s">
        <v>42</v>
      </c>
      <c r="Y1453" t="s">
        <v>7183</v>
      </c>
      <c r="Z1453">
        <v>9</v>
      </c>
      <c r="AA1453" t="s">
        <v>9292</v>
      </c>
      <c r="AB1453">
        <v>32159990</v>
      </c>
      <c r="AC1453" t="s">
        <v>9293</v>
      </c>
      <c r="AD1453" t="s">
        <v>9294</v>
      </c>
      <c r="AE1453" t="s">
        <v>9295</v>
      </c>
      <c r="AF1453" t="s">
        <v>9296</v>
      </c>
      <c r="AG1453">
        <v>50242</v>
      </c>
      <c r="AH1453">
        <v>888</v>
      </c>
    </row>
    <row r="1454" spans="1:34" x14ac:dyDescent="0.2">
      <c r="A1454" t="s">
        <v>9297</v>
      </c>
      <c r="B1454" s="1" t="str">
        <f t="shared" si="44"/>
        <v>02-Apr-2020</v>
      </c>
      <c r="D1454" t="s">
        <v>9298</v>
      </c>
      <c r="F1454" t="s">
        <v>9299</v>
      </c>
      <c r="G1454" t="s">
        <v>36</v>
      </c>
      <c r="H1454" t="s">
        <v>9290</v>
      </c>
      <c r="I1454" t="str">
        <f t="shared" si="45"/>
        <v>SavagePoker</v>
      </c>
      <c r="J1454" t="s">
        <v>38</v>
      </c>
      <c r="L1454" t="s">
        <v>836</v>
      </c>
      <c r="M1454">
        <v>50238</v>
      </c>
      <c r="N1454">
        <v>0</v>
      </c>
      <c r="O1454">
        <v>0</v>
      </c>
      <c r="S1454">
        <v>0</v>
      </c>
      <c r="T1454">
        <v>4</v>
      </c>
      <c r="U1454" t="s">
        <v>9300</v>
      </c>
      <c r="V1454" t="s">
        <v>102</v>
      </c>
      <c r="X1454" t="s">
        <v>42</v>
      </c>
      <c r="Y1454" t="s">
        <v>7183</v>
      </c>
      <c r="Z1454">
        <v>9</v>
      </c>
      <c r="AA1454" t="s">
        <v>9301</v>
      </c>
      <c r="AB1454">
        <v>32159990</v>
      </c>
      <c r="AC1454" t="s">
        <v>9293</v>
      </c>
      <c r="AD1454" t="s">
        <v>9294</v>
      </c>
      <c r="AE1454" t="s">
        <v>9295</v>
      </c>
      <c r="AF1454" t="s">
        <v>9296</v>
      </c>
      <c r="AG1454">
        <v>50238</v>
      </c>
      <c r="AH1454">
        <v>888</v>
      </c>
    </row>
    <row r="1455" spans="1:34" x14ac:dyDescent="0.2">
      <c r="A1455" t="s">
        <v>3046</v>
      </c>
      <c r="B1455" s="1" t="str">
        <f t="shared" si="44"/>
        <v>02-Apr-2020</v>
      </c>
      <c r="D1455" t="s">
        <v>3047</v>
      </c>
      <c r="F1455" t="s">
        <v>3048</v>
      </c>
      <c r="G1455" t="s">
        <v>36</v>
      </c>
      <c r="H1455" t="s">
        <v>3015</v>
      </c>
      <c r="I1455" t="str">
        <f t="shared" si="45"/>
        <v>rwang0</v>
      </c>
      <c r="J1455" t="s">
        <v>38</v>
      </c>
      <c r="L1455" t="s">
        <v>836</v>
      </c>
      <c r="M1455">
        <v>125533</v>
      </c>
      <c r="N1455">
        <v>0</v>
      </c>
      <c r="O1455">
        <v>0</v>
      </c>
      <c r="S1455">
        <v>0</v>
      </c>
      <c r="U1455" t="s">
        <v>3049</v>
      </c>
      <c r="V1455" t="s">
        <v>102</v>
      </c>
      <c r="W1455" t="s">
        <v>3050</v>
      </c>
      <c r="X1455" t="s">
        <v>42</v>
      </c>
      <c r="Y1455" t="s">
        <v>7183</v>
      </c>
      <c r="Z1455">
        <v>10</v>
      </c>
      <c r="AA1455" t="s">
        <v>3051</v>
      </c>
      <c r="AB1455">
        <v>14562685</v>
      </c>
      <c r="AC1455" t="s">
        <v>66</v>
      </c>
      <c r="AD1455" t="s">
        <v>3019</v>
      </c>
      <c r="AE1455" t="s">
        <v>3020</v>
      </c>
      <c r="AF1455" t="s">
        <v>3021</v>
      </c>
      <c r="AG1455">
        <v>125533</v>
      </c>
      <c r="AH1455">
        <v>94587</v>
      </c>
    </row>
    <row r="1456" spans="1:34" x14ac:dyDescent="0.2">
      <c r="A1456" t="s">
        <v>9302</v>
      </c>
      <c r="B1456" s="1" t="str">
        <f t="shared" si="44"/>
        <v>02-Apr-2020</v>
      </c>
      <c r="D1456" t="s">
        <v>9303</v>
      </c>
      <c r="F1456" t="s">
        <v>9304</v>
      </c>
      <c r="G1456" t="s">
        <v>36</v>
      </c>
      <c r="H1456" t="s">
        <v>9305</v>
      </c>
      <c r="I1456" t="str">
        <f t="shared" si="45"/>
        <v>nvralan</v>
      </c>
      <c r="J1456" t="s">
        <v>38</v>
      </c>
      <c r="L1456" t="s">
        <v>39</v>
      </c>
      <c r="M1456">
        <v>92316</v>
      </c>
      <c r="N1456">
        <v>0</v>
      </c>
      <c r="O1456">
        <v>0</v>
      </c>
      <c r="S1456">
        <v>0</v>
      </c>
      <c r="T1456">
        <v>22</v>
      </c>
      <c r="U1456" t="s">
        <v>9306</v>
      </c>
      <c r="V1456" t="s">
        <v>41</v>
      </c>
      <c r="X1456" t="s">
        <v>42</v>
      </c>
      <c r="Y1456" t="s">
        <v>7177</v>
      </c>
      <c r="Z1456">
        <v>9</v>
      </c>
      <c r="AA1456" t="s">
        <v>9307</v>
      </c>
      <c r="AB1456">
        <v>478358591</v>
      </c>
      <c r="AC1456" t="s">
        <v>157</v>
      </c>
      <c r="AD1456" t="s">
        <v>9308</v>
      </c>
      <c r="AE1456" t="s">
        <v>9309</v>
      </c>
      <c r="AF1456" t="s">
        <v>9310</v>
      </c>
      <c r="AG1456">
        <v>92316</v>
      </c>
      <c r="AH1456">
        <v>245</v>
      </c>
    </row>
    <row r="1457" spans="1:34" x14ac:dyDescent="0.2">
      <c r="A1457" t="s">
        <v>1519</v>
      </c>
      <c r="B1457" s="1" t="str">
        <f t="shared" si="44"/>
        <v>01-Apr-2020</v>
      </c>
      <c r="D1457" t="s">
        <v>1520</v>
      </c>
      <c r="F1457" t="s">
        <v>1521</v>
      </c>
      <c r="G1457" t="s">
        <v>36</v>
      </c>
      <c r="H1457" t="s">
        <v>1522</v>
      </c>
      <c r="I1457" t="str">
        <f t="shared" si="45"/>
        <v>taricoariel</v>
      </c>
      <c r="J1457" t="s">
        <v>38</v>
      </c>
      <c r="L1457" t="s">
        <v>39</v>
      </c>
      <c r="M1457">
        <v>79531</v>
      </c>
      <c r="N1457">
        <v>0</v>
      </c>
      <c r="O1457">
        <v>0</v>
      </c>
      <c r="S1457">
        <v>0</v>
      </c>
      <c r="U1457" t="s">
        <v>1523</v>
      </c>
      <c r="V1457" t="s">
        <v>102</v>
      </c>
      <c r="X1457" t="s">
        <v>42</v>
      </c>
      <c r="Y1457" t="s">
        <v>7328</v>
      </c>
      <c r="Z1457">
        <v>10</v>
      </c>
      <c r="AA1457" t="s">
        <v>1524</v>
      </c>
      <c r="AB1457">
        <v>370794213</v>
      </c>
      <c r="AC1457" t="s">
        <v>123</v>
      </c>
      <c r="AD1457" t="s">
        <v>1525</v>
      </c>
      <c r="AE1457" t="s">
        <v>1526</v>
      </c>
      <c r="AF1457" t="s">
        <v>1527</v>
      </c>
      <c r="AG1457">
        <v>79531</v>
      </c>
      <c r="AH1457">
        <v>1644</v>
      </c>
    </row>
    <row r="1458" spans="1:34" x14ac:dyDescent="0.2">
      <c r="A1458" t="s">
        <v>9311</v>
      </c>
      <c r="B1458" s="1" t="str">
        <f t="shared" si="44"/>
        <v>18-Jun-2020</v>
      </c>
      <c r="D1458" t="s">
        <v>9312</v>
      </c>
      <c r="F1458" t="s">
        <v>9313</v>
      </c>
      <c r="G1458" t="s">
        <v>36</v>
      </c>
      <c r="H1458" t="s">
        <v>9314</v>
      </c>
      <c r="I1458" t="str">
        <f t="shared" si="45"/>
        <v>sol__despeinada</v>
      </c>
      <c r="J1458" t="s">
        <v>38</v>
      </c>
      <c r="L1458" t="s">
        <v>39</v>
      </c>
      <c r="M1458">
        <v>99002</v>
      </c>
      <c r="N1458">
        <v>0</v>
      </c>
      <c r="O1458">
        <v>0</v>
      </c>
      <c r="S1458">
        <v>0</v>
      </c>
      <c r="U1458" t="s">
        <v>9315</v>
      </c>
      <c r="V1458" t="s">
        <v>41</v>
      </c>
      <c r="W1458" t="s">
        <v>9316</v>
      </c>
      <c r="X1458" t="s">
        <v>42</v>
      </c>
      <c r="Y1458" t="s">
        <v>9317</v>
      </c>
      <c r="Z1458">
        <v>10</v>
      </c>
      <c r="AA1458" t="s">
        <v>9318</v>
      </c>
      <c r="AB1458">
        <v>347665998</v>
      </c>
      <c r="AC1458" t="s">
        <v>123</v>
      </c>
      <c r="AD1458" t="s">
        <v>9319</v>
      </c>
      <c r="AE1458" t="s">
        <v>9320</v>
      </c>
      <c r="AF1458" t="s">
        <v>9321</v>
      </c>
      <c r="AG1458">
        <v>99002</v>
      </c>
      <c r="AH1458">
        <v>1112</v>
      </c>
    </row>
    <row r="1459" spans="1:34" x14ac:dyDescent="0.2">
      <c r="A1459" t="s">
        <v>9322</v>
      </c>
      <c r="B1459" s="1" t="str">
        <f t="shared" si="44"/>
        <v>15-Jun-2020</v>
      </c>
      <c r="D1459" t="s">
        <v>9323</v>
      </c>
      <c r="F1459" t="s">
        <v>9324</v>
      </c>
      <c r="G1459" t="s">
        <v>36</v>
      </c>
      <c r="H1459" t="s">
        <v>7016</v>
      </c>
      <c r="I1459" t="str">
        <f t="shared" si="45"/>
        <v>imuacks</v>
      </c>
      <c r="J1459" t="s">
        <v>38</v>
      </c>
      <c r="L1459" t="s">
        <v>39</v>
      </c>
      <c r="M1459">
        <v>52729</v>
      </c>
      <c r="N1459">
        <v>0</v>
      </c>
      <c r="O1459">
        <v>0</v>
      </c>
      <c r="S1459">
        <v>0</v>
      </c>
      <c r="U1459" t="s">
        <v>9325</v>
      </c>
      <c r="V1459" t="s">
        <v>41</v>
      </c>
      <c r="X1459" t="s">
        <v>42</v>
      </c>
      <c r="Y1459" t="s">
        <v>9317</v>
      </c>
      <c r="Z1459">
        <v>9</v>
      </c>
      <c r="AA1459" t="s">
        <v>9326</v>
      </c>
      <c r="AB1459">
        <v>731119280</v>
      </c>
      <c r="AC1459" t="s">
        <v>123</v>
      </c>
      <c r="AD1459" t="s">
        <v>9327</v>
      </c>
      <c r="AE1459" t="s">
        <v>9328</v>
      </c>
      <c r="AF1459" t="s">
        <v>7021</v>
      </c>
      <c r="AG1459">
        <v>52729</v>
      </c>
      <c r="AH1459">
        <v>56501</v>
      </c>
    </row>
    <row r="1460" spans="1:34" x14ac:dyDescent="0.2">
      <c r="A1460" t="s">
        <v>9329</v>
      </c>
      <c r="B1460" s="1" t="str">
        <f t="shared" si="44"/>
        <v>22-May-2020</v>
      </c>
      <c r="D1460" t="s">
        <v>9330</v>
      </c>
      <c r="F1460" t="s">
        <v>9331</v>
      </c>
      <c r="G1460" t="s">
        <v>36</v>
      </c>
      <c r="H1460" t="s">
        <v>9332</v>
      </c>
      <c r="I1460" t="str">
        <f t="shared" si="45"/>
        <v>AlexaFalessi</v>
      </c>
      <c r="J1460" t="s">
        <v>38</v>
      </c>
      <c r="L1460" t="s">
        <v>39</v>
      </c>
      <c r="M1460">
        <v>115519</v>
      </c>
      <c r="N1460">
        <v>0</v>
      </c>
      <c r="O1460">
        <v>0</v>
      </c>
      <c r="S1460">
        <v>0</v>
      </c>
      <c r="U1460" t="s">
        <v>9333</v>
      </c>
      <c r="V1460" t="s">
        <v>102</v>
      </c>
      <c r="X1460" t="s">
        <v>42</v>
      </c>
      <c r="Y1460" t="s">
        <v>9317</v>
      </c>
      <c r="Z1460">
        <v>10</v>
      </c>
      <c r="AA1460" t="s">
        <v>9334</v>
      </c>
      <c r="AB1460">
        <v>387137987</v>
      </c>
      <c r="AC1460" t="s">
        <v>123</v>
      </c>
      <c r="AD1460" t="s">
        <v>9335</v>
      </c>
      <c r="AE1460" t="s">
        <v>9336</v>
      </c>
      <c r="AF1460" t="s">
        <v>9337</v>
      </c>
      <c r="AG1460">
        <v>115519</v>
      </c>
      <c r="AH1460">
        <v>8515</v>
      </c>
    </row>
    <row r="1461" spans="1:34" x14ac:dyDescent="0.2">
      <c r="A1461" t="s">
        <v>9338</v>
      </c>
      <c r="B1461" s="1" t="str">
        <f t="shared" si="44"/>
        <v>29-Apr-2020</v>
      </c>
      <c r="D1461" t="s">
        <v>9339</v>
      </c>
      <c r="F1461" t="s">
        <v>9340</v>
      </c>
      <c r="G1461" t="s">
        <v>36</v>
      </c>
      <c r="H1461" t="s">
        <v>1686</v>
      </c>
      <c r="I1461" t="str">
        <f t="shared" si="45"/>
        <v>MatiildaxD</v>
      </c>
      <c r="J1461" t="s">
        <v>38</v>
      </c>
      <c r="L1461" t="s">
        <v>39</v>
      </c>
      <c r="M1461">
        <v>135357</v>
      </c>
      <c r="N1461">
        <v>0</v>
      </c>
      <c r="O1461">
        <v>0</v>
      </c>
      <c r="S1461">
        <v>0</v>
      </c>
      <c r="U1461" t="s">
        <v>9341</v>
      </c>
      <c r="V1461" t="s">
        <v>41</v>
      </c>
      <c r="X1461" t="s">
        <v>42</v>
      </c>
      <c r="Y1461" t="s">
        <v>9317</v>
      </c>
      <c r="Z1461">
        <v>10</v>
      </c>
      <c r="AA1461" t="s">
        <v>9342</v>
      </c>
      <c r="AB1461">
        <v>140630074</v>
      </c>
      <c r="AC1461" t="s">
        <v>123</v>
      </c>
      <c r="AD1461" t="s">
        <v>1690</v>
      </c>
      <c r="AE1461" t="s">
        <v>1691</v>
      </c>
      <c r="AF1461" t="s">
        <v>1692</v>
      </c>
      <c r="AG1461">
        <v>135357</v>
      </c>
      <c r="AH1461">
        <v>118</v>
      </c>
    </row>
    <row r="1462" spans="1:34" x14ac:dyDescent="0.2">
      <c r="A1462" t="s">
        <v>9343</v>
      </c>
      <c r="B1462" s="1" t="str">
        <f t="shared" si="44"/>
        <v>14-Apr-2020</v>
      </c>
      <c r="D1462" t="s">
        <v>9344</v>
      </c>
      <c r="F1462" t="s">
        <v>9345</v>
      </c>
      <c r="G1462" t="s">
        <v>36</v>
      </c>
      <c r="H1462" t="s">
        <v>9346</v>
      </c>
      <c r="I1462" t="str">
        <f t="shared" si="45"/>
        <v>LaPolaca_ATAV</v>
      </c>
      <c r="J1462" t="s">
        <v>38</v>
      </c>
      <c r="L1462" t="s">
        <v>39</v>
      </c>
      <c r="M1462">
        <v>57167</v>
      </c>
      <c r="N1462">
        <v>0</v>
      </c>
      <c r="O1462">
        <v>0</v>
      </c>
      <c r="S1462">
        <v>0</v>
      </c>
      <c r="U1462" t="s">
        <v>9347</v>
      </c>
      <c r="V1462" t="s">
        <v>41</v>
      </c>
      <c r="X1462" t="s">
        <v>42</v>
      </c>
      <c r="Y1462" t="s">
        <v>9317</v>
      </c>
      <c r="Z1462">
        <v>9</v>
      </c>
      <c r="AA1462" t="s">
        <v>9348</v>
      </c>
      <c r="AB1462">
        <v>1.1136480472910799E+18</v>
      </c>
      <c r="AC1462" t="s">
        <v>66</v>
      </c>
      <c r="AD1462" t="s">
        <v>9349</v>
      </c>
      <c r="AE1462" t="s">
        <v>9350</v>
      </c>
      <c r="AF1462" t="s">
        <v>9351</v>
      </c>
      <c r="AG1462">
        <v>57167</v>
      </c>
      <c r="AH1462">
        <v>46</v>
      </c>
    </row>
    <row r="1463" spans="1:34" x14ac:dyDescent="0.2">
      <c r="A1463" t="s">
        <v>3378</v>
      </c>
      <c r="B1463" s="1" t="str">
        <f t="shared" si="44"/>
        <v>13-Apr-2020</v>
      </c>
      <c r="D1463" t="s">
        <v>9352</v>
      </c>
      <c r="F1463" t="s">
        <v>9353</v>
      </c>
      <c r="G1463" t="s">
        <v>36</v>
      </c>
      <c r="H1463" t="s">
        <v>3381</v>
      </c>
      <c r="I1463" t="str">
        <f t="shared" si="45"/>
        <v>sexypipolradio</v>
      </c>
      <c r="J1463" t="s">
        <v>38</v>
      </c>
      <c r="L1463" t="s">
        <v>39</v>
      </c>
      <c r="M1463">
        <v>64254</v>
      </c>
      <c r="N1463">
        <v>0</v>
      </c>
      <c r="O1463">
        <v>0</v>
      </c>
      <c r="S1463">
        <v>0</v>
      </c>
      <c r="U1463" t="s">
        <v>9354</v>
      </c>
      <c r="V1463" t="s">
        <v>41</v>
      </c>
      <c r="W1463" t="s">
        <v>9355</v>
      </c>
      <c r="X1463" t="s">
        <v>42</v>
      </c>
      <c r="Y1463" t="s">
        <v>9317</v>
      </c>
      <c r="Z1463">
        <v>9</v>
      </c>
      <c r="AA1463" t="s">
        <v>9356</v>
      </c>
      <c r="AB1463">
        <v>251439802</v>
      </c>
      <c r="AC1463" t="s">
        <v>315</v>
      </c>
      <c r="AD1463" t="s">
        <v>3384</v>
      </c>
      <c r="AE1463" t="s">
        <v>3385</v>
      </c>
      <c r="AF1463" t="s">
        <v>3386</v>
      </c>
      <c r="AG1463">
        <v>64254</v>
      </c>
      <c r="AH1463">
        <v>97</v>
      </c>
    </row>
    <row r="1464" spans="1:34" x14ac:dyDescent="0.2">
      <c r="A1464" t="s">
        <v>1489</v>
      </c>
      <c r="B1464" s="1" t="str">
        <f t="shared" si="44"/>
        <v>13-Apr-2020</v>
      </c>
      <c r="D1464" t="s">
        <v>9357</v>
      </c>
      <c r="F1464" t="s">
        <v>9353</v>
      </c>
      <c r="G1464" t="s">
        <v>36</v>
      </c>
      <c r="H1464" t="s">
        <v>1492</v>
      </c>
      <c r="I1464" t="str">
        <f t="shared" si="45"/>
        <v>clementedeviaje</v>
      </c>
      <c r="J1464" t="s">
        <v>38</v>
      </c>
      <c r="L1464" t="s">
        <v>39</v>
      </c>
      <c r="M1464">
        <v>326121</v>
      </c>
      <c r="N1464">
        <v>0</v>
      </c>
      <c r="O1464">
        <v>0</v>
      </c>
      <c r="S1464">
        <v>0</v>
      </c>
      <c r="U1464" t="s">
        <v>1493</v>
      </c>
      <c r="V1464" t="s">
        <v>41</v>
      </c>
      <c r="W1464" t="s">
        <v>9355</v>
      </c>
      <c r="X1464" t="s">
        <v>42</v>
      </c>
      <c r="Y1464" t="s">
        <v>9317</v>
      </c>
      <c r="Z1464">
        <v>10</v>
      </c>
      <c r="AA1464" t="s">
        <v>9358</v>
      </c>
      <c r="AB1464">
        <v>100014747</v>
      </c>
      <c r="AC1464" t="s">
        <v>157</v>
      </c>
      <c r="AD1464" t="s">
        <v>1496</v>
      </c>
      <c r="AE1464" t="s">
        <v>1497</v>
      </c>
      <c r="AF1464" t="s">
        <v>1498</v>
      </c>
      <c r="AG1464">
        <v>326121</v>
      </c>
      <c r="AH1464">
        <v>760</v>
      </c>
    </row>
    <row r="1465" spans="1:34" x14ac:dyDescent="0.2">
      <c r="A1465" t="s">
        <v>9359</v>
      </c>
      <c r="B1465" s="1" t="str">
        <f t="shared" si="44"/>
        <v>27-Apr-2020</v>
      </c>
      <c r="D1465" t="s">
        <v>9360</v>
      </c>
      <c r="F1465" t="s">
        <v>9361</v>
      </c>
      <c r="G1465" t="s">
        <v>36</v>
      </c>
      <c r="H1465" t="s">
        <v>9362</v>
      </c>
      <c r="I1465" t="str">
        <f t="shared" si="45"/>
        <v>fmendiguren</v>
      </c>
      <c r="J1465" t="s">
        <v>38</v>
      </c>
      <c r="L1465" t="s">
        <v>39</v>
      </c>
      <c r="M1465">
        <v>3370</v>
      </c>
      <c r="N1465">
        <v>0</v>
      </c>
      <c r="O1465">
        <v>0</v>
      </c>
      <c r="S1465">
        <v>0</v>
      </c>
      <c r="U1465" t="s">
        <v>9363</v>
      </c>
      <c r="V1465" t="s">
        <v>102</v>
      </c>
      <c r="X1465" t="s">
        <v>42</v>
      </c>
      <c r="Y1465" t="s">
        <v>9364</v>
      </c>
      <c r="Z1465">
        <v>7</v>
      </c>
      <c r="AA1465" t="s">
        <v>9365</v>
      </c>
      <c r="AB1465">
        <v>44654366</v>
      </c>
      <c r="AC1465" t="s">
        <v>157</v>
      </c>
      <c r="AD1465" t="s">
        <v>9366</v>
      </c>
      <c r="AE1465" t="s">
        <v>9367</v>
      </c>
      <c r="AF1465" t="s">
        <v>9368</v>
      </c>
      <c r="AG1465">
        <v>3370</v>
      </c>
      <c r="AH1465">
        <v>880</v>
      </c>
    </row>
    <row r="1466" spans="1:34" x14ac:dyDescent="0.2">
      <c r="A1466" t="s">
        <v>9369</v>
      </c>
      <c r="B1466" s="1" t="str">
        <f t="shared" si="44"/>
        <v>17-Jun-2020</v>
      </c>
      <c r="D1466" t="s">
        <v>9370</v>
      </c>
      <c r="F1466" t="s">
        <v>9371</v>
      </c>
      <c r="G1466" t="s">
        <v>36</v>
      </c>
      <c r="H1466" t="s">
        <v>9372</v>
      </c>
      <c r="I1466" t="str">
        <f t="shared" si="45"/>
        <v>FelipePigna</v>
      </c>
      <c r="J1466" t="s">
        <v>38</v>
      </c>
      <c r="L1466" t="s">
        <v>39</v>
      </c>
      <c r="M1466">
        <v>439386</v>
      </c>
      <c r="N1466">
        <v>0</v>
      </c>
      <c r="O1466">
        <v>0</v>
      </c>
      <c r="S1466">
        <v>0</v>
      </c>
      <c r="U1466" t="s">
        <v>9373</v>
      </c>
      <c r="V1466" t="s">
        <v>41</v>
      </c>
      <c r="X1466" t="s">
        <v>42</v>
      </c>
      <c r="Y1466" t="s">
        <v>9374</v>
      </c>
      <c r="Z1466">
        <v>10</v>
      </c>
      <c r="AA1466" t="s">
        <v>9375</v>
      </c>
      <c r="AB1466">
        <v>79556841</v>
      </c>
      <c r="AC1466" t="s">
        <v>88</v>
      </c>
      <c r="AD1466" t="s">
        <v>9376</v>
      </c>
      <c r="AE1466" t="s">
        <v>9377</v>
      </c>
      <c r="AF1466" t="s">
        <v>9378</v>
      </c>
      <c r="AG1466">
        <v>439386</v>
      </c>
      <c r="AH1466">
        <v>1654</v>
      </c>
    </row>
    <row r="1467" spans="1:34" x14ac:dyDescent="0.2">
      <c r="A1467" t="s">
        <v>9379</v>
      </c>
      <c r="B1467" s="1" t="str">
        <f t="shared" si="44"/>
        <v>28-May-2020</v>
      </c>
      <c r="D1467" t="s">
        <v>9380</v>
      </c>
      <c r="F1467" t="s">
        <v>9381</v>
      </c>
      <c r="G1467" t="s">
        <v>36</v>
      </c>
      <c r="H1467" t="s">
        <v>9382</v>
      </c>
      <c r="I1467" t="str">
        <f t="shared" si="45"/>
        <v>espacio_memoria</v>
      </c>
      <c r="J1467" t="s">
        <v>38</v>
      </c>
      <c r="L1467" t="s">
        <v>39</v>
      </c>
      <c r="M1467">
        <v>56746</v>
      </c>
      <c r="N1467">
        <v>0</v>
      </c>
      <c r="O1467">
        <v>0</v>
      </c>
      <c r="S1467">
        <v>0</v>
      </c>
      <c r="U1467" t="s">
        <v>9383</v>
      </c>
      <c r="V1467" t="s">
        <v>41</v>
      </c>
      <c r="W1467" t="s">
        <v>9384</v>
      </c>
      <c r="X1467" t="s">
        <v>42</v>
      </c>
      <c r="Y1467" t="s">
        <v>9374</v>
      </c>
      <c r="Z1467">
        <v>9</v>
      </c>
      <c r="AA1467" t="s">
        <v>9385</v>
      </c>
      <c r="AB1467">
        <v>295751970</v>
      </c>
      <c r="AC1467" t="s">
        <v>157</v>
      </c>
      <c r="AD1467" t="s">
        <v>9386</v>
      </c>
      <c r="AE1467" t="s">
        <v>9387</v>
      </c>
      <c r="AF1467" t="s">
        <v>9388</v>
      </c>
      <c r="AG1467">
        <v>56746</v>
      </c>
      <c r="AH1467">
        <v>1610</v>
      </c>
    </row>
    <row r="1468" spans="1:34" x14ac:dyDescent="0.2">
      <c r="A1468" t="s">
        <v>9389</v>
      </c>
      <c r="B1468" s="1" t="str">
        <f t="shared" si="44"/>
        <v>09-May-2020</v>
      </c>
      <c r="D1468" t="s">
        <v>9390</v>
      </c>
      <c r="F1468" t="s">
        <v>9391</v>
      </c>
      <c r="G1468" t="s">
        <v>36</v>
      </c>
      <c r="H1468" t="s">
        <v>9392</v>
      </c>
      <c r="I1468" t="str">
        <f t="shared" si="45"/>
        <v>Krocita</v>
      </c>
      <c r="J1468" t="s">
        <v>38</v>
      </c>
      <c r="L1468" t="s">
        <v>39</v>
      </c>
      <c r="M1468">
        <v>65027</v>
      </c>
      <c r="N1468">
        <v>0</v>
      </c>
      <c r="O1468">
        <v>0</v>
      </c>
      <c r="S1468">
        <v>0</v>
      </c>
      <c r="U1468" t="s">
        <v>9393</v>
      </c>
      <c r="V1468" t="s">
        <v>102</v>
      </c>
      <c r="X1468" t="s">
        <v>42</v>
      </c>
      <c r="Y1468" t="s">
        <v>7167</v>
      </c>
      <c r="Z1468">
        <v>9</v>
      </c>
      <c r="AA1468" t="s">
        <v>9394</v>
      </c>
      <c r="AB1468">
        <v>50918449</v>
      </c>
      <c r="AC1468" t="s">
        <v>66</v>
      </c>
      <c r="AD1468" t="s">
        <v>9395</v>
      </c>
      <c r="AE1468" t="s">
        <v>9396</v>
      </c>
      <c r="AF1468" t="s">
        <v>9397</v>
      </c>
      <c r="AG1468">
        <v>65027</v>
      </c>
      <c r="AH1468">
        <v>507</v>
      </c>
    </row>
    <row r="1469" spans="1:34" x14ac:dyDescent="0.2">
      <c r="A1469" t="s">
        <v>3800</v>
      </c>
      <c r="B1469" s="1" t="str">
        <f t="shared" si="44"/>
        <v>05-May-2020</v>
      </c>
      <c r="D1469" t="s">
        <v>3801</v>
      </c>
      <c r="F1469" t="s">
        <v>3802</v>
      </c>
      <c r="G1469" t="s">
        <v>36</v>
      </c>
      <c r="H1469" t="s">
        <v>280</v>
      </c>
      <c r="I1469" t="str">
        <f t="shared" si="45"/>
        <v>EmaRizzo</v>
      </c>
      <c r="J1469" t="s">
        <v>38</v>
      </c>
      <c r="L1469" t="s">
        <v>39</v>
      </c>
      <c r="M1469">
        <v>97381</v>
      </c>
      <c r="N1469">
        <v>0</v>
      </c>
      <c r="O1469">
        <v>0</v>
      </c>
      <c r="S1469">
        <v>0</v>
      </c>
      <c r="U1469" t="s">
        <v>3803</v>
      </c>
      <c r="V1469" t="s">
        <v>41</v>
      </c>
      <c r="X1469" t="s">
        <v>42</v>
      </c>
      <c r="Y1469" t="s">
        <v>7167</v>
      </c>
      <c r="Z1469">
        <v>9</v>
      </c>
      <c r="AA1469" t="s">
        <v>3805</v>
      </c>
      <c r="AB1469">
        <v>64328834</v>
      </c>
      <c r="AC1469" t="s">
        <v>123</v>
      </c>
      <c r="AD1469" t="s">
        <v>283</v>
      </c>
      <c r="AE1469" t="s">
        <v>284</v>
      </c>
      <c r="AF1469" t="s">
        <v>3806</v>
      </c>
      <c r="AG1469">
        <v>97381</v>
      </c>
      <c r="AH1469">
        <v>72936</v>
      </c>
    </row>
    <row r="1470" spans="1:34" x14ac:dyDescent="0.2">
      <c r="A1470" t="s">
        <v>9398</v>
      </c>
      <c r="B1470" s="1" t="str">
        <f t="shared" si="44"/>
        <v>05-May-2020</v>
      </c>
      <c r="D1470" t="s">
        <v>9399</v>
      </c>
      <c r="F1470" t="s">
        <v>9400</v>
      </c>
      <c r="G1470" t="s">
        <v>36</v>
      </c>
      <c r="H1470" t="s">
        <v>9401</v>
      </c>
      <c r="I1470" t="str">
        <f t="shared" si="45"/>
        <v>palacios_mauro</v>
      </c>
      <c r="J1470" t="s">
        <v>38</v>
      </c>
      <c r="L1470" t="s">
        <v>39</v>
      </c>
      <c r="M1470">
        <v>76138</v>
      </c>
      <c r="N1470">
        <v>0</v>
      </c>
      <c r="O1470">
        <v>0</v>
      </c>
      <c r="S1470">
        <v>0</v>
      </c>
      <c r="U1470" t="s">
        <v>9402</v>
      </c>
      <c r="V1470" t="s">
        <v>75</v>
      </c>
      <c r="X1470" t="s">
        <v>42</v>
      </c>
      <c r="Y1470" t="s">
        <v>9374</v>
      </c>
      <c r="Z1470">
        <v>10</v>
      </c>
      <c r="AA1470" t="s">
        <v>9403</v>
      </c>
      <c r="AB1470">
        <v>154003983</v>
      </c>
      <c r="AC1470" t="s">
        <v>66</v>
      </c>
      <c r="AD1470" t="s">
        <v>9404</v>
      </c>
      <c r="AE1470" t="s">
        <v>9405</v>
      </c>
      <c r="AF1470" t="s">
        <v>9406</v>
      </c>
      <c r="AG1470">
        <v>76138</v>
      </c>
      <c r="AH1470">
        <v>1753</v>
      </c>
    </row>
    <row r="1471" spans="1:34" x14ac:dyDescent="0.2">
      <c r="A1471" t="s">
        <v>9407</v>
      </c>
      <c r="B1471" s="1" t="str">
        <f t="shared" si="44"/>
        <v>04-May-2020</v>
      </c>
      <c r="D1471" t="s">
        <v>9408</v>
      </c>
      <c r="F1471" t="s">
        <v>9409</v>
      </c>
      <c r="G1471" t="s">
        <v>36</v>
      </c>
      <c r="H1471" t="s">
        <v>3067</v>
      </c>
      <c r="I1471" t="str">
        <f t="shared" si="45"/>
        <v>alfajorperdido</v>
      </c>
      <c r="J1471" t="s">
        <v>38</v>
      </c>
      <c r="L1471" t="s">
        <v>39</v>
      </c>
      <c r="M1471">
        <v>83509</v>
      </c>
      <c r="N1471">
        <v>0</v>
      </c>
      <c r="O1471">
        <v>0</v>
      </c>
      <c r="S1471">
        <v>0</v>
      </c>
      <c r="U1471" t="s">
        <v>9410</v>
      </c>
      <c r="V1471" t="s">
        <v>41</v>
      </c>
      <c r="W1471" t="s">
        <v>9411</v>
      </c>
      <c r="X1471" t="s">
        <v>42</v>
      </c>
      <c r="Y1471" t="s">
        <v>9374</v>
      </c>
      <c r="Z1471">
        <v>10</v>
      </c>
      <c r="AA1471" t="s">
        <v>9412</v>
      </c>
      <c r="AB1471">
        <v>7.4611464189857306E+17</v>
      </c>
      <c r="AC1471" t="s">
        <v>157</v>
      </c>
      <c r="AD1471" t="s">
        <v>3071</v>
      </c>
      <c r="AE1471" t="s">
        <v>3072</v>
      </c>
      <c r="AF1471" t="s">
        <v>3073</v>
      </c>
      <c r="AG1471">
        <v>83509</v>
      </c>
      <c r="AH1471">
        <v>559</v>
      </c>
    </row>
    <row r="1472" spans="1:34" x14ac:dyDescent="0.2">
      <c r="A1472" t="s">
        <v>9413</v>
      </c>
      <c r="B1472" s="1" t="str">
        <f t="shared" si="44"/>
        <v>04-May-2020</v>
      </c>
      <c r="D1472" t="s">
        <v>9414</v>
      </c>
      <c r="F1472" t="s">
        <v>9415</v>
      </c>
      <c r="G1472" t="s">
        <v>36</v>
      </c>
      <c r="H1472" t="s">
        <v>1322</v>
      </c>
      <c r="I1472" t="str">
        <f t="shared" si="45"/>
        <v>porquetendencia</v>
      </c>
      <c r="J1472" t="s">
        <v>38</v>
      </c>
      <c r="L1472" t="s">
        <v>39</v>
      </c>
      <c r="M1472">
        <v>391612</v>
      </c>
      <c r="N1472">
        <v>0</v>
      </c>
      <c r="O1472">
        <v>0</v>
      </c>
      <c r="S1472">
        <v>0</v>
      </c>
      <c r="U1472" t="s">
        <v>9416</v>
      </c>
      <c r="V1472" t="s">
        <v>41</v>
      </c>
      <c r="X1472" t="s">
        <v>42</v>
      </c>
      <c r="Y1472" t="s">
        <v>9374</v>
      </c>
      <c r="Z1472">
        <v>10</v>
      </c>
      <c r="AA1472" t="s">
        <v>9417</v>
      </c>
      <c r="AB1472">
        <v>9.7330284765475994E+17</v>
      </c>
      <c r="AC1472" t="s">
        <v>123</v>
      </c>
      <c r="AD1472" t="s">
        <v>1325</v>
      </c>
      <c r="AE1472" t="s">
        <v>1326</v>
      </c>
      <c r="AF1472" t="s">
        <v>1327</v>
      </c>
      <c r="AG1472">
        <v>391612</v>
      </c>
      <c r="AH1472">
        <v>128</v>
      </c>
    </row>
    <row r="1473" spans="1:34" x14ac:dyDescent="0.2">
      <c r="A1473" t="s">
        <v>9418</v>
      </c>
      <c r="B1473" s="1" t="str">
        <f t="shared" si="44"/>
        <v>04-May-2020</v>
      </c>
      <c r="D1473" t="s">
        <v>9419</v>
      </c>
      <c r="F1473" t="s">
        <v>9420</v>
      </c>
      <c r="G1473" t="s">
        <v>36</v>
      </c>
      <c r="H1473" t="s">
        <v>708</v>
      </c>
      <c r="I1473" t="str">
        <f t="shared" si="45"/>
        <v>jotaleonetti</v>
      </c>
      <c r="J1473" t="s">
        <v>38</v>
      </c>
      <c r="L1473" t="s">
        <v>39</v>
      </c>
      <c r="M1473">
        <v>611368</v>
      </c>
      <c r="N1473">
        <v>0</v>
      </c>
      <c r="O1473">
        <v>0</v>
      </c>
      <c r="S1473">
        <v>0</v>
      </c>
      <c r="U1473" t="s">
        <v>9421</v>
      </c>
      <c r="V1473" t="s">
        <v>41</v>
      </c>
      <c r="X1473" t="s">
        <v>42</v>
      </c>
      <c r="Y1473" t="s">
        <v>9374</v>
      </c>
      <c r="Z1473">
        <v>10</v>
      </c>
      <c r="AA1473" t="s">
        <v>9422</v>
      </c>
      <c r="AB1473">
        <v>114879626</v>
      </c>
      <c r="AC1473" t="s">
        <v>123</v>
      </c>
      <c r="AD1473" t="s">
        <v>711</v>
      </c>
      <c r="AE1473" t="s">
        <v>6566</v>
      </c>
      <c r="AF1473" t="s">
        <v>713</v>
      </c>
      <c r="AG1473">
        <v>611368</v>
      </c>
      <c r="AH1473">
        <v>1457</v>
      </c>
    </row>
    <row r="1474" spans="1:34" x14ac:dyDescent="0.2">
      <c r="A1474" t="s">
        <v>9423</v>
      </c>
      <c r="B1474" s="1" t="str">
        <f t="shared" si="44"/>
        <v>24-Apr-2020</v>
      </c>
      <c r="D1474" t="s">
        <v>9424</v>
      </c>
      <c r="F1474" t="s">
        <v>9425</v>
      </c>
      <c r="G1474" t="s">
        <v>36</v>
      </c>
      <c r="H1474" t="s">
        <v>2048</v>
      </c>
      <c r="I1474" t="str">
        <f t="shared" si="45"/>
        <v>kalipolis</v>
      </c>
      <c r="J1474" t="s">
        <v>38</v>
      </c>
      <c r="L1474" t="s">
        <v>39</v>
      </c>
      <c r="M1474">
        <v>56869</v>
      </c>
      <c r="N1474">
        <v>0</v>
      </c>
      <c r="O1474">
        <v>0</v>
      </c>
      <c r="S1474">
        <v>0</v>
      </c>
      <c r="U1474" t="s">
        <v>9426</v>
      </c>
      <c r="V1474" t="s">
        <v>41</v>
      </c>
      <c r="X1474" t="s">
        <v>42</v>
      </c>
      <c r="Y1474" t="s">
        <v>7167</v>
      </c>
      <c r="Z1474">
        <v>9</v>
      </c>
      <c r="AA1474" t="s">
        <v>9427</v>
      </c>
      <c r="AB1474">
        <v>80082883</v>
      </c>
      <c r="AC1474" t="s">
        <v>157</v>
      </c>
      <c r="AD1474" t="s">
        <v>2051</v>
      </c>
      <c r="AE1474" t="s">
        <v>2052</v>
      </c>
      <c r="AF1474" t="s">
        <v>2053</v>
      </c>
      <c r="AG1474">
        <v>56869</v>
      </c>
      <c r="AH1474">
        <v>1693</v>
      </c>
    </row>
    <row r="1475" spans="1:34" x14ac:dyDescent="0.2">
      <c r="A1475" t="s">
        <v>9428</v>
      </c>
      <c r="B1475" s="1" t="str">
        <f t="shared" ref="B1475:B1538" si="46">LEFT(A1475, LEN(A1475)-8)</f>
        <v>18-Apr-2020</v>
      </c>
      <c r="D1475" t="s">
        <v>9429</v>
      </c>
      <c r="F1475" t="s">
        <v>9430</v>
      </c>
      <c r="G1475" t="s">
        <v>36</v>
      </c>
      <c r="H1475" t="s">
        <v>708</v>
      </c>
      <c r="I1475" t="str">
        <f t="shared" ref="I1475:I1538" si="47">RIGHT(H1475, LEN(H1475)-1)</f>
        <v>jotaleonetti</v>
      </c>
      <c r="J1475" t="s">
        <v>38</v>
      </c>
      <c r="L1475" t="s">
        <v>39</v>
      </c>
      <c r="M1475">
        <v>611724</v>
      </c>
      <c r="N1475">
        <v>0</v>
      </c>
      <c r="O1475">
        <v>0</v>
      </c>
      <c r="S1475">
        <v>0</v>
      </c>
      <c r="T1475">
        <v>58</v>
      </c>
      <c r="U1475" t="s">
        <v>9431</v>
      </c>
      <c r="V1475" t="s">
        <v>75</v>
      </c>
      <c r="W1475" t="s">
        <v>9432</v>
      </c>
      <c r="X1475" t="s">
        <v>42</v>
      </c>
      <c r="Y1475" t="s">
        <v>9433</v>
      </c>
      <c r="Z1475">
        <v>10</v>
      </c>
      <c r="AA1475" t="s">
        <v>9434</v>
      </c>
      <c r="AB1475">
        <v>114879626</v>
      </c>
      <c r="AC1475" t="s">
        <v>123</v>
      </c>
      <c r="AD1475" t="s">
        <v>711</v>
      </c>
      <c r="AE1475" t="s">
        <v>712</v>
      </c>
      <c r="AF1475" t="s">
        <v>713</v>
      </c>
      <c r="AG1475">
        <v>611724</v>
      </c>
      <c r="AH1475">
        <v>1454</v>
      </c>
    </row>
    <row r="1476" spans="1:34" x14ac:dyDescent="0.2">
      <c r="A1476" t="s">
        <v>3389</v>
      </c>
      <c r="B1476" s="1" t="str">
        <f t="shared" si="46"/>
        <v>13-Apr-2020</v>
      </c>
      <c r="D1476" t="s">
        <v>9435</v>
      </c>
      <c r="F1476" t="s">
        <v>9436</v>
      </c>
      <c r="G1476" t="s">
        <v>36</v>
      </c>
      <c r="H1476" t="s">
        <v>1492</v>
      </c>
      <c r="I1476" t="str">
        <f t="shared" si="47"/>
        <v>clementedeviaje</v>
      </c>
      <c r="J1476" t="s">
        <v>38</v>
      </c>
      <c r="L1476" t="s">
        <v>39</v>
      </c>
      <c r="M1476">
        <v>326124</v>
      </c>
      <c r="N1476">
        <v>0</v>
      </c>
      <c r="O1476">
        <v>0</v>
      </c>
      <c r="S1476">
        <v>0</v>
      </c>
      <c r="U1476" t="s">
        <v>3392</v>
      </c>
      <c r="V1476" t="s">
        <v>102</v>
      </c>
      <c r="X1476" t="s">
        <v>42</v>
      </c>
      <c r="Y1476" t="s">
        <v>7167</v>
      </c>
      <c r="Z1476">
        <v>10</v>
      </c>
      <c r="AA1476" t="s">
        <v>9437</v>
      </c>
      <c r="AB1476">
        <v>100014747</v>
      </c>
      <c r="AC1476" t="s">
        <v>157</v>
      </c>
      <c r="AD1476" t="s">
        <v>1496</v>
      </c>
      <c r="AE1476" t="s">
        <v>1497</v>
      </c>
      <c r="AF1476" t="s">
        <v>1498</v>
      </c>
      <c r="AG1476">
        <v>326124</v>
      </c>
      <c r="AH1476">
        <v>760</v>
      </c>
    </row>
    <row r="1477" spans="1:34" x14ac:dyDescent="0.2">
      <c r="A1477" t="s">
        <v>9438</v>
      </c>
      <c r="B1477" s="1" t="str">
        <f t="shared" si="46"/>
        <v>30-Jun-2020</v>
      </c>
      <c r="D1477" t="s">
        <v>9439</v>
      </c>
      <c r="F1477" t="s">
        <v>9440</v>
      </c>
      <c r="G1477" t="s">
        <v>36</v>
      </c>
      <c r="H1477" t="s">
        <v>1655</v>
      </c>
      <c r="I1477" t="str">
        <f t="shared" si="47"/>
        <v>perfilcom</v>
      </c>
      <c r="J1477" t="s">
        <v>38</v>
      </c>
      <c r="L1477" t="s">
        <v>39</v>
      </c>
      <c r="M1477">
        <v>808473</v>
      </c>
      <c r="N1477">
        <v>0</v>
      </c>
      <c r="O1477">
        <v>0</v>
      </c>
      <c r="S1477">
        <v>0</v>
      </c>
      <c r="U1477" t="s">
        <v>9441</v>
      </c>
      <c r="V1477" t="s">
        <v>41</v>
      </c>
      <c r="W1477" t="s">
        <v>9442</v>
      </c>
      <c r="X1477" t="s">
        <v>42</v>
      </c>
      <c r="Y1477" t="s">
        <v>3578</v>
      </c>
      <c r="Z1477">
        <v>10</v>
      </c>
      <c r="AA1477" t="s">
        <v>9443</v>
      </c>
      <c r="AB1477">
        <v>16294264</v>
      </c>
      <c r="AC1477" t="s">
        <v>157</v>
      </c>
      <c r="AD1477" t="s">
        <v>1659</v>
      </c>
      <c r="AE1477" t="s">
        <v>1660</v>
      </c>
      <c r="AF1477" t="s">
        <v>1661</v>
      </c>
      <c r="AG1477">
        <v>808473</v>
      </c>
      <c r="AH1477">
        <v>3038</v>
      </c>
    </row>
    <row r="1478" spans="1:34" x14ac:dyDescent="0.2">
      <c r="A1478" t="s">
        <v>9444</v>
      </c>
      <c r="B1478" s="1" t="str">
        <f t="shared" si="46"/>
        <v>25-Jun-2020</v>
      </c>
      <c r="D1478" t="s">
        <v>9445</v>
      </c>
      <c r="F1478" t="s">
        <v>9446</v>
      </c>
      <c r="G1478" t="s">
        <v>36</v>
      </c>
      <c r="H1478" t="s">
        <v>9447</v>
      </c>
      <c r="I1478" t="str">
        <f t="shared" si="47"/>
        <v>radiomitrecba</v>
      </c>
      <c r="J1478" t="s">
        <v>38</v>
      </c>
      <c r="L1478" t="s">
        <v>39</v>
      </c>
      <c r="M1478">
        <v>141165</v>
      </c>
      <c r="N1478">
        <v>0</v>
      </c>
      <c r="O1478">
        <v>0</v>
      </c>
      <c r="S1478">
        <v>0</v>
      </c>
      <c r="U1478" t="s">
        <v>9448</v>
      </c>
      <c r="V1478" t="s">
        <v>41</v>
      </c>
      <c r="X1478" t="s">
        <v>42</v>
      </c>
      <c r="Y1478" t="s">
        <v>3578</v>
      </c>
      <c r="Z1478">
        <v>10</v>
      </c>
      <c r="AA1478" t="s">
        <v>9449</v>
      </c>
      <c r="AB1478">
        <v>305764459</v>
      </c>
      <c r="AC1478" t="s">
        <v>315</v>
      </c>
      <c r="AD1478" t="s">
        <v>9450</v>
      </c>
      <c r="AE1478" t="s">
        <v>9451</v>
      </c>
      <c r="AF1478" t="s">
        <v>9452</v>
      </c>
      <c r="AG1478">
        <v>141165</v>
      </c>
      <c r="AH1478">
        <v>979</v>
      </c>
    </row>
    <row r="1479" spans="1:34" x14ac:dyDescent="0.2">
      <c r="A1479" t="s">
        <v>9453</v>
      </c>
      <c r="B1479" s="1" t="str">
        <f t="shared" si="46"/>
        <v>22-Jun-2020</v>
      </c>
      <c r="D1479" t="s">
        <v>9454</v>
      </c>
      <c r="F1479" t="s">
        <v>9455</v>
      </c>
      <c r="G1479" t="s">
        <v>36</v>
      </c>
      <c r="H1479" t="s">
        <v>1207</v>
      </c>
      <c r="I1479" t="str">
        <f t="shared" si="47"/>
        <v>LAVOZcomar</v>
      </c>
      <c r="J1479" t="s">
        <v>38</v>
      </c>
      <c r="L1479" t="s">
        <v>39</v>
      </c>
      <c r="M1479">
        <v>508108</v>
      </c>
      <c r="N1479">
        <v>0</v>
      </c>
      <c r="O1479">
        <v>0</v>
      </c>
      <c r="S1479">
        <v>0</v>
      </c>
      <c r="U1479">
        <v>4700</v>
      </c>
      <c r="V1479" t="s">
        <v>41</v>
      </c>
      <c r="X1479" t="s">
        <v>42</v>
      </c>
      <c r="Y1479" t="s">
        <v>9456</v>
      </c>
      <c r="Z1479">
        <v>10</v>
      </c>
      <c r="AA1479" t="s">
        <v>9457</v>
      </c>
      <c r="AB1479">
        <v>8545122</v>
      </c>
      <c r="AC1479" t="s">
        <v>315</v>
      </c>
      <c r="AD1479" t="s">
        <v>1210</v>
      </c>
      <c r="AE1479" t="s">
        <v>1211</v>
      </c>
      <c r="AF1479" t="s">
        <v>1212</v>
      </c>
      <c r="AG1479">
        <v>508108</v>
      </c>
      <c r="AH1479">
        <v>5789</v>
      </c>
    </row>
    <row r="1480" spans="1:34" x14ac:dyDescent="0.2">
      <c r="A1480" t="s">
        <v>9458</v>
      </c>
      <c r="B1480" s="1" t="str">
        <f t="shared" si="46"/>
        <v>22-Jun-2020</v>
      </c>
      <c r="D1480" t="s">
        <v>9459</v>
      </c>
      <c r="F1480" t="s">
        <v>9460</v>
      </c>
      <c r="G1480" t="s">
        <v>36</v>
      </c>
      <c r="H1480" t="s">
        <v>237</v>
      </c>
      <c r="I1480" t="str">
        <f t="shared" si="47"/>
        <v>adiospipino</v>
      </c>
      <c r="J1480" t="s">
        <v>38</v>
      </c>
      <c r="L1480" t="s">
        <v>39</v>
      </c>
      <c r="M1480">
        <v>52472</v>
      </c>
      <c r="N1480">
        <v>0</v>
      </c>
      <c r="O1480">
        <v>0</v>
      </c>
      <c r="S1480">
        <v>0</v>
      </c>
      <c r="U1480" t="s">
        <v>9461</v>
      </c>
      <c r="V1480" t="s">
        <v>41</v>
      </c>
      <c r="W1480" t="s">
        <v>9462</v>
      </c>
      <c r="X1480" t="s">
        <v>42</v>
      </c>
      <c r="Y1480" t="s">
        <v>9463</v>
      </c>
      <c r="Z1480">
        <v>9</v>
      </c>
      <c r="AA1480" t="s">
        <v>9464</v>
      </c>
      <c r="AB1480">
        <v>42598744</v>
      </c>
      <c r="AC1480" t="s">
        <v>157</v>
      </c>
      <c r="AD1480" t="s">
        <v>240</v>
      </c>
      <c r="AE1480" t="s">
        <v>3762</v>
      </c>
      <c r="AF1480" t="s">
        <v>9465</v>
      </c>
      <c r="AG1480">
        <v>52472</v>
      </c>
      <c r="AH1480">
        <v>987</v>
      </c>
    </row>
    <row r="1481" spans="1:34" x14ac:dyDescent="0.2">
      <c r="A1481" t="s">
        <v>9466</v>
      </c>
      <c r="B1481" s="1" t="str">
        <f t="shared" si="46"/>
        <v>20-Jun-2020</v>
      </c>
      <c r="D1481" t="s">
        <v>9467</v>
      </c>
      <c r="F1481" t="s">
        <v>9468</v>
      </c>
      <c r="G1481" t="s">
        <v>36</v>
      </c>
      <c r="H1481" t="s">
        <v>153</v>
      </c>
      <c r="I1481" t="str">
        <f t="shared" si="47"/>
        <v>martintetaz</v>
      </c>
      <c r="J1481" t="s">
        <v>38</v>
      </c>
      <c r="L1481" t="s">
        <v>39</v>
      </c>
      <c r="M1481">
        <v>187327</v>
      </c>
      <c r="N1481">
        <v>0</v>
      </c>
      <c r="O1481">
        <v>0</v>
      </c>
      <c r="S1481">
        <v>0</v>
      </c>
      <c r="U1481" t="s">
        <v>9469</v>
      </c>
      <c r="V1481" t="s">
        <v>102</v>
      </c>
      <c r="W1481" t="s">
        <v>9470</v>
      </c>
      <c r="X1481" t="s">
        <v>42</v>
      </c>
      <c r="Y1481" t="s">
        <v>9471</v>
      </c>
      <c r="Z1481">
        <v>10</v>
      </c>
      <c r="AA1481" t="s">
        <v>9472</v>
      </c>
      <c r="AB1481">
        <v>166670881</v>
      </c>
      <c r="AC1481" t="s">
        <v>157</v>
      </c>
      <c r="AD1481" t="s">
        <v>158</v>
      </c>
      <c r="AE1481" t="s">
        <v>9473</v>
      </c>
      <c r="AF1481" t="s">
        <v>160</v>
      </c>
      <c r="AG1481">
        <v>187327</v>
      </c>
      <c r="AH1481">
        <v>2706</v>
      </c>
    </row>
    <row r="1482" spans="1:34" x14ac:dyDescent="0.2">
      <c r="A1482" t="s">
        <v>150</v>
      </c>
      <c r="B1482" s="1" t="str">
        <f t="shared" si="46"/>
        <v>19-Jun-2020</v>
      </c>
      <c r="D1482" t="s">
        <v>151</v>
      </c>
      <c r="F1482" t="s">
        <v>152</v>
      </c>
      <c r="G1482" t="s">
        <v>36</v>
      </c>
      <c r="H1482" t="s">
        <v>153</v>
      </c>
      <c r="I1482" t="str">
        <f t="shared" si="47"/>
        <v>martintetaz</v>
      </c>
      <c r="J1482" t="s">
        <v>38</v>
      </c>
      <c r="L1482" t="s">
        <v>39</v>
      </c>
      <c r="M1482">
        <v>187144</v>
      </c>
      <c r="N1482">
        <v>0</v>
      </c>
      <c r="O1482">
        <v>0</v>
      </c>
      <c r="S1482">
        <v>0</v>
      </c>
      <c r="T1482">
        <v>3</v>
      </c>
      <c r="U1482" t="s">
        <v>154</v>
      </c>
      <c r="V1482" t="s">
        <v>41</v>
      </c>
      <c r="W1482" t="s">
        <v>155</v>
      </c>
      <c r="X1482" t="s">
        <v>42</v>
      </c>
      <c r="Y1482" t="s">
        <v>3578</v>
      </c>
      <c r="Z1482">
        <v>10</v>
      </c>
      <c r="AA1482" t="s">
        <v>156</v>
      </c>
      <c r="AB1482">
        <v>166670881</v>
      </c>
      <c r="AC1482" t="s">
        <v>157</v>
      </c>
      <c r="AD1482" t="s">
        <v>158</v>
      </c>
      <c r="AE1482" t="s">
        <v>159</v>
      </c>
      <c r="AF1482" t="s">
        <v>160</v>
      </c>
      <c r="AG1482">
        <v>187144</v>
      </c>
      <c r="AH1482">
        <v>2704</v>
      </c>
    </row>
    <row r="1483" spans="1:34" x14ac:dyDescent="0.2">
      <c r="A1483" t="s">
        <v>9474</v>
      </c>
      <c r="B1483" s="1" t="str">
        <f t="shared" si="46"/>
        <v>18-Jun-2020</v>
      </c>
      <c r="D1483" t="s">
        <v>9475</v>
      </c>
      <c r="F1483" t="s">
        <v>9476</v>
      </c>
      <c r="G1483" t="s">
        <v>36</v>
      </c>
      <c r="H1483" t="s">
        <v>9477</v>
      </c>
      <c r="I1483" t="str">
        <f t="shared" si="47"/>
        <v>ElTopoErudito</v>
      </c>
      <c r="J1483" t="s">
        <v>38</v>
      </c>
      <c r="L1483" t="s">
        <v>39</v>
      </c>
      <c r="M1483">
        <v>81031</v>
      </c>
      <c r="N1483">
        <v>0</v>
      </c>
      <c r="O1483">
        <v>0</v>
      </c>
      <c r="S1483">
        <v>0</v>
      </c>
      <c r="U1483" t="s">
        <v>9478</v>
      </c>
      <c r="V1483" t="s">
        <v>41</v>
      </c>
      <c r="W1483" t="s">
        <v>9479</v>
      </c>
      <c r="X1483" t="s">
        <v>42</v>
      </c>
      <c r="Y1483" t="s">
        <v>9471</v>
      </c>
      <c r="Z1483">
        <v>10</v>
      </c>
      <c r="AA1483" t="s">
        <v>9480</v>
      </c>
      <c r="AB1483">
        <v>303533210</v>
      </c>
      <c r="AC1483" t="s">
        <v>315</v>
      </c>
      <c r="AD1483" t="s">
        <v>9481</v>
      </c>
      <c r="AE1483" t="s">
        <v>9482</v>
      </c>
      <c r="AF1483" t="s">
        <v>9483</v>
      </c>
      <c r="AG1483">
        <v>81031</v>
      </c>
      <c r="AH1483">
        <v>475</v>
      </c>
    </row>
    <row r="1484" spans="1:34" x14ac:dyDescent="0.2">
      <c r="A1484" t="s">
        <v>9484</v>
      </c>
      <c r="B1484" s="1" t="str">
        <f t="shared" si="46"/>
        <v>18-Jun-2020</v>
      </c>
      <c r="D1484" t="s">
        <v>9485</v>
      </c>
      <c r="F1484" t="s">
        <v>9486</v>
      </c>
      <c r="G1484" t="s">
        <v>36</v>
      </c>
      <c r="H1484" t="s">
        <v>9487</v>
      </c>
      <c r="I1484" t="str">
        <f t="shared" si="47"/>
        <v>ElTopoIlustrado</v>
      </c>
      <c r="J1484" t="s">
        <v>38</v>
      </c>
      <c r="L1484" t="s">
        <v>39</v>
      </c>
      <c r="M1484">
        <v>66885</v>
      </c>
      <c r="N1484">
        <v>0</v>
      </c>
      <c r="O1484">
        <v>0</v>
      </c>
      <c r="S1484">
        <v>0</v>
      </c>
      <c r="U1484" t="s">
        <v>9488</v>
      </c>
      <c r="V1484" t="s">
        <v>41</v>
      </c>
      <c r="W1484" t="s">
        <v>9479</v>
      </c>
      <c r="X1484" t="s">
        <v>42</v>
      </c>
      <c r="Y1484" t="s">
        <v>9471</v>
      </c>
      <c r="Z1484">
        <v>9</v>
      </c>
      <c r="AA1484" t="s">
        <v>9489</v>
      </c>
      <c r="AB1484">
        <v>1071176077</v>
      </c>
      <c r="AC1484" t="s">
        <v>315</v>
      </c>
      <c r="AD1484" t="s">
        <v>9490</v>
      </c>
      <c r="AE1484" t="s">
        <v>9491</v>
      </c>
      <c r="AF1484" t="s">
        <v>9492</v>
      </c>
      <c r="AG1484">
        <v>66885</v>
      </c>
      <c r="AH1484">
        <v>57431</v>
      </c>
    </row>
    <row r="1485" spans="1:34" x14ac:dyDescent="0.2">
      <c r="A1485" t="s">
        <v>9493</v>
      </c>
      <c r="B1485" s="1" t="str">
        <f t="shared" si="46"/>
        <v>15-Jun-2020</v>
      </c>
      <c r="D1485" t="s">
        <v>9494</v>
      </c>
      <c r="F1485" t="s">
        <v>9495</v>
      </c>
      <c r="G1485" t="s">
        <v>36</v>
      </c>
      <c r="H1485" t="s">
        <v>798</v>
      </c>
      <c r="I1485" t="str">
        <f t="shared" si="47"/>
        <v>alejandrocsome</v>
      </c>
      <c r="J1485" t="s">
        <v>38</v>
      </c>
      <c r="L1485" t="s">
        <v>39</v>
      </c>
      <c r="M1485">
        <v>63835</v>
      </c>
      <c r="N1485">
        <v>0</v>
      </c>
      <c r="O1485">
        <v>0</v>
      </c>
      <c r="S1485">
        <v>0</v>
      </c>
      <c r="U1485" t="s">
        <v>9496</v>
      </c>
      <c r="V1485" t="s">
        <v>41</v>
      </c>
      <c r="X1485" t="s">
        <v>42</v>
      </c>
      <c r="Y1485" t="s">
        <v>9463</v>
      </c>
      <c r="Z1485">
        <v>9</v>
      </c>
      <c r="AA1485" t="s">
        <v>9497</v>
      </c>
      <c r="AB1485">
        <v>321070347</v>
      </c>
      <c r="AC1485" t="s">
        <v>123</v>
      </c>
      <c r="AD1485" t="s">
        <v>802</v>
      </c>
      <c r="AE1485" t="s">
        <v>803</v>
      </c>
      <c r="AF1485" t="s">
        <v>9498</v>
      </c>
      <c r="AG1485">
        <v>63835</v>
      </c>
      <c r="AH1485">
        <v>1904</v>
      </c>
    </row>
    <row r="1486" spans="1:34" x14ac:dyDescent="0.2">
      <c r="A1486" t="s">
        <v>195</v>
      </c>
      <c r="B1486" s="1" t="str">
        <f t="shared" si="46"/>
        <v>15-Jun-2020</v>
      </c>
      <c r="D1486" t="s">
        <v>196</v>
      </c>
      <c r="F1486" t="s">
        <v>197</v>
      </c>
      <c r="G1486" t="s">
        <v>36</v>
      </c>
      <c r="H1486" t="s">
        <v>198</v>
      </c>
      <c r="I1486" t="str">
        <f t="shared" si="47"/>
        <v>Radio10</v>
      </c>
      <c r="J1486" t="s">
        <v>38</v>
      </c>
      <c r="L1486" t="s">
        <v>39</v>
      </c>
      <c r="M1486">
        <v>312307</v>
      </c>
      <c r="N1486">
        <v>0</v>
      </c>
      <c r="O1486">
        <v>0</v>
      </c>
      <c r="S1486">
        <v>0</v>
      </c>
      <c r="T1486">
        <v>39</v>
      </c>
      <c r="U1486" t="s">
        <v>199</v>
      </c>
      <c r="V1486" t="s">
        <v>102</v>
      </c>
      <c r="X1486" t="s">
        <v>42</v>
      </c>
      <c r="Y1486" t="s">
        <v>3578</v>
      </c>
      <c r="Z1486">
        <v>10</v>
      </c>
      <c r="AA1486" t="s">
        <v>200</v>
      </c>
      <c r="AB1486">
        <v>18898168</v>
      </c>
      <c r="AC1486" t="s">
        <v>157</v>
      </c>
      <c r="AD1486" t="s">
        <v>201</v>
      </c>
      <c r="AE1486" t="s">
        <v>202</v>
      </c>
      <c r="AF1486" t="s">
        <v>203</v>
      </c>
      <c r="AG1486">
        <v>312307</v>
      </c>
      <c r="AH1486">
        <v>979</v>
      </c>
    </row>
    <row r="1487" spans="1:34" x14ac:dyDescent="0.2">
      <c r="A1487" t="s">
        <v>243</v>
      </c>
      <c r="B1487" s="1" t="str">
        <f t="shared" si="46"/>
        <v>09-Jun-2020</v>
      </c>
      <c r="D1487" t="s">
        <v>244</v>
      </c>
      <c r="F1487" t="s">
        <v>245</v>
      </c>
      <c r="G1487" t="s">
        <v>36</v>
      </c>
      <c r="H1487" t="s">
        <v>237</v>
      </c>
      <c r="I1487" t="str">
        <f t="shared" si="47"/>
        <v>adiospipino</v>
      </c>
      <c r="J1487" t="s">
        <v>38</v>
      </c>
      <c r="L1487" t="s">
        <v>39</v>
      </c>
      <c r="M1487">
        <v>52460</v>
      </c>
      <c r="N1487">
        <v>0</v>
      </c>
      <c r="O1487">
        <v>0</v>
      </c>
      <c r="S1487">
        <v>0</v>
      </c>
      <c r="T1487">
        <v>341</v>
      </c>
      <c r="U1487" t="s">
        <v>246</v>
      </c>
      <c r="V1487" t="s">
        <v>41</v>
      </c>
      <c r="W1487" t="s">
        <v>247</v>
      </c>
      <c r="X1487" t="s">
        <v>42</v>
      </c>
      <c r="Y1487" t="s">
        <v>3578</v>
      </c>
      <c r="Z1487">
        <v>9</v>
      </c>
      <c r="AA1487" t="s">
        <v>248</v>
      </c>
      <c r="AB1487">
        <v>42598744</v>
      </c>
      <c r="AC1487" t="s">
        <v>157</v>
      </c>
      <c r="AD1487" t="s">
        <v>240</v>
      </c>
      <c r="AE1487" t="s">
        <v>241</v>
      </c>
      <c r="AF1487" t="s">
        <v>242</v>
      </c>
      <c r="AG1487">
        <v>52460</v>
      </c>
      <c r="AH1487">
        <v>1170</v>
      </c>
    </row>
    <row r="1488" spans="1:34" x14ac:dyDescent="0.2">
      <c r="A1488" t="s">
        <v>9499</v>
      </c>
      <c r="B1488" s="1" t="str">
        <f t="shared" si="46"/>
        <v>05-Jun-2020</v>
      </c>
      <c r="D1488" t="s">
        <v>9500</v>
      </c>
      <c r="F1488" t="s">
        <v>9501</v>
      </c>
      <c r="G1488" t="s">
        <v>36</v>
      </c>
      <c r="H1488" t="s">
        <v>6916</v>
      </c>
      <c r="I1488" t="str">
        <f t="shared" si="47"/>
        <v>elciudadanoweb</v>
      </c>
      <c r="J1488" t="s">
        <v>38</v>
      </c>
      <c r="L1488" t="s">
        <v>39</v>
      </c>
      <c r="M1488">
        <v>76284</v>
      </c>
      <c r="N1488">
        <v>0</v>
      </c>
      <c r="O1488">
        <v>0</v>
      </c>
      <c r="S1488">
        <v>0</v>
      </c>
      <c r="U1488" t="s">
        <v>9502</v>
      </c>
      <c r="V1488" t="s">
        <v>41</v>
      </c>
      <c r="W1488" t="s">
        <v>9503</v>
      </c>
      <c r="X1488" t="s">
        <v>42</v>
      </c>
      <c r="Y1488" t="s">
        <v>3578</v>
      </c>
      <c r="Z1488">
        <v>10</v>
      </c>
      <c r="AA1488" t="s">
        <v>9504</v>
      </c>
      <c r="AB1488">
        <v>88714239</v>
      </c>
      <c r="AC1488" t="s">
        <v>157</v>
      </c>
      <c r="AD1488" t="s">
        <v>6919</v>
      </c>
      <c r="AE1488" t="s">
        <v>6920</v>
      </c>
      <c r="AF1488" t="s">
        <v>6921</v>
      </c>
      <c r="AG1488">
        <v>76284</v>
      </c>
      <c r="AH1488">
        <v>1727</v>
      </c>
    </row>
    <row r="1489" spans="1:34" x14ac:dyDescent="0.2">
      <c r="A1489" t="s">
        <v>9505</v>
      </c>
      <c r="B1489" s="1" t="str">
        <f t="shared" si="46"/>
        <v>04-Jun-2020</v>
      </c>
      <c r="D1489" t="s">
        <v>9506</v>
      </c>
      <c r="F1489" t="s">
        <v>9507</v>
      </c>
      <c r="G1489" t="s">
        <v>36</v>
      </c>
      <c r="H1489" t="s">
        <v>6916</v>
      </c>
      <c r="I1489" t="str">
        <f t="shared" si="47"/>
        <v>elciudadanoweb</v>
      </c>
      <c r="J1489" t="s">
        <v>38</v>
      </c>
      <c r="L1489" t="s">
        <v>39</v>
      </c>
      <c r="M1489">
        <v>76260</v>
      </c>
      <c r="N1489">
        <v>0</v>
      </c>
      <c r="O1489">
        <v>0</v>
      </c>
      <c r="S1489">
        <v>0</v>
      </c>
      <c r="U1489" t="s">
        <v>9508</v>
      </c>
      <c r="V1489" t="s">
        <v>41</v>
      </c>
      <c r="W1489" t="s">
        <v>9503</v>
      </c>
      <c r="X1489" t="s">
        <v>42</v>
      </c>
      <c r="Y1489" t="s">
        <v>3578</v>
      </c>
      <c r="Z1489">
        <v>10</v>
      </c>
      <c r="AA1489" t="s">
        <v>9509</v>
      </c>
      <c r="AB1489">
        <v>88714239</v>
      </c>
      <c r="AC1489" t="s">
        <v>157</v>
      </c>
      <c r="AD1489" t="s">
        <v>6919</v>
      </c>
      <c r="AE1489" t="s">
        <v>6920</v>
      </c>
      <c r="AF1489" t="s">
        <v>6921</v>
      </c>
      <c r="AG1489">
        <v>76260</v>
      </c>
      <c r="AH1489">
        <v>1726</v>
      </c>
    </row>
    <row r="1490" spans="1:34" x14ac:dyDescent="0.2">
      <c r="A1490" t="s">
        <v>304</v>
      </c>
      <c r="B1490" s="1" t="str">
        <f t="shared" si="46"/>
        <v>03-Jun-2020</v>
      </c>
      <c r="D1490" t="s">
        <v>305</v>
      </c>
      <c r="F1490" t="s">
        <v>306</v>
      </c>
      <c r="G1490" t="s">
        <v>36</v>
      </c>
      <c r="H1490" t="s">
        <v>135</v>
      </c>
      <c r="I1490" t="str">
        <f t="shared" si="47"/>
        <v>cyngarciaradio</v>
      </c>
      <c r="J1490" t="s">
        <v>38</v>
      </c>
      <c r="L1490" t="s">
        <v>39</v>
      </c>
      <c r="M1490">
        <v>216934</v>
      </c>
      <c r="N1490">
        <v>0</v>
      </c>
      <c r="O1490">
        <v>0</v>
      </c>
      <c r="S1490">
        <v>0</v>
      </c>
      <c r="U1490" t="s">
        <v>307</v>
      </c>
      <c r="V1490" t="s">
        <v>41</v>
      </c>
      <c r="X1490" t="s">
        <v>42</v>
      </c>
      <c r="Y1490" t="s">
        <v>3578</v>
      </c>
      <c r="Z1490">
        <v>10</v>
      </c>
      <c r="AA1490" t="s">
        <v>308</v>
      </c>
      <c r="AB1490">
        <v>150884948</v>
      </c>
      <c r="AC1490" t="s">
        <v>66</v>
      </c>
      <c r="AD1490" t="s">
        <v>138</v>
      </c>
      <c r="AE1490" t="s">
        <v>309</v>
      </c>
      <c r="AF1490" t="s">
        <v>140</v>
      </c>
      <c r="AG1490">
        <v>216934</v>
      </c>
      <c r="AH1490">
        <v>1565</v>
      </c>
    </row>
    <row r="1491" spans="1:34" x14ac:dyDescent="0.2">
      <c r="A1491" t="s">
        <v>310</v>
      </c>
      <c r="B1491" s="1" t="str">
        <f t="shared" si="46"/>
        <v>03-Jun-2020</v>
      </c>
      <c r="D1491" t="s">
        <v>311</v>
      </c>
      <c r="F1491" t="s">
        <v>312</v>
      </c>
      <c r="G1491" t="s">
        <v>36</v>
      </c>
      <c r="H1491" t="s">
        <v>198</v>
      </c>
      <c r="I1491" t="str">
        <f t="shared" si="47"/>
        <v>Radio10</v>
      </c>
      <c r="J1491" t="s">
        <v>38</v>
      </c>
      <c r="L1491" t="s">
        <v>39</v>
      </c>
      <c r="M1491">
        <v>311722</v>
      </c>
      <c r="N1491">
        <v>0</v>
      </c>
      <c r="O1491">
        <v>0</v>
      </c>
      <c r="S1491">
        <v>0</v>
      </c>
      <c r="T1491">
        <v>14</v>
      </c>
      <c r="U1491" t="s">
        <v>313</v>
      </c>
      <c r="V1491" t="s">
        <v>41</v>
      </c>
      <c r="X1491" t="s">
        <v>42</v>
      </c>
      <c r="Y1491" t="s">
        <v>3578</v>
      </c>
      <c r="Z1491">
        <v>10</v>
      </c>
      <c r="AA1491" t="s">
        <v>314</v>
      </c>
      <c r="AB1491">
        <v>18898168</v>
      </c>
      <c r="AC1491" t="s">
        <v>315</v>
      </c>
      <c r="AD1491" t="s">
        <v>201</v>
      </c>
      <c r="AE1491" t="s">
        <v>202</v>
      </c>
      <c r="AF1491" t="s">
        <v>316</v>
      </c>
      <c r="AG1491">
        <v>311722</v>
      </c>
      <c r="AH1491">
        <v>951</v>
      </c>
    </row>
    <row r="1492" spans="1:34" x14ac:dyDescent="0.2">
      <c r="A1492" t="s">
        <v>9510</v>
      </c>
      <c r="B1492" s="1" t="str">
        <f t="shared" si="46"/>
        <v>03-Jun-2020</v>
      </c>
      <c r="D1492" t="s">
        <v>9511</v>
      </c>
      <c r="F1492" t="s">
        <v>9512</v>
      </c>
      <c r="G1492" t="s">
        <v>36</v>
      </c>
      <c r="H1492" t="s">
        <v>110</v>
      </c>
      <c r="I1492" t="str">
        <f t="shared" si="47"/>
        <v>arayamas</v>
      </c>
      <c r="J1492" t="s">
        <v>38</v>
      </c>
      <c r="L1492" t="s">
        <v>39</v>
      </c>
      <c r="M1492">
        <v>53531</v>
      </c>
      <c r="N1492">
        <v>0</v>
      </c>
      <c r="O1492">
        <v>0</v>
      </c>
      <c r="S1492">
        <v>0</v>
      </c>
      <c r="U1492" t="s">
        <v>9513</v>
      </c>
      <c r="V1492" t="s">
        <v>41</v>
      </c>
      <c r="W1492" t="s">
        <v>9514</v>
      </c>
      <c r="X1492" t="s">
        <v>42</v>
      </c>
      <c r="Y1492" t="s">
        <v>9471</v>
      </c>
      <c r="Z1492">
        <v>9</v>
      </c>
      <c r="AA1492" t="s">
        <v>9515</v>
      </c>
      <c r="AB1492">
        <v>176276685</v>
      </c>
      <c r="AC1492" t="s">
        <v>113</v>
      </c>
      <c r="AD1492" t="s">
        <v>114</v>
      </c>
      <c r="AE1492" t="s">
        <v>115</v>
      </c>
      <c r="AF1492" t="s">
        <v>116</v>
      </c>
      <c r="AG1492">
        <v>53531</v>
      </c>
      <c r="AH1492">
        <v>50702</v>
      </c>
    </row>
    <row r="1493" spans="1:34" x14ac:dyDescent="0.2">
      <c r="A1493" t="s">
        <v>9516</v>
      </c>
      <c r="B1493" s="1" t="str">
        <f t="shared" si="46"/>
        <v>12-May-2020</v>
      </c>
      <c r="D1493" t="s">
        <v>9517</v>
      </c>
      <c r="F1493" t="s">
        <v>9518</v>
      </c>
      <c r="G1493" t="s">
        <v>36</v>
      </c>
      <c r="H1493" t="s">
        <v>8106</v>
      </c>
      <c r="I1493" t="str">
        <f t="shared" si="47"/>
        <v>Floxie10</v>
      </c>
      <c r="J1493" t="s">
        <v>38</v>
      </c>
      <c r="L1493" t="s">
        <v>39</v>
      </c>
      <c r="M1493">
        <v>59981</v>
      </c>
      <c r="N1493">
        <v>0</v>
      </c>
      <c r="O1493">
        <v>0</v>
      </c>
      <c r="S1493">
        <v>0</v>
      </c>
      <c r="U1493" t="s">
        <v>9519</v>
      </c>
      <c r="V1493" t="s">
        <v>41</v>
      </c>
      <c r="W1493" t="s">
        <v>9520</v>
      </c>
      <c r="X1493" t="s">
        <v>42</v>
      </c>
      <c r="Y1493" t="s">
        <v>9471</v>
      </c>
      <c r="Z1493">
        <v>9</v>
      </c>
      <c r="AA1493" t="s">
        <v>9521</v>
      </c>
      <c r="AB1493">
        <v>118441514</v>
      </c>
      <c r="AC1493" t="s">
        <v>66</v>
      </c>
      <c r="AD1493" t="s">
        <v>8109</v>
      </c>
      <c r="AE1493" t="s">
        <v>9522</v>
      </c>
      <c r="AF1493" t="s">
        <v>9523</v>
      </c>
      <c r="AG1493">
        <v>59981</v>
      </c>
      <c r="AH1493">
        <v>972</v>
      </c>
    </row>
    <row r="1494" spans="1:34" x14ac:dyDescent="0.2">
      <c r="A1494" t="s">
        <v>9524</v>
      </c>
      <c r="B1494" s="1" t="str">
        <f t="shared" si="46"/>
        <v>11-May-2020</v>
      </c>
      <c r="D1494" t="s">
        <v>9525</v>
      </c>
      <c r="F1494" t="s">
        <v>9526</v>
      </c>
      <c r="G1494" t="s">
        <v>36</v>
      </c>
      <c r="H1494" t="s">
        <v>6948</v>
      </c>
      <c r="I1494" t="str">
        <f t="shared" si="47"/>
        <v>jlespert</v>
      </c>
      <c r="J1494" t="s">
        <v>38</v>
      </c>
      <c r="L1494" t="s">
        <v>39</v>
      </c>
      <c r="M1494">
        <v>423959</v>
      </c>
      <c r="N1494">
        <v>0</v>
      </c>
      <c r="O1494">
        <v>0</v>
      </c>
      <c r="S1494">
        <v>0</v>
      </c>
      <c r="U1494" t="s">
        <v>9527</v>
      </c>
      <c r="V1494" t="s">
        <v>41</v>
      </c>
      <c r="W1494" t="s">
        <v>9528</v>
      </c>
      <c r="X1494" t="s">
        <v>42</v>
      </c>
      <c r="Y1494" t="s">
        <v>3578</v>
      </c>
      <c r="Z1494">
        <v>10</v>
      </c>
      <c r="AA1494" t="s">
        <v>9529</v>
      </c>
      <c r="AB1494">
        <v>351953986</v>
      </c>
      <c r="AC1494" t="s">
        <v>123</v>
      </c>
      <c r="AD1494" t="s">
        <v>6951</v>
      </c>
      <c r="AE1494" t="s">
        <v>7525</v>
      </c>
      <c r="AF1494" t="s">
        <v>6953</v>
      </c>
      <c r="AG1494">
        <v>423959</v>
      </c>
      <c r="AH1494">
        <v>161</v>
      </c>
    </row>
    <row r="1495" spans="1:34" x14ac:dyDescent="0.2">
      <c r="A1495" t="s">
        <v>9530</v>
      </c>
      <c r="B1495" s="1" t="str">
        <f t="shared" si="46"/>
        <v>11-May-2020</v>
      </c>
      <c r="D1495" t="s">
        <v>9531</v>
      </c>
      <c r="F1495" t="s">
        <v>9532</v>
      </c>
      <c r="G1495" t="s">
        <v>36</v>
      </c>
      <c r="H1495" t="s">
        <v>173</v>
      </c>
      <c r="I1495" t="str">
        <f t="shared" si="47"/>
        <v>cronica</v>
      </c>
      <c r="J1495" t="s">
        <v>38</v>
      </c>
      <c r="L1495" t="s">
        <v>39</v>
      </c>
      <c r="M1495">
        <v>763586</v>
      </c>
      <c r="N1495">
        <v>0</v>
      </c>
      <c r="O1495">
        <v>0</v>
      </c>
      <c r="S1495">
        <v>0</v>
      </c>
      <c r="U1495" t="s">
        <v>9533</v>
      </c>
      <c r="V1495" t="s">
        <v>41</v>
      </c>
      <c r="W1495" t="s">
        <v>9528</v>
      </c>
      <c r="X1495" t="s">
        <v>42</v>
      </c>
      <c r="Y1495" t="s">
        <v>3578</v>
      </c>
      <c r="Z1495">
        <v>10</v>
      </c>
      <c r="AA1495" t="s">
        <v>9534</v>
      </c>
      <c r="AB1495">
        <v>176979194</v>
      </c>
      <c r="AC1495" t="s">
        <v>88</v>
      </c>
      <c r="AD1495" t="s">
        <v>177</v>
      </c>
      <c r="AE1495" t="s">
        <v>6489</v>
      </c>
      <c r="AF1495" t="s">
        <v>179</v>
      </c>
      <c r="AG1495">
        <v>763586</v>
      </c>
      <c r="AH1495">
        <v>2662</v>
      </c>
    </row>
    <row r="1496" spans="1:34" x14ac:dyDescent="0.2">
      <c r="A1496" t="s">
        <v>9535</v>
      </c>
      <c r="B1496" s="1" t="str">
        <f t="shared" si="46"/>
        <v>11-May-2020</v>
      </c>
      <c r="D1496" t="s">
        <v>9536</v>
      </c>
      <c r="F1496" t="s">
        <v>9537</v>
      </c>
      <c r="G1496" t="s">
        <v>36</v>
      </c>
      <c r="H1496" t="s">
        <v>298</v>
      </c>
      <c r="I1496" t="str">
        <f t="shared" si="47"/>
        <v>cburgueno</v>
      </c>
      <c r="J1496" t="s">
        <v>38</v>
      </c>
      <c r="L1496" t="s">
        <v>39</v>
      </c>
      <c r="M1496">
        <v>51804</v>
      </c>
      <c r="N1496">
        <v>0</v>
      </c>
      <c r="O1496">
        <v>0</v>
      </c>
      <c r="S1496">
        <v>0</v>
      </c>
      <c r="U1496" t="s">
        <v>9538</v>
      </c>
      <c r="V1496" t="s">
        <v>41</v>
      </c>
      <c r="W1496" t="s">
        <v>9539</v>
      </c>
      <c r="X1496" t="s">
        <v>42</v>
      </c>
      <c r="Y1496" t="s">
        <v>3578</v>
      </c>
      <c r="Z1496">
        <v>9</v>
      </c>
      <c r="AA1496" t="s">
        <v>9540</v>
      </c>
      <c r="AB1496">
        <v>158536904</v>
      </c>
      <c r="AC1496" t="s">
        <v>123</v>
      </c>
      <c r="AD1496" t="s">
        <v>301</v>
      </c>
      <c r="AE1496" t="s">
        <v>3183</v>
      </c>
      <c r="AF1496" t="s">
        <v>303</v>
      </c>
      <c r="AG1496">
        <v>51804</v>
      </c>
      <c r="AH1496">
        <v>1835</v>
      </c>
    </row>
    <row r="1497" spans="1:34" x14ac:dyDescent="0.2">
      <c r="A1497" t="s">
        <v>9541</v>
      </c>
      <c r="B1497" s="1" t="str">
        <f t="shared" si="46"/>
        <v>11-May-2020</v>
      </c>
      <c r="D1497" t="s">
        <v>9542</v>
      </c>
      <c r="F1497" t="s">
        <v>9543</v>
      </c>
      <c r="G1497" t="s">
        <v>36</v>
      </c>
      <c r="H1497" t="s">
        <v>9544</v>
      </c>
      <c r="I1497" t="str">
        <f t="shared" si="47"/>
        <v>fernandocarnota</v>
      </c>
      <c r="J1497" t="s">
        <v>38</v>
      </c>
      <c r="L1497" t="s">
        <v>39</v>
      </c>
      <c r="M1497">
        <v>151972</v>
      </c>
      <c r="N1497">
        <v>0</v>
      </c>
      <c r="O1497">
        <v>0</v>
      </c>
      <c r="S1497">
        <v>0</v>
      </c>
      <c r="U1497" t="s">
        <v>9545</v>
      </c>
      <c r="V1497" t="s">
        <v>41</v>
      </c>
      <c r="X1497" t="s">
        <v>42</v>
      </c>
      <c r="Y1497" t="s">
        <v>3578</v>
      </c>
      <c r="Z1497">
        <v>10</v>
      </c>
      <c r="AA1497" t="s">
        <v>9546</v>
      </c>
      <c r="AB1497">
        <v>532214235</v>
      </c>
      <c r="AC1497" t="s">
        <v>123</v>
      </c>
      <c r="AD1497" t="s">
        <v>9547</v>
      </c>
      <c r="AE1497" t="s">
        <v>9548</v>
      </c>
      <c r="AF1497" t="s">
        <v>9549</v>
      </c>
      <c r="AG1497">
        <v>151972</v>
      </c>
      <c r="AH1497">
        <v>1152</v>
      </c>
    </row>
    <row r="1498" spans="1:34" x14ac:dyDescent="0.2">
      <c r="A1498" t="s">
        <v>9550</v>
      </c>
      <c r="B1498" s="1" t="str">
        <f t="shared" si="46"/>
        <v>11-May-2020</v>
      </c>
      <c r="D1498" t="s">
        <v>9551</v>
      </c>
      <c r="F1498" t="s">
        <v>9552</v>
      </c>
      <c r="G1498" t="s">
        <v>36</v>
      </c>
      <c r="H1498" t="s">
        <v>3101</v>
      </c>
      <c r="I1498" t="str">
        <f t="shared" si="47"/>
        <v>LANACION</v>
      </c>
      <c r="J1498" t="s">
        <v>38</v>
      </c>
      <c r="L1498" t="s">
        <v>39</v>
      </c>
      <c r="M1498">
        <v>3424020</v>
      </c>
      <c r="N1498">
        <v>0</v>
      </c>
      <c r="O1498">
        <v>0</v>
      </c>
      <c r="S1498">
        <v>0</v>
      </c>
      <c r="T1498">
        <v>31</v>
      </c>
      <c r="U1498" t="s">
        <v>9553</v>
      </c>
      <c r="V1498" t="s">
        <v>41</v>
      </c>
      <c r="X1498" t="s">
        <v>42</v>
      </c>
      <c r="Y1498" t="s">
        <v>3578</v>
      </c>
      <c r="Z1498">
        <v>10</v>
      </c>
      <c r="AA1498" t="s">
        <v>9554</v>
      </c>
      <c r="AB1498">
        <v>33989170</v>
      </c>
      <c r="AC1498" t="s">
        <v>45</v>
      </c>
      <c r="AD1498" t="s">
        <v>3104</v>
      </c>
      <c r="AE1498" t="s">
        <v>3190</v>
      </c>
      <c r="AF1498" t="s">
        <v>3106</v>
      </c>
      <c r="AG1498">
        <v>3424020</v>
      </c>
      <c r="AH1498">
        <v>229</v>
      </c>
    </row>
    <row r="1499" spans="1:34" x14ac:dyDescent="0.2">
      <c r="A1499" t="s">
        <v>9555</v>
      </c>
      <c r="B1499" s="1" t="str">
        <f t="shared" si="46"/>
        <v>11-May-2020</v>
      </c>
      <c r="D1499" t="s">
        <v>9556</v>
      </c>
      <c r="F1499" t="s">
        <v>9557</v>
      </c>
      <c r="G1499" t="s">
        <v>36</v>
      </c>
      <c r="H1499" t="s">
        <v>9558</v>
      </c>
      <c r="I1499" t="str">
        <f t="shared" si="47"/>
        <v>josedel_rio</v>
      </c>
      <c r="J1499" t="s">
        <v>38</v>
      </c>
      <c r="L1499" t="s">
        <v>39</v>
      </c>
      <c r="M1499">
        <v>65937</v>
      </c>
      <c r="N1499">
        <v>0</v>
      </c>
      <c r="O1499">
        <v>0</v>
      </c>
      <c r="S1499">
        <v>0</v>
      </c>
      <c r="T1499">
        <v>6</v>
      </c>
      <c r="U1499" t="s">
        <v>9559</v>
      </c>
      <c r="V1499" t="s">
        <v>41</v>
      </c>
      <c r="X1499" t="s">
        <v>42</v>
      </c>
      <c r="Y1499" t="s">
        <v>3578</v>
      </c>
      <c r="Z1499">
        <v>9</v>
      </c>
      <c r="AA1499" t="s">
        <v>9560</v>
      </c>
      <c r="AB1499">
        <v>130866630</v>
      </c>
      <c r="AC1499" t="s">
        <v>123</v>
      </c>
      <c r="AD1499" t="s">
        <v>9561</v>
      </c>
      <c r="AE1499" t="s">
        <v>9562</v>
      </c>
      <c r="AF1499" t="s">
        <v>9563</v>
      </c>
      <c r="AG1499">
        <v>65937</v>
      </c>
      <c r="AH1499">
        <v>4268</v>
      </c>
    </row>
    <row r="1500" spans="1:34" x14ac:dyDescent="0.2">
      <c r="A1500" t="s">
        <v>9564</v>
      </c>
      <c r="B1500" s="1" t="str">
        <f t="shared" si="46"/>
        <v>11-May-2020</v>
      </c>
      <c r="D1500" t="s">
        <v>9565</v>
      </c>
      <c r="F1500" t="s">
        <v>9566</v>
      </c>
      <c r="G1500" t="s">
        <v>36</v>
      </c>
      <c r="H1500" t="s">
        <v>85</v>
      </c>
      <c r="I1500" t="str">
        <f t="shared" si="47"/>
        <v>iProfesional</v>
      </c>
      <c r="J1500" t="s">
        <v>38</v>
      </c>
      <c r="L1500" t="s">
        <v>39</v>
      </c>
      <c r="M1500">
        <v>66657</v>
      </c>
      <c r="N1500">
        <v>0</v>
      </c>
      <c r="O1500">
        <v>0</v>
      </c>
      <c r="S1500">
        <v>0</v>
      </c>
      <c r="U1500" t="s">
        <v>9567</v>
      </c>
      <c r="V1500" t="s">
        <v>41</v>
      </c>
      <c r="W1500" t="s">
        <v>9568</v>
      </c>
      <c r="X1500" t="s">
        <v>42</v>
      </c>
      <c r="Y1500" t="s">
        <v>3578</v>
      </c>
      <c r="Z1500">
        <v>10</v>
      </c>
      <c r="AA1500" t="s">
        <v>9569</v>
      </c>
      <c r="AB1500">
        <v>54578941</v>
      </c>
      <c r="AC1500" t="s">
        <v>88</v>
      </c>
      <c r="AD1500" t="s">
        <v>89</v>
      </c>
      <c r="AE1500" t="s">
        <v>3213</v>
      </c>
      <c r="AF1500" t="s">
        <v>374</v>
      </c>
      <c r="AG1500">
        <v>66657</v>
      </c>
      <c r="AH1500">
        <v>809</v>
      </c>
    </row>
    <row r="1501" spans="1:34" x14ac:dyDescent="0.2">
      <c r="A1501" t="s">
        <v>9570</v>
      </c>
      <c r="B1501" s="1" t="str">
        <f t="shared" si="46"/>
        <v>10-May-2020</v>
      </c>
      <c r="D1501" t="s">
        <v>9571</v>
      </c>
      <c r="F1501" t="s">
        <v>9572</v>
      </c>
      <c r="G1501" t="s">
        <v>36</v>
      </c>
      <c r="H1501" t="s">
        <v>614</v>
      </c>
      <c r="I1501" t="str">
        <f t="shared" si="47"/>
        <v>BumperCrop1</v>
      </c>
      <c r="J1501" t="s">
        <v>38</v>
      </c>
      <c r="L1501" t="s">
        <v>39</v>
      </c>
      <c r="M1501">
        <v>56580</v>
      </c>
      <c r="N1501">
        <v>0</v>
      </c>
      <c r="O1501">
        <v>0</v>
      </c>
      <c r="S1501">
        <v>0</v>
      </c>
      <c r="U1501" t="s">
        <v>9573</v>
      </c>
      <c r="V1501" t="s">
        <v>41</v>
      </c>
      <c r="W1501" t="s">
        <v>9574</v>
      </c>
      <c r="X1501" t="s">
        <v>42</v>
      </c>
      <c r="Y1501" t="s">
        <v>9471</v>
      </c>
      <c r="Z1501">
        <v>9</v>
      </c>
      <c r="AA1501" t="s">
        <v>9575</v>
      </c>
      <c r="AB1501">
        <v>1366380860</v>
      </c>
      <c r="AC1501" t="s">
        <v>66</v>
      </c>
      <c r="AD1501" t="s">
        <v>617</v>
      </c>
      <c r="AE1501" t="s">
        <v>3662</v>
      </c>
      <c r="AF1501" t="s">
        <v>619</v>
      </c>
      <c r="AG1501">
        <v>56580</v>
      </c>
      <c r="AH1501">
        <v>11222</v>
      </c>
    </row>
    <row r="1502" spans="1:34" x14ac:dyDescent="0.2">
      <c r="A1502" t="s">
        <v>9576</v>
      </c>
      <c r="B1502" s="1" t="str">
        <f t="shared" si="46"/>
        <v>09-May-2020</v>
      </c>
      <c r="D1502" t="s">
        <v>9577</v>
      </c>
      <c r="F1502" t="s">
        <v>9578</v>
      </c>
      <c r="G1502" t="s">
        <v>36</v>
      </c>
      <c r="H1502" t="s">
        <v>7105</v>
      </c>
      <c r="I1502" t="str">
        <f t="shared" si="47"/>
        <v>eltribuno</v>
      </c>
      <c r="J1502" t="s">
        <v>38</v>
      </c>
      <c r="L1502" t="s">
        <v>39</v>
      </c>
      <c r="M1502">
        <v>114728</v>
      </c>
      <c r="N1502">
        <v>0</v>
      </c>
      <c r="O1502">
        <v>0</v>
      </c>
      <c r="S1502">
        <v>0</v>
      </c>
      <c r="U1502" t="s">
        <v>9579</v>
      </c>
      <c r="V1502" t="s">
        <v>102</v>
      </c>
      <c r="X1502" t="s">
        <v>42</v>
      </c>
      <c r="Y1502" t="s">
        <v>3578</v>
      </c>
      <c r="Z1502">
        <v>10</v>
      </c>
      <c r="AA1502" t="s">
        <v>9580</v>
      </c>
      <c r="AB1502">
        <v>8877352</v>
      </c>
      <c r="AC1502" t="s">
        <v>315</v>
      </c>
      <c r="AD1502" t="s">
        <v>7109</v>
      </c>
      <c r="AE1502" t="s">
        <v>9581</v>
      </c>
      <c r="AF1502" t="s">
        <v>7111</v>
      </c>
      <c r="AG1502">
        <v>114728</v>
      </c>
      <c r="AH1502">
        <v>898</v>
      </c>
    </row>
    <row r="1503" spans="1:34" x14ac:dyDescent="0.2">
      <c r="A1503" t="s">
        <v>601</v>
      </c>
      <c r="B1503" s="1" t="str">
        <f t="shared" si="46"/>
        <v>05-May-2020</v>
      </c>
      <c r="D1503" t="s">
        <v>602</v>
      </c>
      <c r="F1503" t="s">
        <v>603</v>
      </c>
      <c r="G1503" t="s">
        <v>36</v>
      </c>
      <c r="H1503" t="s">
        <v>604</v>
      </c>
      <c r="I1503" t="str">
        <f t="shared" si="47"/>
        <v>LuchoBugallo</v>
      </c>
      <c r="J1503" t="s">
        <v>38</v>
      </c>
      <c r="L1503" t="s">
        <v>39</v>
      </c>
      <c r="M1503">
        <v>93555</v>
      </c>
      <c r="N1503">
        <v>0</v>
      </c>
      <c r="O1503">
        <v>0</v>
      </c>
      <c r="S1503">
        <v>0</v>
      </c>
      <c r="T1503">
        <v>52</v>
      </c>
      <c r="U1503" t="s">
        <v>605</v>
      </c>
      <c r="V1503" t="s">
        <v>41</v>
      </c>
      <c r="W1503" t="s">
        <v>606</v>
      </c>
      <c r="X1503" t="s">
        <v>42</v>
      </c>
      <c r="Y1503" t="s">
        <v>3578</v>
      </c>
      <c r="Z1503">
        <v>10</v>
      </c>
      <c r="AA1503" t="s">
        <v>607</v>
      </c>
      <c r="AB1503">
        <v>70544798</v>
      </c>
      <c r="AC1503" t="s">
        <v>123</v>
      </c>
      <c r="AD1503" t="s">
        <v>608</v>
      </c>
      <c r="AE1503" t="s">
        <v>609</v>
      </c>
      <c r="AF1503" t="s">
        <v>610</v>
      </c>
      <c r="AG1503">
        <v>93555</v>
      </c>
      <c r="AH1503">
        <v>38033</v>
      </c>
    </row>
    <row r="1504" spans="1:34" x14ac:dyDescent="0.2">
      <c r="A1504" t="s">
        <v>611</v>
      </c>
      <c r="B1504" s="1" t="str">
        <f t="shared" si="46"/>
        <v>05-May-2020</v>
      </c>
      <c r="D1504" t="s">
        <v>612</v>
      </c>
      <c r="F1504" t="s">
        <v>613</v>
      </c>
      <c r="G1504" t="s">
        <v>36</v>
      </c>
      <c r="H1504" t="s">
        <v>614</v>
      </c>
      <c r="I1504" t="str">
        <f t="shared" si="47"/>
        <v>BumperCrop1</v>
      </c>
      <c r="J1504" t="s">
        <v>38</v>
      </c>
      <c r="L1504" t="s">
        <v>39</v>
      </c>
      <c r="M1504">
        <v>55682</v>
      </c>
      <c r="N1504">
        <v>0</v>
      </c>
      <c r="O1504">
        <v>0</v>
      </c>
      <c r="S1504">
        <v>0</v>
      </c>
      <c r="T1504">
        <v>461</v>
      </c>
      <c r="U1504" t="s">
        <v>615</v>
      </c>
      <c r="V1504" t="s">
        <v>41</v>
      </c>
      <c r="W1504" t="s">
        <v>606</v>
      </c>
      <c r="X1504" t="s">
        <v>42</v>
      </c>
      <c r="Y1504" t="s">
        <v>3578</v>
      </c>
      <c r="Z1504">
        <v>9</v>
      </c>
      <c r="AA1504" t="s">
        <v>616</v>
      </c>
      <c r="AB1504">
        <v>1366380860</v>
      </c>
      <c r="AC1504" t="s">
        <v>66</v>
      </c>
      <c r="AD1504" t="s">
        <v>617</v>
      </c>
      <c r="AE1504" t="s">
        <v>618</v>
      </c>
      <c r="AF1504" t="s">
        <v>619</v>
      </c>
      <c r="AG1504">
        <v>55682</v>
      </c>
      <c r="AH1504">
        <v>11180</v>
      </c>
    </row>
    <row r="1505" spans="1:34" x14ac:dyDescent="0.2">
      <c r="A1505" t="s">
        <v>9582</v>
      </c>
      <c r="B1505" s="1" t="str">
        <f t="shared" si="46"/>
        <v>30-Apr-2020</v>
      </c>
      <c r="D1505" t="s">
        <v>9583</v>
      </c>
      <c r="F1505" t="s">
        <v>9584</v>
      </c>
      <c r="G1505" t="s">
        <v>36</v>
      </c>
      <c r="H1505" t="s">
        <v>6554</v>
      </c>
      <c r="I1505" t="str">
        <f t="shared" si="47"/>
        <v>PeriodistaPeron</v>
      </c>
      <c r="J1505" t="s">
        <v>38</v>
      </c>
      <c r="L1505" t="s">
        <v>39</v>
      </c>
      <c r="M1505">
        <v>91423</v>
      </c>
      <c r="N1505">
        <v>0</v>
      </c>
      <c r="O1505">
        <v>0</v>
      </c>
      <c r="S1505">
        <v>0</v>
      </c>
      <c r="U1505" t="s">
        <v>9585</v>
      </c>
      <c r="V1505" t="s">
        <v>102</v>
      </c>
      <c r="W1505" t="s">
        <v>9586</v>
      </c>
      <c r="X1505" t="s">
        <v>42</v>
      </c>
      <c r="Y1505" t="s">
        <v>9471</v>
      </c>
      <c r="Z1505">
        <v>10</v>
      </c>
      <c r="AA1505" t="s">
        <v>9587</v>
      </c>
      <c r="AB1505">
        <v>3164905360</v>
      </c>
      <c r="AC1505" t="s">
        <v>157</v>
      </c>
      <c r="AD1505" t="s">
        <v>6558</v>
      </c>
      <c r="AE1505" t="s">
        <v>6559</v>
      </c>
      <c r="AF1505" t="s">
        <v>6560</v>
      </c>
      <c r="AG1505">
        <v>91423</v>
      </c>
      <c r="AH1505">
        <v>2</v>
      </c>
    </row>
    <row r="1506" spans="1:34" x14ac:dyDescent="0.2">
      <c r="A1506" t="s">
        <v>9588</v>
      </c>
      <c r="B1506" s="1" t="str">
        <f t="shared" si="46"/>
        <v>26-Apr-2020</v>
      </c>
      <c r="D1506" t="s">
        <v>9589</v>
      </c>
      <c r="F1506" t="s">
        <v>9590</v>
      </c>
      <c r="G1506" t="s">
        <v>36</v>
      </c>
      <c r="H1506" t="s">
        <v>120</v>
      </c>
      <c r="I1506" t="str">
        <f t="shared" si="47"/>
        <v>CyNsiempre</v>
      </c>
      <c r="J1506" t="s">
        <v>38</v>
      </c>
      <c r="L1506" t="s">
        <v>39</v>
      </c>
      <c r="M1506">
        <v>56228</v>
      </c>
      <c r="N1506">
        <v>0</v>
      </c>
      <c r="O1506">
        <v>0</v>
      </c>
      <c r="S1506">
        <v>0</v>
      </c>
      <c r="U1506" t="s">
        <v>9591</v>
      </c>
      <c r="V1506" t="s">
        <v>41</v>
      </c>
      <c r="W1506" t="s">
        <v>9592</v>
      </c>
      <c r="X1506" t="s">
        <v>42</v>
      </c>
      <c r="Y1506" t="s">
        <v>3578</v>
      </c>
      <c r="Z1506">
        <v>9</v>
      </c>
      <c r="AA1506" t="s">
        <v>9593</v>
      </c>
      <c r="AB1506">
        <v>1747333177</v>
      </c>
      <c r="AC1506" t="s">
        <v>123</v>
      </c>
      <c r="AD1506" t="s">
        <v>124</v>
      </c>
      <c r="AE1506" t="s">
        <v>125</v>
      </c>
      <c r="AF1506" t="s">
        <v>126</v>
      </c>
      <c r="AG1506">
        <v>56228</v>
      </c>
      <c r="AH1506">
        <v>57764</v>
      </c>
    </row>
    <row r="1507" spans="1:34" x14ac:dyDescent="0.2">
      <c r="A1507" t="s">
        <v>9594</v>
      </c>
      <c r="B1507" s="1" t="str">
        <f t="shared" si="46"/>
        <v>23-Apr-2020</v>
      </c>
      <c r="D1507" t="s">
        <v>9595</v>
      </c>
      <c r="F1507" t="s">
        <v>9596</v>
      </c>
      <c r="G1507" t="s">
        <v>36</v>
      </c>
      <c r="H1507" t="s">
        <v>3681</v>
      </c>
      <c r="I1507" t="str">
        <f t="shared" si="47"/>
        <v>VickyVillarruel</v>
      </c>
      <c r="J1507" t="s">
        <v>38</v>
      </c>
      <c r="L1507" t="s">
        <v>39</v>
      </c>
      <c r="M1507">
        <v>71894</v>
      </c>
      <c r="N1507">
        <v>0</v>
      </c>
      <c r="O1507">
        <v>0</v>
      </c>
      <c r="S1507">
        <v>0</v>
      </c>
      <c r="U1507" t="s">
        <v>9597</v>
      </c>
      <c r="V1507" t="s">
        <v>75</v>
      </c>
      <c r="W1507" t="s">
        <v>9598</v>
      </c>
      <c r="X1507" t="s">
        <v>42</v>
      </c>
      <c r="Y1507" t="s">
        <v>9463</v>
      </c>
      <c r="Z1507">
        <v>10</v>
      </c>
      <c r="AA1507" t="s">
        <v>9599</v>
      </c>
      <c r="AB1507">
        <v>28266730</v>
      </c>
      <c r="AC1507" t="s">
        <v>66</v>
      </c>
      <c r="AD1507" t="s">
        <v>3686</v>
      </c>
      <c r="AE1507" t="s">
        <v>3687</v>
      </c>
      <c r="AF1507" t="s">
        <v>3688</v>
      </c>
      <c r="AG1507">
        <v>71894</v>
      </c>
      <c r="AH1507">
        <v>2417</v>
      </c>
    </row>
    <row r="1508" spans="1:34" x14ac:dyDescent="0.2">
      <c r="A1508" t="s">
        <v>9600</v>
      </c>
      <c r="B1508" s="1" t="str">
        <f t="shared" si="46"/>
        <v>18-Apr-2020</v>
      </c>
      <c r="D1508" t="s">
        <v>9601</v>
      </c>
      <c r="F1508" t="s">
        <v>9602</v>
      </c>
      <c r="G1508" t="s">
        <v>36</v>
      </c>
      <c r="H1508" t="s">
        <v>8081</v>
      </c>
      <c r="I1508" t="str">
        <f t="shared" si="47"/>
        <v>Rivadavia630</v>
      </c>
      <c r="J1508" t="s">
        <v>38</v>
      </c>
      <c r="L1508" t="s">
        <v>39</v>
      </c>
      <c r="M1508">
        <v>53088</v>
      </c>
      <c r="N1508">
        <v>0</v>
      </c>
      <c r="O1508">
        <v>0</v>
      </c>
      <c r="S1508">
        <v>0</v>
      </c>
      <c r="U1508" t="s">
        <v>9603</v>
      </c>
      <c r="V1508" t="s">
        <v>41</v>
      </c>
      <c r="W1508" t="s">
        <v>9604</v>
      </c>
      <c r="X1508" t="s">
        <v>42</v>
      </c>
      <c r="Y1508" t="s">
        <v>9471</v>
      </c>
      <c r="Z1508">
        <v>9</v>
      </c>
      <c r="AA1508" t="s">
        <v>9605</v>
      </c>
      <c r="AB1508">
        <v>151170333</v>
      </c>
      <c r="AC1508" t="s">
        <v>157</v>
      </c>
      <c r="AD1508" t="s">
        <v>8084</v>
      </c>
      <c r="AE1508" t="s">
        <v>8085</v>
      </c>
      <c r="AF1508" t="s">
        <v>8086</v>
      </c>
      <c r="AG1508">
        <v>53088</v>
      </c>
      <c r="AH1508">
        <v>434</v>
      </c>
    </row>
    <row r="1509" spans="1:34" x14ac:dyDescent="0.2">
      <c r="A1509" t="s">
        <v>9606</v>
      </c>
      <c r="B1509" s="1" t="str">
        <f t="shared" si="46"/>
        <v>12-Apr-2020</v>
      </c>
      <c r="D1509" t="s">
        <v>9607</v>
      </c>
      <c r="F1509" t="s">
        <v>9608</v>
      </c>
      <c r="G1509" t="s">
        <v>36</v>
      </c>
      <c r="H1509" t="s">
        <v>9059</v>
      </c>
      <c r="I1509" t="str">
        <f t="shared" si="47"/>
        <v>FernandezAnibal</v>
      </c>
      <c r="J1509" t="s">
        <v>38</v>
      </c>
      <c r="L1509" t="s">
        <v>39</v>
      </c>
      <c r="M1509">
        <v>1079781</v>
      </c>
      <c r="N1509">
        <v>0</v>
      </c>
      <c r="O1509">
        <v>0</v>
      </c>
      <c r="S1509">
        <v>0</v>
      </c>
      <c r="U1509" t="s">
        <v>9609</v>
      </c>
      <c r="V1509" t="s">
        <v>41</v>
      </c>
      <c r="X1509" t="s">
        <v>42</v>
      </c>
      <c r="Y1509" t="s">
        <v>3578</v>
      </c>
      <c r="Z1509">
        <v>10</v>
      </c>
      <c r="AA1509" t="s">
        <v>9610</v>
      </c>
      <c r="AB1509">
        <v>119998164</v>
      </c>
      <c r="AC1509" t="s">
        <v>66</v>
      </c>
      <c r="AD1509" t="s">
        <v>9062</v>
      </c>
      <c r="AE1509" t="s">
        <v>9611</v>
      </c>
      <c r="AF1509" t="s">
        <v>9064</v>
      </c>
      <c r="AG1509">
        <v>1079781</v>
      </c>
      <c r="AH1509">
        <v>1181</v>
      </c>
    </row>
    <row r="1510" spans="1:34" x14ac:dyDescent="0.2">
      <c r="A1510" t="s">
        <v>9612</v>
      </c>
      <c r="B1510" s="1" t="str">
        <f t="shared" si="46"/>
        <v>12-Apr-2020</v>
      </c>
      <c r="D1510" t="s">
        <v>9613</v>
      </c>
      <c r="F1510" t="s">
        <v>9614</v>
      </c>
      <c r="G1510" t="s">
        <v>36</v>
      </c>
      <c r="H1510" t="s">
        <v>188</v>
      </c>
      <c r="I1510" t="str">
        <f t="shared" si="47"/>
        <v>fargosi</v>
      </c>
      <c r="J1510" t="s">
        <v>38</v>
      </c>
      <c r="L1510" t="s">
        <v>39</v>
      </c>
      <c r="M1510">
        <v>110691</v>
      </c>
      <c r="N1510">
        <v>0</v>
      </c>
      <c r="O1510">
        <v>0</v>
      </c>
      <c r="S1510">
        <v>0</v>
      </c>
      <c r="U1510" t="s">
        <v>9615</v>
      </c>
      <c r="V1510" t="s">
        <v>75</v>
      </c>
      <c r="X1510" t="s">
        <v>42</v>
      </c>
      <c r="Y1510" t="s">
        <v>3578</v>
      </c>
      <c r="Z1510">
        <v>10</v>
      </c>
      <c r="AA1510" t="s">
        <v>9616</v>
      </c>
      <c r="AB1510">
        <v>254599256</v>
      </c>
      <c r="AC1510" t="s">
        <v>66</v>
      </c>
      <c r="AD1510" t="s">
        <v>192</v>
      </c>
      <c r="AE1510" t="s">
        <v>9617</v>
      </c>
      <c r="AF1510" t="s">
        <v>194</v>
      </c>
      <c r="AG1510">
        <v>110691</v>
      </c>
      <c r="AH1510">
        <v>1368</v>
      </c>
    </row>
    <row r="1511" spans="1:34" x14ac:dyDescent="0.2">
      <c r="A1511" t="s">
        <v>9618</v>
      </c>
      <c r="B1511" s="1" t="str">
        <f t="shared" si="46"/>
        <v>12-Apr-2020</v>
      </c>
      <c r="D1511" t="s">
        <v>9619</v>
      </c>
      <c r="F1511" t="s">
        <v>9620</v>
      </c>
      <c r="G1511" t="s">
        <v>36</v>
      </c>
      <c r="H1511" t="s">
        <v>85</v>
      </c>
      <c r="I1511" t="str">
        <f t="shared" si="47"/>
        <v>iProfesional</v>
      </c>
      <c r="J1511" t="s">
        <v>38</v>
      </c>
      <c r="L1511" t="s">
        <v>39</v>
      </c>
      <c r="M1511">
        <v>63796</v>
      </c>
      <c r="N1511">
        <v>0</v>
      </c>
      <c r="O1511">
        <v>0</v>
      </c>
      <c r="S1511">
        <v>0</v>
      </c>
      <c r="U1511" t="s">
        <v>9621</v>
      </c>
      <c r="V1511" t="s">
        <v>41</v>
      </c>
      <c r="X1511" t="s">
        <v>42</v>
      </c>
      <c r="Y1511" t="s">
        <v>3578</v>
      </c>
      <c r="Z1511">
        <v>9</v>
      </c>
      <c r="AA1511" t="s">
        <v>9622</v>
      </c>
      <c r="AB1511">
        <v>54578941</v>
      </c>
      <c r="AC1511" t="s">
        <v>88</v>
      </c>
      <c r="AD1511" t="s">
        <v>89</v>
      </c>
      <c r="AE1511" t="s">
        <v>3213</v>
      </c>
      <c r="AF1511" t="s">
        <v>374</v>
      </c>
      <c r="AG1511">
        <v>63796</v>
      </c>
      <c r="AH1511">
        <v>802</v>
      </c>
    </row>
    <row r="1512" spans="1:34" x14ac:dyDescent="0.2">
      <c r="A1512" t="s">
        <v>9623</v>
      </c>
      <c r="B1512" s="1" t="str">
        <f t="shared" si="46"/>
        <v>12-Apr-2020</v>
      </c>
      <c r="D1512" t="s">
        <v>9624</v>
      </c>
      <c r="F1512" t="s">
        <v>3597</v>
      </c>
      <c r="G1512" t="s">
        <v>36</v>
      </c>
      <c r="H1512" t="s">
        <v>9625</v>
      </c>
      <c r="I1512" t="str">
        <f t="shared" si="47"/>
        <v>ceferinoreato</v>
      </c>
      <c r="J1512" t="s">
        <v>38</v>
      </c>
      <c r="L1512" t="s">
        <v>39</v>
      </c>
      <c r="M1512">
        <v>55436</v>
      </c>
      <c r="N1512">
        <v>0</v>
      </c>
      <c r="O1512">
        <v>0</v>
      </c>
      <c r="S1512">
        <v>0</v>
      </c>
      <c r="U1512" t="s">
        <v>9626</v>
      </c>
      <c r="V1512" t="s">
        <v>41</v>
      </c>
      <c r="W1512" t="s">
        <v>3600</v>
      </c>
      <c r="X1512" t="s">
        <v>42</v>
      </c>
      <c r="Y1512" t="s">
        <v>3578</v>
      </c>
      <c r="Z1512">
        <v>9</v>
      </c>
      <c r="AA1512" t="s">
        <v>9627</v>
      </c>
      <c r="AB1512">
        <v>172055761</v>
      </c>
      <c r="AC1512" t="s">
        <v>123</v>
      </c>
      <c r="AD1512" t="s">
        <v>9628</v>
      </c>
      <c r="AE1512" t="s">
        <v>9629</v>
      </c>
      <c r="AF1512" t="s">
        <v>9630</v>
      </c>
      <c r="AG1512">
        <v>55436</v>
      </c>
      <c r="AH1512">
        <v>3498</v>
      </c>
    </row>
    <row r="1513" spans="1:34" x14ac:dyDescent="0.2">
      <c r="A1513" t="s">
        <v>9631</v>
      </c>
      <c r="B1513" s="1" t="str">
        <f t="shared" si="46"/>
        <v>12-Apr-2020</v>
      </c>
      <c r="D1513" t="s">
        <v>9632</v>
      </c>
      <c r="F1513" t="s">
        <v>9633</v>
      </c>
      <c r="G1513" t="s">
        <v>36</v>
      </c>
      <c r="H1513" t="s">
        <v>6402</v>
      </c>
      <c r="I1513" t="str">
        <f t="shared" si="47"/>
        <v>eldialp</v>
      </c>
      <c r="J1513" t="s">
        <v>38</v>
      </c>
      <c r="L1513" t="s">
        <v>39</v>
      </c>
      <c r="M1513">
        <v>316403</v>
      </c>
      <c r="N1513">
        <v>0</v>
      </c>
      <c r="O1513">
        <v>0</v>
      </c>
      <c r="S1513">
        <v>0</v>
      </c>
      <c r="U1513" t="s">
        <v>9634</v>
      </c>
      <c r="V1513" t="s">
        <v>41</v>
      </c>
      <c r="X1513" t="s">
        <v>42</v>
      </c>
      <c r="Y1513" t="s">
        <v>3578</v>
      </c>
      <c r="Z1513">
        <v>10</v>
      </c>
      <c r="AA1513" t="s">
        <v>9635</v>
      </c>
      <c r="AB1513">
        <v>227292821</v>
      </c>
      <c r="AC1513" t="s">
        <v>9636</v>
      </c>
      <c r="AD1513" t="s">
        <v>6406</v>
      </c>
      <c r="AE1513" t="s">
        <v>6407</v>
      </c>
      <c r="AF1513" t="s">
        <v>6408</v>
      </c>
      <c r="AG1513">
        <v>316403</v>
      </c>
      <c r="AH1513">
        <v>1626</v>
      </c>
    </row>
    <row r="1514" spans="1:34" x14ac:dyDescent="0.2">
      <c r="A1514" t="s">
        <v>9637</v>
      </c>
      <c r="B1514" s="1" t="str">
        <f t="shared" si="46"/>
        <v>11-Apr-2020</v>
      </c>
      <c r="D1514" t="s">
        <v>9638</v>
      </c>
      <c r="F1514" t="s">
        <v>3597</v>
      </c>
      <c r="G1514" t="s">
        <v>36</v>
      </c>
      <c r="H1514" t="s">
        <v>9639</v>
      </c>
      <c r="I1514" t="str">
        <f t="shared" si="47"/>
        <v>laurencioadot</v>
      </c>
      <c r="J1514" t="s">
        <v>38</v>
      </c>
      <c r="L1514" t="s">
        <v>39</v>
      </c>
      <c r="M1514">
        <v>91211</v>
      </c>
      <c r="N1514">
        <v>0</v>
      </c>
      <c r="O1514">
        <v>0</v>
      </c>
      <c r="S1514">
        <v>0</v>
      </c>
      <c r="U1514" t="s">
        <v>9640</v>
      </c>
      <c r="V1514" t="s">
        <v>41</v>
      </c>
      <c r="W1514" t="s">
        <v>3600</v>
      </c>
      <c r="X1514" t="s">
        <v>42</v>
      </c>
      <c r="Y1514" t="s">
        <v>3578</v>
      </c>
      <c r="Z1514">
        <v>10</v>
      </c>
      <c r="AA1514" t="s">
        <v>9641</v>
      </c>
      <c r="AB1514">
        <v>63600804</v>
      </c>
      <c r="AC1514" t="s">
        <v>123</v>
      </c>
      <c r="AD1514" t="s">
        <v>9642</v>
      </c>
      <c r="AE1514" t="s">
        <v>9643</v>
      </c>
      <c r="AF1514" t="s">
        <v>9644</v>
      </c>
      <c r="AG1514">
        <v>91211</v>
      </c>
      <c r="AH1514">
        <v>1230</v>
      </c>
    </row>
    <row r="1515" spans="1:34" x14ac:dyDescent="0.2">
      <c r="A1515" t="s">
        <v>9645</v>
      </c>
      <c r="B1515" s="1" t="str">
        <f t="shared" si="46"/>
        <v>11-Apr-2020</v>
      </c>
      <c r="D1515" t="s">
        <v>9646</v>
      </c>
      <c r="F1515" t="s">
        <v>3597</v>
      </c>
      <c r="G1515" t="s">
        <v>36</v>
      </c>
      <c r="H1515" t="s">
        <v>8166</v>
      </c>
      <c r="I1515" t="str">
        <f t="shared" si="47"/>
        <v>crescentegus</v>
      </c>
      <c r="J1515" t="s">
        <v>38</v>
      </c>
      <c r="L1515" t="s">
        <v>39</v>
      </c>
      <c r="M1515">
        <v>76176</v>
      </c>
      <c r="N1515">
        <v>0</v>
      </c>
      <c r="O1515">
        <v>0</v>
      </c>
      <c r="S1515">
        <v>0</v>
      </c>
      <c r="U1515" t="s">
        <v>9647</v>
      </c>
      <c r="V1515" t="s">
        <v>41</v>
      </c>
      <c r="W1515" t="s">
        <v>3600</v>
      </c>
      <c r="X1515" t="s">
        <v>42</v>
      </c>
      <c r="Y1515" t="s">
        <v>3578</v>
      </c>
      <c r="Z1515">
        <v>9</v>
      </c>
      <c r="AA1515" t="s">
        <v>9648</v>
      </c>
      <c r="AB1515">
        <v>2883456503</v>
      </c>
      <c r="AC1515" t="s">
        <v>123</v>
      </c>
      <c r="AD1515" t="s">
        <v>9649</v>
      </c>
      <c r="AE1515" t="s">
        <v>9650</v>
      </c>
      <c r="AF1515" t="s">
        <v>8171</v>
      </c>
      <c r="AG1515">
        <v>76176</v>
      </c>
      <c r="AH1515">
        <v>84129</v>
      </c>
    </row>
    <row r="1516" spans="1:34" x14ac:dyDescent="0.2">
      <c r="A1516" t="s">
        <v>9651</v>
      </c>
      <c r="B1516" s="1" t="str">
        <f t="shared" si="46"/>
        <v>11-Apr-2020</v>
      </c>
      <c r="D1516" t="s">
        <v>9652</v>
      </c>
      <c r="F1516" t="s">
        <v>9653</v>
      </c>
      <c r="G1516" t="s">
        <v>36</v>
      </c>
      <c r="H1516" t="s">
        <v>2641</v>
      </c>
      <c r="I1516" t="str">
        <f t="shared" si="47"/>
        <v>ernestoarriaga</v>
      </c>
      <c r="J1516" t="s">
        <v>38</v>
      </c>
      <c r="L1516" t="s">
        <v>7839</v>
      </c>
      <c r="M1516">
        <v>700354</v>
      </c>
      <c r="N1516">
        <v>0</v>
      </c>
      <c r="O1516">
        <v>0</v>
      </c>
      <c r="S1516">
        <v>0</v>
      </c>
      <c r="U1516" t="s">
        <v>9654</v>
      </c>
      <c r="V1516" t="s">
        <v>41</v>
      </c>
      <c r="X1516" t="s">
        <v>42</v>
      </c>
      <c r="Y1516" t="s">
        <v>3578</v>
      </c>
      <c r="Z1516">
        <v>10</v>
      </c>
      <c r="AA1516" t="s">
        <v>9655</v>
      </c>
      <c r="AB1516">
        <v>180076191</v>
      </c>
      <c r="AC1516" t="s">
        <v>123</v>
      </c>
      <c r="AD1516" t="s">
        <v>2645</v>
      </c>
      <c r="AE1516" t="s">
        <v>9656</v>
      </c>
      <c r="AF1516" t="s">
        <v>2647</v>
      </c>
      <c r="AG1516">
        <v>700354</v>
      </c>
      <c r="AH1516">
        <v>8410</v>
      </c>
    </row>
    <row r="1517" spans="1:34" x14ac:dyDescent="0.2">
      <c r="A1517" t="s">
        <v>9657</v>
      </c>
      <c r="B1517" s="1" t="str">
        <f t="shared" si="46"/>
        <v>11-Apr-2020</v>
      </c>
      <c r="D1517" t="s">
        <v>9658</v>
      </c>
      <c r="F1517" t="s">
        <v>3597</v>
      </c>
      <c r="G1517" t="s">
        <v>36</v>
      </c>
      <c r="H1517" t="s">
        <v>9659</v>
      </c>
      <c r="I1517" t="str">
        <f t="shared" si="47"/>
        <v>LicDanielArroyo</v>
      </c>
      <c r="J1517" t="s">
        <v>38</v>
      </c>
      <c r="L1517" t="s">
        <v>39</v>
      </c>
      <c r="M1517">
        <v>93410</v>
      </c>
      <c r="N1517">
        <v>0</v>
      </c>
      <c r="O1517">
        <v>0</v>
      </c>
      <c r="S1517">
        <v>0</v>
      </c>
      <c r="U1517" t="s">
        <v>9660</v>
      </c>
      <c r="V1517" t="s">
        <v>41</v>
      </c>
      <c r="W1517" t="s">
        <v>3600</v>
      </c>
      <c r="X1517" t="s">
        <v>42</v>
      </c>
      <c r="Y1517" t="s">
        <v>3578</v>
      </c>
      <c r="Z1517">
        <v>10</v>
      </c>
      <c r="AA1517" t="s">
        <v>9661</v>
      </c>
      <c r="AB1517">
        <v>162873142</v>
      </c>
      <c r="AC1517" t="s">
        <v>123</v>
      </c>
      <c r="AD1517" t="s">
        <v>9662</v>
      </c>
      <c r="AE1517" t="s">
        <v>9663</v>
      </c>
      <c r="AF1517" t="s">
        <v>9664</v>
      </c>
      <c r="AG1517">
        <v>93410</v>
      </c>
      <c r="AH1517">
        <v>1106</v>
      </c>
    </row>
    <row r="1518" spans="1:34" x14ac:dyDescent="0.2">
      <c r="A1518" t="s">
        <v>9665</v>
      </c>
      <c r="B1518" s="1" t="str">
        <f t="shared" si="46"/>
        <v>11-Apr-2020</v>
      </c>
      <c r="D1518" t="s">
        <v>9666</v>
      </c>
      <c r="F1518" t="s">
        <v>9667</v>
      </c>
      <c r="G1518" t="s">
        <v>36</v>
      </c>
      <c r="H1518" t="s">
        <v>9668</v>
      </c>
      <c r="I1518" t="str">
        <f t="shared" si="47"/>
        <v>gracielaocana</v>
      </c>
      <c r="J1518" t="s">
        <v>38</v>
      </c>
      <c r="L1518" t="s">
        <v>39</v>
      </c>
      <c r="M1518">
        <v>237951</v>
      </c>
      <c r="N1518">
        <v>0</v>
      </c>
      <c r="O1518">
        <v>0</v>
      </c>
      <c r="S1518">
        <v>0</v>
      </c>
      <c r="U1518" t="s">
        <v>9669</v>
      </c>
      <c r="V1518" t="s">
        <v>41</v>
      </c>
      <c r="X1518" t="s">
        <v>42</v>
      </c>
      <c r="Y1518" t="s">
        <v>3578</v>
      </c>
      <c r="Z1518">
        <v>10</v>
      </c>
      <c r="AA1518" t="s">
        <v>9670</v>
      </c>
      <c r="AB1518">
        <v>164335332</v>
      </c>
      <c r="AC1518" t="s">
        <v>66</v>
      </c>
      <c r="AD1518" t="s">
        <v>9671</v>
      </c>
      <c r="AE1518" t="s">
        <v>9672</v>
      </c>
      <c r="AF1518" t="s">
        <v>9673</v>
      </c>
      <c r="AG1518">
        <v>237951</v>
      </c>
      <c r="AH1518">
        <v>1131</v>
      </c>
    </row>
    <row r="1519" spans="1:34" x14ac:dyDescent="0.2">
      <c r="A1519" t="s">
        <v>9674</v>
      </c>
      <c r="B1519" s="1" t="str">
        <f t="shared" si="46"/>
        <v>11-Apr-2020</v>
      </c>
      <c r="D1519" t="s">
        <v>9675</v>
      </c>
      <c r="F1519" t="s">
        <v>9676</v>
      </c>
      <c r="G1519" t="s">
        <v>36</v>
      </c>
      <c r="H1519" t="s">
        <v>52</v>
      </c>
      <c r="I1519" t="str">
        <f t="shared" si="47"/>
        <v>Rosariotres</v>
      </c>
      <c r="J1519" t="s">
        <v>38</v>
      </c>
      <c r="L1519" t="s">
        <v>39</v>
      </c>
      <c r="M1519">
        <v>279188</v>
      </c>
      <c r="N1519">
        <v>0</v>
      </c>
      <c r="O1519">
        <v>0</v>
      </c>
      <c r="S1519">
        <v>0</v>
      </c>
      <c r="U1519" t="s">
        <v>9677</v>
      </c>
      <c r="V1519" t="s">
        <v>41</v>
      </c>
      <c r="X1519" t="s">
        <v>42</v>
      </c>
      <c r="Y1519" t="s">
        <v>3578</v>
      </c>
      <c r="Z1519">
        <v>10</v>
      </c>
      <c r="AA1519" t="s">
        <v>9678</v>
      </c>
      <c r="AB1519">
        <v>60647069</v>
      </c>
      <c r="AC1519" t="s">
        <v>123</v>
      </c>
      <c r="AD1519" t="s">
        <v>56</v>
      </c>
      <c r="AE1519" t="s">
        <v>9679</v>
      </c>
      <c r="AF1519" t="s">
        <v>58</v>
      </c>
      <c r="AG1519">
        <v>279188</v>
      </c>
      <c r="AH1519">
        <v>3492</v>
      </c>
    </row>
    <row r="1520" spans="1:34" x14ac:dyDescent="0.2">
      <c r="A1520" t="s">
        <v>9680</v>
      </c>
      <c r="B1520" s="1" t="str">
        <f t="shared" si="46"/>
        <v>11-Apr-2020</v>
      </c>
      <c r="D1520" t="s">
        <v>9681</v>
      </c>
      <c r="F1520" t="s">
        <v>9682</v>
      </c>
      <c r="G1520" t="s">
        <v>36</v>
      </c>
      <c r="H1520" t="s">
        <v>1169</v>
      </c>
      <c r="I1520" t="str">
        <f t="shared" si="47"/>
        <v>AgenciaTelam</v>
      </c>
      <c r="J1520" t="s">
        <v>38</v>
      </c>
      <c r="L1520" t="s">
        <v>39</v>
      </c>
      <c r="M1520">
        <v>627303</v>
      </c>
      <c r="N1520">
        <v>0</v>
      </c>
      <c r="O1520">
        <v>0</v>
      </c>
      <c r="S1520">
        <v>0</v>
      </c>
      <c r="U1520" t="s">
        <v>9683</v>
      </c>
      <c r="V1520" t="s">
        <v>41</v>
      </c>
      <c r="X1520" t="s">
        <v>42</v>
      </c>
      <c r="Y1520" t="s">
        <v>3578</v>
      </c>
      <c r="Z1520">
        <v>10</v>
      </c>
      <c r="AA1520" t="s">
        <v>9684</v>
      </c>
      <c r="AB1520">
        <v>208413101</v>
      </c>
      <c r="AC1520" t="s">
        <v>315</v>
      </c>
      <c r="AD1520" t="s">
        <v>1172</v>
      </c>
      <c r="AE1520" t="s">
        <v>9685</v>
      </c>
      <c r="AF1520" t="s">
        <v>9686</v>
      </c>
      <c r="AG1520">
        <v>627303</v>
      </c>
      <c r="AH1520">
        <v>188</v>
      </c>
    </row>
    <row r="1521" spans="1:34" x14ac:dyDescent="0.2">
      <c r="A1521" t="s">
        <v>9687</v>
      </c>
      <c r="B1521" s="1" t="str">
        <f t="shared" si="46"/>
        <v>11-Apr-2020</v>
      </c>
      <c r="D1521" t="s">
        <v>9688</v>
      </c>
      <c r="F1521" t="s">
        <v>9689</v>
      </c>
      <c r="G1521" t="s">
        <v>36</v>
      </c>
      <c r="H1521" t="s">
        <v>3779</v>
      </c>
      <c r="I1521" t="str">
        <f t="shared" si="47"/>
        <v>elintransigente</v>
      </c>
      <c r="J1521" t="s">
        <v>38</v>
      </c>
      <c r="L1521" t="s">
        <v>39</v>
      </c>
      <c r="M1521">
        <v>84693</v>
      </c>
      <c r="N1521">
        <v>0</v>
      </c>
      <c r="O1521">
        <v>0</v>
      </c>
      <c r="S1521">
        <v>0</v>
      </c>
      <c r="U1521" t="s">
        <v>9690</v>
      </c>
      <c r="V1521" t="s">
        <v>41</v>
      </c>
      <c r="X1521" t="s">
        <v>42</v>
      </c>
      <c r="Y1521" t="s">
        <v>3578</v>
      </c>
      <c r="Z1521">
        <v>10</v>
      </c>
      <c r="AA1521" t="s">
        <v>9691</v>
      </c>
      <c r="AB1521">
        <v>97914163</v>
      </c>
      <c r="AC1521" t="s">
        <v>157</v>
      </c>
      <c r="AD1521" t="s">
        <v>3782</v>
      </c>
      <c r="AE1521" t="s">
        <v>3783</v>
      </c>
      <c r="AF1521" t="s">
        <v>3784</v>
      </c>
      <c r="AG1521">
        <v>84693</v>
      </c>
      <c r="AH1521">
        <v>148</v>
      </c>
    </row>
    <row r="1522" spans="1:34" x14ac:dyDescent="0.2">
      <c r="A1522" t="s">
        <v>9692</v>
      </c>
      <c r="B1522" s="1" t="str">
        <f t="shared" si="46"/>
        <v>11-Apr-2020</v>
      </c>
      <c r="D1522" t="s">
        <v>9693</v>
      </c>
      <c r="F1522" t="s">
        <v>9694</v>
      </c>
      <c r="G1522" t="s">
        <v>36</v>
      </c>
      <c r="H1522" t="s">
        <v>3779</v>
      </c>
      <c r="I1522" t="str">
        <f t="shared" si="47"/>
        <v>elintransigente</v>
      </c>
      <c r="J1522" t="s">
        <v>38</v>
      </c>
      <c r="L1522" t="s">
        <v>39</v>
      </c>
      <c r="M1522">
        <v>84693</v>
      </c>
      <c r="N1522">
        <v>0</v>
      </c>
      <c r="O1522">
        <v>0</v>
      </c>
      <c r="S1522">
        <v>0</v>
      </c>
      <c r="U1522" t="s">
        <v>9690</v>
      </c>
      <c r="V1522" t="s">
        <v>41</v>
      </c>
      <c r="X1522" t="s">
        <v>42</v>
      </c>
      <c r="Y1522" t="s">
        <v>3578</v>
      </c>
      <c r="Z1522">
        <v>10</v>
      </c>
      <c r="AA1522" t="s">
        <v>9695</v>
      </c>
      <c r="AB1522">
        <v>97914163</v>
      </c>
      <c r="AC1522" t="s">
        <v>157</v>
      </c>
      <c r="AD1522" t="s">
        <v>3782</v>
      </c>
      <c r="AE1522" t="s">
        <v>3783</v>
      </c>
      <c r="AF1522" t="s">
        <v>3784</v>
      </c>
      <c r="AG1522">
        <v>84693</v>
      </c>
      <c r="AH1522">
        <v>148</v>
      </c>
    </row>
    <row r="1523" spans="1:34" x14ac:dyDescent="0.2">
      <c r="A1523" t="s">
        <v>9696</v>
      </c>
      <c r="B1523" s="1" t="str">
        <f t="shared" si="46"/>
        <v>11-Apr-2020</v>
      </c>
      <c r="D1523" t="s">
        <v>9697</v>
      </c>
      <c r="F1523" t="s">
        <v>9698</v>
      </c>
      <c r="G1523" t="s">
        <v>36</v>
      </c>
      <c r="H1523" t="s">
        <v>595</v>
      </c>
      <c r="I1523" t="str">
        <f t="shared" si="47"/>
        <v>AgenciaElVigia</v>
      </c>
      <c r="J1523" t="s">
        <v>38</v>
      </c>
      <c r="L1523" t="s">
        <v>39</v>
      </c>
      <c r="M1523">
        <v>62712</v>
      </c>
      <c r="N1523">
        <v>0</v>
      </c>
      <c r="O1523">
        <v>0</v>
      </c>
      <c r="S1523">
        <v>0</v>
      </c>
      <c r="U1523" t="s">
        <v>9699</v>
      </c>
      <c r="V1523" t="s">
        <v>41</v>
      </c>
      <c r="W1523" t="s">
        <v>3600</v>
      </c>
      <c r="X1523" t="s">
        <v>42</v>
      </c>
      <c r="Y1523" t="s">
        <v>3578</v>
      </c>
      <c r="Z1523">
        <v>9</v>
      </c>
      <c r="AA1523" t="s">
        <v>9700</v>
      </c>
      <c r="AB1523">
        <v>1034569116</v>
      </c>
      <c r="AC1523" t="s">
        <v>157</v>
      </c>
      <c r="AD1523" t="s">
        <v>598</v>
      </c>
      <c r="AE1523" t="s">
        <v>7786</v>
      </c>
      <c r="AF1523" t="s">
        <v>600</v>
      </c>
      <c r="AG1523">
        <v>62712</v>
      </c>
      <c r="AH1523">
        <v>1131</v>
      </c>
    </row>
    <row r="1524" spans="1:34" x14ac:dyDescent="0.2">
      <c r="A1524" t="s">
        <v>9701</v>
      </c>
      <c r="B1524" s="1" t="str">
        <f t="shared" si="46"/>
        <v>11-Apr-2020</v>
      </c>
      <c r="D1524" t="s">
        <v>9702</v>
      </c>
      <c r="F1524" t="s">
        <v>9703</v>
      </c>
      <c r="G1524" t="s">
        <v>36</v>
      </c>
      <c r="H1524" t="s">
        <v>9704</v>
      </c>
      <c r="I1524" t="str">
        <f t="shared" si="47"/>
        <v>alferdez</v>
      </c>
      <c r="J1524" t="s">
        <v>38</v>
      </c>
      <c r="L1524" t="s">
        <v>39</v>
      </c>
      <c r="M1524">
        <v>1407807</v>
      </c>
      <c r="N1524">
        <v>0</v>
      </c>
      <c r="O1524">
        <v>0</v>
      </c>
      <c r="S1524">
        <v>0</v>
      </c>
      <c r="U1524" t="s">
        <v>9705</v>
      </c>
      <c r="V1524" t="s">
        <v>41</v>
      </c>
      <c r="W1524" t="s">
        <v>3600</v>
      </c>
      <c r="X1524" t="s">
        <v>42</v>
      </c>
      <c r="Y1524" t="s">
        <v>3578</v>
      </c>
      <c r="Z1524">
        <v>10</v>
      </c>
      <c r="AA1524" t="s">
        <v>9706</v>
      </c>
      <c r="AB1524">
        <v>149991703</v>
      </c>
      <c r="AC1524" t="s">
        <v>66</v>
      </c>
      <c r="AD1524" t="s">
        <v>9707</v>
      </c>
      <c r="AE1524" t="s">
        <v>9708</v>
      </c>
      <c r="AF1524" t="s">
        <v>9709</v>
      </c>
      <c r="AG1524">
        <v>1407807</v>
      </c>
      <c r="AH1524">
        <v>7344</v>
      </c>
    </row>
    <row r="1525" spans="1:34" x14ac:dyDescent="0.2">
      <c r="A1525" t="s">
        <v>9710</v>
      </c>
      <c r="B1525" s="1" t="str">
        <f t="shared" si="46"/>
        <v>11-Apr-2020</v>
      </c>
      <c r="D1525" t="s">
        <v>9711</v>
      </c>
      <c r="F1525" t="s">
        <v>9712</v>
      </c>
      <c r="G1525" t="s">
        <v>36</v>
      </c>
      <c r="H1525" t="s">
        <v>6586</v>
      </c>
      <c r="I1525" t="str">
        <f t="shared" si="47"/>
        <v>elcancillercom</v>
      </c>
      <c r="J1525" t="s">
        <v>38</v>
      </c>
      <c r="L1525" t="s">
        <v>39</v>
      </c>
      <c r="M1525">
        <v>81244</v>
      </c>
      <c r="N1525">
        <v>0</v>
      </c>
      <c r="O1525">
        <v>0</v>
      </c>
      <c r="S1525">
        <v>0</v>
      </c>
      <c r="U1525" t="s">
        <v>9713</v>
      </c>
      <c r="V1525" t="s">
        <v>41</v>
      </c>
      <c r="X1525" t="s">
        <v>42</v>
      </c>
      <c r="Y1525" t="s">
        <v>3578</v>
      </c>
      <c r="Z1525">
        <v>10</v>
      </c>
      <c r="AA1525" t="s">
        <v>9714</v>
      </c>
      <c r="AB1525">
        <v>17706291</v>
      </c>
      <c r="AC1525" t="s">
        <v>157</v>
      </c>
      <c r="AD1525" t="s">
        <v>6589</v>
      </c>
      <c r="AE1525" t="s">
        <v>6590</v>
      </c>
      <c r="AF1525" t="s">
        <v>6591</v>
      </c>
      <c r="AG1525">
        <v>81244</v>
      </c>
      <c r="AH1525">
        <v>343</v>
      </c>
    </row>
    <row r="1526" spans="1:34" x14ac:dyDescent="0.2">
      <c r="A1526" t="s">
        <v>9715</v>
      </c>
      <c r="B1526" s="1" t="str">
        <f t="shared" si="46"/>
        <v>10-Apr-2020</v>
      </c>
      <c r="D1526" t="s">
        <v>9716</v>
      </c>
      <c r="F1526" t="s">
        <v>9717</v>
      </c>
      <c r="G1526" t="s">
        <v>36</v>
      </c>
      <c r="H1526" t="s">
        <v>8445</v>
      </c>
      <c r="I1526" t="str">
        <f t="shared" si="47"/>
        <v>Ruben_A_Fraga</v>
      </c>
      <c r="J1526" t="s">
        <v>38</v>
      </c>
      <c r="L1526" t="s">
        <v>39</v>
      </c>
      <c r="M1526">
        <v>72756</v>
      </c>
      <c r="N1526">
        <v>0</v>
      </c>
      <c r="O1526">
        <v>0</v>
      </c>
      <c r="S1526">
        <v>0</v>
      </c>
      <c r="U1526" t="s">
        <v>9718</v>
      </c>
      <c r="V1526" t="s">
        <v>41</v>
      </c>
      <c r="X1526" t="s">
        <v>42</v>
      </c>
      <c r="Y1526" t="s">
        <v>3578</v>
      </c>
      <c r="Z1526">
        <v>9</v>
      </c>
      <c r="AA1526" t="s">
        <v>9719</v>
      </c>
      <c r="AB1526">
        <v>386905942</v>
      </c>
      <c r="AC1526" t="s">
        <v>123</v>
      </c>
      <c r="AD1526" t="s">
        <v>8448</v>
      </c>
      <c r="AE1526" t="s">
        <v>8449</v>
      </c>
      <c r="AF1526" t="s">
        <v>9720</v>
      </c>
      <c r="AG1526">
        <v>72756</v>
      </c>
      <c r="AH1526">
        <v>79089</v>
      </c>
    </row>
    <row r="1527" spans="1:34" x14ac:dyDescent="0.2">
      <c r="A1527" t="s">
        <v>9721</v>
      </c>
      <c r="B1527" s="1" t="str">
        <f t="shared" si="46"/>
        <v>08-Apr-2020</v>
      </c>
      <c r="D1527" t="s">
        <v>9722</v>
      </c>
      <c r="F1527" t="s">
        <v>9723</v>
      </c>
      <c r="G1527" t="s">
        <v>36</v>
      </c>
      <c r="H1527" t="s">
        <v>654</v>
      </c>
      <c r="I1527" t="str">
        <f t="shared" si="47"/>
        <v>gobdecordoba</v>
      </c>
      <c r="J1527" t="s">
        <v>38</v>
      </c>
      <c r="L1527" t="s">
        <v>39</v>
      </c>
      <c r="M1527">
        <v>163564</v>
      </c>
      <c r="N1527">
        <v>0</v>
      </c>
      <c r="O1527">
        <v>0</v>
      </c>
      <c r="S1527">
        <v>0</v>
      </c>
      <c r="U1527" t="s">
        <v>9724</v>
      </c>
      <c r="V1527" t="s">
        <v>41</v>
      </c>
      <c r="X1527" t="s">
        <v>42</v>
      </c>
      <c r="Y1527" t="s">
        <v>9456</v>
      </c>
      <c r="Z1527">
        <v>10</v>
      </c>
      <c r="AA1527" t="s">
        <v>9725</v>
      </c>
      <c r="AB1527">
        <v>450753390</v>
      </c>
      <c r="AC1527" t="s">
        <v>123</v>
      </c>
      <c r="AD1527" t="s">
        <v>657</v>
      </c>
      <c r="AE1527" t="s">
        <v>658</v>
      </c>
      <c r="AF1527" t="s">
        <v>659</v>
      </c>
      <c r="AG1527">
        <v>163564</v>
      </c>
      <c r="AH1527">
        <v>215</v>
      </c>
    </row>
    <row r="1528" spans="1:34" x14ac:dyDescent="0.2">
      <c r="A1528" t="s">
        <v>9726</v>
      </c>
      <c r="B1528" s="1" t="str">
        <f t="shared" si="46"/>
        <v>08-Apr-2020</v>
      </c>
      <c r="D1528" t="s">
        <v>9727</v>
      </c>
      <c r="F1528" t="s">
        <v>9728</v>
      </c>
      <c r="G1528" t="s">
        <v>36</v>
      </c>
      <c r="H1528" t="s">
        <v>9729</v>
      </c>
      <c r="I1528" t="str">
        <f t="shared" si="47"/>
        <v>turismocba</v>
      </c>
      <c r="J1528" t="s">
        <v>38</v>
      </c>
      <c r="L1528" t="s">
        <v>39</v>
      </c>
      <c r="M1528">
        <v>63087</v>
      </c>
      <c r="N1528">
        <v>0</v>
      </c>
      <c r="O1528">
        <v>0</v>
      </c>
      <c r="S1528">
        <v>0</v>
      </c>
      <c r="T1528">
        <v>26</v>
      </c>
      <c r="U1528" t="s">
        <v>9730</v>
      </c>
      <c r="V1528" t="s">
        <v>41</v>
      </c>
      <c r="X1528" t="s">
        <v>42</v>
      </c>
      <c r="Y1528" t="s">
        <v>9456</v>
      </c>
      <c r="Z1528">
        <v>9</v>
      </c>
      <c r="AA1528" t="s">
        <v>9731</v>
      </c>
      <c r="AB1528">
        <v>223862618</v>
      </c>
      <c r="AC1528" t="s">
        <v>66</v>
      </c>
      <c r="AD1528" t="s">
        <v>9732</v>
      </c>
      <c r="AE1528" t="s">
        <v>9733</v>
      </c>
      <c r="AF1528" t="s">
        <v>9734</v>
      </c>
      <c r="AG1528">
        <v>63087</v>
      </c>
      <c r="AH1528">
        <v>1581</v>
      </c>
    </row>
    <row r="1529" spans="1:34" x14ac:dyDescent="0.2">
      <c r="A1529" t="s">
        <v>9735</v>
      </c>
      <c r="B1529" s="1" t="str">
        <f t="shared" si="46"/>
        <v>05-Apr-2020</v>
      </c>
      <c r="D1529" t="s">
        <v>9736</v>
      </c>
      <c r="F1529" t="s">
        <v>9737</v>
      </c>
      <c r="G1529" t="s">
        <v>36</v>
      </c>
      <c r="H1529" t="s">
        <v>9738</v>
      </c>
      <c r="I1529" t="str">
        <f t="shared" si="47"/>
        <v>unosantafe</v>
      </c>
      <c r="J1529" t="s">
        <v>38</v>
      </c>
      <c r="L1529" t="s">
        <v>39</v>
      </c>
      <c r="M1529">
        <v>102211</v>
      </c>
      <c r="N1529">
        <v>0</v>
      </c>
      <c r="O1529">
        <v>0</v>
      </c>
      <c r="S1529">
        <v>0</v>
      </c>
      <c r="U1529" t="s">
        <v>9739</v>
      </c>
      <c r="V1529" t="s">
        <v>41</v>
      </c>
      <c r="W1529" t="s">
        <v>9740</v>
      </c>
      <c r="X1529" t="s">
        <v>42</v>
      </c>
      <c r="Y1529" t="s">
        <v>3578</v>
      </c>
      <c r="Z1529">
        <v>10</v>
      </c>
      <c r="AA1529" t="s">
        <v>9741</v>
      </c>
      <c r="AB1529">
        <v>85618681</v>
      </c>
      <c r="AC1529" t="s">
        <v>157</v>
      </c>
      <c r="AD1529" t="s">
        <v>9742</v>
      </c>
      <c r="AE1529" t="s">
        <v>9743</v>
      </c>
      <c r="AF1529" t="s">
        <v>9744</v>
      </c>
      <c r="AG1529">
        <v>102211</v>
      </c>
      <c r="AH1529">
        <v>2570</v>
      </c>
    </row>
    <row r="1530" spans="1:34" x14ac:dyDescent="0.2">
      <c r="A1530" t="s">
        <v>9745</v>
      </c>
      <c r="B1530" s="1" t="str">
        <f t="shared" si="46"/>
        <v>02-Apr-2020</v>
      </c>
      <c r="D1530" t="s">
        <v>9746</v>
      </c>
      <c r="F1530" t="s">
        <v>9747</v>
      </c>
      <c r="G1530" t="s">
        <v>36</v>
      </c>
      <c r="H1530" t="s">
        <v>9748</v>
      </c>
      <c r="I1530" t="str">
        <f t="shared" si="47"/>
        <v>bebe1609</v>
      </c>
      <c r="J1530" t="s">
        <v>38</v>
      </c>
      <c r="L1530" t="s">
        <v>39</v>
      </c>
      <c r="M1530">
        <v>72373</v>
      </c>
      <c r="N1530">
        <v>0</v>
      </c>
      <c r="O1530">
        <v>0</v>
      </c>
      <c r="S1530">
        <v>0</v>
      </c>
      <c r="U1530" t="s">
        <v>9749</v>
      </c>
      <c r="V1530" t="s">
        <v>75</v>
      </c>
      <c r="W1530" t="s">
        <v>9750</v>
      </c>
      <c r="X1530" t="s">
        <v>42</v>
      </c>
      <c r="Y1530" t="s">
        <v>9471</v>
      </c>
      <c r="Z1530">
        <v>10</v>
      </c>
      <c r="AA1530" t="s">
        <v>9751</v>
      </c>
      <c r="AB1530">
        <v>7.6534203782673203E+17</v>
      </c>
      <c r="AC1530" t="s">
        <v>66</v>
      </c>
      <c r="AD1530" t="s">
        <v>9752</v>
      </c>
      <c r="AE1530" t="s">
        <v>9753</v>
      </c>
      <c r="AF1530" t="s">
        <v>9754</v>
      </c>
      <c r="AG1530">
        <v>72373</v>
      </c>
      <c r="AH1530">
        <v>587</v>
      </c>
    </row>
    <row r="1531" spans="1:34" x14ac:dyDescent="0.2">
      <c r="A1531" t="s">
        <v>9755</v>
      </c>
      <c r="B1531" s="1" t="str">
        <f t="shared" si="46"/>
        <v>26-May-2020</v>
      </c>
      <c r="D1531" t="s">
        <v>9756</v>
      </c>
      <c r="F1531" t="s">
        <v>9757</v>
      </c>
      <c r="G1531" t="s">
        <v>36</v>
      </c>
      <c r="H1531" t="s">
        <v>614</v>
      </c>
      <c r="I1531" t="str">
        <f t="shared" si="47"/>
        <v>BumperCrop1</v>
      </c>
      <c r="J1531" t="s">
        <v>38</v>
      </c>
      <c r="L1531" t="s">
        <v>39</v>
      </c>
      <c r="M1531">
        <v>59231</v>
      </c>
      <c r="N1531">
        <v>0</v>
      </c>
      <c r="O1531">
        <v>0</v>
      </c>
      <c r="S1531">
        <v>0</v>
      </c>
      <c r="U1531" t="s">
        <v>9758</v>
      </c>
      <c r="V1531" t="s">
        <v>41</v>
      </c>
      <c r="W1531" t="s">
        <v>9759</v>
      </c>
      <c r="X1531" t="s">
        <v>42</v>
      </c>
      <c r="Y1531" t="s">
        <v>9760</v>
      </c>
      <c r="Z1531">
        <v>9</v>
      </c>
      <c r="AA1531" t="s">
        <v>9761</v>
      </c>
      <c r="AB1531">
        <v>1366380860</v>
      </c>
      <c r="AC1531" t="s">
        <v>66</v>
      </c>
      <c r="AD1531" t="s">
        <v>617</v>
      </c>
      <c r="AE1531" t="s">
        <v>3662</v>
      </c>
      <c r="AF1531" t="s">
        <v>619</v>
      </c>
      <c r="AG1531">
        <v>59231</v>
      </c>
      <c r="AH1531">
        <v>11341</v>
      </c>
    </row>
    <row r="1532" spans="1:34" x14ac:dyDescent="0.2">
      <c r="A1532" t="s">
        <v>9762</v>
      </c>
      <c r="B1532" s="1" t="str">
        <f t="shared" si="46"/>
        <v>26-May-2020</v>
      </c>
      <c r="D1532" t="s">
        <v>9763</v>
      </c>
      <c r="F1532" t="s">
        <v>9757</v>
      </c>
      <c r="G1532" t="s">
        <v>36</v>
      </c>
      <c r="H1532" t="s">
        <v>790</v>
      </c>
      <c r="I1532" t="str">
        <f t="shared" si="47"/>
        <v>osvaldobazan</v>
      </c>
      <c r="J1532" t="s">
        <v>38</v>
      </c>
      <c r="L1532" t="s">
        <v>39</v>
      </c>
      <c r="M1532">
        <v>173559</v>
      </c>
      <c r="N1532">
        <v>0</v>
      </c>
      <c r="O1532">
        <v>0</v>
      </c>
      <c r="S1532">
        <v>0</v>
      </c>
      <c r="U1532" t="s">
        <v>9764</v>
      </c>
      <c r="V1532" t="s">
        <v>41</v>
      </c>
      <c r="W1532" t="s">
        <v>9759</v>
      </c>
      <c r="X1532" t="s">
        <v>42</v>
      </c>
      <c r="Y1532" t="s">
        <v>9765</v>
      </c>
      <c r="Z1532">
        <v>10</v>
      </c>
      <c r="AA1532" t="s">
        <v>9766</v>
      </c>
      <c r="AB1532">
        <v>140856303</v>
      </c>
      <c r="AC1532" t="s">
        <v>123</v>
      </c>
      <c r="AD1532" t="s">
        <v>793</v>
      </c>
      <c r="AE1532" t="s">
        <v>794</v>
      </c>
      <c r="AG1532">
        <v>173559</v>
      </c>
      <c r="AH1532">
        <v>4246</v>
      </c>
    </row>
    <row r="1533" spans="1:34" x14ac:dyDescent="0.2">
      <c r="A1533" t="s">
        <v>9767</v>
      </c>
      <c r="B1533" s="1" t="str">
        <f t="shared" si="46"/>
        <v>26-May-2020</v>
      </c>
      <c r="D1533" t="s">
        <v>9768</v>
      </c>
      <c r="F1533" t="s">
        <v>9769</v>
      </c>
      <c r="G1533" t="s">
        <v>36</v>
      </c>
      <c r="H1533" t="s">
        <v>614</v>
      </c>
      <c r="I1533" t="str">
        <f t="shared" si="47"/>
        <v>BumperCrop1</v>
      </c>
      <c r="J1533" t="s">
        <v>38</v>
      </c>
      <c r="L1533" t="s">
        <v>39</v>
      </c>
      <c r="M1533">
        <v>59188</v>
      </c>
      <c r="N1533">
        <v>0</v>
      </c>
      <c r="O1533">
        <v>0</v>
      </c>
      <c r="S1533">
        <v>0</v>
      </c>
      <c r="U1533" t="s">
        <v>9770</v>
      </c>
      <c r="V1533" t="s">
        <v>41</v>
      </c>
      <c r="W1533" t="s">
        <v>9759</v>
      </c>
      <c r="X1533" t="s">
        <v>42</v>
      </c>
      <c r="Y1533" t="s">
        <v>9771</v>
      </c>
      <c r="Z1533">
        <v>9</v>
      </c>
      <c r="AA1533" t="s">
        <v>9772</v>
      </c>
      <c r="AB1533">
        <v>1366380860</v>
      </c>
      <c r="AC1533" t="s">
        <v>66</v>
      </c>
      <c r="AD1533" t="s">
        <v>617</v>
      </c>
      <c r="AE1533" t="s">
        <v>3662</v>
      </c>
      <c r="AF1533" t="s">
        <v>619</v>
      </c>
      <c r="AG1533">
        <v>59188</v>
      </c>
      <c r="AH1533">
        <v>11341</v>
      </c>
    </row>
    <row r="1534" spans="1:34" x14ac:dyDescent="0.2">
      <c r="A1534" t="s">
        <v>9773</v>
      </c>
      <c r="B1534" s="1" t="str">
        <f t="shared" si="46"/>
        <v>26-May-2020</v>
      </c>
      <c r="D1534" t="s">
        <v>9774</v>
      </c>
      <c r="F1534" t="s">
        <v>9775</v>
      </c>
      <c r="G1534" t="s">
        <v>36</v>
      </c>
      <c r="H1534" t="s">
        <v>8166</v>
      </c>
      <c r="I1534" t="str">
        <f t="shared" si="47"/>
        <v>crescentegus</v>
      </c>
      <c r="J1534" t="s">
        <v>38</v>
      </c>
      <c r="L1534" t="s">
        <v>39</v>
      </c>
      <c r="M1534">
        <v>75370</v>
      </c>
      <c r="N1534">
        <v>0</v>
      </c>
      <c r="O1534">
        <v>0</v>
      </c>
      <c r="S1534">
        <v>0</v>
      </c>
      <c r="U1534" t="s">
        <v>9776</v>
      </c>
      <c r="V1534" t="s">
        <v>41</v>
      </c>
      <c r="W1534" t="s">
        <v>9777</v>
      </c>
      <c r="X1534" t="s">
        <v>42</v>
      </c>
      <c r="Y1534" t="s">
        <v>9778</v>
      </c>
      <c r="Z1534">
        <v>9</v>
      </c>
      <c r="AA1534" t="s">
        <v>9779</v>
      </c>
      <c r="AB1534">
        <v>2883456503</v>
      </c>
      <c r="AC1534" t="s">
        <v>123</v>
      </c>
      <c r="AD1534" t="s">
        <v>8169</v>
      </c>
      <c r="AE1534" t="s">
        <v>9650</v>
      </c>
      <c r="AF1534" t="s">
        <v>8171</v>
      </c>
      <c r="AG1534">
        <v>75370</v>
      </c>
      <c r="AH1534">
        <v>83027</v>
      </c>
    </row>
    <row r="1535" spans="1:34" x14ac:dyDescent="0.2">
      <c r="A1535" t="s">
        <v>9780</v>
      </c>
      <c r="B1535" s="1" t="str">
        <f t="shared" si="46"/>
        <v>26-May-2020</v>
      </c>
      <c r="D1535" t="s">
        <v>9781</v>
      </c>
      <c r="F1535" t="s">
        <v>9782</v>
      </c>
      <c r="G1535" t="s">
        <v>36</v>
      </c>
      <c r="H1535" t="s">
        <v>3077</v>
      </c>
      <c r="I1535" t="str">
        <f t="shared" si="47"/>
        <v>sofiastaffieri1</v>
      </c>
      <c r="J1535" t="s">
        <v>38</v>
      </c>
      <c r="L1535" t="s">
        <v>39</v>
      </c>
      <c r="M1535">
        <v>70753</v>
      </c>
      <c r="N1535">
        <v>0</v>
      </c>
      <c r="O1535">
        <v>0</v>
      </c>
      <c r="S1535">
        <v>0</v>
      </c>
      <c r="U1535" t="s">
        <v>9783</v>
      </c>
      <c r="V1535" t="s">
        <v>102</v>
      </c>
      <c r="W1535" t="s">
        <v>9784</v>
      </c>
      <c r="X1535" t="s">
        <v>42</v>
      </c>
      <c r="Y1535" t="s">
        <v>9785</v>
      </c>
      <c r="Z1535">
        <v>10</v>
      </c>
      <c r="AA1535" t="s">
        <v>9786</v>
      </c>
      <c r="AB1535">
        <v>2956091571</v>
      </c>
      <c r="AC1535" t="s">
        <v>66</v>
      </c>
      <c r="AD1535" t="s">
        <v>3081</v>
      </c>
      <c r="AE1535" t="s">
        <v>3082</v>
      </c>
      <c r="AF1535" t="s">
        <v>3083</v>
      </c>
      <c r="AG1535">
        <v>70753</v>
      </c>
      <c r="AH1535">
        <v>785</v>
      </c>
    </row>
    <row r="1536" spans="1:34" x14ac:dyDescent="0.2">
      <c r="A1536" t="s">
        <v>9787</v>
      </c>
      <c r="B1536" s="1" t="str">
        <f t="shared" si="46"/>
        <v>01-Jul-2020</v>
      </c>
      <c r="D1536" t="s">
        <v>9788</v>
      </c>
      <c r="F1536" t="s">
        <v>9789</v>
      </c>
      <c r="G1536" t="s">
        <v>36</v>
      </c>
      <c r="H1536" t="s">
        <v>2445</v>
      </c>
      <c r="I1536" t="str">
        <f t="shared" si="47"/>
        <v>DCNhoy</v>
      </c>
      <c r="J1536" t="s">
        <v>38</v>
      </c>
      <c r="L1536" t="s">
        <v>39</v>
      </c>
      <c r="M1536">
        <v>180317</v>
      </c>
      <c r="N1536">
        <v>0</v>
      </c>
      <c r="O1536">
        <v>0</v>
      </c>
      <c r="S1536">
        <v>0</v>
      </c>
      <c r="T1536">
        <v>0</v>
      </c>
      <c r="U1536" t="s">
        <v>9790</v>
      </c>
      <c r="V1536" t="s">
        <v>41</v>
      </c>
      <c r="W1536" t="s">
        <v>9791</v>
      </c>
      <c r="X1536" t="s">
        <v>42</v>
      </c>
      <c r="Y1536" t="s">
        <v>9792</v>
      </c>
      <c r="Z1536">
        <v>10</v>
      </c>
      <c r="AA1536" t="s">
        <v>9793</v>
      </c>
      <c r="AB1536">
        <v>1562118253</v>
      </c>
      <c r="AC1536" t="s">
        <v>9794</v>
      </c>
      <c r="AD1536" t="s">
        <v>2449</v>
      </c>
      <c r="AE1536" t="s">
        <v>9795</v>
      </c>
      <c r="AF1536" t="s">
        <v>2451</v>
      </c>
      <c r="AG1536">
        <v>180317</v>
      </c>
      <c r="AH1536">
        <v>220</v>
      </c>
    </row>
    <row r="1537" spans="1:34" x14ac:dyDescent="0.2">
      <c r="A1537" t="s">
        <v>9796</v>
      </c>
      <c r="B1537" s="1" t="str">
        <f t="shared" si="46"/>
        <v>01-Jul-2020</v>
      </c>
      <c r="D1537" t="s">
        <v>9797</v>
      </c>
      <c r="F1537" t="s">
        <v>9798</v>
      </c>
      <c r="G1537" t="s">
        <v>36</v>
      </c>
      <c r="H1537" t="s">
        <v>2445</v>
      </c>
      <c r="I1537" t="str">
        <f t="shared" si="47"/>
        <v>DCNhoy</v>
      </c>
      <c r="J1537" t="s">
        <v>38</v>
      </c>
      <c r="L1537" t="s">
        <v>39</v>
      </c>
      <c r="M1537">
        <v>180322</v>
      </c>
      <c r="N1537">
        <v>0</v>
      </c>
      <c r="O1537">
        <v>0</v>
      </c>
      <c r="S1537">
        <v>0</v>
      </c>
      <c r="T1537">
        <v>1</v>
      </c>
      <c r="U1537" t="s">
        <v>9799</v>
      </c>
      <c r="V1537" t="s">
        <v>41</v>
      </c>
      <c r="W1537" t="s">
        <v>9791</v>
      </c>
      <c r="X1537" t="s">
        <v>42</v>
      </c>
      <c r="Y1537" t="s">
        <v>9792</v>
      </c>
      <c r="Z1537">
        <v>10</v>
      </c>
      <c r="AA1537" t="s">
        <v>9800</v>
      </c>
      <c r="AB1537">
        <v>1562118253</v>
      </c>
      <c r="AC1537" t="s">
        <v>9794</v>
      </c>
      <c r="AD1537" t="s">
        <v>2449</v>
      </c>
      <c r="AE1537" t="s">
        <v>9795</v>
      </c>
      <c r="AF1537" t="s">
        <v>2451</v>
      </c>
      <c r="AG1537">
        <v>180322</v>
      </c>
      <c r="AH1537">
        <v>220</v>
      </c>
    </row>
    <row r="1538" spans="1:34" x14ac:dyDescent="0.2">
      <c r="A1538" t="s">
        <v>9801</v>
      </c>
      <c r="B1538" s="1" t="str">
        <f t="shared" si="46"/>
        <v>30-Jun-2020</v>
      </c>
      <c r="D1538" t="s">
        <v>9802</v>
      </c>
      <c r="F1538" t="s">
        <v>9803</v>
      </c>
      <c r="G1538" t="s">
        <v>36</v>
      </c>
      <c r="H1538" t="s">
        <v>2445</v>
      </c>
      <c r="I1538" t="str">
        <f t="shared" si="47"/>
        <v>DCNhoy</v>
      </c>
      <c r="J1538" t="s">
        <v>38</v>
      </c>
      <c r="L1538" t="s">
        <v>39</v>
      </c>
      <c r="M1538">
        <v>180338</v>
      </c>
      <c r="N1538">
        <v>0</v>
      </c>
      <c r="O1538">
        <v>0</v>
      </c>
      <c r="S1538">
        <v>0</v>
      </c>
      <c r="T1538">
        <v>1</v>
      </c>
      <c r="U1538" t="s">
        <v>9804</v>
      </c>
      <c r="V1538" t="s">
        <v>41</v>
      </c>
      <c r="W1538" t="s">
        <v>9791</v>
      </c>
      <c r="X1538" t="s">
        <v>42</v>
      </c>
      <c r="Y1538" t="s">
        <v>9792</v>
      </c>
      <c r="Z1538">
        <v>10</v>
      </c>
      <c r="AA1538" t="s">
        <v>9805</v>
      </c>
      <c r="AB1538">
        <v>1562118253</v>
      </c>
      <c r="AC1538" t="s">
        <v>9794</v>
      </c>
      <c r="AD1538" t="s">
        <v>2449</v>
      </c>
      <c r="AE1538" t="s">
        <v>9795</v>
      </c>
      <c r="AF1538" t="s">
        <v>2451</v>
      </c>
      <c r="AG1538">
        <v>180338</v>
      </c>
      <c r="AH1538">
        <v>220</v>
      </c>
    </row>
    <row r="1539" spans="1:34" x14ac:dyDescent="0.2">
      <c r="A1539" t="s">
        <v>9806</v>
      </c>
      <c r="B1539" s="1" t="str">
        <f t="shared" ref="B1539:B1602" si="48">LEFT(A1539, LEN(A1539)-8)</f>
        <v>29-Jun-2020</v>
      </c>
      <c r="D1539" t="s">
        <v>9807</v>
      </c>
      <c r="F1539" t="s">
        <v>9808</v>
      </c>
      <c r="G1539" t="s">
        <v>36</v>
      </c>
      <c r="H1539" t="s">
        <v>2445</v>
      </c>
      <c r="I1539" t="str">
        <f t="shared" ref="I1539:I1602" si="49">RIGHT(H1539, LEN(H1539)-1)</f>
        <v>DCNhoy</v>
      </c>
      <c r="J1539" t="s">
        <v>38</v>
      </c>
      <c r="L1539" t="s">
        <v>39</v>
      </c>
      <c r="M1539">
        <v>180367</v>
      </c>
      <c r="N1539">
        <v>0</v>
      </c>
      <c r="O1539">
        <v>0</v>
      </c>
      <c r="S1539">
        <v>0</v>
      </c>
      <c r="T1539">
        <v>0</v>
      </c>
      <c r="U1539" t="s">
        <v>9809</v>
      </c>
      <c r="V1539" t="s">
        <v>41</v>
      </c>
      <c r="W1539" t="s">
        <v>9791</v>
      </c>
      <c r="X1539" t="s">
        <v>42</v>
      </c>
      <c r="Y1539" t="s">
        <v>9792</v>
      </c>
      <c r="Z1539">
        <v>10</v>
      </c>
      <c r="AA1539" t="s">
        <v>9810</v>
      </c>
      <c r="AB1539">
        <v>1562118253</v>
      </c>
      <c r="AC1539" t="s">
        <v>9794</v>
      </c>
      <c r="AD1539" t="s">
        <v>2449</v>
      </c>
      <c r="AE1539" t="s">
        <v>9795</v>
      </c>
      <c r="AF1539" t="s">
        <v>2451</v>
      </c>
      <c r="AG1539">
        <v>180367</v>
      </c>
      <c r="AH1539">
        <v>220</v>
      </c>
    </row>
    <row r="1540" spans="1:34" x14ac:dyDescent="0.2">
      <c r="A1540" t="s">
        <v>9811</v>
      </c>
      <c r="B1540" s="1" t="str">
        <f t="shared" si="48"/>
        <v>27-Jun-2020</v>
      </c>
      <c r="D1540" t="s">
        <v>9812</v>
      </c>
      <c r="F1540" t="s">
        <v>9813</v>
      </c>
      <c r="G1540" t="s">
        <v>36</v>
      </c>
      <c r="H1540" t="s">
        <v>2445</v>
      </c>
      <c r="I1540" t="str">
        <f t="shared" si="49"/>
        <v>DCNhoy</v>
      </c>
      <c r="J1540" t="s">
        <v>38</v>
      </c>
      <c r="L1540" t="s">
        <v>39</v>
      </c>
      <c r="M1540">
        <v>180457</v>
      </c>
      <c r="N1540">
        <v>0</v>
      </c>
      <c r="O1540">
        <v>0</v>
      </c>
      <c r="S1540">
        <v>0</v>
      </c>
      <c r="T1540">
        <v>1</v>
      </c>
      <c r="U1540" t="s">
        <v>2446</v>
      </c>
      <c r="V1540" t="s">
        <v>41</v>
      </c>
      <c r="W1540" t="s">
        <v>9791</v>
      </c>
      <c r="X1540" t="s">
        <v>42</v>
      </c>
      <c r="Y1540" t="s">
        <v>9792</v>
      </c>
      <c r="Z1540">
        <v>10</v>
      </c>
      <c r="AA1540" t="s">
        <v>9814</v>
      </c>
      <c r="AB1540">
        <v>1562118253</v>
      </c>
      <c r="AC1540" t="s">
        <v>9794</v>
      </c>
      <c r="AD1540" t="s">
        <v>2449</v>
      </c>
      <c r="AE1540" t="s">
        <v>9795</v>
      </c>
      <c r="AF1540" t="s">
        <v>2451</v>
      </c>
      <c r="AG1540">
        <v>180457</v>
      </c>
      <c r="AH1540">
        <v>220</v>
      </c>
    </row>
    <row r="1541" spans="1:34" x14ac:dyDescent="0.2">
      <c r="A1541" t="s">
        <v>9815</v>
      </c>
      <c r="B1541" s="1" t="str">
        <f t="shared" si="48"/>
        <v>27-Jun-2020</v>
      </c>
      <c r="D1541" t="s">
        <v>9816</v>
      </c>
      <c r="F1541" t="s">
        <v>9817</v>
      </c>
      <c r="G1541" t="s">
        <v>36</v>
      </c>
      <c r="H1541" t="s">
        <v>1405</v>
      </c>
      <c r="I1541" t="str">
        <f t="shared" si="49"/>
        <v>JulieReichwein1</v>
      </c>
      <c r="J1541" t="s">
        <v>38</v>
      </c>
      <c r="L1541" t="s">
        <v>836</v>
      </c>
      <c r="M1541">
        <v>136853</v>
      </c>
      <c r="N1541">
        <v>0</v>
      </c>
      <c r="O1541">
        <v>0</v>
      </c>
      <c r="S1541">
        <v>0</v>
      </c>
      <c r="U1541" t="s">
        <v>9818</v>
      </c>
      <c r="V1541" t="s">
        <v>41</v>
      </c>
      <c r="W1541" t="s">
        <v>9819</v>
      </c>
      <c r="X1541" t="s">
        <v>42</v>
      </c>
      <c r="Y1541" t="s">
        <v>9792</v>
      </c>
      <c r="Z1541">
        <v>10</v>
      </c>
      <c r="AA1541" t="s">
        <v>9820</v>
      </c>
      <c r="AB1541">
        <v>9.4846424606442701E+17</v>
      </c>
      <c r="AC1541" t="s">
        <v>66</v>
      </c>
      <c r="AD1541" t="s">
        <v>1410</v>
      </c>
      <c r="AE1541" t="s">
        <v>1411</v>
      </c>
      <c r="AF1541" t="s">
        <v>1412</v>
      </c>
      <c r="AG1541">
        <v>136853</v>
      </c>
      <c r="AH1541">
        <v>133942</v>
      </c>
    </row>
    <row r="1542" spans="1:34" x14ac:dyDescent="0.2">
      <c r="A1542" t="s">
        <v>9821</v>
      </c>
      <c r="B1542" s="1" t="str">
        <f t="shared" si="48"/>
        <v>27-Jun-2020</v>
      </c>
      <c r="D1542" t="s">
        <v>9822</v>
      </c>
      <c r="F1542" t="s">
        <v>9823</v>
      </c>
      <c r="G1542" t="s">
        <v>36</v>
      </c>
      <c r="H1542" t="s">
        <v>2445</v>
      </c>
      <c r="I1542" t="str">
        <f t="shared" si="49"/>
        <v>DCNhoy</v>
      </c>
      <c r="J1542" t="s">
        <v>38</v>
      </c>
      <c r="L1542" t="s">
        <v>39</v>
      </c>
      <c r="M1542">
        <v>180469</v>
      </c>
      <c r="N1542">
        <v>0</v>
      </c>
      <c r="O1542">
        <v>0</v>
      </c>
      <c r="S1542">
        <v>0</v>
      </c>
      <c r="T1542">
        <v>1</v>
      </c>
      <c r="U1542" t="s">
        <v>9824</v>
      </c>
      <c r="V1542" t="s">
        <v>41</v>
      </c>
      <c r="W1542" t="s">
        <v>9791</v>
      </c>
      <c r="X1542" t="s">
        <v>42</v>
      </c>
      <c r="Y1542" t="s">
        <v>9792</v>
      </c>
      <c r="Z1542">
        <v>10</v>
      </c>
      <c r="AA1542" t="s">
        <v>9825</v>
      </c>
      <c r="AB1542">
        <v>1562118253</v>
      </c>
      <c r="AC1542" t="s">
        <v>9794</v>
      </c>
      <c r="AD1542" t="s">
        <v>2449</v>
      </c>
      <c r="AE1542" t="s">
        <v>9795</v>
      </c>
      <c r="AF1542" t="s">
        <v>2451</v>
      </c>
      <c r="AG1542">
        <v>180469</v>
      </c>
      <c r="AH1542">
        <v>220</v>
      </c>
    </row>
    <row r="1543" spans="1:34" x14ac:dyDescent="0.2">
      <c r="A1543" t="s">
        <v>9826</v>
      </c>
      <c r="B1543" s="1" t="str">
        <f t="shared" si="48"/>
        <v>25-Jun-2020</v>
      </c>
      <c r="D1543" t="s">
        <v>9827</v>
      </c>
      <c r="F1543" t="s">
        <v>9828</v>
      </c>
      <c r="G1543" t="s">
        <v>36</v>
      </c>
      <c r="H1543" t="s">
        <v>9829</v>
      </c>
      <c r="I1543" t="str">
        <f t="shared" si="49"/>
        <v>LauFranzOk</v>
      </c>
      <c r="J1543" t="s">
        <v>38</v>
      </c>
      <c r="L1543" t="s">
        <v>39</v>
      </c>
      <c r="M1543">
        <v>89371</v>
      </c>
      <c r="N1543">
        <v>0</v>
      </c>
      <c r="O1543">
        <v>0</v>
      </c>
      <c r="S1543">
        <v>0</v>
      </c>
      <c r="T1543">
        <v>38</v>
      </c>
      <c r="U1543" t="s">
        <v>9830</v>
      </c>
      <c r="V1543" t="s">
        <v>75</v>
      </c>
      <c r="X1543" t="s">
        <v>42</v>
      </c>
      <c r="Y1543" t="s">
        <v>9831</v>
      </c>
      <c r="Z1543">
        <v>9</v>
      </c>
      <c r="AA1543" t="s">
        <v>9832</v>
      </c>
      <c r="AB1543">
        <v>838899349</v>
      </c>
      <c r="AC1543" t="s">
        <v>123</v>
      </c>
      <c r="AD1543" t="s">
        <v>9833</v>
      </c>
      <c r="AE1543" t="s">
        <v>9834</v>
      </c>
      <c r="AF1543" t="s">
        <v>9835</v>
      </c>
      <c r="AG1543">
        <v>89371</v>
      </c>
      <c r="AH1543">
        <v>56792</v>
      </c>
    </row>
    <row r="1544" spans="1:34" x14ac:dyDescent="0.2">
      <c r="A1544" t="s">
        <v>9836</v>
      </c>
      <c r="B1544" s="1" t="str">
        <f t="shared" si="48"/>
        <v>25-Jun-2020</v>
      </c>
      <c r="D1544" t="s">
        <v>9837</v>
      </c>
      <c r="F1544" t="s">
        <v>9803</v>
      </c>
      <c r="G1544" t="s">
        <v>36</v>
      </c>
      <c r="H1544" t="s">
        <v>2445</v>
      </c>
      <c r="I1544" t="str">
        <f t="shared" si="49"/>
        <v>DCNhoy</v>
      </c>
      <c r="J1544" t="s">
        <v>38</v>
      </c>
      <c r="L1544" t="s">
        <v>39</v>
      </c>
      <c r="M1544">
        <v>180532</v>
      </c>
      <c r="N1544">
        <v>0</v>
      </c>
      <c r="O1544">
        <v>0</v>
      </c>
      <c r="S1544">
        <v>0</v>
      </c>
      <c r="T1544">
        <v>0</v>
      </c>
      <c r="U1544" t="s">
        <v>9838</v>
      </c>
      <c r="V1544" t="s">
        <v>41</v>
      </c>
      <c r="W1544" t="s">
        <v>9791</v>
      </c>
      <c r="X1544" t="s">
        <v>42</v>
      </c>
      <c r="Y1544" t="s">
        <v>9792</v>
      </c>
      <c r="Z1544">
        <v>10</v>
      </c>
      <c r="AA1544" t="s">
        <v>9839</v>
      </c>
      <c r="AB1544">
        <v>1562118253</v>
      </c>
      <c r="AC1544" t="s">
        <v>9794</v>
      </c>
      <c r="AD1544" t="s">
        <v>2449</v>
      </c>
      <c r="AE1544" t="s">
        <v>9795</v>
      </c>
      <c r="AF1544" t="s">
        <v>2451</v>
      </c>
      <c r="AG1544">
        <v>180532</v>
      </c>
      <c r="AH1544">
        <v>221</v>
      </c>
    </row>
    <row r="1545" spans="1:34" x14ac:dyDescent="0.2">
      <c r="A1545" t="s">
        <v>9840</v>
      </c>
      <c r="B1545" s="1" t="str">
        <f t="shared" si="48"/>
        <v>25-Jun-2020</v>
      </c>
      <c r="D1545" t="s">
        <v>9841</v>
      </c>
      <c r="F1545" t="s">
        <v>9842</v>
      </c>
      <c r="G1545" t="s">
        <v>36</v>
      </c>
      <c r="H1545" t="s">
        <v>2445</v>
      </c>
      <c r="I1545" t="str">
        <f t="shared" si="49"/>
        <v>DCNhoy</v>
      </c>
      <c r="J1545" t="s">
        <v>38</v>
      </c>
      <c r="L1545" t="s">
        <v>39</v>
      </c>
      <c r="M1545">
        <v>180536</v>
      </c>
      <c r="N1545">
        <v>0</v>
      </c>
      <c r="O1545">
        <v>0</v>
      </c>
      <c r="S1545">
        <v>0</v>
      </c>
      <c r="T1545">
        <v>2</v>
      </c>
      <c r="U1545" t="s">
        <v>9843</v>
      </c>
      <c r="V1545" t="s">
        <v>41</v>
      </c>
      <c r="W1545" t="s">
        <v>9791</v>
      </c>
      <c r="X1545" t="s">
        <v>42</v>
      </c>
      <c r="Y1545" t="s">
        <v>9792</v>
      </c>
      <c r="Z1545">
        <v>10</v>
      </c>
      <c r="AA1545" t="s">
        <v>9844</v>
      </c>
      <c r="AB1545">
        <v>1562118253</v>
      </c>
      <c r="AC1545" t="s">
        <v>9794</v>
      </c>
      <c r="AD1545" t="s">
        <v>2449</v>
      </c>
      <c r="AE1545" t="s">
        <v>9795</v>
      </c>
      <c r="AF1545" t="s">
        <v>2451</v>
      </c>
      <c r="AG1545">
        <v>180536</v>
      </c>
      <c r="AH1545">
        <v>221</v>
      </c>
    </row>
    <row r="1546" spans="1:34" x14ac:dyDescent="0.2">
      <c r="A1546" t="s">
        <v>9845</v>
      </c>
      <c r="B1546" s="1" t="str">
        <f t="shared" si="48"/>
        <v>25-Jun-2020</v>
      </c>
      <c r="D1546" t="s">
        <v>9846</v>
      </c>
      <c r="F1546" t="s">
        <v>9847</v>
      </c>
      <c r="G1546" t="s">
        <v>36</v>
      </c>
      <c r="H1546" t="s">
        <v>2445</v>
      </c>
      <c r="I1546" t="str">
        <f t="shared" si="49"/>
        <v>DCNhoy</v>
      </c>
      <c r="J1546" t="s">
        <v>38</v>
      </c>
      <c r="L1546" t="s">
        <v>39</v>
      </c>
      <c r="M1546">
        <v>180551</v>
      </c>
      <c r="N1546">
        <v>0</v>
      </c>
      <c r="O1546">
        <v>0</v>
      </c>
      <c r="S1546">
        <v>0</v>
      </c>
      <c r="T1546">
        <v>2</v>
      </c>
      <c r="U1546" t="s">
        <v>9848</v>
      </c>
      <c r="V1546" t="s">
        <v>41</v>
      </c>
      <c r="W1546" t="s">
        <v>9791</v>
      </c>
      <c r="X1546" t="s">
        <v>42</v>
      </c>
      <c r="Y1546" t="s">
        <v>9792</v>
      </c>
      <c r="Z1546">
        <v>10</v>
      </c>
      <c r="AA1546" t="s">
        <v>9849</v>
      </c>
      <c r="AB1546">
        <v>1562118253</v>
      </c>
      <c r="AC1546" t="s">
        <v>9794</v>
      </c>
      <c r="AD1546" t="s">
        <v>2449</v>
      </c>
      <c r="AE1546" t="s">
        <v>9795</v>
      </c>
      <c r="AF1546" t="s">
        <v>2451</v>
      </c>
      <c r="AG1546">
        <v>180551</v>
      </c>
      <c r="AH1546">
        <v>222</v>
      </c>
    </row>
    <row r="1547" spans="1:34" x14ac:dyDescent="0.2">
      <c r="A1547" t="s">
        <v>9850</v>
      </c>
      <c r="B1547" s="1" t="str">
        <f t="shared" si="48"/>
        <v>24-Jun-2020</v>
      </c>
      <c r="D1547" t="s">
        <v>9851</v>
      </c>
      <c r="F1547" t="s">
        <v>9852</v>
      </c>
      <c r="G1547" t="s">
        <v>36</v>
      </c>
      <c r="H1547" t="s">
        <v>9853</v>
      </c>
      <c r="I1547" t="str">
        <f t="shared" si="49"/>
        <v>rayovirtual</v>
      </c>
      <c r="J1547" t="s">
        <v>38</v>
      </c>
      <c r="L1547" t="s">
        <v>39</v>
      </c>
      <c r="M1547">
        <v>50508</v>
      </c>
      <c r="N1547">
        <v>0</v>
      </c>
      <c r="O1547">
        <v>0</v>
      </c>
      <c r="S1547">
        <v>0</v>
      </c>
      <c r="U1547" t="s">
        <v>9854</v>
      </c>
      <c r="V1547" t="s">
        <v>41</v>
      </c>
      <c r="X1547" t="s">
        <v>42</v>
      </c>
      <c r="Y1547" t="s">
        <v>9855</v>
      </c>
      <c r="Z1547">
        <v>9</v>
      </c>
      <c r="AA1547" t="s">
        <v>9856</v>
      </c>
      <c r="AB1547">
        <v>90187575</v>
      </c>
      <c r="AC1547" t="s">
        <v>157</v>
      </c>
      <c r="AD1547" t="s">
        <v>9857</v>
      </c>
      <c r="AE1547" t="s">
        <v>9858</v>
      </c>
      <c r="AF1547" t="s">
        <v>9859</v>
      </c>
      <c r="AG1547">
        <v>50508</v>
      </c>
      <c r="AH1547">
        <v>679</v>
      </c>
    </row>
    <row r="1548" spans="1:34" x14ac:dyDescent="0.2">
      <c r="A1548" t="s">
        <v>9860</v>
      </c>
      <c r="B1548" s="1" t="str">
        <f t="shared" si="48"/>
        <v>22-Jun-2020</v>
      </c>
      <c r="D1548" t="s">
        <v>9861</v>
      </c>
      <c r="F1548" t="s">
        <v>9862</v>
      </c>
      <c r="G1548" t="s">
        <v>36</v>
      </c>
      <c r="H1548" t="s">
        <v>9863</v>
      </c>
      <c r="I1548" t="str">
        <f t="shared" si="49"/>
        <v>Carme55i</v>
      </c>
      <c r="J1548" t="s">
        <v>38</v>
      </c>
      <c r="L1548" t="s">
        <v>836</v>
      </c>
      <c r="M1548">
        <v>57375</v>
      </c>
      <c r="N1548">
        <v>0</v>
      </c>
      <c r="O1548">
        <v>0</v>
      </c>
      <c r="S1548">
        <v>0</v>
      </c>
      <c r="U1548" t="s">
        <v>9864</v>
      </c>
      <c r="V1548" t="s">
        <v>75</v>
      </c>
      <c r="X1548" t="s">
        <v>42</v>
      </c>
      <c r="Y1548" t="s">
        <v>9831</v>
      </c>
      <c r="Z1548">
        <v>9</v>
      </c>
      <c r="AA1548" t="s">
        <v>9865</v>
      </c>
      <c r="AB1548">
        <v>7.8951911296797005E+17</v>
      </c>
      <c r="AC1548" t="s">
        <v>157</v>
      </c>
      <c r="AD1548" t="s">
        <v>9866</v>
      </c>
      <c r="AE1548" t="s">
        <v>9867</v>
      </c>
      <c r="AF1548" t="s">
        <v>9868</v>
      </c>
      <c r="AG1548">
        <v>57375</v>
      </c>
      <c r="AH1548">
        <v>301</v>
      </c>
    </row>
    <row r="1549" spans="1:34" x14ac:dyDescent="0.2">
      <c r="A1549" t="s">
        <v>9869</v>
      </c>
      <c r="B1549" s="1" t="str">
        <f t="shared" si="48"/>
        <v>22-Jun-2020</v>
      </c>
      <c r="D1549" t="s">
        <v>9870</v>
      </c>
      <c r="F1549" t="s">
        <v>9808</v>
      </c>
      <c r="G1549" t="s">
        <v>36</v>
      </c>
      <c r="H1549" t="s">
        <v>2445</v>
      </c>
      <c r="I1549" t="str">
        <f t="shared" si="49"/>
        <v>DCNhoy</v>
      </c>
      <c r="J1549" t="s">
        <v>38</v>
      </c>
      <c r="L1549" t="s">
        <v>39</v>
      </c>
      <c r="M1549">
        <v>180654</v>
      </c>
      <c r="N1549">
        <v>0</v>
      </c>
      <c r="O1549">
        <v>0</v>
      </c>
      <c r="S1549">
        <v>0</v>
      </c>
      <c r="T1549">
        <v>1</v>
      </c>
      <c r="U1549" t="s">
        <v>9871</v>
      </c>
      <c r="V1549" t="s">
        <v>41</v>
      </c>
      <c r="W1549" t="s">
        <v>9791</v>
      </c>
      <c r="X1549" t="s">
        <v>42</v>
      </c>
      <c r="Y1549" t="s">
        <v>9792</v>
      </c>
      <c r="Z1549">
        <v>10</v>
      </c>
      <c r="AA1549" t="s">
        <v>9872</v>
      </c>
      <c r="AB1549">
        <v>1562118253</v>
      </c>
      <c r="AC1549" t="s">
        <v>9794</v>
      </c>
      <c r="AD1549" t="s">
        <v>2449</v>
      </c>
      <c r="AE1549" t="s">
        <v>9795</v>
      </c>
      <c r="AF1549" t="s">
        <v>2451</v>
      </c>
      <c r="AG1549">
        <v>180654</v>
      </c>
      <c r="AH1549">
        <v>222</v>
      </c>
    </row>
    <row r="1550" spans="1:34" x14ac:dyDescent="0.2">
      <c r="A1550" t="s">
        <v>9873</v>
      </c>
      <c r="B1550" s="1" t="str">
        <f t="shared" si="48"/>
        <v>22-Jun-2020</v>
      </c>
      <c r="D1550" t="s">
        <v>9874</v>
      </c>
      <c r="F1550" t="s">
        <v>9875</v>
      </c>
      <c r="G1550" t="s">
        <v>36</v>
      </c>
      <c r="H1550" t="s">
        <v>2445</v>
      </c>
      <c r="I1550" t="str">
        <f t="shared" si="49"/>
        <v>DCNhoy</v>
      </c>
      <c r="J1550" t="s">
        <v>38</v>
      </c>
      <c r="L1550" t="s">
        <v>39</v>
      </c>
      <c r="M1550">
        <v>180669</v>
      </c>
      <c r="N1550">
        <v>0</v>
      </c>
      <c r="O1550">
        <v>0</v>
      </c>
      <c r="S1550">
        <v>0</v>
      </c>
      <c r="T1550">
        <v>1</v>
      </c>
      <c r="U1550" t="s">
        <v>9876</v>
      </c>
      <c r="V1550" t="s">
        <v>41</v>
      </c>
      <c r="W1550" t="s">
        <v>9791</v>
      </c>
      <c r="X1550" t="s">
        <v>42</v>
      </c>
      <c r="Y1550" t="s">
        <v>9792</v>
      </c>
      <c r="Z1550">
        <v>10</v>
      </c>
      <c r="AA1550" t="s">
        <v>9877</v>
      </c>
      <c r="AB1550">
        <v>1562118253</v>
      </c>
      <c r="AC1550" t="s">
        <v>9794</v>
      </c>
      <c r="AD1550" t="s">
        <v>2449</v>
      </c>
      <c r="AE1550" t="s">
        <v>9795</v>
      </c>
      <c r="AF1550" t="s">
        <v>2451</v>
      </c>
      <c r="AG1550">
        <v>180669</v>
      </c>
      <c r="AH1550">
        <v>222</v>
      </c>
    </row>
    <row r="1551" spans="1:34" x14ac:dyDescent="0.2">
      <c r="A1551" t="s">
        <v>9878</v>
      </c>
      <c r="B1551" s="1" t="str">
        <f t="shared" si="48"/>
        <v>22-Jun-2020</v>
      </c>
      <c r="D1551" t="s">
        <v>9879</v>
      </c>
      <c r="F1551" t="s">
        <v>9880</v>
      </c>
      <c r="G1551" t="s">
        <v>36</v>
      </c>
      <c r="H1551" t="s">
        <v>717</v>
      </c>
      <c r="I1551" t="str">
        <f t="shared" si="49"/>
        <v>Purrincesita</v>
      </c>
      <c r="J1551" t="s">
        <v>38</v>
      </c>
      <c r="L1551" t="s">
        <v>39</v>
      </c>
      <c r="M1551">
        <v>112335</v>
      </c>
      <c r="N1551">
        <v>0</v>
      </c>
      <c r="O1551">
        <v>0</v>
      </c>
      <c r="S1551">
        <v>0</v>
      </c>
      <c r="T1551">
        <v>6</v>
      </c>
      <c r="U1551" t="s">
        <v>9881</v>
      </c>
      <c r="V1551" t="s">
        <v>75</v>
      </c>
      <c r="X1551" t="s">
        <v>42</v>
      </c>
      <c r="Y1551" t="s">
        <v>9831</v>
      </c>
      <c r="Z1551">
        <v>10</v>
      </c>
      <c r="AA1551" t="s">
        <v>9882</v>
      </c>
      <c r="AB1551">
        <v>8.7697507356285299E+17</v>
      </c>
      <c r="AC1551" t="s">
        <v>123</v>
      </c>
      <c r="AD1551" t="s">
        <v>9883</v>
      </c>
      <c r="AE1551" t="s">
        <v>721</v>
      </c>
      <c r="AF1551" t="s">
        <v>1711</v>
      </c>
      <c r="AG1551">
        <v>112335</v>
      </c>
      <c r="AH1551">
        <v>156</v>
      </c>
    </row>
    <row r="1552" spans="1:34" x14ac:dyDescent="0.2">
      <c r="A1552" t="s">
        <v>9884</v>
      </c>
      <c r="B1552" s="1" t="str">
        <f t="shared" si="48"/>
        <v>22-Jun-2020</v>
      </c>
      <c r="D1552" t="s">
        <v>9885</v>
      </c>
      <c r="F1552" t="s">
        <v>9886</v>
      </c>
      <c r="G1552" t="s">
        <v>36</v>
      </c>
      <c r="H1552" t="s">
        <v>2445</v>
      </c>
      <c r="I1552" t="str">
        <f t="shared" si="49"/>
        <v>DCNhoy</v>
      </c>
      <c r="J1552" t="s">
        <v>38</v>
      </c>
      <c r="L1552" t="s">
        <v>39</v>
      </c>
      <c r="M1552">
        <v>180677</v>
      </c>
      <c r="N1552">
        <v>0</v>
      </c>
      <c r="O1552">
        <v>0</v>
      </c>
      <c r="S1552">
        <v>0</v>
      </c>
      <c r="T1552">
        <v>6</v>
      </c>
      <c r="U1552" t="s">
        <v>9887</v>
      </c>
      <c r="V1552" t="s">
        <v>41</v>
      </c>
      <c r="W1552" t="s">
        <v>9791</v>
      </c>
      <c r="X1552" t="s">
        <v>42</v>
      </c>
      <c r="Y1552" t="s">
        <v>9792</v>
      </c>
      <c r="Z1552">
        <v>10</v>
      </c>
      <c r="AA1552" t="s">
        <v>9888</v>
      </c>
      <c r="AB1552">
        <v>1562118253</v>
      </c>
      <c r="AC1552" t="s">
        <v>9794</v>
      </c>
      <c r="AD1552" t="s">
        <v>2449</v>
      </c>
      <c r="AE1552" t="s">
        <v>9795</v>
      </c>
      <c r="AF1552" t="s">
        <v>2451</v>
      </c>
      <c r="AG1552">
        <v>180677</v>
      </c>
      <c r="AH1552">
        <v>222</v>
      </c>
    </row>
    <row r="1553" spans="1:34" x14ac:dyDescent="0.2">
      <c r="A1553" t="s">
        <v>9889</v>
      </c>
      <c r="B1553" s="1" t="str">
        <f t="shared" si="48"/>
        <v>21-Jun-2020</v>
      </c>
      <c r="D1553" t="s">
        <v>9890</v>
      </c>
      <c r="F1553" t="s">
        <v>9891</v>
      </c>
      <c r="G1553" t="s">
        <v>36</v>
      </c>
      <c r="H1553" t="s">
        <v>9892</v>
      </c>
      <c r="I1553" t="str">
        <f t="shared" si="49"/>
        <v>magalitajes</v>
      </c>
      <c r="J1553" t="s">
        <v>38</v>
      </c>
      <c r="L1553" t="s">
        <v>39</v>
      </c>
      <c r="M1553">
        <v>546697</v>
      </c>
      <c r="N1553">
        <v>0</v>
      </c>
      <c r="O1553">
        <v>0</v>
      </c>
      <c r="S1553">
        <v>0</v>
      </c>
      <c r="T1553">
        <v>42</v>
      </c>
      <c r="U1553" t="s">
        <v>9893</v>
      </c>
      <c r="V1553" t="s">
        <v>75</v>
      </c>
      <c r="X1553" t="s">
        <v>42</v>
      </c>
      <c r="Y1553" t="s">
        <v>9894</v>
      </c>
      <c r="Z1553">
        <v>10</v>
      </c>
      <c r="AA1553" t="s">
        <v>9895</v>
      </c>
      <c r="AB1553">
        <v>1265459840</v>
      </c>
      <c r="AC1553" t="s">
        <v>66</v>
      </c>
      <c r="AD1553" t="s">
        <v>9896</v>
      </c>
      <c r="AE1553" t="s">
        <v>9897</v>
      </c>
      <c r="AF1553" t="s">
        <v>9898</v>
      </c>
      <c r="AG1553">
        <v>546697</v>
      </c>
      <c r="AH1553">
        <v>486</v>
      </c>
    </row>
    <row r="1554" spans="1:34" x14ac:dyDescent="0.2">
      <c r="A1554" t="s">
        <v>9899</v>
      </c>
      <c r="B1554" s="1" t="str">
        <f t="shared" si="48"/>
        <v>21-Jun-2020</v>
      </c>
      <c r="D1554" t="s">
        <v>9900</v>
      </c>
      <c r="F1554" t="s">
        <v>9847</v>
      </c>
      <c r="G1554" t="s">
        <v>36</v>
      </c>
      <c r="H1554" t="s">
        <v>2445</v>
      </c>
      <c r="I1554" t="str">
        <f t="shared" si="49"/>
        <v>DCNhoy</v>
      </c>
      <c r="J1554" t="s">
        <v>38</v>
      </c>
      <c r="L1554" t="s">
        <v>39</v>
      </c>
      <c r="M1554">
        <v>180747</v>
      </c>
      <c r="N1554">
        <v>0</v>
      </c>
      <c r="O1554">
        <v>0</v>
      </c>
      <c r="S1554">
        <v>0</v>
      </c>
      <c r="T1554">
        <v>3</v>
      </c>
      <c r="U1554" t="s">
        <v>9901</v>
      </c>
      <c r="V1554" t="s">
        <v>41</v>
      </c>
      <c r="W1554" t="s">
        <v>9791</v>
      </c>
      <c r="X1554" t="s">
        <v>42</v>
      </c>
      <c r="Y1554" t="s">
        <v>9792</v>
      </c>
      <c r="Z1554">
        <v>10</v>
      </c>
      <c r="AA1554" t="s">
        <v>9902</v>
      </c>
      <c r="AB1554">
        <v>1562118253</v>
      </c>
      <c r="AC1554" t="s">
        <v>9794</v>
      </c>
      <c r="AD1554" t="s">
        <v>2449</v>
      </c>
      <c r="AE1554" t="s">
        <v>9795</v>
      </c>
      <c r="AF1554" t="s">
        <v>2451</v>
      </c>
      <c r="AG1554">
        <v>180747</v>
      </c>
      <c r="AH1554">
        <v>222</v>
      </c>
    </row>
    <row r="1555" spans="1:34" x14ac:dyDescent="0.2">
      <c r="A1555" t="s">
        <v>9903</v>
      </c>
      <c r="B1555" s="1" t="str">
        <f t="shared" si="48"/>
        <v>20-Jun-2020</v>
      </c>
      <c r="D1555" t="s">
        <v>9904</v>
      </c>
      <c r="F1555" t="s">
        <v>9789</v>
      </c>
      <c r="G1555" t="s">
        <v>36</v>
      </c>
      <c r="H1555" t="s">
        <v>2445</v>
      </c>
      <c r="I1555" t="str">
        <f t="shared" si="49"/>
        <v>DCNhoy</v>
      </c>
      <c r="J1555" t="s">
        <v>38</v>
      </c>
      <c r="L1555" t="s">
        <v>39</v>
      </c>
      <c r="M1555">
        <v>180786</v>
      </c>
      <c r="N1555">
        <v>0</v>
      </c>
      <c r="O1555">
        <v>0</v>
      </c>
      <c r="S1555">
        <v>0</v>
      </c>
      <c r="T1555">
        <v>1</v>
      </c>
      <c r="U1555" t="s">
        <v>9905</v>
      </c>
      <c r="V1555" t="s">
        <v>41</v>
      </c>
      <c r="W1555" t="s">
        <v>9791</v>
      </c>
      <c r="X1555" t="s">
        <v>42</v>
      </c>
      <c r="Y1555" t="s">
        <v>9792</v>
      </c>
      <c r="Z1555">
        <v>10</v>
      </c>
      <c r="AA1555" t="s">
        <v>9906</v>
      </c>
      <c r="AB1555">
        <v>1562118253</v>
      </c>
      <c r="AC1555" t="s">
        <v>9794</v>
      </c>
      <c r="AD1555" t="s">
        <v>2449</v>
      </c>
      <c r="AE1555" t="s">
        <v>9795</v>
      </c>
      <c r="AF1555" t="s">
        <v>2451</v>
      </c>
      <c r="AG1555">
        <v>180786</v>
      </c>
      <c r="AH1555">
        <v>222</v>
      </c>
    </row>
    <row r="1556" spans="1:34" x14ac:dyDescent="0.2">
      <c r="A1556" t="s">
        <v>9907</v>
      </c>
      <c r="B1556" s="1" t="str">
        <f t="shared" si="48"/>
        <v>20-Jun-2020</v>
      </c>
      <c r="D1556" t="s">
        <v>9908</v>
      </c>
      <c r="F1556" t="s">
        <v>9875</v>
      </c>
      <c r="G1556" t="s">
        <v>36</v>
      </c>
      <c r="H1556" t="s">
        <v>2445</v>
      </c>
      <c r="I1556" t="str">
        <f t="shared" si="49"/>
        <v>DCNhoy</v>
      </c>
      <c r="J1556" t="s">
        <v>38</v>
      </c>
      <c r="L1556" t="s">
        <v>39</v>
      </c>
      <c r="M1556">
        <v>180800</v>
      </c>
      <c r="N1556">
        <v>0</v>
      </c>
      <c r="O1556">
        <v>0</v>
      </c>
      <c r="S1556">
        <v>0</v>
      </c>
      <c r="T1556">
        <v>3</v>
      </c>
      <c r="U1556" t="s">
        <v>9909</v>
      </c>
      <c r="V1556" t="s">
        <v>41</v>
      </c>
      <c r="W1556" t="s">
        <v>9791</v>
      </c>
      <c r="X1556" t="s">
        <v>42</v>
      </c>
      <c r="Y1556" t="s">
        <v>9792</v>
      </c>
      <c r="Z1556">
        <v>10</v>
      </c>
      <c r="AA1556" t="s">
        <v>9910</v>
      </c>
      <c r="AB1556">
        <v>1562118253</v>
      </c>
      <c r="AC1556" t="s">
        <v>9794</v>
      </c>
      <c r="AD1556" t="s">
        <v>2449</v>
      </c>
      <c r="AE1556" t="s">
        <v>9795</v>
      </c>
      <c r="AF1556" t="s">
        <v>2451</v>
      </c>
      <c r="AG1556">
        <v>180800</v>
      </c>
      <c r="AH1556">
        <v>222</v>
      </c>
    </row>
    <row r="1557" spans="1:34" x14ac:dyDescent="0.2">
      <c r="A1557" t="s">
        <v>9911</v>
      </c>
      <c r="B1557" s="1" t="str">
        <f t="shared" si="48"/>
        <v>19-Jun-2020</v>
      </c>
      <c r="D1557" t="s">
        <v>9912</v>
      </c>
      <c r="F1557" t="s">
        <v>9913</v>
      </c>
      <c r="G1557" t="s">
        <v>36</v>
      </c>
      <c r="H1557" t="s">
        <v>2445</v>
      </c>
      <c r="I1557" t="str">
        <f t="shared" si="49"/>
        <v>DCNhoy</v>
      </c>
      <c r="J1557" t="s">
        <v>38</v>
      </c>
      <c r="L1557" t="s">
        <v>39</v>
      </c>
      <c r="M1557">
        <v>180834</v>
      </c>
      <c r="N1557">
        <v>0</v>
      </c>
      <c r="O1557">
        <v>0</v>
      </c>
      <c r="S1557">
        <v>0</v>
      </c>
      <c r="T1557">
        <v>8</v>
      </c>
      <c r="U1557" t="s">
        <v>9914</v>
      </c>
      <c r="V1557" t="s">
        <v>41</v>
      </c>
      <c r="W1557" t="s">
        <v>9791</v>
      </c>
      <c r="X1557" t="s">
        <v>42</v>
      </c>
      <c r="Y1557" t="s">
        <v>9792</v>
      </c>
      <c r="Z1557">
        <v>10</v>
      </c>
      <c r="AA1557" t="s">
        <v>9915</v>
      </c>
      <c r="AB1557">
        <v>1562118253</v>
      </c>
      <c r="AC1557" t="s">
        <v>9794</v>
      </c>
      <c r="AD1557" t="s">
        <v>2449</v>
      </c>
      <c r="AE1557" t="s">
        <v>9795</v>
      </c>
      <c r="AF1557" t="s">
        <v>2451</v>
      </c>
      <c r="AG1557">
        <v>180834</v>
      </c>
      <c r="AH1557">
        <v>222</v>
      </c>
    </row>
    <row r="1558" spans="1:34" x14ac:dyDescent="0.2">
      <c r="A1558" t="s">
        <v>9916</v>
      </c>
      <c r="B1558" s="1" t="str">
        <f t="shared" si="48"/>
        <v>17-Jun-2020</v>
      </c>
      <c r="D1558" t="s">
        <v>9917</v>
      </c>
      <c r="F1558" t="s">
        <v>9918</v>
      </c>
      <c r="G1558" t="s">
        <v>36</v>
      </c>
      <c r="H1558" t="s">
        <v>2445</v>
      </c>
      <c r="I1558" t="str">
        <f t="shared" si="49"/>
        <v>DCNhoy</v>
      </c>
      <c r="J1558" t="s">
        <v>38</v>
      </c>
      <c r="L1558" t="s">
        <v>39</v>
      </c>
      <c r="M1558">
        <v>180903</v>
      </c>
      <c r="N1558">
        <v>0</v>
      </c>
      <c r="O1558">
        <v>0</v>
      </c>
      <c r="S1558">
        <v>0</v>
      </c>
      <c r="T1558">
        <v>0</v>
      </c>
      <c r="U1558" t="s">
        <v>9919</v>
      </c>
      <c r="V1558" t="s">
        <v>41</v>
      </c>
      <c r="W1558" t="s">
        <v>9791</v>
      </c>
      <c r="X1558" t="s">
        <v>42</v>
      </c>
      <c r="Y1558" t="s">
        <v>9792</v>
      </c>
      <c r="Z1558">
        <v>10</v>
      </c>
      <c r="AA1558" t="s">
        <v>9920</v>
      </c>
      <c r="AB1558">
        <v>1562118253</v>
      </c>
      <c r="AC1558" t="s">
        <v>9794</v>
      </c>
      <c r="AD1558" t="s">
        <v>2449</v>
      </c>
      <c r="AE1558" t="s">
        <v>9795</v>
      </c>
      <c r="AF1558" t="s">
        <v>2451</v>
      </c>
      <c r="AG1558">
        <v>180903</v>
      </c>
      <c r="AH1558">
        <v>222</v>
      </c>
    </row>
    <row r="1559" spans="1:34" x14ac:dyDescent="0.2">
      <c r="A1559" t="s">
        <v>9921</v>
      </c>
      <c r="B1559" s="1" t="str">
        <f t="shared" si="48"/>
        <v>16-Jun-2020</v>
      </c>
      <c r="D1559" t="s">
        <v>9922</v>
      </c>
      <c r="F1559" t="s">
        <v>9923</v>
      </c>
      <c r="G1559" t="s">
        <v>36</v>
      </c>
      <c r="H1559" t="s">
        <v>9924</v>
      </c>
      <c r="I1559" t="str">
        <f t="shared" si="49"/>
        <v>famedinaflores</v>
      </c>
      <c r="J1559" t="s">
        <v>38</v>
      </c>
      <c r="L1559" t="s">
        <v>39</v>
      </c>
      <c r="M1559">
        <v>164781</v>
      </c>
      <c r="N1559">
        <v>0</v>
      </c>
      <c r="O1559">
        <v>0</v>
      </c>
      <c r="S1559">
        <v>0</v>
      </c>
      <c r="U1559" t="s">
        <v>9925</v>
      </c>
      <c r="V1559" t="s">
        <v>102</v>
      </c>
      <c r="X1559" t="s">
        <v>42</v>
      </c>
      <c r="Y1559" t="s">
        <v>9792</v>
      </c>
      <c r="Z1559">
        <v>10</v>
      </c>
      <c r="AA1559" t="s">
        <v>9926</v>
      </c>
      <c r="AB1559">
        <v>156680557</v>
      </c>
      <c r="AC1559" t="s">
        <v>123</v>
      </c>
      <c r="AD1559" t="s">
        <v>9927</v>
      </c>
      <c r="AE1559" t="s">
        <v>9928</v>
      </c>
      <c r="AF1559" t="s">
        <v>9929</v>
      </c>
      <c r="AG1559">
        <v>164781</v>
      </c>
      <c r="AH1559">
        <v>2272</v>
      </c>
    </row>
    <row r="1560" spans="1:34" x14ac:dyDescent="0.2">
      <c r="A1560" t="s">
        <v>9930</v>
      </c>
      <c r="B1560" s="1" t="str">
        <f t="shared" si="48"/>
        <v>14-Jun-2020</v>
      </c>
      <c r="D1560" t="s">
        <v>9931</v>
      </c>
      <c r="F1560" t="s">
        <v>9789</v>
      </c>
      <c r="G1560" t="s">
        <v>36</v>
      </c>
      <c r="H1560" t="s">
        <v>2445</v>
      </c>
      <c r="I1560" t="str">
        <f t="shared" si="49"/>
        <v>DCNhoy</v>
      </c>
      <c r="J1560" t="s">
        <v>38</v>
      </c>
      <c r="L1560" t="s">
        <v>39</v>
      </c>
      <c r="M1560">
        <v>181001</v>
      </c>
      <c r="N1560">
        <v>0</v>
      </c>
      <c r="O1560">
        <v>0</v>
      </c>
      <c r="S1560">
        <v>0</v>
      </c>
      <c r="T1560">
        <v>6</v>
      </c>
      <c r="U1560" t="s">
        <v>9932</v>
      </c>
      <c r="V1560" t="s">
        <v>41</v>
      </c>
      <c r="W1560" t="s">
        <v>9791</v>
      </c>
      <c r="X1560" t="s">
        <v>42</v>
      </c>
      <c r="Y1560" t="s">
        <v>9792</v>
      </c>
      <c r="Z1560">
        <v>10</v>
      </c>
      <c r="AA1560" t="s">
        <v>9933</v>
      </c>
      <c r="AB1560">
        <v>1562118253</v>
      </c>
      <c r="AC1560" t="s">
        <v>9794</v>
      </c>
      <c r="AD1560" t="s">
        <v>2449</v>
      </c>
      <c r="AE1560" t="s">
        <v>9795</v>
      </c>
      <c r="AF1560" t="s">
        <v>2451</v>
      </c>
      <c r="AG1560">
        <v>181001</v>
      </c>
      <c r="AH1560">
        <v>222</v>
      </c>
    </row>
    <row r="1561" spans="1:34" x14ac:dyDescent="0.2">
      <c r="A1561" t="s">
        <v>9934</v>
      </c>
      <c r="B1561" s="1" t="str">
        <f t="shared" si="48"/>
        <v>12-Jun-2020</v>
      </c>
      <c r="D1561" t="s">
        <v>9935</v>
      </c>
      <c r="F1561" t="s">
        <v>9936</v>
      </c>
      <c r="G1561" t="s">
        <v>36</v>
      </c>
      <c r="H1561" t="s">
        <v>2445</v>
      </c>
      <c r="I1561" t="str">
        <f t="shared" si="49"/>
        <v>DCNhoy</v>
      </c>
      <c r="J1561" t="s">
        <v>38</v>
      </c>
      <c r="L1561" t="s">
        <v>39</v>
      </c>
      <c r="M1561">
        <v>181235</v>
      </c>
      <c r="N1561">
        <v>0</v>
      </c>
      <c r="O1561">
        <v>0</v>
      </c>
      <c r="S1561">
        <v>0</v>
      </c>
      <c r="T1561">
        <v>9</v>
      </c>
      <c r="U1561" t="s">
        <v>9937</v>
      </c>
      <c r="V1561" t="s">
        <v>41</v>
      </c>
      <c r="W1561" t="s">
        <v>9791</v>
      </c>
      <c r="X1561" t="s">
        <v>42</v>
      </c>
      <c r="Y1561" t="s">
        <v>9792</v>
      </c>
      <c r="Z1561">
        <v>10</v>
      </c>
      <c r="AA1561" t="s">
        <v>9938</v>
      </c>
      <c r="AB1561">
        <v>1562118253</v>
      </c>
      <c r="AC1561" t="s">
        <v>9794</v>
      </c>
      <c r="AD1561" t="s">
        <v>2449</v>
      </c>
      <c r="AE1561" t="s">
        <v>9795</v>
      </c>
      <c r="AF1561" t="s">
        <v>2451</v>
      </c>
      <c r="AG1561">
        <v>181235</v>
      </c>
      <c r="AH1561">
        <v>222</v>
      </c>
    </row>
    <row r="1562" spans="1:34" x14ac:dyDescent="0.2">
      <c r="A1562" t="s">
        <v>9939</v>
      </c>
      <c r="B1562" s="1" t="str">
        <f t="shared" si="48"/>
        <v>10-Jun-2020</v>
      </c>
      <c r="D1562" t="s">
        <v>9940</v>
      </c>
      <c r="F1562" t="s">
        <v>9941</v>
      </c>
      <c r="G1562" t="s">
        <v>36</v>
      </c>
      <c r="H1562" t="s">
        <v>2048</v>
      </c>
      <c r="I1562" t="str">
        <f t="shared" si="49"/>
        <v>kalipolis</v>
      </c>
      <c r="J1562" t="s">
        <v>38</v>
      </c>
      <c r="L1562" t="s">
        <v>39</v>
      </c>
      <c r="M1562">
        <v>57432</v>
      </c>
      <c r="N1562">
        <v>0</v>
      </c>
      <c r="O1562">
        <v>0</v>
      </c>
      <c r="S1562">
        <v>0</v>
      </c>
      <c r="U1562" t="s">
        <v>9942</v>
      </c>
      <c r="V1562" t="s">
        <v>41</v>
      </c>
      <c r="X1562" t="s">
        <v>42</v>
      </c>
      <c r="Y1562" t="s">
        <v>9792</v>
      </c>
      <c r="Z1562">
        <v>9</v>
      </c>
      <c r="AA1562" t="s">
        <v>9943</v>
      </c>
      <c r="AB1562">
        <v>80082883</v>
      </c>
      <c r="AC1562" t="s">
        <v>123</v>
      </c>
      <c r="AD1562" t="s">
        <v>2051</v>
      </c>
      <c r="AE1562" t="s">
        <v>9944</v>
      </c>
      <c r="AF1562" t="s">
        <v>9945</v>
      </c>
      <c r="AG1562">
        <v>57432</v>
      </c>
      <c r="AH1562">
        <v>1736</v>
      </c>
    </row>
    <row r="1563" spans="1:34" x14ac:dyDescent="0.2">
      <c r="A1563" t="s">
        <v>9946</v>
      </c>
      <c r="B1563" s="1" t="str">
        <f t="shared" si="48"/>
        <v>08-Jun-2020</v>
      </c>
      <c r="D1563" t="s">
        <v>9947</v>
      </c>
      <c r="F1563" t="s">
        <v>9948</v>
      </c>
      <c r="G1563" t="s">
        <v>36</v>
      </c>
      <c r="H1563" t="s">
        <v>2610</v>
      </c>
      <c r="I1563" t="str">
        <f t="shared" si="49"/>
        <v>ayelenncastroo</v>
      </c>
      <c r="J1563" t="s">
        <v>38</v>
      </c>
      <c r="L1563" t="s">
        <v>39</v>
      </c>
      <c r="M1563">
        <v>50825</v>
      </c>
      <c r="N1563">
        <v>0</v>
      </c>
      <c r="O1563">
        <v>0</v>
      </c>
      <c r="S1563">
        <v>0</v>
      </c>
      <c r="T1563">
        <v>11</v>
      </c>
      <c r="U1563" t="s">
        <v>9949</v>
      </c>
      <c r="V1563" t="s">
        <v>41</v>
      </c>
      <c r="X1563" t="s">
        <v>42</v>
      </c>
      <c r="Y1563" t="s">
        <v>9792</v>
      </c>
      <c r="Z1563">
        <v>9</v>
      </c>
      <c r="AA1563" t="s">
        <v>9950</v>
      </c>
      <c r="AB1563">
        <v>1.12669221811747E+18</v>
      </c>
      <c r="AC1563" t="s">
        <v>123</v>
      </c>
      <c r="AD1563" t="s">
        <v>2613</v>
      </c>
      <c r="AE1563" t="s">
        <v>2614</v>
      </c>
      <c r="AF1563" t="s">
        <v>2615</v>
      </c>
      <c r="AG1563">
        <v>50825</v>
      </c>
      <c r="AH1563">
        <v>479</v>
      </c>
    </row>
    <row r="1564" spans="1:34" x14ac:dyDescent="0.2">
      <c r="A1564" t="s">
        <v>9951</v>
      </c>
      <c r="B1564" s="1" t="str">
        <f t="shared" si="48"/>
        <v>07-Jun-2020</v>
      </c>
      <c r="D1564" t="s">
        <v>9952</v>
      </c>
      <c r="F1564" t="s">
        <v>9953</v>
      </c>
      <c r="G1564" t="s">
        <v>36</v>
      </c>
      <c r="H1564" t="s">
        <v>9954</v>
      </c>
      <c r="I1564" t="str">
        <f t="shared" si="49"/>
        <v>vmm7773</v>
      </c>
      <c r="J1564" t="s">
        <v>38</v>
      </c>
      <c r="L1564" t="s">
        <v>39</v>
      </c>
      <c r="M1564">
        <v>120445</v>
      </c>
      <c r="N1564">
        <v>0</v>
      </c>
      <c r="O1564">
        <v>0</v>
      </c>
      <c r="S1564">
        <v>0</v>
      </c>
      <c r="U1564" t="s">
        <v>9955</v>
      </c>
      <c r="V1564" t="s">
        <v>102</v>
      </c>
      <c r="X1564" t="s">
        <v>42</v>
      </c>
      <c r="Y1564" t="s">
        <v>9831</v>
      </c>
      <c r="Z1564">
        <v>10</v>
      </c>
      <c r="AA1564" t="s">
        <v>9956</v>
      </c>
      <c r="AB1564">
        <v>2301878362</v>
      </c>
      <c r="AC1564" t="s">
        <v>123</v>
      </c>
      <c r="AD1564" t="s">
        <v>9957</v>
      </c>
      <c r="AE1564" t="s">
        <v>9958</v>
      </c>
      <c r="AF1564" t="s">
        <v>9959</v>
      </c>
      <c r="AG1564">
        <v>120445</v>
      </c>
      <c r="AH1564">
        <v>85997</v>
      </c>
    </row>
    <row r="1565" spans="1:34" x14ac:dyDescent="0.2">
      <c r="A1565" t="s">
        <v>9960</v>
      </c>
      <c r="B1565" s="1" t="str">
        <f t="shared" si="48"/>
        <v>06-Jun-2020</v>
      </c>
      <c r="D1565" t="s">
        <v>9961</v>
      </c>
      <c r="F1565" t="s">
        <v>9962</v>
      </c>
      <c r="G1565" t="s">
        <v>36</v>
      </c>
      <c r="H1565" t="s">
        <v>7611</v>
      </c>
      <c r="I1565" t="str">
        <f t="shared" si="49"/>
        <v>madorni</v>
      </c>
      <c r="J1565" t="s">
        <v>38</v>
      </c>
      <c r="L1565" t="s">
        <v>39</v>
      </c>
      <c r="M1565">
        <v>133752</v>
      </c>
      <c r="N1565">
        <v>0</v>
      </c>
      <c r="O1565">
        <v>0</v>
      </c>
      <c r="S1565">
        <v>0</v>
      </c>
      <c r="U1565" t="s">
        <v>9963</v>
      </c>
      <c r="V1565" t="s">
        <v>102</v>
      </c>
      <c r="X1565" t="s">
        <v>42</v>
      </c>
      <c r="Y1565" t="s">
        <v>9964</v>
      </c>
      <c r="Z1565">
        <v>10</v>
      </c>
      <c r="AA1565" t="s">
        <v>9965</v>
      </c>
      <c r="AB1565">
        <v>50404817</v>
      </c>
      <c r="AC1565" t="s">
        <v>66</v>
      </c>
      <c r="AD1565" t="s">
        <v>7614</v>
      </c>
      <c r="AE1565" t="s">
        <v>9966</v>
      </c>
      <c r="AF1565" t="s">
        <v>7616</v>
      </c>
      <c r="AG1565">
        <v>133752</v>
      </c>
      <c r="AH1565">
        <v>283</v>
      </c>
    </row>
    <row r="1566" spans="1:34" x14ac:dyDescent="0.2">
      <c r="A1566" t="s">
        <v>9967</v>
      </c>
      <c r="B1566" s="1" t="str">
        <f t="shared" si="48"/>
        <v>06-Jun-2020</v>
      </c>
      <c r="D1566" t="s">
        <v>9968</v>
      </c>
      <c r="F1566" t="s">
        <v>9969</v>
      </c>
      <c r="G1566" t="s">
        <v>36</v>
      </c>
      <c r="H1566" t="s">
        <v>1474</v>
      </c>
      <c r="I1566" t="str">
        <f t="shared" si="49"/>
        <v>vxlxbxr</v>
      </c>
      <c r="J1566" t="s">
        <v>38</v>
      </c>
      <c r="L1566" t="s">
        <v>39</v>
      </c>
      <c r="M1566">
        <v>65287</v>
      </c>
      <c r="N1566">
        <v>0</v>
      </c>
      <c r="O1566">
        <v>0</v>
      </c>
      <c r="S1566">
        <v>0</v>
      </c>
      <c r="T1566">
        <v>4351</v>
      </c>
      <c r="U1566" t="s">
        <v>9970</v>
      </c>
      <c r="V1566" t="s">
        <v>102</v>
      </c>
      <c r="W1566" t="s">
        <v>9971</v>
      </c>
      <c r="X1566" t="s">
        <v>42</v>
      </c>
      <c r="Y1566" t="s">
        <v>9792</v>
      </c>
      <c r="Z1566">
        <v>9</v>
      </c>
      <c r="AA1566" t="s">
        <v>9972</v>
      </c>
      <c r="AB1566">
        <v>443140131</v>
      </c>
      <c r="AC1566" t="s">
        <v>66</v>
      </c>
      <c r="AD1566" t="s">
        <v>3700</v>
      </c>
      <c r="AE1566" t="s">
        <v>9973</v>
      </c>
      <c r="AF1566" t="s">
        <v>3701</v>
      </c>
      <c r="AG1566">
        <v>65287</v>
      </c>
      <c r="AH1566">
        <v>612</v>
      </c>
    </row>
    <row r="1567" spans="1:34" x14ac:dyDescent="0.2">
      <c r="A1567" t="s">
        <v>9974</v>
      </c>
      <c r="B1567" s="1" t="str">
        <f t="shared" si="48"/>
        <v>05-Jun-2020</v>
      </c>
      <c r="D1567" t="s">
        <v>9975</v>
      </c>
      <c r="F1567" t="s">
        <v>9976</v>
      </c>
      <c r="G1567" t="s">
        <v>36</v>
      </c>
      <c r="H1567" t="s">
        <v>1502</v>
      </c>
      <c r="I1567" t="str">
        <f t="shared" si="49"/>
        <v>tortademierdda_</v>
      </c>
      <c r="J1567" t="s">
        <v>38</v>
      </c>
      <c r="L1567" t="s">
        <v>39</v>
      </c>
      <c r="M1567">
        <v>53431</v>
      </c>
      <c r="N1567">
        <v>0</v>
      </c>
      <c r="O1567">
        <v>0</v>
      </c>
      <c r="S1567">
        <v>0</v>
      </c>
      <c r="T1567">
        <v>22</v>
      </c>
      <c r="U1567" t="s">
        <v>9977</v>
      </c>
      <c r="V1567" t="s">
        <v>75</v>
      </c>
      <c r="W1567" t="s">
        <v>9978</v>
      </c>
      <c r="X1567" t="s">
        <v>42</v>
      </c>
      <c r="Y1567" t="s">
        <v>9792</v>
      </c>
      <c r="Z1567">
        <v>9</v>
      </c>
      <c r="AA1567" t="s">
        <v>9979</v>
      </c>
      <c r="AB1567">
        <v>1.0175120939337999E+18</v>
      </c>
      <c r="AC1567" t="s">
        <v>66</v>
      </c>
      <c r="AD1567" t="s">
        <v>1506</v>
      </c>
      <c r="AE1567" t="s">
        <v>1507</v>
      </c>
      <c r="AF1567" t="s">
        <v>9980</v>
      </c>
      <c r="AG1567">
        <v>53431</v>
      </c>
      <c r="AH1567">
        <v>1030</v>
      </c>
    </row>
    <row r="1568" spans="1:34" x14ac:dyDescent="0.2">
      <c r="A1568" t="s">
        <v>9981</v>
      </c>
      <c r="B1568" s="1" t="str">
        <f t="shared" si="48"/>
        <v>01-Jun-2020</v>
      </c>
      <c r="D1568" t="s">
        <v>9982</v>
      </c>
      <c r="F1568" t="s">
        <v>9983</v>
      </c>
      <c r="G1568" t="s">
        <v>36</v>
      </c>
      <c r="H1568" t="s">
        <v>663</v>
      </c>
      <c r="I1568" t="str">
        <f t="shared" si="49"/>
        <v>ML_Ayuda</v>
      </c>
      <c r="J1568" t="s">
        <v>38</v>
      </c>
      <c r="L1568" t="s">
        <v>39</v>
      </c>
      <c r="M1568">
        <v>133769</v>
      </c>
      <c r="N1568">
        <v>0</v>
      </c>
      <c r="O1568">
        <v>0</v>
      </c>
      <c r="S1568">
        <v>0</v>
      </c>
      <c r="T1568">
        <v>1</v>
      </c>
      <c r="U1568" t="s">
        <v>9984</v>
      </c>
      <c r="V1568" t="s">
        <v>75</v>
      </c>
      <c r="W1568" t="s">
        <v>9985</v>
      </c>
      <c r="X1568" t="s">
        <v>42</v>
      </c>
      <c r="Y1568" t="s">
        <v>9986</v>
      </c>
      <c r="Z1568">
        <v>10</v>
      </c>
      <c r="AA1568" t="s">
        <v>9987</v>
      </c>
      <c r="AB1568">
        <v>716711347</v>
      </c>
      <c r="AC1568" t="s">
        <v>667</v>
      </c>
      <c r="AD1568" t="s">
        <v>668</v>
      </c>
      <c r="AE1568" t="s">
        <v>669</v>
      </c>
      <c r="AF1568" t="s">
        <v>670</v>
      </c>
      <c r="AG1568">
        <v>133769</v>
      </c>
      <c r="AH1568">
        <v>50673</v>
      </c>
    </row>
    <row r="1569" spans="1:34" x14ac:dyDescent="0.2">
      <c r="A1569" t="s">
        <v>9988</v>
      </c>
      <c r="B1569" s="1" t="str">
        <f t="shared" si="48"/>
        <v>31-May-2020</v>
      </c>
      <c r="D1569" t="s">
        <v>9989</v>
      </c>
      <c r="F1569" t="s">
        <v>9990</v>
      </c>
      <c r="G1569" t="s">
        <v>36</v>
      </c>
      <c r="H1569" t="s">
        <v>1474</v>
      </c>
      <c r="I1569" t="str">
        <f t="shared" si="49"/>
        <v>vxlxbxr</v>
      </c>
      <c r="J1569" t="s">
        <v>38</v>
      </c>
      <c r="L1569" t="s">
        <v>39</v>
      </c>
      <c r="M1569">
        <v>64934</v>
      </c>
      <c r="N1569">
        <v>0</v>
      </c>
      <c r="O1569">
        <v>0</v>
      </c>
      <c r="S1569">
        <v>0</v>
      </c>
      <c r="T1569">
        <v>17</v>
      </c>
      <c r="U1569" t="s">
        <v>9991</v>
      </c>
      <c r="V1569" t="s">
        <v>102</v>
      </c>
      <c r="X1569" t="s">
        <v>42</v>
      </c>
      <c r="Y1569" t="s">
        <v>9792</v>
      </c>
      <c r="Z1569">
        <v>9</v>
      </c>
      <c r="AA1569" t="s">
        <v>9992</v>
      </c>
      <c r="AB1569">
        <v>443140131</v>
      </c>
      <c r="AC1569" t="s">
        <v>66</v>
      </c>
      <c r="AD1569" t="s">
        <v>3700</v>
      </c>
      <c r="AE1569" t="s">
        <v>9973</v>
      </c>
      <c r="AF1569" t="s">
        <v>9993</v>
      </c>
      <c r="AG1569">
        <v>64934</v>
      </c>
      <c r="AH1569">
        <v>609</v>
      </c>
    </row>
    <row r="1570" spans="1:34" x14ac:dyDescent="0.2">
      <c r="A1570" t="s">
        <v>9994</v>
      </c>
      <c r="B1570" s="1" t="str">
        <f t="shared" si="48"/>
        <v>30-May-2020</v>
      </c>
      <c r="D1570" t="s">
        <v>9995</v>
      </c>
      <c r="F1570" t="s">
        <v>9996</v>
      </c>
      <c r="G1570" t="s">
        <v>36</v>
      </c>
      <c r="H1570" t="s">
        <v>1502</v>
      </c>
      <c r="I1570" t="str">
        <f t="shared" si="49"/>
        <v>tortademierdda_</v>
      </c>
      <c r="J1570" t="s">
        <v>38</v>
      </c>
      <c r="L1570" t="s">
        <v>39</v>
      </c>
      <c r="M1570">
        <v>53496</v>
      </c>
      <c r="N1570">
        <v>0</v>
      </c>
      <c r="O1570">
        <v>0</v>
      </c>
      <c r="S1570">
        <v>0</v>
      </c>
      <c r="T1570">
        <v>7</v>
      </c>
      <c r="U1570" t="s">
        <v>9997</v>
      </c>
      <c r="V1570" t="s">
        <v>75</v>
      </c>
      <c r="W1570" t="s">
        <v>9998</v>
      </c>
      <c r="X1570" t="s">
        <v>42</v>
      </c>
      <c r="Y1570" t="s">
        <v>9792</v>
      </c>
      <c r="Z1570">
        <v>9</v>
      </c>
      <c r="AA1570" t="s">
        <v>9999</v>
      </c>
      <c r="AB1570">
        <v>1.0175120939337999E+18</v>
      </c>
      <c r="AC1570" t="s">
        <v>66</v>
      </c>
      <c r="AD1570" t="s">
        <v>1506</v>
      </c>
      <c r="AE1570" t="s">
        <v>1507</v>
      </c>
      <c r="AF1570" t="s">
        <v>10000</v>
      </c>
      <c r="AG1570">
        <v>53496</v>
      </c>
      <c r="AH1570">
        <v>1027</v>
      </c>
    </row>
    <row r="1571" spans="1:34" x14ac:dyDescent="0.2">
      <c r="A1571" t="s">
        <v>10001</v>
      </c>
      <c r="B1571" s="1" t="str">
        <f t="shared" si="48"/>
        <v>24-May-2020</v>
      </c>
      <c r="D1571" t="s">
        <v>10002</v>
      </c>
      <c r="F1571" t="s">
        <v>10003</v>
      </c>
      <c r="G1571" t="s">
        <v>36</v>
      </c>
      <c r="H1571" t="s">
        <v>717</v>
      </c>
      <c r="I1571" t="str">
        <f t="shared" si="49"/>
        <v>Purrincesita</v>
      </c>
      <c r="J1571" t="s">
        <v>38</v>
      </c>
      <c r="L1571" t="s">
        <v>39</v>
      </c>
      <c r="M1571">
        <v>102994</v>
      </c>
      <c r="N1571">
        <v>0</v>
      </c>
      <c r="O1571">
        <v>0</v>
      </c>
      <c r="S1571">
        <v>0</v>
      </c>
      <c r="U1571" t="s">
        <v>10004</v>
      </c>
      <c r="V1571" t="s">
        <v>75</v>
      </c>
      <c r="W1571" t="s">
        <v>10005</v>
      </c>
      <c r="X1571" t="s">
        <v>42</v>
      </c>
      <c r="Y1571" t="s">
        <v>9831</v>
      </c>
      <c r="Z1571">
        <v>10</v>
      </c>
      <c r="AA1571" t="s">
        <v>10006</v>
      </c>
      <c r="AB1571">
        <v>8.7697507356285299E+17</v>
      </c>
      <c r="AC1571" t="s">
        <v>157</v>
      </c>
      <c r="AD1571" t="s">
        <v>1709</v>
      </c>
      <c r="AE1571" t="s">
        <v>721</v>
      </c>
      <c r="AF1571" t="s">
        <v>8368</v>
      </c>
      <c r="AG1571">
        <v>102994</v>
      </c>
      <c r="AH1571">
        <v>137</v>
      </c>
    </row>
    <row r="1572" spans="1:34" x14ac:dyDescent="0.2">
      <c r="A1572" t="s">
        <v>10007</v>
      </c>
      <c r="B1572" s="1" t="str">
        <f t="shared" si="48"/>
        <v>20-May-2020</v>
      </c>
      <c r="D1572" t="s">
        <v>10008</v>
      </c>
      <c r="F1572" t="s">
        <v>10009</v>
      </c>
      <c r="G1572" t="s">
        <v>36</v>
      </c>
      <c r="H1572" t="s">
        <v>10010</v>
      </c>
      <c r="I1572" t="str">
        <f t="shared" si="49"/>
        <v>Ramitagram1</v>
      </c>
      <c r="J1572" t="s">
        <v>38</v>
      </c>
      <c r="L1572" t="s">
        <v>39</v>
      </c>
      <c r="M1572">
        <v>76579</v>
      </c>
      <c r="N1572">
        <v>0</v>
      </c>
      <c r="O1572">
        <v>0</v>
      </c>
      <c r="S1572">
        <v>0</v>
      </c>
      <c r="U1572" t="s">
        <v>8007</v>
      </c>
      <c r="V1572" t="s">
        <v>75</v>
      </c>
      <c r="W1572" t="s">
        <v>10011</v>
      </c>
      <c r="X1572" t="s">
        <v>42</v>
      </c>
      <c r="Y1572" t="s">
        <v>9792</v>
      </c>
      <c r="Z1572">
        <v>9</v>
      </c>
      <c r="AA1572" t="s">
        <v>10012</v>
      </c>
      <c r="AB1572">
        <v>1.0747135936005E+18</v>
      </c>
      <c r="AC1572" t="s">
        <v>66</v>
      </c>
      <c r="AD1572" t="s">
        <v>10013</v>
      </c>
      <c r="AE1572" t="s">
        <v>10014</v>
      </c>
      <c r="AF1572" t="s">
        <v>10015</v>
      </c>
      <c r="AG1572">
        <v>76579</v>
      </c>
      <c r="AH1572">
        <v>91</v>
      </c>
    </row>
    <row r="1573" spans="1:34" x14ac:dyDescent="0.2">
      <c r="A1573" t="s">
        <v>10016</v>
      </c>
      <c r="B1573" s="1" t="str">
        <f t="shared" si="48"/>
        <v>19-May-2020</v>
      </c>
      <c r="D1573" t="s">
        <v>10017</v>
      </c>
      <c r="F1573" t="s">
        <v>10018</v>
      </c>
      <c r="G1573" t="s">
        <v>36</v>
      </c>
      <c r="H1573" t="s">
        <v>10019</v>
      </c>
      <c r="I1573" t="str">
        <f t="shared" si="49"/>
        <v>YoanaNavanquiri</v>
      </c>
      <c r="J1573" t="s">
        <v>38</v>
      </c>
      <c r="L1573" t="s">
        <v>39</v>
      </c>
      <c r="M1573">
        <v>122048</v>
      </c>
      <c r="N1573">
        <v>0</v>
      </c>
      <c r="O1573">
        <v>0</v>
      </c>
      <c r="S1573">
        <v>0</v>
      </c>
      <c r="T1573">
        <v>19</v>
      </c>
      <c r="U1573" t="s">
        <v>10020</v>
      </c>
      <c r="V1573" t="s">
        <v>102</v>
      </c>
      <c r="X1573" t="s">
        <v>42</v>
      </c>
      <c r="Y1573" t="s">
        <v>9986</v>
      </c>
      <c r="Z1573">
        <v>10</v>
      </c>
      <c r="AA1573" t="s">
        <v>10021</v>
      </c>
      <c r="AB1573">
        <v>180226200</v>
      </c>
      <c r="AC1573" t="s">
        <v>66</v>
      </c>
      <c r="AD1573" t="s">
        <v>10022</v>
      </c>
      <c r="AE1573" t="s">
        <v>10023</v>
      </c>
      <c r="AF1573" t="s">
        <v>10024</v>
      </c>
      <c r="AG1573">
        <v>122048</v>
      </c>
      <c r="AH1573">
        <v>184</v>
      </c>
    </row>
    <row r="1574" spans="1:34" x14ac:dyDescent="0.2">
      <c r="A1574" t="s">
        <v>10025</v>
      </c>
      <c r="B1574" s="1" t="str">
        <f t="shared" si="48"/>
        <v>19-May-2020</v>
      </c>
      <c r="D1574" t="s">
        <v>10026</v>
      </c>
      <c r="F1574" t="s">
        <v>10027</v>
      </c>
      <c r="G1574" t="s">
        <v>36</v>
      </c>
      <c r="H1574" t="s">
        <v>10010</v>
      </c>
      <c r="I1574" t="str">
        <f t="shared" si="49"/>
        <v>Ramitagram1</v>
      </c>
      <c r="J1574" t="s">
        <v>38</v>
      </c>
      <c r="L1574" t="s">
        <v>39</v>
      </c>
      <c r="M1574">
        <v>76535</v>
      </c>
      <c r="N1574">
        <v>0</v>
      </c>
      <c r="O1574">
        <v>0</v>
      </c>
      <c r="S1574">
        <v>0</v>
      </c>
      <c r="T1574">
        <v>1615</v>
      </c>
      <c r="U1574" t="s">
        <v>10028</v>
      </c>
      <c r="V1574" t="s">
        <v>102</v>
      </c>
      <c r="W1574" t="s">
        <v>10029</v>
      </c>
      <c r="X1574" t="s">
        <v>42</v>
      </c>
      <c r="Y1574" t="s">
        <v>9792</v>
      </c>
      <c r="Z1574">
        <v>9</v>
      </c>
      <c r="AA1574" t="s">
        <v>10030</v>
      </c>
      <c r="AB1574">
        <v>1.0747135936005E+18</v>
      </c>
      <c r="AC1574" t="s">
        <v>157</v>
      </c>
      <c r="AD1574" t="s">
        <v>10013</v>
      </c>
      <c r="AE1574" t="s">
        <v>10014</v>
      </c>
      <c r="AF1574" t="s">
        <v>10015</v>
      </c>
      <c r="AG1574">
        <v>76535</v>
      </c>
      <c r="AH1574">
        <v>91</v>
      </c>
    </row>
    <row r="1575" spans="1:34" x14ac:dyDescent="0.2">
      <c r="A1575" t="s">
        <v>10031</v>
      </c>
      <c r="B1575" s="1" t="str">
        <f t="shared" si="48"/>
        <v>15-May-2020</v>
      </c>
      <c r="D1575" t="s">
        <v>10032</v>
      </c>
      <c r="F1575" t="s">
        <v>10033</v>
      </c>
      <c r="G1575" t="s">
        <v>36</v>
      </c>
      <c r="H1575" t="s">
        <v>1273</v>
      </c>
      <c r="I1575" t="str">
        <f t="shared" si="49"/>
        <v>cauciello</v>
      </c>
      <c r="J1575" t="s">
        <v>38</v>
      </c>
      <c r="L1575" t="s">
        <v>39</v>
      </c>
      <c r="M1575">
        <v>63849</v>
      </c>
      <c r="N1575">
        <v>0</v>
      </c>
      <c r="O1575">
        <v>0</v>
      </c>
      <c r="S1575">
        <v>0</v>
      </c>
      <c r="U1575" t="s">
        <v>10034</v>
      </c>
      <c r="V1575" t="s">
        <v>75</v>
      </c>
      <c r="X1575" t="s">
        <v>42</v>
      </c>
      <c r="Y1575" t="s">
        <v>9792</v>
      </c>
      <c r="Z1575">
        <v>9</v>
      </c>
      <c r="AA1575" t="s">
        <v>10035</v>
      </c>
      <c r="AB1575">
        <v>204324651</v>
      </c>
      <c r="AC1575" t="s">
        <v>315</v>
      </c>
      <c r="AD1575" t="s">
        <v>1277</v>
      </c>
      <c r="AE1575" t="s">
        <v>4084</v>
      </c>
      <c r="AF1575" t="s">
        <v>1279</v>
      </c>
      <c r="AG1575">
        <v>63849</v>
      </c>
      <c r="AH1575">
        <v>12157</v>
      </c>
    </row>
    <row r="1576" spans="1:34" x14ac:dyDescent="0.2">
      <c r="A1576" t="s">
        <v>10036</v>
      </c>
      <c r="B1576" s="1" t="str">
        <f t="shared" si="48"/>
        <v>12-May-2020</v>
      </c>
      <c r="D1576" t="s">
        <v>10037</v>
      </c>
      <c r="F1576" t="s">
        <v>10038</v>
      </c>
      <c r="G1576" t="s">
        <v>36</v>
      </c>
      <c r="H1576" t="s">
        <v>10039</v>
      </c>
      <c r="I1576" t="str">
        <f t="shared" si="49"/>
        <v>ricardo_n_ok</v>
      </c>
      <c r="J1576" t="s">
        <v>38</v>
      </c>
      <c r="L1576" t="s">
        <v>39</v>
      </c>
      <c r="M1576">
        <v>166783</v>
      </c>
      <c r="N1576">
        <v>0</v>
      </c>
      <c r="O1576">
        <v>0</v>
      </c>
      <c r="S1576">
        <v>0</v>
      </c>
      <c r="T1576">
        <v>12</v>
      </c>
      <c r="U1576" t="s">
        <v>10040</v>
      </c>
      <c r="V1576" t="s">
        <v>102</v>
      </c>
      <c r="X1576" t="s">
        <v>42</v>
      </c>
      <c r="Y1576" t="s">
        <v>9792</v>
      </c>
      <c r="Z1576">
        <v>10</v>
      </c>
      <c r="AA1576" t="s">
        <v>10041</v>
      </c>
      <c r="AB1576">
        <v>589478340</v>
      </c>
      <c r="AC1576" t="s">
        <v>123</v>
      </c>
      <c r="AD1576" t="s">
        <v>10042</v>
      </c>
      <c r="AE1576" t="s">
        <v>10043</v>
      </c>
      <c r="AF1576" t="s">
        <v>10044</v>
      </c>
      <c r="AG1576">
        <v>166783</v>
      </c>
      <c r="AH1576">
        <v>140667</v>
      </c>
    </row>
    <row r="1577" spans="1:34" x14ac:dyDescent="0.2">
      <c r="A1577" t="s">
        <v>10045</v>
      </c>
      <c r="B1577" s="1" t="str">
        <f t="shared" si="48"/>
        <v>08-May-2020</v>
      </c>
      <c r="D1577" t="s">
        <v>10046</v>
      </c>
      <c r="F1577" t="s">
        <v>10047</v>
      </c>
      <c r="G1577" t="s">
        <v>36</v>
      </c>
      <c r="H1577" t="s">
        <v>680</v>
      </c>
      <c r="I1577" t="str">
        <f t="shared" si="49"/>
        <v>mrtinasan</v>
      </c>
      <c r="J1577" t="s">
        <v>38</v>
      </c>
      <c r="L1577" t="s">
        <v>39</v>
      </c>
      <c r="M1577">
        <v>52060</v>
      </c>
      <c r="N1577">
        <v>0</v>
      </c>
      <c r="O1577">
        <v>0</v>
      </c>
      <c r="S1577">
        <v>0</v>
      </c>
      <c r="T1577">
        <v>309</v>
      </c>
      <c r="U1577" t="s">
        <v>10048</v>
      </c>
      <c r="V1577" t="s">
        <v>102</v>
      </c>
      <c r="W1577" t="s">
        <v>10049</v>
      </c>
      <c r="X1577" t="s">
        <v>42</v>
      </c>
      <c r="Y1577" t="s">
        <v>9792</v>
      </c>
      <c r="Z1577">
        <v>9</v>
      </c>
      <c r="AA1577" t="s">
        <v>10050</v>
      </c>
      <c r="AB1577">
        <v>466673252</v>
      </c>
      <c r="AC1577" t="s">
        <v>157</v>
      </c>
      <c r="AD1577" t="s">
        <v>683</v>
      </c>
      <c r="AE1577" t="s">
        <v>684</v>
      </c>
      <c r="AF1577" t="s">
        <v>685</v>
      </c>
      <c r="AG1577">
        <v>52060</v>
      </c>
      <c r="AH1577">
        <v>205</v>
      </c>
    </row>
    <row r="1578" spans="1:34" x14ac:dyDescent="0.2">
      <c r="A1578" t="s">
        <v>10051</v>
      </c>
      <c r="B1578" s="1" t="str">
        <f t="shared" si="48"/>
        <v>02-May-2020</v>
      </c>
      <c r="D1578" t="s">
        <v>10052</v>
      </c>
      <c r="F1578" t="s">
        <v>10053</v>
      </c>
      <c r="G1578" t="s">
        <v>36</v>
      </c>
      <c r="H1578" t="s">
        <v>3067</v>
      </c>
      <c r="I1578" t="str">
        <f t="shared" si="49"/>
        <v>alfajorperdido</v>
      </c>
      <c r="J1578" t="s">
        <v>38</v>
      </c>
      <c r="L1578" t="s">
        <v>39</v>
      </c>
      <c r="M1578">
        <v>83563</v>
      </c>
      <c r="N1578">
        <v>0</v>
      </c>
      <c r="O1578">
        <v>0</v>
      </c>
      <c r="S1578">
        <v>0</v>
      </c>
      <c r="T1578">
        <v>341</v>
      </c>
      <c r="U1578" t="s">
        <v>10054</v>
      </c>
      <c r="V1578" t="s">
        <v>41</v>
      </c>
      <c r="W1578" t="s">
        <v>10055</v>
      </c>
      <c r="X1578" t="s">
        <v>42</v>
      </c>
      <c r="Y1578" t="s">
        <v>9831</v>
      </c>
      <c r="Z1578">
        <v>10</v>
      </c>
      <c r="AA1578" t="s">
        <v>10056</v>
      </c>
      <c r="AB1578">
        <v>7.4611464189857306E+17</v>
      </c>
      <c r="AC1578" t="s">
        <v>157</v>
      </c>
      <c r="AD1578" t="s">
        <v>3071</v>
      </c>
      <c r="AE1578" t="s">
        <v>10057</v>
      </c>
      <c r="AF1578" t="s">
        <v>3073</v>
      </c>
      <c r="AG1578">
        <v>83563</v>
      </c>
      <c r="AH1578">
        <v>558</v>
      </c>
    </row>
    <row r="1579" spans="1:34" x14ac:dyDescent="0.2">
      <c r="A1579" t="s">
        <v>10058</v>
      </c>
      <c r="B1579" s="1" t="str">
        <f t="shared" si="48"/>
        <v>28-Apr-2020</v>
      </c>
      <c r="D1579" t="s">
        <v>10059</v>
      </c>
      <c r="F1579" t="s">
        <v>10060</v>
      </c>
      <c r="G1579" t="s">
        <v>36</v>
      </c>
      <c r="H1579" t="s">
        <v>10061</v>
      </c>
      <c r="I1579" t="str">
        <f t="shared" si="49"/>
        <v>hectorlocutor</v>
      </c>
      <c r="J1579" t="s">
        <v>38</v>
      </c>
      <c r="L1579" t="s">
        <v>39</v>
      </c>
      <c r="M1579">
        <v>122434</v>
      </c>
      <c r="N1579">
        <v>0</v>
      </c>
      <c r="O1579">
        <v>0</v>
      </c>
      <c r="S1579">
        <v>0</v>
      </c>
      <c r="U1579" t="s">
        <v>10062</v>
      </c>
      <c r="V1579" t="s">
        <v>75</v>
      </c>
      <c r="W1579" t="s">
        <v>8209</v>
      </c>
      <c r="X1579" t="s">
        <v>42</v>
      </c>
      <c r="Y1579" t="s">
        <v>9792</v>
      </c>
      <c r="Z1579">
        <v>10</v>
      </c>
      <c r="AA1579" t="s">
        <v>10063</v>
      </c>
      <c r="AB1579">
        <v>119048187</v>
      </c>
      <c r="AC1579" t="s">
        <v>157</v>
      </c>
      <c r="AD1579" t="s">
        <v>10064</v>
      </c>
      <c r="AE1579" t="s">
        <v>10065</v>
      </c>
      <c r="AF1579" t="s">
        <v>10066</v>
      </c>
      <c r="AG1579">
        <v>122434</v>
      </c>
      <c r="AH1579">
        <v>5176</v>
      </c>
    </row>
    <row r="1580" spans="1:34" x14ac:dyDescent="0.2">
      <c r="A1580" t="s">
        <v>10067</v>
      </c>
      <c r="B1580" s="1" t="str">
        <f t="shared" si="48"/>
        <v>28-Apr-2020</v>
      </c>
      <c r="D1580" t="s">
        <v>10068</v>
      </c>
      <c r="F1580" t="s">
        <v>10069</v>
      </c>
      <c r="G1580" t="s">
        <v>36</v>
      </c>
      <c r="H1580" t="s">
        <v>717</v>
      </c>
      <c r="I1580" t="str">
        <f t="shared" si="49"/>
        <v>Purrincesita</v>
      </c>
      <c r="J1580" t="s">
        <v>38</v>
      </c>
      <c r="L1580" t="s">
        <v>39</v>
      </c>
      <c r="M1580">
        <v>94933</v>
      </c>
      <c r="N1580">
        <v>0</v>
      </c>
      <c r="O1580">
        <v>0</v>
      </c>
      <c r="S1580">
        <v>0</v>
      </c>
      <c r="U1580" t="s">
        <v>10070</v>
      </c>
      <c r="V1580" t="s">
        <v>75</v>
      </c>
      <c r="W1580" t="s">
        <v>10071</v>
      </c>
      <c r="X1580" t="s">
        <v>42</v>
      </c>
      <c r="Y1580" t="s">
        <v>9831</v>
      </c>
      <c r="Z1580">
        <v>10</v>
      </c>
      <c r="AA1580" t="s">
        <v>10072</v>
      </c>
      <c r="AB1580">
        <v>8.7697507356285299E+17</v>
      </c>
      <c r="AC1580" t="s">
        <v>157</v>
      </c>
      <c r="AD1580" t="s">
        <v>720</v>
      </c>
      <c r="AE1580" t="s">
        <v>721</v>
      </c>
      <c r="AF1580" t="s">
        <v>8368</v>
      </c>
      <c r="AG1580">
        <v>94933</v>
      </c>
      <c r="AH1580">
        <v>133</v>
      </c>
    </row>
    <row r="1581" spans="1:34" x14ac:dyDescent="0.2">
      <c r="A1581" t="s">
        <v>10073</v>
      </c>
      <c r="B1581" s="1" t="str">
        <f t="shared" si="48"/>
        <v>24-Apr-2020</v>
      </c>
      <c r="D1581" t="s">
        <v>10074</v>
      </c>
      <c r="F1581" t="s">
        <v>10075</v>
      </c>
      <c r="G1581" t="s">
        <v>36</v>
      </c>
      <c r="H1581" t="s">
        <v>3642</v>
      </c>
      <c r="I1581" t="str">
        <f t="shared" si="49"/>
        <v>pettinatohomero</v>
      </c>
      <c r="J1581" t="s">
        <v>38</v>
      </c>
      <c r="L1581" t="s">
        <v>39</v>
      </c>
      <c r="M1581">
        <v>67442</v>
      </c>
      <c r="N1581">
        <v>0</v>
      </c>
      <c r="O1581">
        <v>0</v>
      </c>
      <c r="S1581">
        <v>0</v>
      </c>
      <c r="U1581" t="s">
        <v>10076</v>
      </c>
      <c r="V1581" t="s">
        <v>75</v>
      </c>
      <c r="W1581" t="s">
        <v>10011</v>
      </c>
      <c r="X1581" t="s">
        <v>42</v>
      </c>
      <c r="Y1581" t="s">
        <v>9792</v>
      </c>
      <c r="Z1581">
        <v>10</v>
      </c>
      <c r="AA1581" t="s">
        <v>10077</v>
      </c>
      <c r="AB1581">
        <v>151267992</v>
      </c>
      <c r="AC1581" t="s">
        <v>66</v>
      </c>
      <c r="AD1581" t="s">
        <v>3646</v>
      </c>
      <c r="AE1581" t="s">
        <v>3647</v>
      </c>
      <c r="AF1581" t="s">
        <v>10078</v>
      </c>
      <c r="AG1581">
        <v>67442</v>
      </c>
      <c r="AH1581">
        <v>524</v>
      </c>
    </row>
    <row r="1582" spans="1:34" x14ac:dyDescent="0.2">
      <c r="A1582" t="s">
        <v>10079</v>
      </c>
      <c r="B1582" s="1" t="str">
        <f t="shared" si="48"/>
        <v>24-Apr-2020</v>
      </c>
      <c r="D1582" t="s">
        <v>10080</v>
      </c>
      <c r="F1582" t="s">
        <v>10081</v>
      </c>
      <c r="G1582" t="s">
        <v>36</v>
      </c>
      <c r="H1582" t="s">
        <v>3642</v>
      </c>
      <c r="I1582" t="str">
        <f t="shared" si="49"/>
        <v>pettinatohomero</v>
      </c>
      <c r="J1582" t="s">
        <v>38</v>
      </c>
      <c r="L1582" t="s">
        <v>39</v>
      </c>
      <c r="M1582">
        <v>67443</v>
      </c>
      <c r="N1582">
        <v>0</v>
      </c>
      <c r="O1582">
        <v>0</v>
      </c>
      <c r="S1582">
        <v>0</v>
      </c>
      <c r="T1582">
        <v>53</v>
      </c>
      <c r="U1582" t="s">
        <v>10082</v>
      </c>
      <c r="V1582" t="s">
        <v>41</v>
      </c>
      <c r="W1582" t="s">
        <v>10083</v>
      </c>
      <c r="X1582" t="s">
        <v>42</v>
      </c>
      <c r="Y1582" t="s">
        <v>9792</v>
      </c>
      <c r="Z1582">
        <v>10</v>
      </c>
      <c r="AA1582" t="s">
        <v>10084</v>
      </c>
      <c r="AB1582">
        <v>151267992</v>
      </c>
      <c r="AC1582" t="s">
        <v>66</v>
      </c>
      <c r="AD1582" t="s">
        <v>3646</v>
      </c>
      <c r="AE1582" t="s">
        <v>10085</v>
      </c>
      <c r="AF1582" t="s">
        <v>10078</v>
      </c>
      <c r="AG1582">
        <v>67443</v>
      </c>
      <c r="AH1582">
        <v>524</v>
      </c>
    </row>
    <row r="1583" spans="1:34" x14ac:dyDescent="0.2">
      <c r="A1583" t="s">
        <v>10086</v>
      </c>
      <c r="B1583" s="1" t="str">
        <f t="shared" si="48"/>
        <v>18-Apr-2020</v>
      </c>
      <c r="D1583" t="s">
        <v>10087</v>
      </c>
      <c r="F1583" t="s">
        <v>9894</v>
      </c>
      <c r="G1583" t="s">
        <v>36</v>
      </c>
      <c r="H1583" t="s">
        <v>10088</v>
      </c>
      <c r="I1583" t="str">
        <f t="shared" si="49"/>
        <v>Hardyluski</v>
      </c>
      <c r="J1583" t="s">
        <v>38</v>
      </c>
      <c r="L1583" t="s">
        <v>836</v>
      </c>
      <c r="M1583">
        <v>78611</v>
      </c>
      <c r="N1583">
        <v>0</v>
      </c>
      <c r="O1583">
        <v>0</v>
      </c>
      <c r="S1583">
        <v>0</v>
      </c>
      <c r="U1583" t="s">
        <v>10089</v>
      </c>
      <c r="V1583" t="s">
        <v>41</v>
      </c>
      <c r="X1583" t="s">
        <v>42</v>
      </c>
      <c r="Y1583" t="s">
        <v>9894</v>
      </c>
      <c r="Z1583">
        <v>10</v>
      </c>
      <c r="AA1583" t="s">
        <v>10090</v>
      </c>
      <c r="AB1583">
        <v>296228173</v>
      </c>
      <c r="AC1583" t="s">
        <v>157</v>
      </c>
      <c r="AD1583" t="s">
        <v>10091</v>
      </c>
      <c r="AE1583" t="s">
        <v>10092</v>
      </c>
      <c r="AF1583" t="s">
        <v>10093</v>
      </c>
      <c r="AG1583">
        <v>78611</v>
      </c>
      <c r="AH1583">
        <v>308</v>
      </c>
    </row>
    <row r="1584" spans="1:34" x14ac:dyDescent="0.2">
      <c r="A1584" t="s">
        <v>10094</v>
      </c>
      <c r="B1584" s="1" t="str">
        <f t="shared" si="48"/>
        <v>16-Apr-2020</v>
      </c>
      <c r="D1584" t="s">
        <v>10095</v>
      </c>
      <c r="F1584" t="s">
        <v>10096</v>
      </c>
      <c r="G1584" t="s">
        <v>36</v>
      </c>
      <c r="H1584" t="s">
        <v>10097</v>
      </c>
      <c r="I1584" t="str">
        <f t="shared" si="49"/>
        <v>Tuiteameste</v>
      </c>
      <c r="J1584" t="s">
        <v>38</v>
      </c>
      <c r="L1584" t="s">
        <v>39</v>
      </c>
      <c r="M1584">
        <v>62955</v>
      </c>
      <c r="N1584">
        <v>0</v>
      </c>
      <c r="O1584">
        <v>0</v>
      </c>
      <c r="S1584">
        <v>0</v>
      </c>
      <c r="U1584" t="s">
        <v>10098</v>
      </c>
      <c r="V1584" t="s">
        <v>41</v>
      </c>
      <c r="X1584" t="s">
        <v>42</v>
      </c>
      <c r="Y1584" t="s">
        <v>9792</v>
      </c>
      <c r="Z1584">
        <v>9</v>
      </c>
      <c r="AA1584" t="s">
        <v>10099</v>
      </c>
      <c r="AB1584">
        <v>311767463</v>
      </c>
      <c r="AC1584" t="s">
        <v>123</v>
      </c>
      <c r="AD1584" t="s">
        <v>10100</v>
      </c>
      <c r="AE1584" t="s">
        <v>10101</v>
      </c>
      <c r="AG1584">
        <v>62955</v>
      </c>
      <c r="AH1584">
        <v>218</v>
      </c>
    </row>
    <row r="1585" spans="1:34" x14ac:dyDescent="0.2">
      <c r="A1585" t="s">
        <v>10102</v>
      </c>
      <c r="B1585" s="1" t="str">
        <f t="shared" si="48"/>
        <v>16-Apr-2020</v>
      </c>
      <c r="D1585" t="s">
        <v>10103</v>
      </c>
      <c r="F1585" t="s">
        <v>10104</v>
      </c>
      <c r="G1585" t="s">
        <v>36</v>
      </c>
      <c r="H1585" t="s">
        <v>3067</v>
      </c>
      <c r="I1585" t="str">
        <f t="shared" si="49"/>
        <v>alfajorperdido</v>
      </c>
      <c r="J1585" t="s">
        <v>38</v>
      </c>
      <c r="L1585" t="s">
        <v>39</v>
      </c>
      <c r="M1585">
        <v>82169</v>
      </c>
      <c r="N1585">
        <v>0</v>
      </c>
      <c r="O1585">
        <v>0</v>
      </c>
      <c r="S1585">
        <v>0</v>
      </c>
      <c r="T1585">
        <v>15</v>
      </c>
      <c r="U1585" t="s">
        <v>10105</v>
      </c>
      <c r="V1585" t="s">
        <v>41</v>
      </c>
      <c r="X1585" t="s">
        <v>42</v>
      </c>
      <c r="Y1585" t="s">
        <v>9831</v>
      </c>
      <c r="Z1585">
        <v>10</v>
      </c>
      <c r="AA1585" t="s">
        <v>10106</v>
      </c>
      <c r="AB1585">
        <v>7.4611464189857306E+17</v>
      </c>
      <c r="AC1585" t="s">
        <v>315</v>
      </c>
      <c r="AD1585" t="s">
        <v>3071</v>
      </c>
      <c r="AE1585" t="s">
        <v>10057</v>
      </c>
      <c r="AF1585" t="s">
        <v>3073</v>
      </c>
      <c r="AG1585">
        <v>82169</v>
      </c>
      <c r="AH1585">
        <v>559</v>
      </c>
    </row>
    <row r="1586" spans="1:34" x14ac:dyDescent="0.2">
      <c r="A1586" t="s">
        <v>10107</v>
      </c>
      <c r="B1586" s="1" t="str">
        <f t="shared" si="48"/>
        <v>16-Apr-2020</v>
      </c>
      <c r="D1586" t="s">
        <v>10108</v>
      </c>
      <c r="F1586" t="s">
        <v>10109</v>
      </c>
      <c r="G1586" t="s">
        <v>36</v>
      </c>
      <c r="H1586" t="s">
        <v>8689</v>
      </c>
      <c r="I1586" t="str">
        <f t="shared" si="49"/>
        <v>jhoseva</v>
      </c>
      <c r="J1586" t="s">
        <v>38</v>
      </c>
      <c r="L1586" t="s">
        <v>39</v>
      </c>
      <c r="M1586">
        <v>77134</v>
      </c>
      <c r="N1586">
        <v>0</v>
      </c>
      <c r="O1586">
        <v>0</v>
      </c>
      <c r="S1586">
        <v>0</v>
      </c>
      <c r="T1586">
        <v>5</v>
      </c>
      <c r="U1586" t="s">
        <v>10110</v>
      </c>
      <c r="V1586" t="s">
        <v>75</v>
      </c>
      <c r="X1586" t="s">
        <v>42</v>
      </c>
      <c r="Y1586" t="s">
        <v>9831</v>
      </c>
      <c r="Z1586">
        <v>9</v>
      </c>
      <c r="AA1586" t="s">
        <v>10111</v>
      </c>
      <c r="AB1586">
        <v>543186638</v>
      </c>
      <c r="AC1586" t="s">
        <v>123</v>
      </c>
      <c r="AD1586" t="s">
        <v>8692</v>
      </c>
      <c r="AE1586" t="s">
        <v>8693</v>
      </c>
      <c r="AF1586" t="s">
        <v>8694</v>
      </c>
      <c r="AG1586">
        <v>77134</v>
      </c>
      <c r="AH1586">
        <v>44741</v>
      </c>
    </row>
    <row r="1587" spans="1:34" x14ac:dyDescent="0.2">
      <c r="A1587" t="s">
        <v>3494</v>
      </c>
      <c r="B1587" s="1" t="str">
        <f t="shared" si="48"/>
        <v>14-Apr-2020</v>
      </c>
      <c r="D1587" t="s">
        <v>3495</v>
      </c>
      <c r="F1587" t="s">
        <v>3496</v>
      </c>
      <c r="G1587" t="s">
        <v>36</v>
      </c>
      <c r="H1587" t="s">
        <v>3497</v>
      </c>
      <c r="I1587" t="str">
        <f t="shared" si="49"/>
        <v>AyelenSRusso</v>
      </c>
      <c r="J1587" t="s">
        <v>38</v>
      </c>
      <c r="L1587" t="s">
        <v>39</v>
      </c>
      <c r="M1587">
        <v>96681</v>
      </c>
      <c r="N1587">
        <v>0</v>
      </c>
      <c r="O1587">
        <v>0</v>
      </c>
      <c r="S1587">
        <v>0</v>
      </c>
      <c r="T1587">
        <v>16</v>
      </c>
      <c r="U1587" t="s">
        <v>3498</v>
      </c>
      <c r="V1587" t="s">
        <v>102</v>
      </c>
      <c r="X1587" t="s">
        <v>42</v>
      </c>
      <c r="Y1587" t="s">
        <v>9792</v>
      </c>
      <c r="Z1587">
        <v>9</v>
      </c>
      <c r="AA1587" t="s">
        <v>3499</v>
      </c>
      <c r="AB1587">
        <v>633306677</v>
      </c>
      <c r="AC1587" t="s">
        <v>123</v>
      </c>
      <c r="AD1587" t="s">
        <v>3500</v>
      </c>
      <c r="AE1587" t="s">
        <v>3501</v>
      </c>
      <c r="AF1587" t="s">
        <v>3502</v>
      </c>
      <c r="AG1587">
        <v>96681</v>
      </c>
      <c r="AH1587">
        <v>98521</v>
      </c>
    </row>
    <row r="1588" spans="1:34" x14ac:dyDescent="0.2">
      <c r="A1588" t="s">
        <v>10112</v>
      </c>
      <c r="B1588" s="1" t="str">
        <f t="shared" si="48"/>
        <v>10-Apr-2020</v>
      </c>
      <c r="D1588" t="s">
        <v>10113</v>
      </c>
      <c r="F1588" t="s">
        <v>10114</v>
      </c>
      <c r="G1588" t="s">
        <v>36</v>
      </c>
      <c r="H1588" t="s">
        <v>4985</v>
      </c>
      <c r="I1588" t="str">
        <f t="shared" si="49"/>
        <v>la100fm</v>
      </c>
      <c r="J1588" t="s">
        <v>38</v>
      </c>
      <c r="L1588" t="s">
        <v>39</v>
      </c>
      <c r="M1588">
        <v>789703</v>
      </c>
      <c r="N1588">
        <v>0</v>
      </c>
      <c r="O1588">
        <v>0</v>
      </c>
      <c r="S1588">
        <v>0</v>
      </c>
      <c r="T1588">
        <v>15</v>
      </c>
      <c r="U1588" t="s">
        <v>10115</v>
      </c>
      <c r="V1588" t="s">
        <v>41</v>
      </c>
      <c r="W1588" t="s">
        <v>10116</v>
      </c>
      <c r="X1588" t="s">
        <v>42</v>
      </c>
      <c r="Y1588" t="s">
        <v>9831</v>
      </c>
      <c r="Z1588">
        <v>10</v>
      </c>
      <c r="AA1588" t="s">
        <v>10117</v>
      </c>
      <c r="AB1588">
        <v>149679027</v>
      </c>
      <c r="AC1588" t="s">
        <v>88</v>
      </c>
      <c r="AD1588" t="s">
        <v>4989</v>
      </c>
      <c r="AE1588" t="s">
        <v>10118</v>
      </c>
      <c r="AF1588" t="s">
        <v>4991</v>
      </c>
      <c r="AG1588">
        <v>789703</v>
      </c>
      <c r="AH1588">
        <v>264</v>
      </c>
    </row>
    <row r="1589" spans="1:34" x14ac:dyDescent="0.2">
      <c r="A1589" t="s">
        <v>10119</v>
      </c>
      <c r="B1589" s="1" t="str">
        <f t="shared" si="48"/>
        <v>03-Apr-2020</v>
      </c>
      <c r="D1589" t="s">
        <v>10120</v>
      </c>
      <c r="F1589" t="s">
        <v>10121</v>
      </c>
      <c r="G1589" t="s">
        <v>36</v>
      </c>
      <c r="H1589" t="s">
        <v>2491</v>
      </c>
      <c r="I1589" t="str">
        <f t="shared" si="49"/>
        <v>Lapreviaok_</v>
      </c>
      <c r="J1589" t="s">
        <v>38</v>
      </c>
      <c r="L1589" t="s">
        <v>39</v>
      </c>
      <c r="M1589">
        <v>635064</v>
      </c>
      <c r="N1589">
        <v>0</v>
      </c>
      <c r="O1589">
        <v>0</v>
      </c>
      <c r="S1589">
        <v>0</v>
      </c>
      <c r="T1589">
        <v>1819</v>
      </c>
      <c r="U1589" t="s">
        <v>10122</v>
      </c>
      <c r="V1589" t="s">
        <v>41</v>
      </c>
      <c r="W1589" t="s">
        <v>10123</v>
      </c>
      <c r="X1589" t="s">
        <v>42</v>
      </c>
      <c r="Y1589" t="s">
        <v>9792</v>
      </c>
      <c r="Z1589">
        <v>10</v>
      </c>
      <c r="AA1589" t="s">
        <v>10124</v>
      </c>
      <c r="AB1589">
        <v>8.4253017028424397E+17</v>
      </c>
      <c r="AC1589" t="s">
        <v>315</v>
      </c>
      <c r="AD1589" t="s">
        <v>2496</v>
      </c>
      <c r="AE1589" t="s">
        <v>10125</v>
      </c>
      <c r="AF1589" t="s">
        <v>10126</v>
      </c>
      <c r="AG1589">
        <v>635064</v>
      </c>
      <c r="AH1589">
        <v>213</v>
      </c>
    </row>
    <row r="1590" spans="1:34" x14ac:dyDescent="0.2">
      <c r="A1590" t="s">
        <v>10127</v>
      </c>
      <c r="B1590" s="1" t="str">
        <f t="shared" si="48"/>
        <v>01-Apr-2020</v>
      </c>
      <c r="D1590" t="s">
        <v>10128</v>
      </c>
      <c r="F1590" t="s">
        <v>10129</v>
      </c>
      <c r="G1590" t="s">
        <v>36</v>
      </c>
      <c r="H1590" t="s">
        <v>3005</v>
      </c>
      <c r="I1590" t="str">
        <f t="shared" si="49"/>
        <v>miltonpercivat1</v>
      </c>
      <c r="J1590" t="s">
        <v>38</v>
      </c>
      <c r="L1590" t="s">
        <v>39</v>
      </c>
      <c r="M1590">
        <v>62340</v>
      </c>
      <c r="N1590">
        <v>0</v>
      </c>
      <c r="O1590">
        <v>0</v>
      </c>
      <c r="S1590">
        <v>0</v>
      </c>
      <c r="T1590">
        <v>1</v>
      </c>
      <c r="U1590" t="s">
        <v>10130</v>
      </c>
      <c r="V1590" t="s">
        <v>102</v>
      </c>
      <c r="X1590" t="s">
        <v>42</v>
      </c>
      <c r="Y1590" t="s">
        <v>9792</v>
      </c>
      <c r="Z1590">
        <v>9</v>
      </c>
      <c r="AA1590" t="s">
        <v>10131</v>
      </c>
      <c r="AB1590">
        <v>3304363469</v>
      </c>
      <c r="AC1590" t="s">
        <v>157</v>
      </c>
      <c r="AD1590" t="s">
        <v>3009</v>
      </c>
      <c r="AE1590" t="s">
        <v>10132</v>
      </c>
      <c r="AF1590" t="s">
        <v>3011</v>
      </c>
      <c r="AG1590">
        <v>62340</v>
      </c>
      <c r="AH1590">
        <v>696</v>
      </c>
    </row>
    <row r="1591" spans="1:34" x14ac:dyDescent="0.2">
      <c r="A1591" t="s">
        <v>2364</v>
      </c>
      <c r="B1591" s="1" t="str">
        <f t="shared" si="48"/>
        <v>01-Jul-2020</v>
      </c>
      <c r="D1591" t="s">
        <v>2365</v>
      </c>
      <c r="F1591" t="s">
        <v>2366</v>
      </c>
      <c r="G1591" t="s">
        <v>36</v>
      </c>
      <c r="H1591" t="s">
        <v>2367</v>
      </c>
      <c r="I1591" t="str">
        <f t="shared" si="49"/>
        <v>RealTimeRating</v>
      </c>
      <c r="J1591" t="s">
        <v>38</v>
      </c>
      <c r="L1591" t="s">
        <v>1255</v>
      </c>
      <c r="M1591">
        <v>197527</v>
      </c>
      <c r="N1591">
        <v>0</v>
      </c>
      <c r="O1591">
        <v>0</v>
      </c>
      <c r="S1591">
        <v>0</v>
      </c>
      <c r="U1591" t="s">
        <v>2368</v>
      </c>
      <c r="V1591" t="s">
        <v>41</v>
      </c>
      <c r="X1591" t="s">
        <v>42</v>
      </c>
      <c r="Y1591" t="s">
        <v>10133</v>
      </c>
      <c r="Z1591">
        <v>10</v>
      </c>
      <c r="AA1591" t="s">
        <v>2369</v>
      </c>
      <c r="AB1591">
        <v>239200202</v>
      </c>
      <c r="AC1591" t="s">
        <v>66</v>
      </c>
      <c r="AD1591" t="s">
        <v>1258</v>
      </c>
      <c r="AE1591" t="s">
        <v>2370</v>
      </c>
      <c r="AF1591" t="s">
        <v>1260</v>
      </c>
      <c r="AG1591">
        <v>197527</v>
      </c>
      <c r="AH1591">
        <v>756</v>
      </c>
    </row>
    <row r="1592" spans="1:34" x14ac:dyDescent="0.2">
      <c r="A1592" t="s">
        <v>2381</v>
      </c>
      <c r="B1592" s="1" t="str">
        <f t="shared" si="48"/>
        <v>30-Jun-2020</v>
      </c>
      <c r="D1592" t="s">
        <v>2382</v>
      </c>
      <c r="F1592" t="s">
        <v>2383</v>
      </c>
      <c r="G1592" t="s">
        <v>36</v>
      </c>
      <c r="H1592" t="s">
        <v>2367</v>
      </c>
      <c r="I1592" t="str">
        <f t="shared" si="49"/>
        <v>RealTimeRating</v>
      </c>
      <c r="J1592" t="s">
        <v>38</v>
      </c>
      <c r="L1592" t="s">
        <v>1255</v>
      </c>
      <c r="M1592">
        <v>197471</v>
      </c>
      <c r="N1592">
        <v>0</v>
      </c>
      <c r="O1592">
        <v>0</v>
      </c>
      <c r="S1592">
        <v>0</v>
      </c>
      <c r="T1592">
        <v>30</v>
      </c>
      <c r="U1592" t="s">
        <v>2384</v>
      </c>
      <c r="V1592" t="s">
        <v>41</v>
      </c>
      <c r="X1592" t="s">
        <v>42</v>
      </c>
      <c r="Y1592" t="s">
        <v>10133</v>
      </c>
      <c r="Z1592">
        <v>10</v>
      </c>
      <c r="AA1592" t="s">
        <v>2385</v>
      </c>
      <c r="AB1592">
        <v>239200202</v>
      </c>
      <c r="AC1592" t="s">
        <v>66</v>
      </c>
      <c r="AD1592" t="s">
        <v>1258</v>
      </c>
      <c r="AE1592" t="s">
        <v>2370</v>
      </c>
      <c r="AF1592" t="s">
        <v>1260</v>
      </c>
      <c r="AG1592">
        <v>197471</v>
      </c>
      <c r="AH1592">
        <v>755</v>
      </c>
    </row>
    <row r="1593" spans="1:34" x14ac:dyDescent="0.2">
      <c r="A1593" t="s">
        <v>10134</v>
      </c>
      <c r="B1593" s="1" t="str">
        <f t="shared" si="48"/>
        <v>29-Jun-2020</v>
      </c>
      <c r="D1593" t="s">
        <v>10135</v>
      </c>
      <c r="F1593" t="s">
        <v>10136</v>
      </c>
      <c r="G1593" t="s">
        <v>36</v>
      </c>
      <c r="H1593" t="s">
        <v>10137</v>
      </c>
      <c r="I1593" t="str">
        <f t="shared" si="49"/>
        <v>barbyfranco21</v>
      </c>
      <c r="J1593" t="s">
        <v>38</v>
      </c>
      <c r="L1593" t="s">
        <v>39</v>
      </c>
      <c r="M1593">
        <v>229549</v>
      </c>
      <c r="N1593">
        <v>0</v>
      </c>
      <c r="O1593">
        <v>0</v>
      </c>
      <c r="S1593">
        <v>0</v>
      </c>
      <c r="T1593">
        <v>80</v>
      </c>
      <c r="U1593" t="s">
        <v>10138</v>
      </c>
      <c r="V1593" t="s">
        <v>41</v>
      </c>
      <c r="X1593" t="s">
        <v>42</v>
      </c>
      <c r="Y1593" t="s">
        <v>10133</v>
      </c>
      <c r="Z1593">
        <v>10</v>
      </c>
      <c r="AA1593" t="s">
        <v>10139</v>
      </c>
      <c r="AB1593">
        <v>203334847</v>
      </c>
      <c r="AC1593" t="s">
        <v>66</v>
      </c>
      <c r="AD1593" t="s">
        <v>10140</v>
      </c>
      <c r="AE1593" t="s">
        <v>10141</v>
      </c>
      <c r="AF1593" t="s">
        <v>10142</v>
      </c>
      <c r="AG1593">
        <v>229549</v>
      </c>
      <c r="AH1593">
        <v>414</v>
      </c>
    </row>
    <row r="1594" spans="1:34" x14ac:dyDescent="0.2">
      <c r="A1594" t="s">
        <v>10143</v>
      </c>
      <c r="B1594" s="1" t="str">
        <f t="shared" si="48"/>
        <v>28-Jun-2020</v>
      </c>
      <c r="D1594" t="s">
        <v>10144</v>
      </c>
      <c r="F1594" t="s">
        <v>10145</v>
      </c>
      <c r="G1594" t="s">
        <v>36</v>
      </c>
      <c r="H1594" t="s">
        <v>10146</v>
      </c>
      <c r="I1594" t="str">
        <f t="shared" si="49"/>
        <v>Matias_Sprouse</v>
      </c>
      <c r="J1594" t="s">
        <v>38</v>
      </c>
      <c r="L1594" t="s">
        <v>836</v>
      </c>
      <c r="M1594">
        <v>127469</v>
      </c>
      <c r="N1594">
        <v>0</v>
      </c>
      <c r="O1594">
        <v>0</v>
      </c>
      <c r="S1594">
        <v>0</v>
      </c>
      <c r="U1594" t="s">
        <v>10147</v>
      </c>
      <c r="V1594" t="s">
        <v>102</v>
      </c>
      <c r="X1594" t="s">
        <v>42</v>
      </c>
      <c r="Y1594" t="s">
        <v>10148</v>
      </c>
      <c r="Z1594">
        <v>10</v>
      </c>
      <c r="AA1594" t="s">
        <v>10149</v>
      </c>
      <c r="AB1594">
        <v>9.3858940928018803E+17</v>
      </c>
      <c r="AC1594" t="s">
        <v>157</v>
      </c>
      <c r="AD1594" t="s">
        <v>10150</v>
      </c>
      <c r="AE1594" t="s">
        <v>10151</v>
      </c>
      <c r="AF1594" t="s">
        <v>10152</v>
      </c>
      <c r="AG1594">
        <v>127469</v>
      </c>
      <c r="AH1594">
        <v>6</v>
      </c>
    </row>
    <row r="1595" spans="1:34" x14ac:dyDescent="0.2">
      <c r="A1595" t="s">
        <v>10153</v>
      </c>
      <c r="B1595" s="1" t="str">
        <f t="shared" si="48"/>
        <v>26-Jun-2020</v>
      </c>
      <c r="D1595" t="s">
        <v>10154</v>
      </c>
      <c r="F1595" t="s">
        <v>10155</v>
      </c>
      <c r="G1595" t="s">
        <v>36</v>
      </c>
      <c r="H1595" t="s">
        <v>1405</v>
      </c>
      <c r="I1595" t="str">
        <f t="shared" si="49"/>
        <v>JulieReichwein1</v>
      </c>
      <c r="J1595" t="s">
        <v>38</v>
      </c>
      <c r="L1595" t="s">
        <v>836</v>
      </c>
      <c r="M1595">
        <v>136878</v>
      </c>
      <c r="N1595">
        <v>0</v>
      </c>
      <c r="O1595">
        <v>0</v>
      </c>
      <c r="S1595">
        <v>0</v>
      </c>
      <c r="U1595" t="s">
        <v>10156</v>
      </c>
      <c r="V1595" t="s">
        <v>41</v>
      </c>
      <c r="W1595" t="s">
        <v>10157</v>
      </c>
      <c r="X1595" t="s">
        <v>42</v>
      </c>
      <c r="Y1595" t="s">
        <v>10133</v>
      </c>
      <c r="Z1595">
        <v>10</v>
      </c>
      <c r="AA1595" t="s">
        <v>10158</v>
      </c>
      <c r="AB1595">
        <v>9.4846424606442701E+17</v>
      </c>
      <c r="AC1595" t="s">
        <v>66</v>
      </c>
      <c r="AD1595" t="s">
        <v>1410</v>
      </c>
      <c r="AE1595" t="s">
        <v>1411</v>
      </c>
      <c r="AF1595" t="s">
        <v>1412</v>
      </c>
      <c r="AG1595">
        <v>136878</v>
      </c>
      <c r="AH1595">
        <v>133924</v>
      </c>
    </row>
    <row r="1596" spans="1:34" x14ac:dyDescent="0.2">
      <c r="A1596" t="s">
        <v>10159</v>
      </c>
      <c r="B1596" s="1" t="str">
        <f t="shared" si="48"/>
        <v>26-Jun-2020</v>
      </c>
      <c r="D1596" t="s">
        <v>10160</v>
      </c>
      <c r="F1596" t="s">
        <v>10161</v>
      </c>
      <c r="G1596" t="s">
        <v>36</v>
      </c>
      <c r="H1596" t="s">
        <v>1405</v>
      </c>
      <c r="I1596" t="str">
        <f t="shared" si="49"/>
        <v>JulieReichwein1</v>
      </c>
      <c r="J1596" t="s">
        <v>38</v>
      </c>
      <c r="L1596" t="s">
        <v>836</v>
      </c>
      <c r="M1596">
        <v>136876</v>
      </c>
      <c r="N1596">
        <v>0</v>
      </c>
      <c r="O1596">
        <v>0</v>
      </c>
      <c r="S1596">
        <v>0</v>
      </c>
      <c r="U1596" t="s">
        <v>10162</v>
      </c>
      <c r="V1596" t="s">
        <v>41</v>
      </c>
      <c r="W1596" t="s">
        <v>10157</v>
      </c>
      <c r="X1596" t="s">
        <v>42</v>
      </c>
      <c r="Y1596" t="s">
        <v>10133</v>
      </c>
      <c r="Z1596">
        <v>10</v>
      </c>
      <c r="AA1596" t="s">
        <v>10163</v>
      </c>
      <c r="AB1596">
        <v>9.4846424606442701E+17</v>
      </c>
      <c r="AC1596" t="s">
        <v>66</v>
      </c>
      <c r="AD1596" t="s">
        <v>1410</v>
      </c>
      <c r="AE1596" t="s">
        <v>1411</v>
      </c>
      <c r="AF1596" t="s">
        <v>1412</v>
      </c>
      <c r="AG1596">
        <v>136876</v>
      </c>
      <c r="AH1596">
        <v>133924</v>
      </c>
    </row>
    <row r="1597" spans="1:34" x14ac:dyDescent="0.2">
      <c r="A1597" t="s">
        <v>10164</v>
      </c>
      <c r="B1597" s="1" t="str">
        <f t="shared" si="48"/>
        <v>26-Jun-2020</v>
      </c>
      <c r="D1597" t="s">
        <v>10165</v>
      </c>
      <c r="F1597" t="s">
        <v>10166</v>
      </c>
      <c r="G1597" t="s">
        <v>36</v>
      </c>
      <c r="H1597" t="s">
        <v>1405</v>
      </c>
      <c r="I1597" t="str">
        <f t="shared" si="49"/>
        <v>JulieReichwein1</v>
      </c>
      <c r="J1597" t="s">
        <v>38</v>
      </c>
      <c r="L1597" t="s">
        <v>836</v>
      </c>
      <c r="M1597">
        <v>136867</v>
      </c>
      <c r="N1597">
        <v>0</v>
      </c>
      <c r="O1597">
        <v>0</v>
      </c>
      <c r="S1597">
        <v>0</v>
      </c>
      <c r="U1597" t="s">
        <v>10167</v>
      </c>
      <c r="V1597" t="s">
        <v>41</v>
      </c>
      <c r="W1597" t="s">
        <v>10168</v>
      </c>
      <c r="X1597" t="s">
        <v>42</v>
      </c>
      <c r="Y1597" t="s">
        <v>10169</v>
      </c>
      <c r="Z1597">
        <v>10</v>
      </c>
      <c r="AA1597" t="s">
        <v>10170</v>
      </c>
      <c r="AB1597">
        <v>9.4846424606442701E+17</v>
      </c>
      <c r="AC1597" t="s">
        <v>66</v>
      </c>
      <c r="AD1597" t="s">
        <v>1410</v>
      </c>
      <c r="AE1597" t="s">
        <v>1411</v>
      </c>
      <c r="AF1597" t="s">
        <v>1412</v>
      </c>
      <c r="AG1597">
        <v>136867</v>
      </c>
      <c r="AH1597">
        <v>133917</v>
      </c>
    </row>
    <row r="1598" spans="1:34" x14ac:dyDescent="0.2">
      <c r="A1598" t="s">
        <v>10171</v>
      </c>
      <c r="B1598" s="1" t="str">
        <f t="shared" si="48"/>
        <v>25-Jun-2020</v>
      </c>
      <c r="D1598" t="s">
        <v>10172</v>
      </c>
      <c r="F1598" t="s">
        <v>10173</v>
      </c>
      <c r="G1598" t="s">
        <v>36</v>
      </c>
      <c r="H1598" t="s">
        <v>1405</v>
      </c>
      <c r="I1598" t="str">
        <f t="shared" si="49"/>
        <v>JulieReichwein1</v>
      </c>
      <c r="J1598" t="s">
        <v>38</v>
      </c>
      <c r="L1598" t="s">
        <v>836</v>
      </c>
      <c r="M1598">
        <v>136768</v>
      </c>
      <c r="N1598">
        <v>0</v>
      </c>
      <c r="O1598">
        <v>0</v>
      </c>
      <c r="S1598">
        <v>0</v>
      </c>
      <c r="U1598" t="s">
        <v>10174</v>
      </c>
      <c r="V1598" t="s">
        <v>41</v>
      </c>
      <c r="W1598" t="s">
        <v>10157</v>
      </c>
      <c r="X1598" t="s">
        <v>42</v>
      </c>
      <c r="Y1598" t="s">
        <v>10133</v>
      </c>
      <c r="Z1598">
        <v>10</v>
      </c>
      <c r="AA1598" t="s">
        <v>10175</v>
      </c>
      <c r="AB1598">
        <v>9.4846424606442701E+17</v>
      </c>
      <c r="AC1598" t="s">
        <v>66</v>
      </c>
      <c r="AD1598" t="s">
        <v>1410</v>
      </c>
      <c r="AE1598" t="s">
        <v>1411</v>
      </c>
      <c r="AF1598" t="s">
        <v>1412</v>
      </c>
      <c r="AG1598">
        <v>136768</v>
      </c>
      <c r="AH1598">
        <v>133813</v>
      </c>
    </row>
    <row r="1599" spans="1:34" x14ac:dyDescent="0.2">
      <c r="A1599" t="s">
        <v>10176</v>
      </c>
      <c r="B1599" s="1" t="str">
        <f t="shared" si="48"/>
        <v>25-Jun-2020</v>
      </c>
      <c r="D1599" t="s">
        <v>10177</v>
      </c>
      <c r="F1599" t="s">
        <v>10178</v>
      </c>
      <c r="G1599" t="s">
        <v>36</v>
      </c>
      <c r="H1599" t="s">
        <v>1405</v>
      </c>
      <c r="I1599" t="str">
        <f t="shared" si="49"/>
        <v>JulieReichwein1</v>
      </c>
      <c r="J1599" t="s">
        <v>38</v>
      </c>
      <c r="L1599" t="s">
        <v>836</v>
      </c>
      <c r="M1599">
        <v>136751</v>
      </c>
      <c r="N1599">
        <v>0</v>
      </c>
      <c r="O1599">
        <v>0</v>
      </c>
      <c r="S1599">
        <v>0</v>
      </c>
      <c r="U1599" t="s">
        <v>10179</v>
      </c>
      <c r="V1599" t="s">
        <v>41</v>
      </c>
      <c r="W1599" t="s">
        <v>10157</v>
      </c>
      <c r="X1599" t="s">
        <v>42</v>
      </c>
      <c r="Y1599" t="s">
        <v>10133</v>
      </c>
      <c r="Z1599">
        <v>10</v>
      </c>
      <c r="AA1599" t="s">
        <v>10180</v>
      </c>
      <c r="AB1599">
        <v>9.4846424606442701E+17</v>
      </c>
      <c r="AC1599" t="s">
        <v>66</v>
      </c>
      <c r="AD1599" t="s">
        <v>1410</v>
      </c>
      <c r="AE1599" t="s">
        <v>1411</v>
      </c>
      <c r="AF1599" t="s">
        <v>1412</v>
      </c>
      <c r="AG1599">
        <v>136751</v>
      </c>
      <c r="AH1599">
        <v>133808</v>
      </c>
    </row>
    <row r="1600" spans="1:34" x14ac:dyDescent="0.2">
      <c r="A1600" t="s">
        <v>10181</v>
      </c>
      <c r="B1600" s="1" t="str">
        <f t="shared" si="48"/>
        <v>24-Jun-2020</v>
      </c>
      <c r="D1600" t="s">
        <v>10182</v>
      </c>
      <c r="F1600" t="s">
        <v>10145</v>
      </c>
      <c r="G1600" t="s">
        <v>36</v>
      </c>
      <c r="H1600" t="s">
        <v>10183</v>
      </c>
      <c r="I1600" t="str">
        <f t="shared" si="49"/>
        <v>MensDelMundo</v>
      </c>
      <c r="J1600" t="s">
        <v>38</v>
      </c>
      <c r="L1600" t="s">
        <v>836</v>
      </c>
      <c r="M1600">
        <v>67874</v>
      </c>
      <c r="N1600">
        <v>0</v>
      </c>
      <c r="O1600">
        <v>0</v>
      </c>
      <c r="S1600">
        <v>0</v>
      </c>
      <c r="U1600" t="s">
        <v>10184</v>
      </c>
      <c r="V1600" t="s">
        <v>102</v>
      </c>
      <c r="X1600" t="s">
        <v>42</v>
      </c>
      <c r="Y1600" t="s">
        <v>10148</v>
      </c>
      <c r="Z1600">
        <v>9</v>
      </c>
      <c r="AA1600" t="s">
        <v>10185</v>
      </c>
      <c r="AB1600">
        <v>1.25030782747154E+18</v>
      </c>
      <c r="AC1600" t="s">
        <v>123</v>
      </c>
      <c r="AD1600" t="s">
        <v>10186</v>
      </c>
      <c r="AE1600" t="s">
        <v>10187</v>
      </c>
      <c r="AF1600" t="s">
        <v>10188</v>
      </c>
      <c r="AG1600">
        <v>67874</v>
      </c>
      <c r="AH1600">
        <v>140</v>
      </c>
    </row>
    <row r="1601" spans="1:34" x14ac:dyDescent="0.2">
      <c r="A1601" t="s">
        <v>10189</v>
      </c>
      <c r="B1601" s="1" t="str">
        <f t="shared" si="48"/>
        <v>24-Jun-2020</v>
      </c>
      <c r="D1601" t="s">
        <v>10190</v>
      </c>
      <c r="F1601" t="s">
        <v>10191</v>
      </c>
      <c r="G1601" t="s">
        <v>36</v>
      </c>
      <c r="H1601" t="s">
        <v>7005</v>
      </c>
      <c r="I1601" t="str">
        <f t="shared" si="49"/>
        <v>CelesteGonzalez</v>
      </c>
      <c r="J1601" t="s">
        <v>38</v>
      </c>
      <c r="L1601" t="s">
        <v>39</v>
      </c>
      <c r="M1601">
        <v>170692</v>
      </c>
      <c r="N1601">
        <v>0</v>
      </c>
      <c r="O1601">
        <v>0</v>
      </c>
      <c r="S1601">
        <v>0</v>
      </c>
      <c r="T1601">
        <v>202</v>
      </c>
      <c r="U1601" t="s">
        <v>10192</v>
      </c>
      <c r="V1601" t="s">
        <v>102</v>
      </c>
      <c r="W1601" t="s">
        <v>10193</v>
      </c>
      <c r="X1601" t="s">
        <v>42</v>
      </c>
      <c r="Y1601" t="s">
        <v>10133</v>
      </c>
      <c r="Z1601">
        <v>10</v>
      </c>
      <c r="AA1601" t="s">
        <v>10194</v>
      </c>
      <c r="AB1601">
        <v>27289859</v>
      </c>
      <c r="AC1601" t="s">
        <v>66</v>
      </c>
      <c r="AD1601" t="s">
        <v>7010</v>
      </c>
      <c r="AE1601" t="s">
        <v>7011</v>
      </c>
      <c r="AF1601" t="s">
        <v>10195</v>
      </c>
      <c r="AG1601">
        <v>170692</v>
      </c>
      <c r="AH1601">
        <v>584</v>
      </c>
    </row>
    <row r="1602" spans="1:34" x14ac:dyDescent="0.2">
      <c r="A1602" t="s">
        <v>10196</v>
      </c>
      <c r="B1602" s="1" t="str">
        <f t="shared" si="48"/>
        <v>22-Jun-2020</v>
      </c>
      <c r="D1602" t="s">
        <v>10197</v>
      </c>
      <c r="F1602" t="s">
        <v>10198</v>
      </c>
      <c r="G1602" t="s">
        <v>36</v>
      </c>
      <c r="H1602" t="s">
        <v>10199</v>
      </c>
      <c r="I1602" t="str">
        <f t="shared" si="49"/>
        <v>LeoBasconcello1</v>
      </c>
      <c r="J1602" t="s">
        <v>38</v>
      </c>
      <c r="L1602" t="s">
        <v>39</v>
      </c>
      <c r="M1602">
        <v>74082</v>
      </c>
      <c r="N1602">
        <v>0</v>
      </c>
      <c r="O1602">
        <v>0</v>
      </c>
      <c r="S1602">
        <v>0</v>
      </c>
      <c r="U1602" t="s">
        <v>10200</v>
      </c>
      <c r="V1602" t="s">
        <v>102</v>
      </c>
      <c r="W1602" t="s">
        <v>10201</v>
      </c>
      <c r="X1602" t="s">
        <v>42</v>
      </c>
      <c r="Y1602" t="s">
        <v>10133</v>
      </c>
      <c r="Z1602">
        <v>9</v>
      </c>
      <c r="AA1602" t="s">
        <v>10202</v>
      </c>
      <c r="AB1602">
        <v>145768453</v>
      </c>
      <c r="AC1602" t="s">
        <v>123</v>
      </c>
      <c r="AD1602" t="s">
        <v>10203</v>
      </c>
      <c r="AE1602" t="s">
        <v>10204</v>
      </c>
      <c r="AF1602" t="s">
        <v>10205</v>
      </c>
      <c r="AG1602">
        <v>74082</v>
      </c>
      <c r="AH1602">
        <v>30318</v>
      </c>
    </row>
    <row r="1603" spans="1:34" x14ac:dyDescent="0.2">
      <c r="A1603" t="s">
        <v>10206</v>
      </c>
      <c r="B1603" s="1" t="str">
        <f t="shared" ref="B1603:B1666" si="50">LEFT(A1603, LEN(A1603)-8)</f>
        <v>21-Jun-2020</v>
      </c>
      <c r="D1603" t="s">
        <v>10207</v>
      </c>
      <c r="F1603" t="s">
        <v>10208</v>
      </c>
      <c r="G1603" t="s">
        <v>36</v>
      </c>
      <c r="H1603" t="s">
        <v>10209</v>
      </c>
      <c r="I1603" t="str">
        <f t="shared" ref="I1603:I1666" si="51">RIGHT(H1603, LEN(H1603)-1)</f>
        <v>gonchobanzas</v>
      </c>
      <c r="J1603" t="s">
        <v>38</v>
      </c>
      <c r="L1603" t="s">
        <v>39</v>
      </c>
      <c r="M1603">
        <v>184473</v>
      </c>
      <c r="N1603">
        <v>0</v>
      </c>
      <c r="O1603">
        <v>0</v>
      </c>
      <c r="S1603">
        <v>0</v>
      </c>
      <c r="T1603">
        <v>5229</v>
      </c>
      <c r="U1603" t="s">
        <v>10210</v>
      </c>
      <c r="V1603" t="s">
        <v>75</v>
      </c>
      <c r="W1603" t="s">
        <v>10211</v>
      </c>
      <c r="X1603" t="s">
        <v>42</v>
      </c>
      <c r="Y1603" t="s">
        <v>10133</v>
      </c>
      <c r="Z1603">
        <v>10</v>
      </c>
      <c r="AA1603" t="s">
        <v>10212</v>
      </c>
      <c r="AB1603">
        <v>7.4690370362242202E+17</v>
      </c>
      <c r="AC1603" t="s">
        <v>66</v>
      </c>
      <c r="AD1603" t="s">
        <v>10213</v>
      </c>
      <c r="AE1603" t="s">
        <v>10214</v>
      </c>
      <c r="AF1603" t="s">
        <v>10215</v>
      </c>
      <c r="AG1603">
        <v>184473</v>
      </c>
      <c r="AH1603">
        <v>319</v>
      </c>
    </row>
    <row r="1604" spans="1:34" x14ac:dyDescent="0.2">
      <c r="A1604" t="s">
        <v>10216</v>
      </c>
      <c r="B1604" s="1" t="str">
        <f t="shared" si="50"/>
        <v>21-Jun-2020</v>
      </c>
      <c r="D1604" t="s">
        <v>10217</v>
      </c>
      <c r="F1604" t="s">
        <v>10218</v>
      </c>
      <c r="G1604" t="s">
        <v>36</v>
      </c>
      <c r="H1604" t="s">
        <v>2502</v>
      </c>
      <c r="I1604" t="str">
        <f t="shared" si="51"/>
        <v>Juakoooo</v>
      </c>
      <c r="J1604" t="s">
        <v>38</v>
      </c>
      <c r="L1604" t="s">
        <v>39</v>
      </c>
      <c r="M1604">
        <v>192990</v>
      </c>
      <c r="N1604">
        <v>0</v>
      </c>
      <c r="O1604">
        <v>0</v>
      </c>
      <c r="S1604">
        <v>0</v>
      </c>
      <c r="U1604" t="s">
        <v>10219</v>
      </c>
      <c r="V1604" t="s">
        <v>102</v>
      </c>
      <c r="X1604" t="s">
        <v>42</v>
      </c>
      <c r="Y1604" t="s">
        <v>10220</v>
      </c>
      <c r="Z1604">
        <v>10</v>
      </c>
      <c r="AA1604" t="s">
        <v>10221</v>
      </c>
      <c r="AB1604">
        <v>985784336</v>
      </c>
      <c r="AC1604" t="s">
        <v>123</v>
      </c>
      <c r="AD1604" t="s">
        <v>2506</v>
      </c>
      <c r="AE1604" t="s">
        <v>3882</v>
      </c>
      <c r="AF1604" t="s">
        <v>2508</v>
      </c>
      <c r="AG1604">
        <v>192990</v>
      </c>
      <c r="AH1604">
        <v>632</v>
      </c>
    </row>
    <row r="1605" spans="1:34" x14ac:dyDescent="0.2">
      <c r="A1605" t="s">
        <v>10222</v>
      </c>
      <c r="B1605" s="1" t="str">
        <f t="shared" si="50"/>
        <v>21-Jun-2020</v>
      </c>
      <c r="D1605" t="s">
        <v>10223</v>
      </c>
      <c r="F1605" t="s">
        <v>10224</v>
      </c>
      <c r="G1605" t="s">
        <v>36</v>
      </c>
      <c r="H1605" t="s">
        <v>10225</v>
      </c>
      <c r="I1605" t="str">
        <f t="shared" si="51"/>
        <v>MundoEConflicto</v>
      </c>
      <c r="J1605" t="s">
        <v>38</v>
      </c>
      <c r="L1605" t="s">
        <v>39</v>
      </c>
      <c r="M1605">
        <v>80752</v>
      </c>
      <c r="N1605">
        <v>0</v>
      </c>
      <c r="O1605">
        <v>0</v>
      </c>
      <c r="S1605">
        <v>0</v>
      </c>
      <c r="T1605">
        <v>353</v>
      </c>
      <c r="U1605" t="s">
        <v>10226</v>
      </c>
      <c r="V1605" t="s">
        <v>102</v>
      </c>
      <c r="W1605" t="s">
        <v>209</v>
      </c>
      <c r="X1605" t="s">
        <v>42</v>
      </c>
      <c r="Y1605" t="s">
        <v>10133</v>
      </c>
      <c r="Z1605">
        <v>10</v>
      </c>
      <c r="AA1605" t="s">
        <v>10227</v>
      </c>
      <c r="AB1605">
        <v>8.2189463928435494E+17</v>
      </c>
      <c r="AC1605" t="s">
        <v>157</v>
      </c>
      <c r="AD1605" t="s">
        <v>10228</v>
      </c>
      <c r="AE1605" t="s">
        <v>10229</v>
      </c>
      <c r="AF1605" t="s">
        <v>10230</v>
      </c>
      <c r="AG1605">
        <v>80752</v>
      </c>
      <c r="AH1605">
        <v>429</v>
      </c>
    </row>
    <row r="1606" spans="1:34" x14ac:dyDescent="0.2">
      <c r="A1606" t="s">
        <v>782</v>
      </c>
      <c r="B1606" s="1" t="str">
        <f t="shared" si="50"/>
        <v>21-Jun-2020</v>
      </c>
      <c r="D1606" t="s">
        <v>783</v>
      </c>
      <c r="F1606" t="s">
        <v>784</v>
      </c>
      <c r="G1606" t="s">
        <v>36</v>
      </c>
      <c r="H1606" t="s">
        <v>228</v>
      </c>
      <c r="I1606" t="str">
        <f t="shared" si="51"/>
        <v>blairftcamz</v>
      </c>
      <c r="J1606" t="s">
        <v>38</v>
      </c>
      <c r="L1606" t="s">
        <v>39</v>
      </c>
      <c r="M1606">
        <v>111942</v>
      </c>
      <c r="N1606">
        <v>0</v>
      </c>
      <c r="O1606">
        <v>0</v>
      </c>
      <c r="S1606">
        <v>0</v>
      </c>
      <c r="T1606">
        <v>65</v>
      </c>
      <c r="U1606" t="s">
        <v>785</v>
      </c>
      <c r="V1606" t="s">
        <v>102</v>
      </c>
      <c r="X1606" t="s">
        <v>42</v>
      </c>
      <c r="Y1606" t="s">
        <v>10220</v>
      </c>
      <c r="Z1606">
        <v>10</v>
      </c>
      <c r="AA1606" t="s">
        <v>786</v>
      </c>
      <c r="AB1606">
        <v>332942158</v>
      </c>
      <c r="AC1606" t="s">
        <v>123</v>
      </c>
      <c r="AD1606" t="s">
        <v>231</v>
      </c>
      <c r="AE1606" t="s">
        <v>232</v>
      </c>
      <c r="AF1606" t="s">
        <v>233</v>
      </c>
      <c r="AG1606">
        <v>111942</v>
      </c>
      <c r="AH1606">
        <v>17545</v>
      </c>
    </row>
    <row r="1607" spans="1:34" x14ac:dyDescent="0.2">
      <c r="A1607" t="s">
        <v>10231</v>
      </c>
      <c r="B1607" s="1" t="str">
        <f t="shared" si="50"/>
        <v>20-Jun-2020</v>
      </c>
      <c r="D1607" t="s">
        <v>10232</v>
      </c>
      <c r="F1607" t="s">
        <v>10233</v>
      </c>
      <c r="G1607" t="s">
        <v>36</v>
      </c>
      <c r="H1607" t="s">
        <v>1322</v>
      </c>
      <c r="I1607" t="str">
        <f t="shared" si="51"/>
        <v>porquetendencia</v>
      </c>
      <c r="J1607" t="s">
        <v>38</v>
      </c>
      <c r="L1607" t="s">
        <v>39</v>
      </c>
      <c r="M1607">
        <v>524634</v>
      </c>
      <c r="N1607">
        <v>0</v>
      </c>
      <c r="O1607">
        <v>0</v>
      </c>
      <c r="S1607">
        <v>0</v>
      </c>
      <c r="T1607">
        <v>3165</v>
      </c>
      <c r="U1607" t="s">
        <v>10234</v>
      </c>
      <c r="V1607" t="s">
        <v>41</v>
      </c>
      <c r="X1607" t="s">
        <v>42</v>
      </c>
      <c r="Y1607" t="s">
        <v>10133</v>
      </c>
      <c r="Z1607">
        <v>10</v>
      </c>
      <c r="AA1607" t="s">
        <v>10235</v>
      </c>
      <c r="AB1607">
        <v>9.7330284765475994E+17</v>
      </c>
      <c r="AC1607" t="s">
        <v>123</v>
      </c>
      <c r="AD1607" t="s">
        <v>1325</v>
      </c>
      <c r="AE1607" t="s">
        <v>9156</v>
      </c>
      <c r="AF1607" t="s">
        <v>1327</v>
      </c>
      <c r="AG1607">
        <v>524634</v>
      </c>
      <c r="AH1607">
        <v>134</v>
      </c>
    </row>
    <row r="1608" spans="1:34" x14ac:dyDescent="0.2">
      <c r="A1608" t="s">
        <v>10236</v>
      </c>
      <c r="B1608" s="1" t="str">
        <f t="shared" si="50"/>
        <v>20-Jun-2020</v>
      </c>
      <c r="D1608" t="s">
        <v>10237</v>
      </c>
      <c r="F1608" t="s">
        <v>10218</v>
      </c>
      <c r="G1608" t="s">
        <v>36</v>
      </c>
      <c r="H1608" t="s">
        <v>10238</v>
      </c>
      <c r="I1608" t="str">
        <f t="shared" si="51"/>
        <v>Santidead_</v>
      </c>
      <c r="J1608" t="s">
        <v>38</v>
      </c>
      <c r="L1608" t="s">
        <v>39</v>
      </c>
      <c r="M1608">
        <v>78794</v>
      </c>
      <c r="N1608">
        <v>0</v>
      </c>
      <c r="O1608">
        <v>0</v>
      </c>
      <c r="S1608">
        <v>0</v>
      </c>
      <c r="U1608" t="s">
        <v>10239</v>
      </c>
      <c r="V1608" t="s">
        <v>102</v>
      </c>
      <c r="X1608" t="s">
        <v>42</v>
      </c>
      <c r="Y1608" t="s">
        <v>10220</v>
      </c>
      <c r="Z1608">
        <v>9</v>
      </c>
      <c r="AA1608" t="s">
        <v>10240</v>
      </c>
      <c r="AB1608">
        <v>9.6560827820925696E+17</v>
      </c>
      <c r="AC1608" t="s">
        <v>157</v>
      </c>
      <c r="AD1608" t="s">
        <v>10241</v>
      </c>
      <c r="AE1608" t="s">
        <v>10242</v>
      </c>
      <c r="AF1608" t="s">
        <v>10243</v>
      </c>
      <c r="AG1608">
        <v>78794</v>
      </c>
      <c r="AH1608">
        <v>396</v>
      </c>
    </row>
    <row r="1609" spans="1:34" x14ac:dyDescent="0.2">
      <c r="A1609" t="s">
        <v>10244</v>
      </c>
      <c r="B1609" s="1" t="str">
        <f t="shared" si="50"/>
        <v>19-Jun-2020</v>
      </c>
      <c r="D1609" t="s">
        <v>10245</v>
      </c>
      <c r="F1609" t="s">
        <v>10246</v>
      </c>
      <c r="G1609" t="s">
        <v>36</v>
      </c>
      <c r="H1609" t="s">
        <v>10146</v>
      </c>
      <c r="I1609" t="str">
        <f t="shared" si="51"/>
        <v>Matias_Sprouse</v>
      </c>
      <c r="J1609" t="s">
        <v>38</v>
      </c>
      <c r="L1609" t="s">
        <v>836</v>
      </c>
      <c r="M1609">
        <v>123674</v>
      </c>
      <c r="N1609">
        <v>0</v>
      </c>
      <c r="O1609">
        <v>0</v>
      </c>
      <c r="S1609">
        <v>0</v>
      </c>
      <c r="U1609" t="s">
        <v>10247</v>
      </c>
      <c r="V1609" t="s">
        <v>41</v>
      </c>
      <c r="X1609" t="s">
        <v>42</v>
      </c>
      <c r="Y1609" t="s">
        <v>10133</v>
      </c>
      <c r="Z1609">
        <v>10</v>
      </c>
      <c r="AA1609" t="s">
        <v>10248</v>
      </c>
      <c r="AB1609">
        <v>9.3858940928018803E+17</v>
      </c>
      <c r="AC1609" t="s">
        <v>157</v>
      </c>
      <c r="AD1609" t="s">
        <v>10150</v>
      </c>
      <c r="AE1609" t="s">
        <v>10151</v>
      </c>
      <c r="AF1609" t="s">
        <v>10152</v>
      </c>
      <c r="AG1609">
        <v>123674</v>
      </c>
      <c r="AH1609">
        <v>6</v>
      </c>
    </row>
    <row r="1610" spans="1:34" x14ac:dyDescent="0.2">
      <c r="A1610" t="s">
        <v>10249</v>
      </c>
      <c r="B1610" s="1" t="str">
        <f t="shared" si="50"/>
        <v>18-Jun-2020</v>
      </c>
      <c r="D1610" t="s">
        <v>10250</v>
      </c>
      <c r="F1610" t="s">
        <v>10251</v>
      </c>
      <c r="G1610" t="s">
        <v>36</v>
      </c>
      <c r="H1610" t="s">
        <v>10146</v>
      </c>
      <c r="I1610" t="str">
        <f t="shared" si="51"/>
        <v>Matias_Sprouse</v>
      </c>
      <c r="J1610" t="s">
        <v>38</v>
      </c>
      <c r="L1610" t="s">
        <v>836</v>
      </c>
      <c r="M1610">
        <v>123348</v>
      </c>
      <c r="N1610">
        <v>0</v>
      </c>
      <c r="O1610">
        <v>0</v>
      </c>
      <c r="S1610">
        <v>0</v>
      </c>
      <c r="U1610" t="s">
        <v>10252</v>
      </c>
      <c r="V1610" t="s">
        <v>41</v>
      </c>
      <c r="W1610" t="s">
        <v>10253</v>
      </c>
      <c r="X1610" t="s">
        <v>42</v>
      </c>
      <c r="Y1610" t="s">
        <v>10254</v>
      </c>
      <c r="Z1610">
        <v>10</v>
      </c>
      <c r="AA1610" t="s">
        <v>10255</v>
      </c>
      <c r="AB1610">
        <v>9.3858940928018803E+17</v>
      </c>
      <c r="AC1610" t="s">
        <v>157</v>
      </c>
      <c r="AD1610" t="s">
        <v>10150</v>
      </c>
      <c r="AE1610" t="s">
        <v>10151</v>
      </c>
      <c r="AF1610" t="s">
        <v>10152</v>
      </c>
      <c r="AG1610">
        <v>123348</v>
      </c>
      <c r="AH1610">
        <v>5</v>
      </c>
    </row>
    <row r="1611" spans="1:34" x14ac:dyDescent="0.2">
      <c r="A1611" t="s">
        <v>10256</v>
      </c>
      <c r="B1611" s="1" t="str">
        <f t="shared" si="50"/>
        <v>15-Jun-2020</v>
      </c>
      <c r="D1611" t="s">
        <v>10257</v>
      </c>
      <c r="F1611" t="s">
        <v>10258</v>
      </c>
      <c r="G1611" t="s">
        <v>36</v>
      </c>
      <c r="H1611" t="s">
        <v>2502</v>
      </c>
      <c r="I1611" t="str">
        <f t="shared" si="51"/>
        <v>Juakoooo</v>
      </c>
      <c r="J1611" t="s">
        <v>38</v>
      </c>
      <c r="L1611" t="s">
        <v>39</v>
      </c>
      <c r="M1611">
        <v>179122</v>
      </c>
      <c r="N1611">
        <v>0</v>
      </c>
      <c r="O1611">
        <v>0</v>
      </c>
      <c r="S1611">
        <v>0</v>
      </c>
      <c r="T1611">
        <v>669</v>
      </c>
      <c r="U1611" t="s">
        <v>10259</v>
      </c>
      <c r="V1611" t="s">
        <v>102</v>
      </c>
      <c r="X1611" t="s">
        <v>42</v>
      </c>
      <c r="Y1611" t="s">
        <v>10220</v>
      </c>
      <c r="Z1611">
        <v>10</v>
      </c>
      <c r="AA1611" t="s">
        <v>10260</v>
      </c>
      <c r="AB1611">
        <v>985784336</v>
      </c>
      <c r="AC1611" t="s">
        <v>123</v>
      </c>
      <c r="AD1611" t="s">
        <v>2506</v>
      </c>
      <c r="AE1611" t="s">
        <v>3882</v>
      </c>
      <c r="AF1611" t="s">
        <v>2508</v>
      </c>
      <c r="AG1611">
        <v>179122</v>
      </c>
      <c r="AH1611">
        <v>632</v>
      </c>
    </row>
    <row r="1612" spans="1:34" x14ac:dyDescent="0.2">
      <c r="A1612" t="s">
        <v>10261</v>
      </c>
      <c r="B1612" s="1" t="str">
        <f t="shared" si="50"/>
        <v>13-Jun-2020</v>
      </c>
      <c r="D1612" t="s">
        <v>10262</v>
      </c>
      <c r="F1612" t="s">
        <v>10263</v>
      </c>
      <c r="G1612" t="s">
        <v>36</v>
      </c>
      <c r="H1612" t="s">
        <v>10146</v>
      </c>
      <c r="I1612" t="str">
        <f t="shared" si="51"/>
        <v>Matias_Sprouse</v>
      </c>
      <c r="J1612" t="s">
        <v>38</v>
      </c>
      <c r="L1612" t="s">
        <v>836</v>
      </c>
      <c r="M1612">
        <v>121262</v>
      </c>
      <c r="N1612">
        <v>0</v>
      </c>
      <c r="O1612">
        <v>0</v>
      </c>
      <c r="S1612">
        <v>0</v>
      </c>
      <c r="U1612" t="s">
        <v>10264</v>
      </c>
      <c r="V1612" t="s">
        <v>75</v>
      </c>
      <c r="W1612" t="s">
        <v>10265</v>
      </c>
      <c r="X1612" t="s">
        <v>42</v>
      </c>
      <c r="Y1612" t="s">
        <v>10148</v>
      </c>
      <c r="Z1612">
        <v>10</v>
      </c>
      <c r="AA1612" t="s">
        <v>10266</v>
      </c>
      <c r="AB1612">
        <v>9.3858940928018803E+17</v>
      </c>
      <c r="AC1612" t="s">
        <v>157</v>
      </c>
      <c r="AD1612" t="s">
        <v>10150</v>
      </c>
      <c r="AE1612" t="s">
        <v>10151</v>
      </c>
      <c r="AF1612" t="s">
        <v>10152</v>
      </c>
      <c r="AG1612">
        <v>121262</v>
      </c>
      <c r="AH1612">
        <v>5</v>
      </c>
    </row>
    <row r="1613" spans="1:34" x14ac:dyDescent="0.2">
      <c r="A1613" t="s">
        <v>10267</v>
      </c>
      <c r="B1613" s="1" t="str">
        <f t="shared" si="50"/>
        <v>13-Jun-2020</v>
      </c>
      <c r="D1613" t="s">
        <v>10268</v>
      </c>
      <c r="F1613" t="s">
        <v>10263</v>
      </c>
      <c r="G1613" t="s">
        <v>36</v>
      </c>
      <c r="H1613" t="s">
        <v>7662</v>
      </c>
      <c r="I1613" t="str">
        <f t="shared" si="51"/>
        <v>agusch77</v>
      </c>
      <c r="J1613" t="s">
        <v>38</v>
      </c>
      <c r="L1613" t="s">
        <v>836</v>
      </c>
      <c r="M1613">
        <v>107513</v>
      </c>
      <c r="N1613">
        <v>0</v>
      </c>
      <c r="O1613">
        <v>0</v>
      </c>
      <c r="S1613">
        <v>0</v>
      </c>
      <c r="U1613" t="s">
        <v>10269</v>
      </c>
      <c r="V1613" t="s">
        <v>75</v>
      </c>
      <c r="W1613" t="s">
        <v>10265</v>
      </c>
      <c r="X1613" t="s">
        <v>42</v>
      </c>
      <c r="Y1613" t="s">
        <v>10148</v>
      </c>
      <c r="Z1613">
        <v>10</v>
      </c>
      <c r="AA1613" t="s">
        <v>10270</v>
      </c>
      <c r="AB1613">
        <v>1613744526</v>
      </c>
      <c r="AC1613" t="s">
        <v>66</v>
      </c>
      <c r="AD1613" t="s">
        <v>7666</v>
      </c>
      <c r="AE1613" t="s">
        <v>7667</v>
      </c>
      <c r="AG1613">
        <v>107513</v>
      </c>
      <c r="AH1613">
        <v>43292</v>
      </c>
    </row>
    <row r="1614" spans="1:34" x14ac:dyDescent="0.2">
      <c r="A1614" t="s">
        <v>10271</v>
      </c>
      <c r="B1614" s="1" t="str">
        <f t="shared" si="50"/>
        <v>13-Jun-2020</v>
      </c>
      <c r="D1614" t="s">
        <v>10272</v>
      </c>
      <c r="F1614" t="s">
        <v>10263</v>
      </c>
      <c r="G1614" t="s">
        <v>36</v>
      </c>
      <c r="H1614" t="s">
        <v>10273</v>
      </c>
      <c r="I1614" t="str">
        <f t="shared" si="51"/>
        <v>alan_loopezok</v>
      </c>
      <c r="J1614" t="s">
        <v>38</v>
      </c>
      <c r="L1614" t="s">
        <v>836</v>
      </c>
      <c r="M1614">
        <v>70588</v>
      </c>
      <c r="N1614">
        <v>0</v>
      </c>
      <c r="O1614">
        <v>0</v>
      </c>
      <c r="S1614">
        <v>0</v>
      </c>
      <c r="U1614" t="s">
        <v>10274</v>
      </c>
      <c r="V1614" t="s">
        <v>75</v>
      </c>
      <c r="W1614" t="s">
        <v>10265</v>
      </c>
      <c r="X1614" t="s">
        <v>42</v>
      </c>
      <c r="Y1614" t="s">
        <v>10148</v>
      </c>
      <c r="Z1614">
        <v>9</v>
      </c>
      <c r="AA1614" t="s">
        <v>10275</v>
      </c>
      <c r="AB1614">
        <v>1.11109132813649E+18</v>
      </c>
      <c r="AC1614" t="s">
        <v>123</v>
      </c>
      <c r="AD1614" t="s">
        <v>10276</v>
      </c>
      <c r="AE1614" t="s">
        <v>10277</v>
      </c>
      <c r="AF1614" t="s">
        <v>10278</v>
      </c>
      <c r="AG1614">
        <v>70588</v>
      </c>
      <c r="AH1614">
        <v>70</v>
      </c>
    </row>
    <row r="1615" spans="1:34" x14ac:dyDescent="0.2">
      <c r="A1615" t="s">
        <v>10279</v>
      </c>
      <c r="B1615" s="1" t="str">
        <f t="shared" si="50"/>
        <v>13-Jun-2020</v>
      </c>
      <c r="D1615" t="s">
        <v>10280</v>
      </c>
      <c r="F1615" t="s">
        <v>10263</v>
      </c>
      <c r="G1615" t="s">
        <v>36</v>
      </c>
      <c r="H1615" t="s">
        <v>10183</v>
      </c>
      <c r="I1615" t="str">
        <f t="shared" si="51"/>
        <v>MensDelMundo</v>
      </c>
      <c r="J1615" t="s">
        <v>38</v>
      </c>
      <c r="L1615" t="s">
        <v>836</v>
      </c>
      <c r="M1615">
        <v>58027</v>
      </c>
      <c r="N1615">
        <v>0</v>
      </c>
      <c r="O1615">
        <v>0</v>
      </c>
      <c r="S1615">
        <v>0</v>
      </c>
      <c r="U1615" t="s">
        <v>10281</v>
      </c>
      <c r="V1615" t="s">
        <v>75</v>
      </c>
      <c r="W1615" t="s">
        <v>10265</v>
      </c>
      <c r="X1615" t="s">
        <v>42</v>
      </c>
      <c r="Y1615" t="s">
        <v>10148</v>
      </c>
      <c r="Z1615">
        <v>9</v>
      </c>
      <c r="AA1615" t="s">
        <v>10282</v>
      </c>
      <c r="AB1615">
        <v>1.25030782747154E+18</v>
      </c>
      <c r="AC1615" t="s">
        <v>123</v>
      </c>
      <c r="AD1615" t="s">
        <v>10283</v>
      </c>
      <c r="AE1615" t="s">
        <v>10187</v>
      </c>
      <c r="AF1615" t="s">
        <v>10188</v>
      </c>
      <c r="AG1615">
        <v>58027</v>
      </c>
      <c r="AH1615">
        <v>121</v>
      </c>
    </row>
    <row r="1616" spans="1:34" x14ac:dyDescent="0.2">
      <c r="A1616" t="s">
        <v>10284</v>
      </c>
      <c r="B1616" s="1" t="str">
        <f t="shared" si="50"/>
        <v>10-Jun-2020</v>
      </c>
      <c r="D1616" t="s">
        <v>10285</v>
      </c>
      <c r="F1616" t="s">
        <v>10286</v>
      </c>
      <c r="G1616" t="s">
        <v>36</v>
      </c>
      <c r="H1616" t="s">
        <v>4808</v>
      </c>
      <c r="I1616" t="str">
        <f t="shared" si="51"/>
        <v>CANOBoficial</v>
      </c>
      <c r="J1616" t="s">
        <v>38</v>
      </c>
      <c r="L1616" t="s">
        <v>39</v>
      </c>
      <c r="M1616">
        <v>311149</v>
      </c>
      <c r="N1616">
        <v>0</v>
      </c>
      <c r="O1616">
        <v>0</v>
      </c>
      <c r="S1616">
        <v>0</v>
      </c>
      <c r="U1616" t="s">
        <v>10287</v>
      </c>
      <c r="V1616" t="s">
        <v>41</v>
      </c>
      <c r="X1616" t="s">
        <v>42</v>
      </c>
      <c r="Y1616" t="s">
        <v>10288</v>
      </c>
      <c r="Z1616">
        <v>10</v>
      </c>
      <c r="AA1616" t="s">
        <v>10289</v>
      </c>
      <c r="AB1616">
        <v>575667065</v>
      </c>
      <c r="AC1616" t="s">
        <v>66</v>
      </c>
      <c r="AD1616" t="s">
        <v>4811</v>
      </c>
      <c r="AE1616" t="s">
        <v>4893</v>
      </c>
      <c r="AF1616" t="s">
        <v>4813</v>
      </c>
      <c r="AG1616">
        <v>311149</v>
      </c>
      <c r="AH1616">
        <v>34</v>
      </c>
    </row>
    <row r="1617" spans="1:34" x14ac:dyDescent="0.2">
      <c r="A1617" t="s">
        <v>10290</v>
      </c>
      <c r="B1617" s="1" t="str">
        <f t="shared" si="50"/>
        <v>09-Jun-2020</v>
      </c>
      <c r="D1617" t="s">
        <v>10291</v>
      </c>
      <c r="F1617" t="s">
        <v>10292</v>
      </c>
      <c r="G1617" t="s">
        <v>36</v>
      </c>
      <c r="H1617" t="s">
        <v>10183</v>
      </c>
      <c r="I1617" t="str">
        <f t="shared" si="51"/>
        <v>MensDelMundo</v>
      </c>
      <c r="J1617" t="s">
        <v>38</v>
      </c>
      <c r="L1617" t="s">
        <v>836</v>
      </c>
      <c r="M1617">
        <v>53507</v>
      </c>
      <c r="N1617">
        <v>0</v>
      </c>
      <c r="O1617">
        <v>0</v>
      </c>
      <c r="S1617">
        <v>0</v>
      </c>
      <c r="U1617" t="s">
        <v>10293</v>
      </c>
      <c r="V1617" t="s">
        <v>41</v>
      </c>
      <c r="X1617" t="s">
        <v>42</v>
      </c>
      <c r="Y1617" t="s">
        <v>10133</v>
      </c>
      <c r="Z1617">
        <v>9</v>
      </c>
      <c r="AA1617" t="s">
        <v>10294</v>
      </c>
      <c r="AB1617">
        <v>1.25030782747154E+18</v>
      </c>
      <c r="AC1617" t="s">
        <v>123</v>
      </c>
      <c r="AD1617" t="s">
        <v>10295</v>
      </c>
      <c r="AE1617" t="s">
        <v>10187</v>
      </c>
      <c r="AF1617" t="s">
        <v>10188</v>
      </c>
      <c r="AG1617">
        <v>53507</v>
      </c>
      <c r="AH1617">
        <v>116</v>
      </c>
    </row>
    <row r="1618" spans="1:34" x14ac:dyDescent="0.2">
      <c r="A1618" t="s">
        <v>10296</v>
      </c>
      <c r="B1618" s="1" t="str">
        <f t="shared" si="50"/>
        <v>09-Jun-2020</v>
      </c>
      <c r="D1618" t="s">
        <v>10297</v>
      </c>
      <c r="F1618" t="s">
        <v>10298</v>
      </c>
      <c r="G1618" t="s">
        <v>36</v>
      </c>
      <c r="H1618" t="s">
        <v>4808</v>
      </c>
      <c r="I1618" t="str">
        <f t="shared" si="51"/>
        <v>CANOBoficial</v>
      </c>
      <c r="J1618" t="s">
        <v>38</v>
      </c>
      <c r="L1618" t="s">
        <v>39</v>
      </c>
      <c r="M1618">
        <v>311008</v>
      </c>
      <c r="N1618">
        <v>0</v>
      </c>
      <c r="O1618">
        <v>0</v>
      </c>
      <c r="S1618">
        <v>0</v>
      </c>
      <c r="U1618" t="s">
        <v>10299</v>
      </c>
      <c r="V1618" t="s">
        <v>41</v>
      </c>
      <c r="X1618" t="s">
        <v>42</v>
      </c>
      <c r="Y1618" t="s">
        <v>10288</v>
      </c>
      <c r="Z1618">
        <v>10</v>
      </c>
      <c r="AA1618" t="s">
        <v>10300</v>
      </c>
      <c r="AB1618">
        <v>575667065</v>
      </c>
      <c r="AC1618" t="s">
        <v>66</v>
      </c>
      <c r="AD1618" t="s">
        <v>4811</v>
      </c>
      <c r="AE1618" t="s">
        <v>4893</v>
      </c>
      <c r="AF1618" t="s">
        <v>4813</v>
      </c>
      <c r="AG1618">
        <v>311008</v>
      </c>
      <c r="AH1618">
        <v>34</v>
      </c>
    </row>
    <row r="1619" spans="1:34" x14ac:dyDescent="0.2">
      <c r="A1619" t="s">
        <v>10301</v>
      </c>
      <c r="B1619" s="1" t="str">
        <f t="shared" si="50"/>
        <v>08-Jun-2020</v>
      </c>
      <c r="D1619" t="s">
        <v>10302</v>
      </c>
      <c r="F1619" t="s">
        <v>10292</v>
      </c>
      <c r="G1619" t="s">
        <v>36</v>
      </c>
      <c r="H1619" t="s">
        <v>10146</v>
      </c>
      <c r="I1619" t="str">
        <f t="shared" si="51"/>
        <v>Matias_Sprouse</v>
      </c>
      <c r="J1619" t="s">
        <v>38</v>
      </c>
      <c r="L1619" t="s">
        <v>836</v>
      </c>
      <c r="M1619">
        <v>120348</v>
      </c>
      <c r="N1619">
        <v>0</v>
      </c>
      <c r="O1619">
        <v>0</v>
      </c>
      <c r="S1619">
        <v>0</v>
      </c>
      <c r="U1619" t="s">
        <v>10303</v>
      </c>
      <c r="V1619" t="s">
        <v>41</v>
      </c>
      <c r="X1619" t="s">
        <v>42</v>
      </c>
      <c r="Y1619" t="s">
        <v>10133</v>
      </c>
      <c r="Z1619">
        <v>10</v>
      </c>
      <c r="AA1619" t="s">
        <v>10304</v>
      </c>
      <c r="AB1619">
        <v>9.3858940928018803E+17</v>
      </c>
      <c r="AC1619" t="s">
        <v>157</v>
      </c>
      <c r="AD1619" t="s">
        <v>10150</v>
      </c>
      <c r="AE1619" t="s">
        <v>10151</v>
      </c>
      <c r="AF1619" t="s">
        <v>10152</v>
      </c>
      <c r="AG1619">
        <v>120348</v>
      </c>
      <c r="AH1619">
        <v>5</v>
      </c>
    </row>
    <row r="1620" spans="1:34" x14ac:dyDescent="0.2">
      <c r="A1620" t="s">
        <v>10305</v>
      </c>
      <c r="B1620" s="1" t="str">
        <f t="shared" si="50"/>
        <v>05-Jun-2020</v>
      </c>
      <c r="D1620" t="s">
        <v>10306</v>
      </c>
      <c r="F1620" t="s">
        <v>10307</v>
      </c>
      <c r="G1620" t="s">
        <v>36</v>
      </c>
      <c r="H1620" t="s">
        <v>2502</v>
      </c>
      <c r="I1620" t="str">
        <f t="shared" si="51"/>
        <v>Juakoooo</v>
      </c>
      <c r="J1620" t="s">
        <v>38</v>
      </c>
      <c r="L1620" t="s">
        <v>39</v>
      </c>
      <c r="M1620">
        <v>169403</v>
      </c>
      <c r="N1620">
        <v>0</v>
      </c>
      <c r="O1620">
        <v>0</v>
      </c>
      <c r="S1620">
        <v>0</v>
      </c>
      <c r="T1620">
        <v>5</v>
      </c>
      <c r="U1620" t="s">
        <v>10308</v>
      </c>
      <c r="V1620" t="s">
        <v>75</v>
      </c>
      <c r="X1620" t="s">
        <v>42</v>
      </c>
      <c r="Y1620" t="s">
        <v>10220</v>
      </c>
      <c r="Z1620">
        <v>10</v>
      </c>
      <c r="AA1620" t="s">
        <v>10309</v>
      </c>
      <c r="AB1620">
        <v>985784336</v>
      </c>
      <c r="AC1620" t="s">
        <v>157</v>
      </c>
      <c r="AD1620" t="s">
        <v>2506</v>
      </c>
      <c r="AE1620" t="s">
        <v>3882</v>
      </c>
      <c r="AF1620" t="s">
        <v>2508</v>
      </c>
      <c r="AG1620">
        <v>169403</v>
      </c>
      <c r="AH1620">
        <v>629</v>
      </c>
    </row>
    <row r="1621" spans="1:34" x14ac:dyDescent="0.2">
      <c r="A1621" t="s">
        <v>10310</v>
      </c>
      <c r="B1621" s="1" t="str">
        <f t="shared" si="50"/>
        <v>05-Jun-2020</v>
      </c>
      <c r="D1621" t="s">
        <v>10311</v>
      </c>
      <c r="F1621" t="s">
        <v>10312</v>
      </c>
      <c r="G1621" t="s">
        <v>36</v>
      </c>
      <c r="H1621" t="s">
        <v>2502</v>
      </c>
      <c r="I1621" t="str">
        <f t="shared" si="51"/>
        <v>Juakoooo</v>
      </c>
      <c r="J1621" t="s">
        <v>38</v>
      </c>
      <c r="L1621" t="s">
        <v>39</v>
      </c>
      <c r="M1621">
        <v>169386</v>
      </c>
      <c r="N1621">
        <v>0</v>
      </c>
      <c r="O1621">
        <v>0</v>
      </c>
      <c r="S1621">
        <v>0</v>
      </c>
      <c r="T1621">
        <v>8</v>
      </c>
      <c r="U1621" t="s">
        <v>10313</v>
      </c>
      <c r="V1621" t="s">
        <v>102</v>
      </c>
      <c r="X1621" t="s">
        <v>42</v>
      </c>
      <c r="Y1621" t="s">
        <v>10220</v>
      </c>
      <c r="Z1621">
        <v>10</v>
      </c>
      <c r="AA1621" t="s">
        <v>10314</v>
      </c>
      <c r="AB1621">
        <v>985784336</v>
      </c>
      <c r="AC1621" t="s">
        <v>157</v>
      </c>
      <c r="AD1621" t="s">
        <v>2506</v>
      </c>
      <c r="AE1621" t="s">
        <v>3882</v>
      </c>
      <c r="AF1621" t="s">
        <v>2508</v>
      </c>
      <c r="AG1621">
        <v>169386</v>
      </c>
      <c r="AH1621">
        <v>629</v>
      </c>
    </row>
    <row r="1622" spans="1:34" x14ac:dyDescent="0.2">
      <c r="A1622" t="s">
        <v>10315</v>
      </c>
      <c r="B1622" s="1" t="str">
        <f t="shared" si="50"/>
        <v>05-Jun-2020</v>
      </c>
      <c r="D1622" t="s">
        <v>10316</v>
      </c>
      <c r="F1622" t="s">
        <v>10317</v>
      </c>
      <c r="G1622" t="s">
        <v>36</v>
      </c>
      <c r="H1622" t="s">
        <v>2550</v>
      </c>
      <c r="I1622" t="str">
        <f t="shared" si="51"/>
        <v>DanannRock</v>
      </c>
      <c r="J1622" t="s">
        <v>38</v>
      </c>
      <c r="L1622" t="s">
        <v>39</v>
      </c>
      <c r="M1622">
        <v>87835</v>
      </c>
      <c r="N1622">
        <v>0</v>
      </c>
      <c r="O1622">
        <v>0</v>
      </c>
      <c r="S1622">
        <v>0</v>
      </c>
      <c r="T1622">
        <v>575</v>
      </c>
      <c r="U1622" t="s">
        <v>10318</v>
      </c>
      <c r="V1622" t="s">
        <v>41</v>
      </c>
      <c r="X1622" t="s">
        <v>42</v>
      </c>
      <c r="Y1622" t="s">
        <v>10133</v>
      </c>
      <c r="Z1622">
        <v>10</v>
      </c>
      <c r="AA1622" t="s">
        <v>10319</v>
      </c>
      <c r="AB1622">
        <v>1078995180</v>
      </c>
      <c r="AC1622" t="s">
        <v>157</v>
      </c>
      <c r="AD1622" t="s">
        <v>2553</v>
      </c>
      <c r="AE1622" t="s">
        <v>2554</v>
      </c>
      <c r="AF1622" t="s">
        <v>7607</v>
      </c>
      <c r="AG1622">
        <v>87835</v>
      </c>
      <c r="AH1622">
        <v>245</v>
      </c>
    </row>
    <row r="1623" spans="1:34" x14ac:dyDescent="0.2">
      <c r="A1623" t="s">
        <v>10320</v>
      </c>
      <c r="B1623" s="1" t="str">
        <f t="shared" si="50"/>
        <v>05-Jun-2020</v>
      </c>
      <c r="D1623" t="s">
        <v>10321</v>
      </c>
      <c r="F1623" t="s">
        <v>10322</v>
      </c>
      <c r="G1623" t="s">
        <v>36</v>
      </c>
      <c r="H1623" t="s">
        <v>4808</v>
      </c>
      <c r="I1623" t="str">
        <f t="shared" si="51"/>
        <v>CANOBoficial</v>
      </c>
      <c r="J1623" t="s">
        <v>38</v>
      </c>
      <c r="L1623" t="s">
        <v>39</v>
      </c>
      <c r="M1623">
        <v>311039</v>
      </c>
      <c r="N1623">
        <v>0</v>
      </c>
      <c r="O1623">
        <v>0</v>
      </c>
      <c r="S1623">
        <v>0</v>
      </c>
      <c r="U1623" t="s">
        <v>10323</v>
      </c>
      <c r="V1623" t="s">
        <v>41</v>
      </c>
      <c r="W1623" t="s">
        <v>10324</v>
      </c>
      <c r="X1623" t="s">
        <v>42</v>
      </c>
      <c r="Y1623" t="s">
        <v>10288</v>
      </c>
      <c r="Z1623">
        <v>10</v>
      </c>
      <c r="AA1623" t="s">
        <v>10325</v>
      </c>
      <c r="AB1623">
        <v>575667065</v>
      </c>
      <c r="AC1623" t="s">
        <v>66</v>
      </c>
      <c r="AD1623" t="s">
        <v>4811</v>
      </c>
      <c r="AE1623" t="s">
        <v>4893</v>
      </c>
      <c r="AF1623" t="s">
        <v>4813</v>
      </c>
      <c r="AG1623">
        <v>311039</v>
      </c>
      <c r="AH1623">
        <v>33</v>
      </c>
    </row>
    <row r="1624" spans="1:34" x14ac:dyDescent="0.2">
      <c r="A1624" t="s">
        <v>10326</v>
      </c>
      <c r="B1624" s="1" t="str">
        <f t="shared" si="50"/>
        <v>05-Jun-2020</v>
      </c>
      <c r="D1624" t="s">
        <v>10327</v>
      </c>
      <c r="F1624" t="s">
        <v>10328</v>
      </c>
      <c r="G1624" t="s">
        <v>36</v>
      </c>
      <c r="H1624" t="s">
        <v>2502</v>
      </c>
      <c r="I1624" t="str">
        <f t="shared" si="51"/>
        <v>Juakoooo</v>
      </c>
      <c r="J1624" t="s">
        <v>38</v>
      </c>
      <c r="L1624" t="s">
        <v>39</v>
      </c>
      <c r="M1624">
        <v>168787</v>
      </c>
      <c r="N1624">
        <v>0</v>
      </c>
      <c r="O1624">
        <v>0</v>
      </c>
      <c r="S1624">
        <v>0</v>
      </c>
      <c r="U1624" t="s">
        <v>10329</v>
      </c>
      <c r="V1624" t="s">
        <v>41</v>
      </c>
      <c r="X1624" t="s">
        <v>42</v>
      </c>
      <c r="Y1624" t="s">
        <v>10220</v>
      </c>
      <c r="Z1624">
        <v>10</v>
      </c>
      <c r="AA1624" t="s">
        <v>10330</v>
      </c>
      <c r="AB1624">
        <v>985784336</v>
      </c>
      <c r="AC1624" t="s">
        <v>123</v>
      </c>
      <c r="AD1624" t="s">
        <v>2506</v>
      </c>
      <c r="AE1624" t="s">
        <v>3882</v>
      </c>
      <c r="AF1624" t="s">
        <v>2508</v>
      </c>
      <c r="AG1624">
        <v>168787</v>
      </c>
      <c r="AH1624">
        <v>629</v>
      </c>
    </row>
    <row r="1625" spans="1:34" x14ac:dyDescent="0.2">
      <c r="A1625" t="s">
        <v>10331</v>
      </c>
      <c r="B1625" s="1" t="str">
        <f t="shared" si="50"/>
        <v>05-Jun-2020</v>
      </c>
      <c r="D1625" t="s">
        <v>10332</v>
      </c>
      <c r="F1625" t="s">
        <v>10333</v>
      </c>
      <c r="G1625" t="s">
        <v>36</v>
      </c>
      <c r="H1625" t="s">
        <v>1474</v>
      </c>
      <c r="I1625" t="str">
        <f t="shared" si="51"/>
        <v>vxlxbxr</v>
      </c>
      <c r="J1625" t="s">
        <v>38</v>
      </c>
      <c r="L1625" t="s">
        <v>39</v>
      </c>
      <c r="M1625">
        <v>65230</v>
      </c>
      <c r="N1625">
        <v>0</v>
      </c>
      <c r="O1625">
        <v>0</v>
      </c>
      <c r="S1625">
        <v>0</v>
      </c>
      <c r="T1625">
        <v>9</v>
      </c>
      <c r="U1625" t="s">
        <v>10334</v>
      </c>
      <c r="V1625" t="s">
        <v>102</v>
      </c>
      <c r="X1625" t="s">
        <v>42</v>
      </c>
      <c r="Y1625" t="s">
        <v>10220</v>
      </c>
      <c r="Z1625">
        <v>9</v>
      </c>
      <c r="AA1625" t="s">
        <v>10335</v>
      </c>
      <c r="AB1625">
        <v>443140131</v>
      </c>
      <c r="AC1625" t="s">
        <v>66</v>
      </c>
      <c r="AD1625" t="s">
        <v>3700</v>
      </c>
      <c r="AE1625" t="s">
        <v>9973</v>
      </c>
      <c r="AF1625" t="s">
        <v>9993</v>
      </c>
      <c r="AG1625">
        <v>65230</v>
      </c>
      <c r="AH1625">
        <v>611</v>
      </c>
    </row>
    <row r="1626" spans="1:34" x14ac:dyDescent="0.2">
      <c r="A1626" t="s">
        <v>10336</v>
      </c>
      <c r="B1626" s="1" t="str">
        <f t="shared" si="50"/>
        <v>04-Jun-2020</v>
      </c>
      <c r="D1626" t="s">
        <v>10337</v>
      </c>
      <c r="F1626" t="s">
        <v>10338</v>
      </c>
      <c r="G1626" t="s">
        <v>36</v>
      </c>
      <c r="H1626" t="s">
        <v>10339</v>
      </c>
      <c r="I1626" t="str">
        <f t="shared" si="51"/>
        <v>rochu4__</v>
      </c>
      <c r="J1626" t="s">
        <v>38</v>
      </c>
      <c r="L1626" t="s">
        <v>39</v>
      </c>
      <c r="M1626">
        <v>62109</v>
      </c>
      <c r="N1626">
        <v>0</v>
      </c>
      <c r="O1626">
        <v>0</v>
      </c>
      <c r="S1626">
        <v>0</v>
      </c>
      <c r="T1626">
        <v>114</v>
      </c>
      <c r="U1626" t="s">
        <v>10340</v>
      </c>
      <c r="V1626" t="s">
        <v>41</v>
      </c>
      <c r="X1626" t="s">
        <v>42</v>
      </c>
      <c r="Y1626" t="s">
        <v>10220</v>
      </c>
      <c r="Z1626">
        <v>9</v>
      </c>
      <c r="AA1626" t="s">
        <v>10341</v>
      </c>
      <c r="AB1626">
        <v>1.21800120826014E+18</v>
      </c>
      <c r="AC1626" t="s">
        <v>123</v>
      </c>
      <c r="AD1626" t="s">
        <v>10342</v>
      </c>
      <c r="AE1626" t="s">
        <v>10343</v>
      </c>
      <c r="AF1626" t="s">
        <v>10344</v>
      </c>
      <c r="AG1626">
        <v>62109</v>
      </c>
      <c r="AH1626">
        <v>91</v>
      </c>
    </row>
    <row r="1627" spans="1:34" x14ac:dyDescent="0.2">
      <c r="A1627" t="s">
        <v>10345</v>
      </c>
      <c r="B1627" s="1" t="str">
        <f t="shared" si="50"/>
        <v>04-Jun-2020</v>
      </c>
      <c r="D1627" t="s">
        <v>10346</v>
      </c>
      <c r="F1627" t="s">
        <v>10347</v>
      </c>
      <c r="G1627" t="s">
        <v>36</v>
      </c>
      <c r="H1627" t="s">
        <v>1474</v>
      </c>
      <c r="I1627" t="str">
        <f t="shared" si="51"/>
        <v>vxlxbxr</v>
      </c>
      <c r="J1627" t="s">
        <v>38</v>
      </c>
      <c r="L1627" t="s">
        <v>39</v>
      </c>
      <c r="M1627">
        <v>65218</v>
      </c>
      <c r="N1627">
        <v>0</v>
      </c>
      <c r="O1627">
        <v>0</v>
      </c>
      <c r="S1627">
        <v>0</v>
      </c>
      <c r="T1627">
        <v>142</v>
      </c>
      <c r="U1627" t="s">
        <v>10348</v>
      </c>
      <c r="V1627" t="s">
        <v>102</v>
      </c>
      <c r="X1627" t="s">
        <v>42</v>
      </c>
      <c r="Y1627" t="s">
        <v>10148</v>
      </c>
      <c r="Z1627">
        <v>9</v>
      </c>
      <c r="AA1627" t="s">
        <v>10349</v>
      </c>
      <c r="AB1627">
        <v>443140131</v>
      </c>
      <c r="AC1627" t="s">
        <v>66</v>
      </c>
      <c r="AD1627" t="s">
        <v>3700</v>
      </c>
      <c r="AE1627" t="s">
        <v>9973</v>
      </c>
      <c r="AF1627" t="s">
        <v>9993</v>
      </c>
      <c r="AG1627">
        <v>65218</v>
      </c>
      <c r="AH1627">
        <v>611</v>
      </c>
    </row>
    <row r="1628" spans="1:34" x14ac:dyDescent="0.2">
      <c r="A1628" t="s">
        <v>10350</v>
      </c>
      <c r="B1628" s="1" t="str">
        <f t="shared" si="50"/>
        <v>04-Jun-2020</v>
      </c>
      <c r="D1628" t="s">
        <v>10351</v>
      </c>
      <c r="F1628" t="s">
        <v>10338</v>
      </c>
      <c r="G1628" t="s">
        <v>36</v>
      </c>
      <c r="H1628" t="s">
        <v>1474</v>
      </c>
      <c r="I1628" t="str">
        <f t="shared" si="51"/>
        <v>vxlxbxr</v>
      </c>
      <c r="J1628" t="s">
        <v>38</v>
      </c>
      <c r="L1628" t="s">
        <v>39</v>
      </c>
      <c r="M1628">
        <v>65211</v>
      </c>
      <c r="N1628">
        <v>0</v>
      </c>
      <c r="O1628">
        <v>0</v>
      </c>
      <c r="S1628">
        <v>0</v>
      </c>
      <c r="T1628">
        <v>22004</v>
      </c>
      <c r="U1628" t="s">
        <v>10352</v>
      </c>
      <c r="V1628" t="s">
        <v>41</v>
      </c>
      <c r="X1628" t="s">
        <v>42</v>
      </c>
      <c r="Y1628" t="s">
        <v>10220</v>
      </c>
      <c r="Z1628">
        <v>9</v>
      </c>
      <c r="AA1628" t="s">
        <v>10353</v>
      </c>
      <c r="AB1628">
        <v>443140131</v>
      </c>
      <c r="AC1628" t="s">
        <v>66</v>
      </c>
      <c r="AD1628" t="s">
        <v>3700</v>
      </c>
      <c r="AE1628" t="s">
        <v>9973</v>
      </c>
      <c r="AF1628" t="s">
        <v>9993</v>
      </c>
      <c r="AG1628">
        <v>65211</v>
      </c>
      <c r="AH1628">
        <v>611</v>
      </c>
    </row>
    <row r="1629" spans="1:34" x14ac:dyDescent="0.2">
      <c r="A1629" t="s">
        <v>10354</v>
      </c>
      <c r="B1629" s="1" t="str">
        <f t="shared" si="50"/>
        <v>04-Jun-2020</v>
      </c>
      <c r="D1629" t="s">
        <v>10355</v>
      </c>
      <c r="F1629" t="s">
        <v>10356</v>
      </c>
      <c r="G1629" t="s">
        <v>36</v>
      </c>
      <c r="H1629" t="s">
        <v>1387</v>
      </c>
      <c r="I1629" t="str">
        <f t="shared" si="51"/>
        <v>chinoodisio</v>
      </c>
      <c r="J1629" t="s">
        <v>38</v>
      </c>
      <c r="L1629" t="s">
        <v>39</v>
      </c>
      <c r="M1629">
        <v>53382</v>
      </c>
      <c r="N1629">
        <v>0</v>
      </c>
      <c r="O1629">
        <v>0</v>
      </c>
      <c r="S1629">
        <v>0</v>
      </c>
      <c r="U1629" t="s">
        <v>10357</v>
      </c>
      <c r="V1629" t="s">
        <v>41</v>
      </c>
      <c r="W1629" t="s">
        <v>10358</v>
      </c>
      <c r="X1629" t="s">
        <v>42</v>
      </c>
      <c r="Y1629" t="s">
        <v>10288</v>
      </c>
      <c r="Z1629">
        <v>9</v>
      </c>
      <c r="AA1629" t="s">
        <v>10359</v>
      </c>
      <c r="AB1629">
        <v>164077037</v>
      </c>
      <c r="AC1629" t="s">
        <v>123</v>
      </c>
      <c r="AD1629" t="s">
        <v>1390</v>
      </c>
      <c r="AE1629" t="s">
        <v>10360</v>
      </c>
      <c r="AF1629" t="s">
        <v>1392</v>
      </c>
      <c r="AG1629">
        <v>53382</v>
      </c>
      <c r="AH1629">
        <v>1114</v>
      </c>
    </row>
    <row r="1630" spans="1:34" x14ac:dyDescent="0.2">
      <c r="A1630" t="s">
        <v>10361</v>
      </c>
      <c r="B1630" s="1" t="str">
        <f t="shared" si="50"/>
        <v>03-Jun-2020</v>
      </c>
      <c r="D1630" t="s">
        <v>10362</v>
      </c>
      <c r="F1630" t="s">
        <v>10363</v>
      </c>
      <c r="G1630" t="s">
        <v>36</v>
      </c>
      <c r="H1630" t="s">
        <v>4808</v>
      </c>
      <c r="I1630" t="str">
        <f t="shared" si="51"/>
        <v>CANOBoficial</v>
      </c>
      <c r="J1630" t="s">
        <v>38</v>
      </c>
      <c r="L1630" t="s">
        <v>39</v>
      </c>
      <c r="M1630">
        <v>311008</v>
      </c>
      <c r="N1630">
        <v>0</v>
      </c>
      <c r="O1630">
        <v>0</v>
      </c>
      <c r="S1630">
        <v>0</v>
      </c>
      <c r="U1630" t="s">
        <v>10299</v>
      </c>
      <c r="V1630" t="s">
        <v>41</v>
      </c>
      <c r="W1630" t="s">
        <v>10358</v>
      </c>
      <c r="X1630" t="s">
        <v>42</v>
      </c>
      <c r="Y1630" t="s">
        <v>10288</v>
      </c>
      <c r="Z1630">
        <v>10</v>
      </c>
      <c r="AA1630" t="s">
        <v>10364</v>
      </c>
      <c r="AB1630">
        <v>575667065</v>
      </c>
      <c r="AC1630" t="s">
        <v>66</v>
      </c>
      <c r="AD1630" t="s">
        <v>4811</v>
      </c>
      <c r="AE1630" t="s">
        <v>4893</v>
      </c>
      <c r="AF1630" t="s">
        <v>4813</v>
      </c>
      <c r="AG1630">
        <v>311008</v>
      </c>
      <c r="AH1630">
        <v>33</v>
      </c>
    </row>
    <row r="1631" spans="1:34" x14ac:dyDescent="0.2">
      <c r="A1631" t="s">
        <v>10365</v>
      </c>
      <c r="B1631" s="1" t="str">
        <f t="shared" si="50"/>
        <v>01-Jun-2020</v>
      </c>
      <c r="D1631" t="s">
        <v>10366</v>
      </c>
      <c r="F1631" t="s">
        <v>10367</v>
      </c>
      <c r="G1631" t="s">
        <v>36</v>
      </c>
      <c r="H1631" t="s">
        <v>10368</v>
      </c>
      <c r="I1631" t="str">
        <f t="shared" si="51"/>
        <v>gimeaccardi</v>
      </c>
      <c r="J1631" t="s">
        <v>38</v>
      </c>
      <c r="L1631" t="s">
        <v>39</v>
      </c>
      <c r="M1631">
        <v>1355079</v>
      </c>
      <c r="N1631">
        <v>0</v>
      </c>
      <c r="O1631">
        <v>0</v>
      </c>
      <c r="S1631">
        <v>0</v>
      </c>
      <c r="T1631">
        <v>19</v>
      </c>
      <c r="U1631" t="s">
        <v>10369</v>
      </c>
      <c r="V1631" t="s">
        <v>102</v>
      </c>
      <c r="X1631" t="s">
        <v>42</v>
      </c>
      <c r="Y1631" t="s">
        <v>10148</v>
      </c>
      <c r="Z1631">
        <v>10</v>
      </c>
      <c r="AA1631" t="s">
        <v>10370</v>
      </c>
      <c r="AB1631">
        <v>183052795</v>
      </c>
      <c r="AC1631" t="s">
        <v>66</v>
      </c>
      <c r="AD1631" t="s">
        <v>10371</v>
      </c>
      <c r="AE1631" t="s">
        <v>10372</v>
      </c>
      <c r="AF1631" t="s">
        <v>10373</v>
      </c>
      <c r="AG1631">
        <v>1355079</v>
      </c>
      <c r="AH1631">
        <v>388</v>
      </c>
    </row>
    <row r="1632" spans="1:34" x14ac:dyDescent="0.2">
      <c r="A1632" t="s">
        <v>10374</v>
      </c>
      <c r="B1632" s="1" t="str">
        <f t="shared" si="50"/>
        <v>01-Jun-2020</v>
      </c>
      <c r="D1632" t="s">
        <v>10375</v>
      </c>
      <c r="F1632" t="s">
        <v>10376</v>
      </c>
      <c r="G1632" t="s">
        <v>36</v>
      </c>
      <c r="H1632" t="s">
        <v>10368</v>
      </c>
      <c r="I1632" t="str">
        <f t="shared" si="51"/>
        <v>gimeaccardi</v>
      </c>
      <c r="J1632" t="s">
        <v>38</v>
      </c>
      <c r="L1632" t="s">
        <v>39</v>
      </c>
      <c r="M1632">
        <v>1355067</v>
      </c>
      <c r="N1632">
        <v>0</v>
      </c>
      <c r="O1632">
        <v>0</v>
      </c>
      <c r="S1632">
        <v>0</v>
      </c>
      <c r="T1632">
        <v>10</v>
      </c>
      <c r="U1632" t="s">
        <v>10377</v>
      </c>
      <c r="V1632" t="s">
        <v>41</v>
      </c>
      <c r="W1632" t="s">
        <v>10378</v>
      </c>
      <c r="X1632" t="s">
        <v>42</v>
      </c>
      <c r="Y1632" t="s">
        <v>10148</v>
      </c>
      <c r="Z1632">
        <v>10</v>
      </c>
      <c r="AA1632" t="s">
        <v>10379</v>
      </c>
      <c r="AB1632">
        <v>183052795</v>
      </c>
      <c r="AC1632" t="s">
        <v>66</v>
      </c>
      <c r="AD1632" t="s">
        <v>10371</v>
      </c>
      <c r="AE1632" t="s">
        <v>10372</v>
      </c>
      <c r="AF1632" t="s">
        <v>10373</v>
      </c>
      <c r="AG1632">
        <v>1355067</v>
      </c>
      <c r="AH1632">
        <v>388</v>
      </c>
    </row>
    <row r="1633" spans="1:34" x14ac:dyDescent="0.2">
      <c r="A1633" t="s">
        <v>10380</v>
      </c>
      <c r="B1633" s="1" t="str">
        <f t="shared" si="50"/>
        <v>01-Jun-2020</v>
      </c>
      <c r="D1633" t="s">
        <v>10381</v>
      </c>
      <c r="F1633" t="s">
        <v>10382</v>
      </c>
      <c r="G1633" t="s">
        <v>36</v>
      </c>
      <c r="H1633" t="s">
        <v>10368</v>
      </c>
      <c r="I1633" t="str">
        <f t="shared" si="51"/>
        <v>gimeaccardi</v>
      </c>
      <c r="J1633" t="s">
        <v>38</v>
      </c>
      <c r="L1633" t="s">
        <v>39</v>
      </c>
      <c r="M1633">
        <v>1355056</v>
      </c>
      <c r="N1633">
        <v>0</v>
      </c>
      <c r="O1633">
        <v>0</v>
      </c>
      <c r="S1633">
        <v>0</v>
      </c>
      <c r="T1633">
        <v>51</v>
      </c>
      <c r="U1633" t="s">
        <v>10383</v>
      </c>
      <c r="V1633" t="s">
        <v>41</v>
      </c>
      <c r="W1633" t="s">
        <v>10384</v>
      </c>
      <c r="X1633" t="s">
        <v>42</v>
      </c>
      <c r="Y1633" t="s">
        <v>10148</v>
      </c>
      <c r="Z1633">
        <v>10</v>
      </c>
      <c r="AA1633" t="s">
        <v>10385</v>
      </c>
      <c r="AB1633">
        <v>183052795</v>
      </c>
      <c r="AC1633" t="s">
        <v>66</v>
      </c>
      <c r="AD1633" t="s">
        <v>10371</v>
      </c>
      <c r="AE1633" t="s">
        <v>10372</v>
      </c>
      <c r="AF1633" t="s">
        <v>10373</v>
      </c>
      <c r="AG1633">
        <v>1355056</v>
      </c>
      <c r="AH1633">
        <v>388</v>
      </c>
    </row>
    <row r="1634" spans="1:34" x14ac:dyDescent="0.2">
      <c r="A1634" t="s">
        <v>10386</v>
      </c>
      <c r="B1634" s="1" t="str">
        <f t="shared" si="50"/>
        <v>01-Jun-2020</v>
      </c>
      <c r="D1634" t="s">
        <v>10387</v>
      </c>
      <c r="F1634" t="s">
        <v>10388</v>
      </c>
      <c r="G1634" t="s">
        <v>36</v>
      </c>
      <c r="H1634" t="s">
        <v>10368</v>
      </c>
      <c r="I1634" t="str">
        <f t="shared" si="51"/>
        <v>gimeaccardi</v>
      </c>
      <c r="J1634" t="s">
        <v>38</v>
      </c>
      <c r="L1634" t="s">
        <v>39</v>
      </c>
      <c r="M1634">
        <v>1355039</v>
      </c>
      <c r="N1634">
        <v>0</v>
      </c>
      <c r="O1634">
        <v>0</v>
      </c>
      <c r="S1634">
        <v>0</v>
      </c>
      <c r="T1634">
        <v>127</v>
      </c>
      <c r="U1634" t="s">
        <v>10389</v>
      </c>
      <c r="V1634" t="s">
        <v>102</v>
      </c>
      <c r="W1634" t="s">
        <v>10390</v>
      </c>
      <c r="X1634" t="s">
        <v>42</v>
      </c>
      <c r="Y1634" t="s">
        <v>10148</v>
      </c>
      <c r="Z1634">
        <v>10</v>
      </c>
      <c r="AA1634" t="s">
        <v>10391</v>
      </c>
      <c r="AB1634">
        <v>183052795</v>
      </c>
      <c r="AC1634" t="s">
        <v>66</v>
      </c>
      <c r="AD1634" t="s">
        <v>10371</v>
      </c>
      <c r="AE1634" t="s">
        <v>10372</v>
      </c>
      <c r="AF1634" t="s">
        <v>10373</v>
      </c>
      <c r="AG1634">
        <v>1355039</v>
      </c>
      <c r="AH1634">
        <v>388</v>
      </c>
    </row>
    <row r="1635" spans="1:34" x14ac:dyDescent="0.2">
      <c r="A1635" t="s">
        <v>10392</v>
      </c>
      <c r="B1635" s="1" t="str">
        <f t="shared" si="50"/>
        <v>01-Jun-2020</v>
      </c>
      <c r="D1635" t="s">
        <v>10393</v>
      </c>
      <c r="F1635" t="s">
        <v>10394</v>
      </c>
      <c r="G1635" t="s">
        <v>36</v>
      </c>
      <c r="H1635" t="s">
        <v>7636</v>
      </c>
      <c r="I1635" t="str">
        <f t="shared" si="51"/>
        <v>_venusandmars</v>
      </c>
      <c r="J1635" t="s">
        <v>38</v>
      </c>
      <c r="L1635" t="s">
        <v>39</v>
      </c>
      <c r="M1635">
        <v>51904</v>
      </c>
      <c r="N1635">
        <v>0</v>
      </c>
      <c r="O1635">
        <v>0</v>
      </c>
      <c r="S1635">
        <v>0</v>
      </c>
      <c r="T1635">
        <v>119</v>
      </c>
      <c r="U1635" t="s">
        <v>10395</v>
      </c>
      <c r="V1635" t="s">
        <v>75</v>
      </c>
      <c r="X1635" t="s">
        <v>42</v>
      </c>
      <c r="Y1635" t="s">
        <v>10133</v>
      </c>
      <c r="Z1635">
        <v>9</v>
      </c>
      <c r="AA1635" t="s">
        <v>10396</v>
      </c>
      <c r="AB1635">
        <v>85905485</v>
      </c>
      <c r="AC1635" t="s">
        <v>123</v>
      </c>
      <c r="AD1635" t="s">
        <v>7639</v>
      </c>
      <c r="AE1635" t="s">
        <v>7640</v>
      </c>
      <c r="AF1635" t="s">
        <v>10397</v>
      </c>
      <c r="AG1635">
        <v>51904</v>
      </c>
      <c r="AH1635">
        <v>954</v>
      </c>
    </row>
    <row r="1636" spans="1:34" x14ac:dyDescent="0.2">
      <c r="A1636" t="s">
        <v>10398</v>
      </c>
      <c r="B1636" s="1" t="str">
        <f t="shared" si="50"/>
        <v>31-May-2020</v>
      </c>
      <c r="D1636" t="s">
        <v>10399</v>
      </c>
      <c r="F1636" t="s">
        <v>10400</v>
      </c>
      <c r="G1636" t="s">
        <v>36</v>
      </c>
      <c r="H1636" t="s">
        <v>10368</v>
      </c>
      <c r="I1636" t="str">
        <f t="shared" si="51"/>
        <v>gimeaccardi</v>
      </c>
      <c r="J1636" t="s">
        <v>38</v>
      </c>
      <c r="L1636" t="s">
        <v>39</v>
      </c>
      <c r="M1636">
        <v>1353386</v>
      </c>
      <c r="N1636">
        <v>0</v>
      </c>
      <c r="O1636">
        <v>0</v>
      </c>
      <c r="S1636">
        <v>0</v>
      </c>
      <c r="T1636">
        <v>37</v>
      </c>
      <c r="U1636" t="s">
        <v>10401</v>
      </c>
      <c r="V1636" t="s">
        <v>41</v>
      </c>
      <c r="W1636" t="s">
        <v>10402</v>
      </c>
      <c r="X1636" t="s">
        <v>42</v>
      </c>
      <c r="Y1636" t="s">
        <v>10148</v>
      </c>
      <c r="Z1636">
        <v>10</v>
      </c>
      <c r="AA1636" t="s">
        <v>10403</v>
      </c>
      <c r="AB1636">
        <v>183052795</v>
      </c>
      <c r="AC1636" t="s">
        <v>66</v>
      </c>
      <c r="AD1636" t="s">
        <v>10371</v>
      </c>
      <c r="AE1636" t="s">
        <v>10404</v>
      </c>
      <c r="AF1636" t="s">
        <v>10373</v>
      </c>
      <c r="AG1636">
        <v>1353386</v>
      </c>
      <c r="AH1636">
        <v>388</v>
      </c>
    </row>
    <row r="1637" spans="1:34" x14ac:dyDescent="0.2">
      <c r="A1637" t="s">
        <v>10405</v>
      </c>
      <c r="B1637" s="1" t="str">
        <f t="shared" si="50"/>
        <v>31-May-2020</v>
      </c>
      <c r="D1637" t="s">
        <v>10406</v>
      </c>
      <c r="F1637" t="s">
        <v>10407</v>
      </c>
      <c r="G1637" t="s">
        <v>36</v>
      </c>
      <c r="H1637" t="s">
        <v>10368</v>
      </c>
      <c r="I1637" t="str">
        <f t="shared" si="51"/>
        <v>gimeaccardi</v>
      </c>
      <c r="J1637" t="s">
        <v>38</v>
      </c>
      <c r="L1637" t="s">
        <v>836</v>
      </c>
      <c r="M1637">
        <v>1353379</v>
      </c>
      <c r="N1637">
        <v>0</v>
      </c>
      <c r="O1637">
        <v>0</v>
      </c>
      <c r="S1637">
        <v>0</v>
      </c>
      <c r="T1637">
        <v>620</v>
      </c>
      <c r="U1637" t="s">
        <v>10408</v>
      </c>
      <c r="V1637" t="s">
        <v>102</v>
      </c>
      <c r="W1637" t="s">
        <v>10409</v>
      </c>
      <c r="X1637" t="s">
        <v>42</v>
      </c>
      <c r="Y1637" t="s">
        <v>10148</v>
      </c>
      <c r="Z1637">
        <v>10</v>
      </c>
      <c r="AA1637" t="s">
        <v>10410</v>
      </c>
      <c r="AB1637">
        <v>183052795</v>
      </c>
      <c r="AC1637" t="s">
        <v>66</v>
      </c>
      <c r="AD1637" t="s">
        <v>10371</v>
      </c>
      <c r="AE1637" t="s">
        <v>10372</v>
      </c>
      <c r="AF1637" t="s">
        <v>10373</v>
      </c>
      <c r="AG1637">
        <v>1353379</v>
      </c>
      <c r="AH1637">
        <v>388</v>
      </c>
    </row>
    <row r="1638" spans="1:34" x14ac:dyDescent="0.2">
      <c r="A1638" t="s">
        <v>10411</v>
      </c>
      <c r="B1638" s="1" t="str">
        <f t="shared" si="50"/>
        <v>23-May-2020</v>
      </c>
      <c r="D1638" t="s">
        <v>10412</v>
      </c>
      <c r="F1638" t="s">
        <v>10413</v>
      </c>
      <c r="G1638" t="s">
        <v>36</v>
      </c>
      <c r="H1638" t="s">
        <v>10414</v>
      </c>
      <c r="I1638" t="str">
        <f t="shared" si="51"/>
        <v>iacho__</v>
      </c>
      <c r="J1638" t="s">
        <v>38</v>
      </c>
      <c r="L1638" t="s">
        <v>39</v>
      </c>
      <c r="M1638">
        <v>106445</v>
      </c>
      <c r="N1638">
        <v>0</v>
      </c>
      <c r="O1638">
        <v>0</v>
      </c>
      <c r="S1638">
        <v>0</v>
      </c>
      <c r="U1638" t="s">
        <v>10415</v>
      </c>
      <c r="V1638" t="s">
        <v>41</v>
      </c>
      <c r="X1638" t="s">
        <v>42</v>
      </c>
      <c r="Y1638" t="s">
        <v>10148</v>
      </c>
      <c r="Z1638">
        <v>10</v>
      </c>
      <c r="AA1638" t="s">
        <v>10416</v>
      </c>
      <c r="AB1638">
        <v>1637188099</v>
      </c>
      <c r="AC1638" t="s">
        <v>66</v>
      </c>
      <c r="AD1638" t="s">
        <v>10417</v>
      </c>
      <c r="AE1638" t="s">
        <v>10418</v>
      </c>
      <c r="AF1638" t="s">
        <v>10419</v>
      </c>
      <c r="AG1638">
        <v>106445</v>
      </c>
      <c r="AH1638">
        <v>99</v>
      </c>
    </row>
    <row r="1639" spans="1:34" x14ac:dyDescent="0.2">
      <c r="A1639" t="s">
        <v>10420</v>
      </c>
      <c r="B1639" s="1" t="str">
        <f t="shared" si="50"/>
        <v>23-May-2020</v>
      </c>
      <c r="D1639" t="s">
        <v>10421</v>
      </c>
      <c r="F1639" t="s">
        <v>10422</v>
      </c>
      <c r="G1639" t="s">
        <v>36</v>
      </c>
      <c r="H1639" t="s">
        <v>10414</v>
      </c>
      <c r="I1639" t="str">
        <f t="shared" si="51"/>
        <v>iacho__</v>
      </c>
      <c r="J1639" t="s">
        <v>38</v>
      </c>
      <c r="L1639" t="s">
        <v>39</v>
      </c>
      <c r="M1639">
        <v>106444</v>
      </c>
      <c r="N1639">
        <v>0</v>
      </c>
      <c r="O1639">
        <v>0</v>
      </c>
      <c r="S1639">
        <v>0</v>
      </c>
      <c r="U1639" t="s">
        <v>10423</v>
      </c>
      <c r="V1639" t="s">
        <v>41</v>
      </c>
      <c r="X1639" t="s">
        <v>42</v>
      </c>
      <c r="Y1639" t="s">
        <v>10148</v>
      </c>
      <c r="Z1639">
        <v>10</v>
      </c>
      <c r="AA1639" t="s">
        <v>10424</v>
      </c>
      <c r="AB1639">
        <v>1637188099</v>
      </c>
      <c r="AC1639" t="s">
        <v>66</v>
      </c>
      <c r="AD1639" t="s">
        <v>10417</v>
      </c>
      <c r="AE1639" t="s">
        <v>10425</v>
      </c>
      <c r="AF1639" t="s">
        <v>10419</v>
      </c>
      <c r="AG1639">
        <v>106444</v>
      </c>
      <c r="AH1639">
        <v>99</v>
      </c>
    </row>
    <row r="1640" spans="1:34" x14ac:dyDescent="0.2">
      <c r="A1640" t="s">
        <v>10426</v>
      </c>
      <c r="B1640" s="1" t="str">
        <f t="shared" si="50"/>
        <v>23-May-2020</v>
      </c>
      <c r="D1640" t="s">
        <v>10427</v>
      </c>
      <c r="F1640" t="s">
        <v>10428</v>
      </c>
      <c r="G1640" t="s">
        <v>36</v>
      </c>
      <c r="H1640" t="s">
        <v>4765</v>
      </c>
      <c r="I1640" t="str">
        <f t="shared" si="51"/>
        <v>hanalfabeto</v>
      </c>
      <c r="J1640" t="s">
        <v>38</v>
      </c>
      <c r="L1640" t="s">
        <v>39</v>
      </c>
      <c r="M1640">
        <v>118987</v>
      </c>
      <c r="N1640">
        <v>0</v>
      </c>
      <c r="O1640">
        <v>0</v>
      </c>
      <c r="S1640">
        <v>0</v>
      </c>
      <c r="T1640">
        <v>4492</v>
      </c>
      <c r="U1640" t="s">
        <v>10429</v>
      </c>
      <c r="V1640" t="s">
        <v>41</v>
      </c>
      <c r="W1640" t="s">
        <v>10430</v>
      </c>
      <c r="X1640" t="s">
        <v>42</v>
      </c>
      <c r="Y1640" t="s">
        <v>10133</v>
      </c>
      <c r="Z1640">
        <v>10</v>
      </c>
      <c r="AA1640" t="s">
        <v>10431</v>
      </c>
      <c r="AB1640">
        <v>172976690</v>
      </c>
      <c r="AC1640" t="s">
        <v>157</v>
      </c>
      <c r="AD1640" t="s">
        <v>4768</v>
      </c>
      <c r="AE1640" t="s">
        <v>4769</v>
      </c>
      <c r="AF1640" t="s">
        <v>4770</v>
      </c>
      <c r="AG1640">
        <v>118987</v>
      </c>
      <c r="AH1640">
        <v>9458</v>
      </c>
    </row>
    <row r="1641" spans="1:34" x14ac:dyDescent="0.2">
      <c r="A1641" t="s">
        <v>10432</v>
      </c>
      <c r="B1641" s="1" t="str">
        <f t="shared" si="50"/>
        <v>21-May-2020</v>
      </c>
      <c r="D1641" t="s">
        <v>10433</v>
      </c>
      <c r="F1641" t="s">
        <v>10434</v>
      </c>
      <c r="G1641" t="s">
        <v>36</v>
      </c>
      <c r="H1641" t="s">
        <v>10435</v>
      </c>
      <c r="I1641" t="str">
        <f t="shared" si="51"/>
        <v>Sexytvboys</v>
      </c>
      <c r="J1641" t="s">
        <v>38</v>
      </c>
      <c r="L1641" t="s">
        <v>836</v>
      </c>
      <c r="M1641">
        <v>65539</v>
      </c>
      <c r="N1641">
        <v>0</v>
      </c>
      <c r="O1641">
        <v>0</v>
      </c>
      <c r="S1641">
        <v>0</v>
      </c>
      <c r="U1641" t="s">
        <v>10436</v>
      </c>
      <c r="V1641" t="s">
        <v>41</v>
      </c>
      <c r="X1641" t="s">
        <v>42</v>
      </c>
      <c r="Y1641" t="s">
        <v>10133</v>
      </c>
      <c r="Z1641">
        <v>9</v>
      </c>
      <c r="AA1641" t="s">
        <v>10437</v>
      </c>
      <c r="AB1641">
        <v>4706280508</v>
      </c>
      <c r="AC1641" t="s">
        <v>123</v>
      </c>
      <c r="AD1641" t="s">
        <v>10438</v>
      </c>
      <c r="AE1641" t="s">
        <v>10439</v>
      </c>
      <c r="AF1641" t="s">
        <v>10440</v>
      </c>
      <c r="AG1641">
        <v>65539</v>
      </c>
      <c r="AH1641">
        <v>310</v>
      </c>
    </row>
    <row r="1642" spans="1:34" x14ac:dyDescent="0.2">
      <c r="A1642" t="s">
        <v>10441</v>
      </c>
      <c r="B1642" s="1" t="str">
        <f t="shared" si="50"/>
        <v>18-May-2020</v>
      </c>
      <c r="D1642" t="s">
        <v>10442</v>
      </c>
      <c r="F1642" t="s">
        <v>10443</v>
      </c>
      <c r="G1642" t="s">
        <v>36</v>
      </c>
      <c r="H1642" t="s">
        <v>1483</v>
      </c>
      <c r="I1642" t="str">
        <f t="shared" si="51"/>
        <v>Diaazbraian</v>
      </c>
      <c r="J1642" t="s">
        <v>38</v>
      </c>
      <c r="L1642" t="s">
        <v>39</v>
      </c>
      <c r="M1642">
        <v>85861</v>
      </c>
      <c r="N1642">
        <v>0</v>
      </c>
      <c r="O1642">
        <v>0</v>
      </c>
      <c r="S1642">
        <v>0</v>
      </c>
      <c r="T1642">
        <v>3</v>
      </c>
      <c r="U1642" t="s">
        <v>10444</v>
      </c>
      <c r="V1642" t="s">
        <v>75</v>
      </c>
      <c r="X1642" t="s">
        <v>42</v>
      </c>
      <c r="Y1642" t="s">
        <v>10133</v>
      </c>
      <c r="Z1642">
        <v>9</v>
      </c>
      <c r="AA1642" t="s">
        <v>10445</v>
      </c>
      <c r="AB1642">
        <v>2513839200</v>
      </c>
      <c r="AC1642" t="s">
        <v>66</v>
      </c>
      <c r="AD1642" t="s">
        <v>1486</v>
      </c>
      <c r="AE1642" t="s">
        <v>1487</v>
      </c>
      <c r="AF1642" t="s">
        <v>1488</v>
      </c>
      <c r="AG1642">
        <v>85861</v>
      </c>
      <c r="AH1642">
        <v>972</v>
      </c>
    </row>
    <row r="1643" spans="1:34" x14ac:dyDescent="0.2">
      <c r="A1643" t="s">
        <v>10446</v>
      </c>
      <c r="B1643" s="1" t="str">
        <f t="shared" si="50"/>
        <v>15-May-2020</v>
      </c>
      <c r="D1643" t="s">
        <v>10447</v>
      </c>
      <c r="F1643" t="s">
        <v>10448</v>
      </c>
      <c r="G1643" t="s">
        <v>36</v>
      </c>
      <c r="H1643" t="s">
        <v>1330</v>
      </c>
      <c r="I1643" t="str">
        <f t="shared" si="51"/>
        <v>Vorterix</v>
      </c>
      <c r="J1643" t="s">
        <v>38</v>
      </c>
      <c r="L1643" t="s">
        <v>39</v>
      </c>
      <c r="M1643">
        <v>342844</v>
      </c>
      <c r="N1643">
        <v>0</v>
      </c>
      <c r="O1643">
        <v>0</v>
      </c>
      <c r="S1643">
        <v>0</v>
      </c>
      <c r="T1643">
        <v>2</v>
      </c>
      <c r="U1643" t="s">
        <v>10449</v>
      </c>
      <c r="V1643" t="s">
        <v>41</v>
      </c>
      <c r="W1643" t="s">
        <v>10450</v>
      </c>
      <c r="X1643" t="s">
        <v>42</v>
      </c>
      <c r="Y1643" t="s">
        <v>10133</v>
      </c>
      <c r="Z1643">
        <v>10</v>
      </c>
      <c r="AA1643" t="s">
        <v>10451</v>
      </c>
      <c r="AB1643">
        <v>477764907</v>
      </c>
      <c r="AC1643" t="s">
        <v>315</v>
      </c>
      <c r="AD1643" t="s">
        <v>1333</v>
      </c>
      <c r="AE1643" t="s">
        <v>10452</v>
      </c>
      <c r="AF1643" t="s">
        <v>1335</v>
      </c>
      <c r="AG1643">
        <v>342844</v>
      </c>
      <c r="AH1643">
        <v>8</v>
      </c>
    </row>
    <row r="1644" spans="1:34" x14ac:dyDescent="0.2">
      <c r="A1644" t="s">
        <v>10453</v>
      </c>
      <c r="B1644" s="1" t="str">
        <f t="shared" si="50"/>
        <v>08-May-2020</v>
      </c>
      <c r="D1644" t="s">
        <v>10454</v>
      </c>
      <c r="F1644" t="s">
        <v>10455</v>
      </c>
      <c r="G1644" t="s">
        <v>36</v>
      </c>
      <c r="H1644" t="s">
        <v>1453</v>
      </c>
      <c r="I1644" t="str">
        <f t="shared" si="51"/>
        <v>mnsaldivar</v>
      </c>
      <c r="J1644" t="s">
        <v>38</v>
      </c>
      <c r="L1644" t="s">
        <v>39</v>
      </c>
      <c r="M1644">
        <v>208768</v>
      </c>
      <c r="N1644">
        <v>0</v>
      </c>
      <c r="O1644">
        <v>0</v>
      </c>
      <c r="S1644">
        <v>0</v>
      </c>
      <c r="U1644" t="s">
        <v>10456</v>
      </c>
      <c r="V1644" t="s">
        <v>75</v>
      </c>
      <c r="W1644" t="s">
        <v>10457</v>
      </c>
      <c r="X1644" t="s">
        <v>42</v>
      </c>
      <c r="Y1644" t="s">
        <v>10133</v>
      </c>
      <c r="Z1644">
        <v>10</v>
      </c>
      <c r="AA1644" t="s">
        <v>10458</v>
      </c>
      <c r="AB1644">
        <v>42156961</v>
      </c>
      <c r="AC1644" t="s">
        <v>10459</v>
      </c>
      <c r="AD1644" t="s">
        <v>1457</v>
      </c>
      <c r="AE1644" t="s">
        <v>1458</v>
      </c>
      <c r="AF1644" t="s">
        <v>1459</v>
      </c>
      <c r="AG1644">
        <v>208768</v>
      </c>
      <c r="AH1644">
        <v>754</v>
      </c>
    </row>
    <row r="1645" spans="1:34" x14ac:dyDescent="0.2">
      <c r="A1645" t="s">
        <v>10460</v>
      </c>
      <c r="B1645" s="1" t="str">
        <f t="shared" si="50"/>
        <v>06-May-2020</v>
      </c>
      <c r="D1645" t="s">
        <v>10461</v>
      </c>
      <c r="F1645" t="s">
        <v>10462</v>
      </c>
      <c r="G1645" t="s">
        <v>36</v>
      </c>
      <c r="H1645" t="s">
        <v>2502</v>
      </c>
      <c r="I1645" t="str">
        <f t="shared" si="51"/>
        <v>Juakoooo</v>
      </c>
      <c r="J1645" t="s">
        <v>38</v>
      </c>
      <c r="L1645" t="s">
        <v>39</v>
      </c>
      <c r="M1645">
        <v>125524</v>
      </c>
      <c r="N1645">
        <v>0</v>
      </c>
      <c r="O1645">
        <v>0</v>
      </c>
      <c r="S1645">
        <v>0</v>
      </c>
      <c r="T1645">
        <v>38</v>
      </c>
      <c r="U1645" t="s">
        <v>10463</v>
      </c>
      <c r="V1645" t="s">
        <v>102</v>
      </c>
      <c r="X1645" t="s">
        <v>42</v>
      </c>
      <c r="Y1645" t="s">
        <v>10148</v>
      </c>
      <c r="Z1645">
        <v>10</v>
      </c>
      <c r="AA1645" t="s">
        <v>10464</v>
      </c>
      <c r="AB1645">
        <v>985784336</v>
      </c>
      <c r="AC1645" t="s">
        <v>123</v>
      </c>
      <c r="AD1645" t="s">
        <v>3881</v>
      </c>
      <c r="AE1645" t="s">
        <v>3882</v>
      </c>
      <c r="AF1645" t="s">
        <v>3883</v>
      </c>
      <c r="AG1645">
        <v>125524</v>
      </c>
      <c r="AH1645">
        <v>596</v>
      </c>
    </row>
    <row r="1646" spans="1:34" x14ac:dyDescent="0.2">
      <c r="A1646" t="s">
        <v>814</v>
      </c>
      <c r="B1646" s="1" t="str">
        <f t="shared" si="50"/>
        <v>04-May-2020</v>
      </c>
      <c r="D1646" t="s">
        <v>815</v>
      </c>
      <c r="F1646" t="s">
        <v>816</v>
      </c>
      <c r="G1646" t="s">
        <v>36</v>
      </c>
      <c r="H1646" t="s">
        <v>817</v>
      </c>
      <c r="I1646" t="str">
        <f t="shared" si="51"/>
        <v>Nico_Scarpino</v>
      </c>
      <c r="J1646" t="s">
        <v>38</v>
      </c>
      <c r="L1646" t="s">
        <v>39</v>
      </c>
      <c r="M1646">
        <v>50335</v>
      </c>
      <c r="N1646">
        <v>0</v>
      </c>
      <c r="O1646">
        <v>0</v>
      </c>
      <c r="S1646">
        <v>0</v>
      </c>
      <c r="U1646" t="s">
        <v>818</v>
      </c>
      <c r="V1646" t="s">
        <v>41</v>
      </c>
      <c r="X1646" t="s">
        <v>42</v>
      </c>
      <c r="Y1646" t="s">
        <v>10133</v>
      </c>
      <c r="Z1646">
        <v>9</v>
      </c>
      <c r="AA1646" t="s">
        <v>819</v>
      </c>
      <c r="AB1646">
        <v>275084313</v>
      </c>
      <c r="AC1646" t="s">
        <v>66</v>
      </c>
      <c r="AD1646" t="s">
        <v>820</v>
      </c>
      <c r="AE1646" t="s">
        <v>821</v>
      </c>
      <c r="AF1646" t="s">
        <v>822</v>
      </c>
      <c r="AG1646">
        <v>50335</v>
      </c>
      <c r="AH1646">
        <v>749</v>
      </c>
    </row>
    <row r="1647" spans="1:34" x14ac:dyDescent="0.2">
      <c r="A1647" t="s">
        <v>10465</v>
      </c>
      <c r="B1647" s="1" t="str">
        <f t="shared" si="50"/>
        <v>29-Apr-2020</v>
      </c>
      <c r="D1647" t="s">
        <v>10466</v>
      </c>
      <c r="F1647" t="s">
        <v>10467</v>
      </c>
      <c r="G1647" t="s">
        <v>36</v>
      </c>
      <c r="H1647" t="s">
        <v>10468</v>
      </c>
      <c r="I1647" t="str">
        <f t="shared" si="51"/>
        <v>liopecoraro</v>
      </c>
      <c r="J1647" t="s">
        <v>38</v>
      </c>
      <c r="L1647" t="s">
        <v>39</v>
      </c>
      <c r="M1647">
        <v>67646</v>
      </c>
      <c r="N1647">
        <v>0</v>
      </c>
      <c r="O1647">
        <v>0</v>
      </c>
      <c r="S1647">
        <v>0</v>
      </c>
      <c r="U1647" t="s">
        <v>10469</v>
      </c>
      <c r="V1647" t="s">
        <v>41</v>
      </c>
      <c r="W1647" t="s">
        <v>10470</v>
      </c>
      <c r="X1647" t="s">
        <v>42</v>
      </c>
      <c r="Y1647" t="s">
        <v>10133</v>
      </c>
      <c r="Z1647">
        <v>10</v>
      </c>
      <c r="AA1647" t="s">
        <v>10471</v>
      </c>
      <c r="AB1647">
        <v>154080796</v>
      </c>
      <c r="AC1647" t="s">
        <v>66</v>
      </c>
      <c r="AD1647" t="s">
        <v>10472</v>
      </c>
      <c r="AE1647" t="s">
        <v>10473</v>
      </c>
      <c r="AF1647" t="s">
        <v>10474</v>
      </c>
      <c r="AG1647">
        <v>67646</v>
      </c>
      <c r="AH1647">
        <v>1010</v>
      </c>
    </row>
    <row r="1648" spans="1:34" x14ac:dyDescent="0.2">
      <c r="A1648" t="s">
        <v>10475</v>
      </c>
      <c r="B1648" s="1" t="str">
        <f t="shared" si="50"/>
        <v>29-Apr-2020</v>
      </c>
      <c r="D1648" t="s">
        <v>10476</v>
      </c>
      <c r="F1648" t="s">
        <v>10467</v>
      </c>
      <c r="G1648" t="s">
        <v>36</v>
      </c>
      <c r="H1648" t="s">
        <v>10477</v>
      </c>
      <c r="I1648" t="str">
        <f t="shared" si="51"/>
        <v>elchatoprada</v>
      </c>
      <c r="J1648" t="s">
        <v>38</v>
      </c>
      <c r="L1648" t="s">
        <v>39</v>
      </c>
      <c r="M1648">
        <v>1501020</v>
      </c>
      <c r="N1648">
        <v>0</v>
      </c>
      <c r="O1648">
        <v>0</v>
      </c>
      <c r="S1648">
        <v>0</v>
      </c>
      <c r="U1648" t="s">
        <v>10478</v>
      </c>
      <c r="V1648" t="s">
        <v>41</v>
      </c>
      <c r="W1648" t="s">
        <v>10470</v>
      </c>
      <c r="X1648" t="s">
        <v>42</v>
      </c>
      <c r="Y1648" t="s">
        <v>10133</v>
      </c>
      <c r="Z1648">
        <v>10</v>
      </c>
      <c r="AA1648" t="s">
        <v>10479</v>
      </c>
      <c r="AB1648">
        <v>142746796</v>
      </c>
      <c r="AC1648" t="s">
        <v>66</v>
      </c>
      <c r="AD1648" t="s">
        <v>10480</v>
      </c>
      <c r="AE1648" t="s">
        <v>10481</v>
      </c>
      <c r="AF1648" t="s">
        <v>10482</v>
      </c>
      <c r="AG1648">
        <v>1501020</v>
      </c>
      <c r="AH1648">
        <v>1690</v>
      </c>
    </row>
    <row r="1649" spans="1:34" x14ac:dyDescent="0.2">
      <c r="A1649" t="s">
        <v>10483</v>
      </c>
      <c r="B1649" s="1" t="str">
        <f t="shared" si="50"/>
        <v>28-Apr-2020</v>
      </c>
      <c r="D1649" t="s">
        <v>10484</v>
      </c>
      <c r="F1649" t="s">
        <v>10485</v>
      </c>
      <c r="G1649" t="s">
        <v>36</v>
      </c>
      <c r="H1649" t="s">
        <v>2502</v>
      </c>
      <c r="I1649" t="str">
        <f t="shared" si="51"/>
        <v>Juakoooo</v>
      </c>
      <c r="J1649" t="s">
        <v>38</v>
      </c>
      <c r="L1649" t="s">
        <v>39</v>
      </c>
      <c r="M1649">
        <v>119337</v>
      </c>
      <c r="N1649">
        <v>0</v>
      </c>
      <c r="O1649">
        <v>0</v>
      </c>
      <c r="S1649">
        <v>0</v>
      </c>
      <c r="U1649" t="s">
        <v>10486</v>
      </c>
      <c r="V1649" t="s">
        <v>41</v>
      </c>
      <c r="X1649" t="s">
        <v>42</v>
      </c>
      <c r="Y1649" t="s">
        <v>10148</v>
      </c>
      <c r="Z1649">
        <v>10</v>
      </c>
      <c r="AA1649" t="s">
        <v>10487</v>
      </c>
      <c r="AB1649">
        <v>985784336</v>
      </c>
      <c r="AC1649" t="s">
        <v>157</v>
      </c>
      <c r="AD1649" t="s">
        <v>3881</v>
      </c>
      <c r="AE1649" t="s">
        <v>3882</v>
      </c>
      <c r="AF1649" t="s">
        <v>3883</v>
      </c>
      <c r="AG1649">
        <v>119337</v>
      </c>
      <c r="AH1649">
        <v>588</v>
      </c>
    </row>
    <row r="1650" spans="1:34" x14ac:dyDescent="0.2">
      <c r="A1650" t="s">
        <v>10488</v>
      </c>
      <c r="B1650" s="1" t="str">
        <f t="shared" si="50"/>
        <v>28-Apr-2020</v>
      </c>
      <c r="D1650" t="s">
        <v>10489</v>
      </c>
      <c r="F1650" t="s">
        <v>10490</v>
      </c>
      <c r="G1650" t="s">
        <v>36</v>
      </c>
      <c r="H1650" t="s">
        <v>9230</v>
      </c>
      <c r="I1650" t="str">
        <f t="shared" si="51"/>
        <v>mariaFFreijo</v>
      </c>
      <c r="J1650" t="s">
        <v>38</v>
      </c>
      <c r="L1650" t="s">
        <v>39</v>
      </c>
      <c r="M1650">
        <v>81584</v>
      </c>
      <c r="N1650">
        <v>0</v>
      </c>
      <c r="O1650">
        <v>0</v>
      </c>
      <c r="S1650">
        <v>0</v>
      </c>
      <c r="T1650">
        <v>2</v>
      </c>
      <c r="U1650" t="s">
        <v>10491</v>
      </c>
      <c r="V1650" t="s">
        <v>75</v>
      </c>
      <c r="X1650" t="s">
        <v>42</v>
      </c>
      <c r="Y1650" t="s">
        <v>10133</v>
      </c>
      <c r="Z1650">
        <v>10</v>
      </c>
      <c r="AA1650" t="s">
        <v>10492</v>
      </c>
      <c r="AB1650">
        <v>190476940</v>
      </c>
      <c r="AC1650" t="s">
        <v>123</v>
      </c>
      <c r="AD1650" t="s">
        <v>9233</v>
      </c>
      <c r="AE1650" t="s">
        <v>10493</v>
      </c>
      <c r="AF1650" t="s">
        <v>9235</v>
      </c>
      <c r="AG1650">
        <v>81584</v>
      </c>
      <c r="AH1650">
        <v>3186</v>
      </c>
    </row>
    <row r="1651" spans="1:34" x14ac:dyDescent="0.2">
      <c r="A1651" t="s">
        <v>10494</v>
      </c>
      <c r="B1651" s="1" t="str">
        <f t="shared" si="50"/>
        <v>25-Apr-2020</v>
      </c>
      <c r="D1651" t="s">
        <v>10495</v>
      </c>
      <c r="F1651" t="s">
        <v>10496</v>
      </c>
      <c r="G1651" t="s">
        <v>36</v>
      </c>
      <c r="H1651" t="s">
        <v>2502</v>
      </c>
      <c r="I1651" t="str">
        <f t="shared" si="51"/>
        <v>Juakoooo</v>
      </c>
      <c r="J1651" t="s">
        <v>38</v>
      </c>
      <c r="L1651" t="s">
        <v>39</v>
      </c>
      <c r="M1651">
        <v>116452</v>
      </c>
      <c r="N1651">
        <v>0</v>
      </c>
      <c r="O1651">
        <v>0</v>
      </c>
      <c r="S1651">
        <v>0</v>
      </c>
      <c r="U1651" t="s">
        <v>10497</v>
      </c>
      <c r="V1651" t="s">
        <v>75</v>
      </c>
      <c r="X1651" t="s">
        <v>42</v>
      </c>
      <c r="Y1651" t="s">
        <v>10133</v>
      </c>
      <c r="Z1651">
        <v>10</v>
      </c>
      <c r="AA1651" t="s">
        <v>10498</v>
      </c>
      <c r="AB1651">
        <v>985784336</v>
      </c>
      <c r="AC1651" t="s">
        <v>157</v>
      </c>
      <c r="AD1651" t="s">
        <v>3881</v>
      </c>
      <c r="AE1651" t="s">
        <v>2507</v>
      </c>
      <c r="AF1651" t="s">
        <v>3883</v>
      </c>
      <c r="AG1651">
        <v>116452</v>
      </c>
      <c r="AH1651">
        <v>587</v>
      </c>
    </row>
    <row r="1652" spans="1:34" x14ac:dyDescent="0.2">
      <c r="A1652" t="s">
        <v>10494</v>
      </c>
      <c r="B1652" s="1" t="str">
        <f t="shared" si="50"/>
        <v>25-Apr-2020</v>
      </c>
      <c r="D1652" t="s">
        <v>10499</v>
      </c>
      <c r="F1652" t="s">
        <v>10500</v>
      </c>
      <c r="G1652" t="s">
        <v>36</v>
      </c>
      <c r="H1652" t="s">
        <v>2502</v>
      </c>
      <c r="I1652" t="str">
        <f t="shared" si="51"/>
        <v>Juakoooo</v>
      </c>
      <c r="J1652" t="s">
        <v>38</v>
      </c>
      <c r="L1652" t="s">
        <v>39</v>
      </c>
      <c r="M1652">
        <v>116452</v>
      </c>
      <c r="N1652">
        <v>0</v>
      </c>
      <c r="O1652">
        <v>0</v>
      </c>
      <c r="S1652">
        <v>0</v>
      </c>
      <c r="T1652">
        <v>2317</v>
      </c>
      <c r="U1652" t="s">
        <v>10497</v>
      </c>
      <c r="V1652" t="s">
        <v>102</v>
      </c>
      <c r="X1652" t="s">
        <v>42</v>
      </c>
      <c r="Y1652" t="s">
        <v>10254</v>
      </c>
      <c r="Z1652">
        <v>10</v>
      </c>
      <c r="AA1652" t="s">
        <v>10501</v>
      </c>
      <c r="AB1652">
        <v>985784336</v>
      </c>
      <c r="AC1652" t="s">
        <v>157</v>
      </c>
      <c r="AD1652" t="s">
        <v>3881</v>
      </c>
      <c r="AE1652" t="s">
        <v>3882</v>
      </c>
      <c r="AF1652" t="s">
        <v>3883</v>
      </c>
      <c r="AG1652">
        <v>116452</v>
      </c>
      <c r="AH1652">
        <v>587</v>
      </c>
    </row>
    <row r="1653" spans="1:34" x14ac:dyDescent="0.2">
      <c r="A1653" t="s">
        <v>10502</v>
      </c>
      <c r="B1653" s="1" t="str">
        <f t="shared" si="50"/>
        <v>25-Apr-2020</v>
      </c>
      <c r="D1653" t="s">
        <v>10503</v>
      </c>
      <c r="F1653" t="s">
        <v>10504</v>
      </c>
      <c r="G1653" t="s">
        <v>36</v>
      </c>
      <c r="H1653" t="s">
        <v>7069</v>
      </c>
      <c r="I1653" t="str">
        <f t="shared" si="51"/>
        <v>MirAAAAAAAAnda</v>
      </c>
      <c r="J1653" t="s">
        <v>38</v>
      </c>
      <c r="L1653" t="s">
        <v>39</v>
      </c>
      <c r="M1653">
        <v>56558</v>
      </c>
      <c r="N1653">
        <v>0</v>
      </c>
      <c r="O1653">
        <v>0</v>
      </c>
      <c r="S1653">
        <v>0</v>
      </c>
      <c r="T1653">
        <v>0</v>
      </c>
      <c r="U1653" t="s">
        <v>10505</v>
      </c>
      <c r="V1653" t="s">
        <v>102</v>
      </c>
      <c r="X1653" t="s">
        <v>42</v>
      </c>
      <c r="Y1653" t="s">
        <v>10133</v>
      </c>
      <c r="Z1653">
        <v>9</v>
      </c>
      <c r="AA1653" t="s">
        <v>10506</v>
      </c>
      <c r="AB1653">
        <v>568211732</v>
      </c>
      <c r="AC1653" t="s">
        <v>123</v>
      </c>
      <c r="AD1653" t="s">
        <v>7073</v>
      </c>
      <c r="AE1653" t="s">
        <v>7074</v>
      </c>
      <c r="AF1653" t="s">
        <v>8413</v>
      </c>
      <c r="AG1653">
        <v>56558</v>
      </c>
      <c r="AH1653">
        <v>2217</v>
      </c>
    </row>
    <row r="1654" spans="1:34" x14ac:dyDescent="0.2">
      <c r="A1654" t="s">
        <v>10507</v>
      </c>
      <c r="B1654" s="1" t="str">
        <f t="shared" si="50"/>
        <v>25-Apr-2020</v>
      </c>
      <c r="D1654" t="s">
        <v>10508</v>
      </c>
      <c r="F1654" t="s">
        <v>10509</v>
      </c>
      <c r="G1654" t="s">
        <v>36</v>
      </c>
      <c r="H1654" t="s">
        <v>2196</v>
      </c>
      <c r="I1654" t="str">
        <f t="shared" si="51"/>
        <v>CDGCAT____</v>
      </c>
      <c r="J1654" t="s">
        <v>38</v>
      </c>
      <c r="L1654" t="s">
        <v>39</v>
      </c>
      <c r="M1654">
        <v>63951</v>
      </c>
      <c r="N1654">
        <v>0</v>
      </c>
      <c r="O1654">
        <v>0</v>
      </c>
      <c r="S1654">
        <v>0</v>
      </c>
      <c r="U1654" t="s">
        <v>10510</v>
      </c>
      <c r="V1654" t="s">
        <v>102</v>
      </c>
      <c r="X1654" t="s">
        <v>42</v>
      </c>
      <c r="Y1654" t="s">
        <v>10133</v>
      </c>
      <c r="Z1654">
        <v>9</v>
      </c>
      <c r="AA1654" t="s">
        <v>10511</v>
      </c>
      <c r="AB1654">
        <v>2389633926</v>
      </c>
      <c r="AC1654" t="s">
        <v>123</v>
      </c>
      <c r="AD1654" t="s">
        <v>2199</v>
      </c>
      <c r="AE1654" t="s">
        <v>10512</v>
      </c>
      <c r="AF1654" t="s">
        <v>2201</v>
      </c>
      <c r="AG1654">
        <v>63951</v>
      </c>
      <c r="AH1654">
        <v>70197</v>
      </c>
    </row>
    <row r="1655" spans="1:34" x14ac:dyDescent="0.2">
      <c r="A1655" t="s">
        <v>10513</v>
      </c>
      <c r="B1655" s="1" t="str">
        <f t="shared" si="50"/>
        <v>24-Apr-2020</v>
      </c>
      <c r="D1655" t="s">
        <v>10514</v>
      </c>
      <c r="F1655" t="s">
        <v>10515</v>
      </c>
      <c r="G1655" t="s">
        <v>36</v>
      </c>
      <c r="H1655" t="s">
        <v>8502</v>
      </c>
      <c r="I1655" t="str">
        <f t="shared" si="51"/>
        <v>RAYTOPK</v>
      </c>
      <c r="J1655" t="s">
        <v>38</v>
      </c>
      <c r="L1655" t="s">
        <v>836</v>
      </c>
      <c r="M1655">
        <v>83005</v>
      </c>
      <c r="N1655">
        <v>0</v>
      </c>
      <c r="O1655">
        <v>0</v>
      </c>
      <c r="S1655">
        <v>0</v>
      </c>
      <c r="U1655" t="s">
        <v>10516</v>
      </c>
      <c r="V1655" t="s">
        <v>41</v>
      </c>
      <c r="W1655" t="s">
        <v>10517</v>
      </c>
      <c r="X1655" t="s">
        <v>42</v>
      </c>
      <c r="Y1655" t="s">
        <v>10133</v>
      </c>
      <c r="Z1655">
        <v>10</v>
      </c>
      <c r="AA1655" t="s">
        <v>10518</v>
      </c>
      <c r="AB1655">
        <v>9.5223740359874099E+17</v>
      </c>
      <c r="AC1655" t="s">
        <v>157</v>
      </c>
      <c r="AD1655" t="s">
        <v>10519</v>
      </c>
      <c r="AE1655" t="s">
        <v>10520</v>
      </c>
      <c r="AF1655" t="s">
        <v>10521</v>
      </c>
      <c r="AG1655">
        <v>83005</v>
      </c>
      <c r="AH1655">
        <v>491</v>
      </c>
    </row>
    <row r="1656" spans="1:34" x14ac:dyDescent="0.2">
      <c r="A1656" t="s">
        <v>10522</v>
      </c>
      <c r="B1656" s="1" t="str">
        <f t="shared" si="50"/>
        <v>21-Apr-2020</v>
      </c>
      <c r="D1656" t="s">
        <v>10523</v>
      </c>
      <c r="F1656" t="s">
        <v>10524</v>
      </c>
      <c r="G1656" t="s">
        <v>36</v>
      </c>
      <c r="H1656" t="s">
        <v>10525</v>
      </c>
      <c r="I1656" t="str">
        <f t="shared" si="51"/>
        <v>JulianeroSoy</v>
      </c>
      <c r="J1656" t="s">
        <v>38</v>
      </c>
      <c r="L1656" t="s">
        <v>39</v>
      </c>
      <c r="M1656">
        <v>215920</v>
      </c>
      <c r="N1656">
        <v>0</v>
      </c>
      <c r="O1656">
        <v>0</v>
      </c>
      <c r="S1656">
        <v>0</v>
      </c>
      <c r="T1656">
        <v>30</v>
      </c>
      <c r="U1656" t="s">
        <v>10526</v>
      </c>
      <c r="V1656" t="s">
        <v>102</v>
      </c>
      <c r="X1656" t="s">
        <v>42</v>
      </c>
      <c r="Y1656" t="s">
        <v>10133</v>
      </c>
      <c r="Z1656">
        <v>10</v>
      </c>
      <c r="AA1656" t="s">
        <v>10527</v>
      </c>
      <c r="AB1656">
        <v>484980012</v>
      </c>
      <c r="AC1656" t="s">
        <v>157</v>
      </c>
      <c r="AD1656" t="s">
        <v>10528</v>
      </c>
      <c r="AE1656" t="s">
        <v>10529</v>
      </c>
      <c r="AF1656" t="s">
        <v>10530</v>
      </c>
      <c r="AG1656">
        <v>215920</v>
      </c>
      <c r="AH1656">
        <v>621</v>
      </c>
    </row>
    <row r="1657" spans="1:34" x14ac:dyDescent="0.2">
      <c r="A1657" t="s">
        <v>10531</v>
      </c>
      <c r="B1657" s="1" t="str">
        <f t="shared" si="50"/>
        <v>18-Apr-2020</v>
      </c>
      <c r="D1657" t="s">
        <v>10532</v>
      </c>
      <c r="F1657" t="s">
        <v>10533</v>
      </c>
      <c r="G1657" t="s">
        <v>36</v>
      </c>
      <c r="H1657" t="s">
        <v>2131</v>
      </c>
      <c r="I1657" t="str">
        <f t="shared" si="51"/>
        <v>miguegranados</v>
      </c>
      <c r="J1657" t="s">
        <v>38</v>
      </c>
      <c r="L1657" t="s">
        <v>39</v>
      </c>
      <c r="M1657">
        <v>1119809</v>
      </c>
      <c r="N1657">
        <v>0</v>
      </c>
      <c r="O1657">
        <v>0</v>
      </c>
      <c r="S1657">
        <v>0</v>
      </c>
      <c r="T1657">
        <v>9</v>
      </c>
      <c r="U1657" t="s">
        <v>10534</v>
      </c>
      <c r="V1657" t="s">
        <v>75</v>
      </c>
      <c r="X1657" t="s">
        <v>42</v>
      </c>
      <c r="Y1657" t="s">
        <v>10288</v>
      </c>
      <c r="Z1657">
        <v>10</v>
      </c>
      <c r="AA1657" t="s">
        <v>10535</v>
      </c>
      <c r="AB1657">
        <v>131418981</v>
      </c>
      <c r="AC1657" t="s">
        <v>66</v>
      </c>
      <c r="AD1657" t="s">
        <v>2135</v>
      </c>
      <c r="AE1657" t="s">
        <v>10536</v>
      </c>
      <c r="AF1657" t="s">
        <v>2137</v>
      </c>
      <c r="AG1657">
        <v>1119809</v>
      </c>
      <c r="AH1657">
        <v>1265</v>
      </c>
    </row>
    <row r="1658" spans="1:34" x14ac:dyDescent="0.2">
      <c r="A1658" t="s">
        <v>10537</v>
      </c>
      <c r="B1658" s="1" t="str">
        <f t="shared" si="50"/>
        <v>18-Apr-2020</v>
      </c>
      <c r="D1658" t="s">
        <v>10538</v>
      </c>
      <c r="F1658" t="s">
        <v>10539</v>
      </c>
      <c r="G1658" t="s">
        <v>36</v>
      </c>
      <c r="H1658" t="s">
        <v>2131</v>
      </c>
      <c r="I1658" t="str">
        <f t="shared" si="51"/>
        <v>miguegranados</v>
      </c>
      <c r="J1658" t="s">
        <v>38</v>
      </c>
      <c r="L1658" t="s">
        <v>39</v>
      </c>
      <c r="M1658">
        <v>1119775</v>
      </c>
      <c r="N1658">
        <v>0</v>
      </c>
      <c r="O1658">
        <v>0</v>
      </c>
      <c r="S1658">
        <v>0</v>
      </c>
      <c r="U1658" t="s">
        <v>10540</v>
      </c>
      <c r="V1658" t="s">
        <v>75</v>
      </c>
      <c r="X1658" t="s">
        <v>42</v>
      </c>
      <c r="Y1658" t="s">
        <v>10288</v>
      </c>
      <c r="Z1658">
        <v>10</v>
      </c>
      <c r="AA1658" t="s">
        <v>10541</v>
      </c>
      <c r="AB1658">
        <v>131418981</v>
      </c>
      <c r="AC1658" t="s">
        <v>66</v>
      </c>
      <c r="AD1658" t="s">
        <v>2135</v>
      </c>
      <c r="AE1658" t="s">
        <v>2136</v>
      </c>
      <c r="AF1658" t="s">
        <v>2137</v>
      </c>
      <c r="AG1658">
        <v>1119775</v>
      </c>
      <c r="AH1658">
        <v>1265</v>
      </c>
    </row>
    <row r="1659" spans="1:34" x14ac:dyDescent="0.2">
      <c r="A1659" t="s">
        <v>10542</v>
      </c>
      <c r="B1659" s="1" t="str">
        <f t="shared" si="50"/>
        <v>17-Apr-2020</v>
      </c>
      <c r="D1659" t="s">
        <v>10543</v>
      </c>
      <c r="F1659" t="s">
        <v>10544</v>
      </c>
      <c r="G1659" t="s">
        <v>36</v>
      </c>
      <c r="H1659" t="s">
        <v>10545</v>
      </c>
      <c r="I1659" t="str">
        <f t="shared" si="51"/>
        <v>emmahorvilleur1</v>
      </c>
      <c r="J1659" t="s">
        <v>38</v>
      </c>
      <c r="L1659" t="s">
        <v>39</v>
      </c>
      <c r="M1659">
        <v>176015</v>
      </c>
      <c r="N1659">
        <v>0</v>
      </c>
      <c r="O1659">
        <v>0</v>
      </c>
      <c r="S1659">
        <v>0</v>
      </c>
      <c r="U1659" t="s">
        <v>10546</v>
      </c>
      <c r="V1659" t="s">
        <v>102</v>
      </c>
      <c r="X1659" t="s">
        <v>42</v>
      </c>
      <c r="Y1659" t="s">
        <v>10288</v>
      </c>
      <c r="Z1659">
        <v>10</v>
      </c>
      <c r="AA1659" t="s">
        <v>10547</v>
      </c>
      <c r="AB1659">
        <v>146586965</v>
      </c>
      <c r="AC1659" t="s">
        <v>66</v>
      </c>
      <c r="AD1659" t="s">
        <v>10548</v>
      </c>
      <c r="AE1659" t="s">
        <v>10549</v>
      </c>
      <c r="AF1659" t="s">
        <v>10550</v>
      </c>
      <c r="AG1659">
        <v>176015</v>
      </c>
      <c r="AH1659">
        <v>639</v>
      </c>
    </row>
    <row r="1660" spans="1:34" x14ac:dyDescent="0.2">
      <c r="A1660" t="s">
        <v>10551</v>
      </c>
      <c r="B1660" s="1" t="str">
        <f t="shared" si="50"/>
        <v>16-Apr-2020</v>
      </c>
      <c r="D1660" t="s">
        <v>10552</v>
      </c>
      <c r="F1660" t="s">
        <v>10553</v>
      </c>
      <c r="G1660" t="s">
        <v>36</v>
      </c>
      <c r="H1660" t="s">
        <v>737</v>
      </c>
      <c r="I1660" t="str">
        <f t="shared" si="51"/>
        <v>capitanintriga</v>
      </c>
      <c r="J1660" t="s">
        <v>38</v>
      </c>
      <c r="L1660" t="s">
        <v>39</v>
      </c>
      <c r="M1660">
        <v>85447</v>
      </c>
      <c r="N1660">
        <v>0</v>
      </c>
      <c r="O1660">
        <v>0</v>
      </c>
      <c r="S1660">
        <v>0</v>
      </c>
      <c r="U1660" t="s">
        <v>10554</v>
      </c>
      <c r="V1660" t="s">
        <v>75</v>
      </c>
      <c r="X1660" t="s">
        <v>42</v>
      </c>
      <c r="Y1660" t="s">
        <v>10555</v>
      </c>
      <c r="Z1660">
        <v>10</v>
      </c>
      <c r="AA1660" t="s">
        <v>10556</v>
      </c>
      <c r="AB1660">
        <v>2340581</v>
      </c>
      <c r="AC1660" t="s">
        <v>123</v>
      </c>
      <c r="AD1660" t="s">
        <v>740</v>
      </c>
      <c r="AE1660" t="s">
        <v>10557</v>
      </c>
      <c r="AF1660" t="s">
        <v>742</v>
      </c>
      <c r="AG1660">
        <v>85447</v>
      </c>
      <c r="AH1660">
        <v>1718</v>
      </c>
    </row>
    <row r="1661" spans="1:34" x14ac:dyDescent="0.2">
      <c r="A1661" t="s">
        <v>10558</v>
      </c>
      <c r="B1661" s="1" t="str">
        <f t="shared" si="50"/>
        <v>15-Apr-2020</v>
      </c>
      <c r="D1661" t="s">
        <v>10559</v>
      </c>
      <c r="F1661" t="s">
        <v>10560</v>
      </c>
      <c r="G1661" t="s">
        <v>36</v>
      </c>
      <c r="H1661" t="s">
        <v>10561</v>
      </c>
      <c r="I1661" t="str">
        <f t="shared" si="51"/>
        <v>uktommo</v>
      </c>
      <c r="J1661" t="s">
        <v>38</v>
      </c>
      <c r="L1661" t="s">
        <v>39</v>
      </c>
      <c r="M1661">
        <v>51340</v>
      </c>
      <c r="N1661">
        <v>0</v>
      </c>
      <c r="O1661">
        <v>0</v>
      </c>
      <c r="S1661">
        <v>0</v>
      </c>
      <c r="T1661">
        <v>0</v>
      </c>
      <c r="U1661" t="s">
        <v>10562</v>
      </c>
      <c r="V1661" t="s">
        <v>41</v>
      </c>
      <c r="X1661" t="s">
        <v>42</v>
      </c>
      <c r="Y1661" t="s">
        <v>10148</v>
      </c>
      <c r="Z1661">
        <v>9</v>
      </c>
      <c r="AA1661" t="s">
        <v>10563</v>
      </c>
      <c r="AB1661">
        <v>528134311</v>
      </c>
      <c r="AC1661" t="s">
        <v>66</v>
      </c>
      <c r="AD1661" t="s">
        <v>10564</v>
      </c>
      <c r="AE1661" t="s">
        <v>10565</v>
      </c>
      <c r="AF1661" t="s">
        <v>10566</v>
      </c>
      <c r="AG1661">
        <v>51340</v>
      </c>
      <c r="AH1661">
        <v>42661</v>
      </c>
    </row>
    <row r="1662" spans="1:34" x14ac:dyDescent="0.2">
      <c r="A1662" t="s">
        <v>10567</v>
      </c>
      <c r="B1662" s="1" t="str">
        <f t="shared" si="50"/>
        <v>15-Apr-2020</v>
      </c>
      <c r="D1662" t="s">
        <v>10568</v>
      </c>
      <c r="F1662" t="s">
        <v>10569</v>
      </c>
      <c r="G1662" t="s">
        <v>36</v>
      </c>
      <c r="H1662" t="s">
        <v>10570</v>
      </c>
      <c r="I1662" t="str">
        <f t="shared" si="51"/>
        <v>HoracioPagani</v>
      </c>
      <c r="J1662" t="s">
        <v>38</v>
      </c>
      <c r="L1662" t="s">
        <v>39</v>
      </c>
      <c r="M1662">
        <v>1286784</v>
      </c>
      <c r="N1662">
        <v>0</v>
      </c>
      <c r="O1662">
        <v>0</v>
      </c>
      <c r="S1662">
        <v>0</v>
      </c>
      <c r="U1662" t="s">
        <v>10571</v>
      </c>
      <c r="V1662" t="s">
        <v>41</v>
      </c>
      <c r="X1662" t="s">
        <v>42</v>
      </c>
      <c r="Y1662" t="s">
        <v>10288</v>
      </c>
      <c r="Z1662">
        <v>10</v>
      </c>
      <c r="AA1662" t="s">
        <v>10572</v>
      </c>
      <c r="AB1662">
        <v>25345626</v>
      </c>
      <c r="AC1662" t="s">
        <v>157</v>
      </c>
      <c r="AD1662" t="s">
        <v>10573</v>
      </c>
      <c r="AE1662" t="s">
        <v>10574</v>
      </c>
      <c r="AF1662" t="s">
        <v>10575</v>
      </c>
      <c r="AG1662">
        <v>1286784</v>
      </c>
      <c r="AH1662">
        <v>489</v>
      </c>
    </row>
    <row r="1663" spans="1:34" x14ac:dyDescent="0.2">
      <c r="A1663" t="s">
        <v>10576</v>
      </c>
      <c r="B1663" s="1" t="str">
        <f t="shared" si="50"/>
        <v>15-Apr-2020</v>
      </c>
      <c r="D1663" t="s">
        <v>10577</v>
      </c>
      <c r="F1663" t="s">
        <v>10578</v>
      </c>
      <c r="G1663" t="s">
        <v>36</v>
      </c>
      <c r="H1663" t="s">
        <v>1405</v>
      </c>
      <c r="I1663" t="str">
        <f t="shared" si="51"/>
        <v>JulieReichwein1</v>
      </c>
      <c r="J1663" t="s">
        <v>38</v>
      </c>
      <c r="L1663" t="s">
        <v>836</v>
      </c>
      <c r="M1663">
        <v>131072</v>
      </c>
      <c r="N1663">
        <v>0</v>
      </c>
      <c r="O1663">
        <v>0</v>
      </c>
      <c r="S1663">
        <v>0</v>
      </c>
      <c r="U1663" t="s">
        <v>10579</v>
      </c>
      <c r="V1663" t="s">
        <v>75</v>
      </c>
      <c r="W1663" t="s">
        <v>10580</v>
      </c>
      <c r="X1663" t="s">
        <v>42</v>
      </c>
      <c r="Y1663" t="s">
        <v>10220</v>
      </c>
      <c r="Z1663">
        <v>10</v>
      </c>
      <c r="AA1663" t="s">
        <v>10581</v>
      </c>
      <c r="AB1663">
        <v>9.4846424606442701E+17</v>
      </c>
      <c r="AC1663" t="s">
        <v>66</v>
      </c>
      <c r="AD1663" t="s">
        <v>1410</v>
      </c>
      <c r="AE1663" t="s">
        <v>1411</v>
      </c>
      <c r="AF1663" t="s">
        <v>8990</v>
      </c>
      <c r="AG1663">
        <v>131072</v>
      </c>
      <c r="AH1663">
        <v>127683</v>
      </c>
    </row>
    <row r="1664" spans="1:34" x14ac:dyDescent="0.2">
      <c r="A1664" t="s">
        <v>10582</v>
      </c>
      <c r="B1664" s="1" t="str">
        <f t="shared" si="50"/>
        <v>15-Apr-2020</v>
      </c>
      <c r="D1664" t="s">
        <v>10583</v>
      </c>
      <c r="F1664" t="s">
        <v>10584</v>
      </c>
      <c r="G1664" t="s">
        <v>36</v>
      </c>
      <c r="H1664" t="s">
        <v>1330</v>
      </c>
      <c r="I1664" t="str">
        <f t="shared" si="51"/>
        <v>Vorterix</v>
      </c>
      <c r="J1664" t="s">
        <v>38</v>
      </c>
      <c r="L1664" t="s">
        <v>39</v>
      </c>
      <c r="M1664">
        <v>341474</v>
      </c>
      <c r="N1664">
        <v>0</v>
      </c>
      <c r="O1664">
        <v>0</v>
      </c>
      <c r="S1664">
        <v>0</v>
      </c>
      <c r="T1664">
        <v>2</v>
      </c>
      <c r="U1664" t="s">
        <v>10585</v>
      </c>
      <c r="V1664" t="s">
        <v>41</v>
      </c>
      <c r="W1664" t="s">
        <v>10450</v>
      </c>
      <c r="X1664" t="s">
        <v>42</v>
      </c>
      <c r="Y1664" t="s">
        <v>10133</v>
      </c>
      <c r="Z1664">
        <v>10</v>
      </c>
      <c r="AA1664" t="s">
        <v>10586</v>
      </c>
      <c r="AB1664">
        <v>477764907</v>
      </c>
      <c r="AC1664" t="s">
        <v>315</v>
      </c>
      <c r="AD1664" t="s">
        <v>1333</v>
      </c>
      <c r="AE1664" t="s">
        <v>10452</v>
      </c>
      <c r="AF1664" t="s">
        <v>1335</v>
      </c>
      <c r="AG1664">
        <v>341474</v>
      </c>
      <c r="AH1664">
        <v>8</v>
      </c>
    </row>
    <row r="1665" spans="1:34" x14ac:dyDescent="0.2">
      <c r="A1665" t="s">
        <v>2891</v>
      </c>
      <c r="B1665" s="1" t="str">
        <f t="shared" si="50"/>
        <v>11-Apr-2020</v>
      </c>
      <c r="D1665" t="s">
        <v>2892</v>
      </c>
      <c r="F1665" t="s">
        <v>2893</v>
      </c>
      <c r="G1665" t="s">
        <v>36</v>
      </c>
      <c r="H1665" t="s">
        <v>2830</v>
      </c>
      <c r="I1665" t="str">
        <f t="shared" si="51"/>
        <v>GustavoEPereira</v>
      </c>
      <c r="J1665" t="s">
        <v>38</v>
      </c>
      <c r="L1665" t="s">
        <v>39</v>
      </c>
      <c r="M1665">
        <v>308366</v>
      </c>
      <c r="N1665">
        <v>0</v>
      </c>
      <c r="O1665">
        <v>0</v>
      </c>
      <c r="S1665">
        <v>0</v>
      </c>
      <c r="U1665" t="s">
        <v>2881</v>
      </c>
      <c r="V1665" t="s">
        <v>75</v>
      </c>
      <c r="X1665" t="s">
        <v>42</v>
      </c>
      <c r="Y1665" t="s">
        <v>10148</v>
      </c>
      <c r="Z1665">
        <v>10</v>
      </c>
      <c r="AA1665" t="s">
        <v>2894</v>
      </c>
      <c r="AB1665">
        <v>813976351</v>
      </c>
      <c r="AC1665" t="s">
        <v>123</v>
      </c>
      <c r="AD1665" t="s">
        <v>2833</v>
      </c>
      <c r="AE1665" t="s">
        <v>2895</v>
      </c>
      <c r="AF1665" t="s">
        <v>2835</v>
      </c>
      <c r="AG1665">
        <v>308366</v>
      </c>
      <c r="AH1665">
        <v>319</v>
      </c>
    </row>
    <row r="1666" spans="1:34" x14ac:dyDescent="0.2">
      <c r="A1666" t="s">
        <v>10587</v>
      </c>
      <c r="B1666" s="1" t="str">
        <f t="shared" si="50"/>
        <v>09-Apr-2020</v>
      </c>
      <c r="D1666" t="s">
        <v>10588</v>
      </c>
      <c r="F1666" t="s">
        <v>10589</v>
      </c>
      <c r="G1666" t="s">
        <v>36</v>
      </c>
      <c r="H1666" t="s">
        <v>1330</v>
      </c>
      <c r="I1666" t="str">
        <f t="shared" si="51"/>
        <v>Vorterix</v>
      </c>
      <c r="J1666" t="s">
        <v>38</v>
      </c>
      <c r="L1666" t="s">
        <v>39</v>
      </c>
      <c r="M1666">
        <v>341331</v>
      </c>
      <c r="N1666">
        <v>0</v>
      </c>
      <c r="O1666">
        <v>0</v>
      </c>
      <c r="S1666">
        <v>0</v>
      </c>
      <c r="T1666">
        <v>24</v>
      </c>
      <c r="U1666" t="s">
        <v>10590</v>
      </c>
      <c r="V1666" t="s">
        <v>41</v>
      </c>
      <c r="W1666" t="s">
        <v>10450</v>
      </c>
      <c r="X1666" t="s">
        <v>42</v>
      </c>
      <c r="Y1666" t="s">
        <v>10133</v>
      </c>
      <c r="Z1666">
        <v>10</v>
      </c>
      <c r="AA1666" t="s">
        <v>10591</v>
      </c>
      <c r="AB1666">
        <v>477764907</v>
      </c>
      <c r="AC1666" t="s">
        <v>157</v>
      </c>
      <c r="AD1666" t="s">
        <v>1333</v>
      </c>
      <c r="AE1666" t="s">
        <v>10452</v>
      </c>
      <c r="AF1666" t="s">
        <v>1335</v>
      </c>
      <c r="AG1666">
        <v>341331</v>
      </c>
      <c r="AH1666">
        <v>12</v>
      </c>
    </row>
    <row r="1667" spans="1:34" x14ac:dyDescent="0.2">
      <c r="A1667" t="s">
        <v>10592</v>
      </c>
      <c r="B1667" s="1" t="str">
        <f t="shared" ref="B1667:B1705" si="52">LEFT(A1667, LEN(A1667)-8)</f>
        <v>09-Apr-2020</v>
      </c>
      <c r="D1667" t="s">
        <v>10593</v>
      </c>
      <c r="F1667" t="s">
        <v>10594</v>
      </c>
      <c r="G1667" t="s">
        <v>36</v>
      </c>
      <c r="H1667" t="s">
        <v>10561</v>
      </c>
      <c r="I1667" t="str">
        <f t="shared" ref="I1667:I1705" si="53">RIGHT(H1667, LEN(H1667)-1)</f>
        <v>uktommo</v>
      </c>
      <c r="J1667" t="s">
        <v>38</v>
      </c>
      <c r="L1667" t="s">
        <v>39</v>
      </c>
      <c r="M1667">
        <v>51004</v>
      </c>
      <c r="N1667">
        <v>0</v>
      </c>
      <c r="O1667">
        <v>0</v>
      </c>
      <c r="S1667">
        <v>0</v>
      </c>
      <c r="T1667">
        <v>0</v>
      </c>
      <c r="U1667" t="s">
        <v>10595</v>
      </c>
      <c r="V1667" t="s">
        <v>102</v>
      </c>
      <c r="X1667" t="s">
        <v>42</v>
      </c>
      <c r="Y1667" t="s">
        <v>10148</v>
      </c>
      <c r="Z1667">
        <v>9</v>
      </c>
      <c r="AA1667" t="s">
        <v>10596</v>
      </c>
      <c r="AB1667">
        <v>528134311</v>
      </c>
      <c r="AC1667" t="s">
        <v>66</v>
      </c>
      <c r="AD1667" t="s">
        <v>10564</v>
      </c>
      <c r="AE1667" t="s">
        <v>10565</v>
      </c>
      <c r="AF1667" t="s">
        <v>10566</v>
      </c>
      <c r="AG1667">
        <v>51004</v>
      </c>
      <c r="AH1667">
        <v>42369</v>
      </c>
    </row>
    <row r="1668" spans="1:34" x14ac:dyDescent="0.2">
      <c r="A1668" t="s">
        <v>10597</v>
      </c>
      <c r="B1668" s="1" t="str">
        <f t="shared" si="52"/>
        <v>07-Apr-2020</v>
      </c>
      <c r="D1668" t="s">
        <v>10598</v>
      </c>
      <c r="F1668" t="s">
        <v>10599</v>
      </c>
      <c r="G1668" t="s">
        <v>36</v>
      </c>
      <c r="H1668" t="s">
        <v>10477</v>
      </c>
      <c r="I1668" t="str">
        <f t="shared" si="53"/>
        <v>elchatoprada</v>
      </c>
      <c r="J1668" t="s">
        <v>38</v>
      </c>
      <c r="L1668" t="s">
        <v>39</v>
      </c>
      <c r="M1668">
        <v>1500265</v>
      </c>
      <c r="N1668">
        <v>0</v>
      </c>
      <c r="O1668">
        <v>0</v>
      </c>
      <c r="S1668">
        <v>0</v>
      </c>
      <c r="U1668" t="s">
        <v>10600</v>
      </c>
      <c r="V1668" t="s">
        <v>41</v>
      </c>
      <c r="X1668" t="s">
        <v>42</v>
      </c>
      <c r="Y1668" t="s">
        <v>10133</v>
      </c>
      <c r="Z1668">
        <v>10</v>
      </c>
      <c r="AA1668" t="s">
        <v>10601</v>
      </c>
      <c r="AB1668">
        <v>142746796</v>
      </c>
      <c r="AC1668" t="s">
        <v>66</v>
      </c>
      <c r="AD1668" t="s">
        <v>10480</v>
      </c>
      <c r="AE1668" t="s">
        <v>10481</v>
      </c>
      <c r="AF1668" t="s">
        <v>10482</v>
      </c>
      <c r="AG1668">
        <v>1500265</v>
      </c>
      <c r="AH1668">
        <v>1686</v>
      </c>
    </row>
    <row r="1669" spans="1:34" x14ac:dyDescent="0.2">
      <c r="A1669" t="s">
        <v>10602</v>
      </c>
      <c r="B1669" s="1" t="str">
        <f t="shared" si="52"/>
        <v>07-Apr-2020</v>
      </c>
      <c r="D1669" t="s">
        <v>10603</v>
      </c>
      <c r="F1669" t="s">
        <v>10604</v>
      </c>
      <c r="G1669" t="s">
        <v>36</v>
      </c>
      <c r="H1669" t="s">
        <v>280</v>
      </c>
      <c r="I1669" t="str">
        <f t="shared" si="53"/>
        <v>EmaRizzo</v>
      </c>
      <c r="J1669" t="s">
        <v>38</v>
      </c>
      <c r="L1669" t="s">
        <v>39</v>
      </c>
      <c r="M1669">
        <v>98085</v>
      </c>
      <c r="N1669">
        <v>0</v>
      </c>
      <c r="O1669">
        <v>0</v>
      </c>
      <c r="S1669">
        <v>0</v>
      </c>
      <c r="T1669">
        <v>11</v>
      </c>
      <c r="U1669" t="s">
        <v>10605</v>
      </c>
      <c r="V1669" t="s">
        <v>102</v>
      </c>
      <c r="W1669" t="s">
        <v>10606</v>
      </c>
      <c r="X1669" t="s">
        <v>42</v>
      </c>
      <c r="Y1669" t="s">
        <v>10133</v>
      </c>
      <c r="Z1669">
        <v>9</v>
      </c>
      <c r="AA1669" t="s">
        <v>10607</v>
      </c>
      <c r="AB1669">
        <v>64328834</v>
      </c>
      <c r="AC1669" t="s">
        <v>123</v>
      </c>
      <c r="AD1669" t="s">
        <v>283</v>
      </c>
      <c r="AE1669" t="s">
        <v>7397</v>
      </c>
      <c r="AF1669" t="s">
        <v>3806</v>
      </c>
      <c r="AG1669">
        <v>98085</v>
      </c>
      <c r="AH1669">
        <v>86103</v>
      </c>
    </row>
    <row r="1670" spans="1:34" x14ac:dyDescent="0.2">
      <c r="A1670" t="s">
        <v>2992</v>
      </c>
      <c r="B1670" s="1" t="str">
        <f t="shared" si="52"/>
        <v>05-Apr-2020</v>
      </c>
      <c r="D1670" t="s">
        <v>2993</v>
      </c>
      <c r="F1670" t="s">
        <v>2994</v>
      </c>
      <c r="G1670" t="s">
        <v>36</v>
      </c>
      <c r="H1670" t="s">
        <v>2995</v>
      </c>
      <c r="I1670" t="str">
        <f t="shared" si="53"/>
        <v>IniciativaV</v>
      </c>
      <c r="J1670" t="s">
        <v>38</v>
      </c>
      <c r="L1670" t="s">
        <v>39</v>
      </c>
      <c r="M1670">
        <v>59683</v>
      </c>
      <c r="N1670">
        <v>0</v>
      </c>
      <c r="O1670">
        <v>0</v>
      </c>
      <c r="S1670">
        <v>0</v>
      </c>
      <c r="T1670">
        <v>153</v>
      </c>
      <c r="U1670" t="s">
        <v>2996</v>
      </c>
      <c r="V1670" t="s">
        <v>75</v>
      </c>
      <c r="X1670" t="s">
        <v>42</v>
      </c>
      <c r="Y1670" t="s">
        <v>10254</v>
      </c>
      <c r="Z1670">
        <v>9</v>
      </c>
      <c r="AA1670" t="s">
        <v>2998</v>
      </c>
      <c r="AB1670">
        <v>203753477</v>
      </c>
      <c r="AC1670" t="s">
        <v>123</v>
      </c>
      <c r="AD1670" t="s">
        <v>2999</v>
      </c>
      <c r="AE1670" t="s">
        <v>3000</v>
      </c>
      <c r="AF1670" t="s">
        <v>3001</v>
      </c>
      <c r="AG1670">
        <v>59683</v>
      </c>
      <c r="AH1670">
        <v>98</v>
      </c>
    </row>
    <row r="1671" spans="1:34" x14ac:dyDescent="0.2">
      <c r="A1671" t="s">
        <v>10608</v>
      </c>
      <c r="B1671" s="1" t="str">
        <f t="shared" si="52"/>
        <v>04-Apr-2020</v>
      </c>
      <c r="D1671" t="s">
        <v>10609</v>
      </c>
      <c r="F1671" t="s">
        <v>10610</v>
      </c>
      <c r="G1671" t="s">
        <v>36</v>
      </c>
      <c r="H1671" t="s">
        <v>10611</v>
      </c>
      <c r="I1671" t="str">
        <f t="shared" si="53"/>
        <v>santi_schenfeld</v>
      </c>
      <c r="J1671" t="s">
        <v>38</v>
      </c>
      <c r="L1671" t="s">
        <v>39</v>
      </c>
      <c r="M1671">
        <v>54816</v>
      </c>
      <c r="N1671">
        <v>0</v>
      </c>
      <c r="O1671">
        <v>0</v>
      </c>
      <c r="S1671">
        <v>0</v>
      </c>
      <c r="T1671">
        <v>19</v>
      </c>
      <c r="U1671" t="s">
        <v>10612</v>
      </c>
      <c r="V1671" t="s">
        <v>41</v>
      </c>
      <c r="W1671" t="s">
        <v>10613</v>
      </c>
      <c r="X1671" t="s">
        <v>42</v>
      </c>
      <c r="Y1671" t="s">
        <v>10148</v>
      </c>
      <c r="Z1671">
        <v>9</v>
      </c>
      <c r="AA1671" t="s">
        <v>10614</v>
      </c>
      <c r="AB1671">
        <v>2331149172</v>
      </c>
      <c r="AC1671" t="s">
        <v>66</v>
      </c>
      <c r="AD1671" t="s">
        <v>10615</v>
      </c>
      <c r="AE1671" t="s">
        <v>10616</v>
      </c>
      <c r="AF1671" t="s">
        <v>10617</v>
      </c>
      <c r="AG1671">
        <v>54816</v>
      </c>
      <c r="AH1671">
        <v>302</v>
      </c>
    </row>
    <row r="1672" spans="1:34" x14ac:dyDescent="0.2">
      <c r="A1672" t="s">
        <v>3032</v>
      </c>
      <c r="B1672" s="1" t="str">
        <f t="shared" si="52"/>
        <v>03-Apr-2020</v>
      </c>
      <c r="D1672" t="s">
        <v>3033</v>
      </c>
      <c r="F1672" t="s">
        <v>3034</v>
      </c>
      <c r="G1672" t="s">
        <v>36</v>
      </c>
      <c r="H1672" t="s">
        <v>1367</v>
      </c>
      <c r="I1672" t="str">
        <f t="shared" si="53"/>
        <v>LaCasacaBlog</v>
      </c>
      <c r="J1672" t="s">
        <v>38</v>
      </c>
      <c r="L1672" t="s">
        <v>39</v>
      </c>
      <c r="M1672">
        <v>56240</v>
      </c>
      <c r="N1672">
        <v>0</v>
      </c>
      <c r="O1672">
        <v>0</v>
      </c>
      <c r="S1672">
        <v>0</v>
      </c>
      <c r="U1672" t="s">
        <v>1368</v>
      </c>
      <c r="V1672" t="s">
        <v>41</v>
      </c>
      <c r="W1672" t="s">
        <v>3035</v>
      </c>
      <c r="X1672" t="s">
        <v>42</v>
      </c>
      <c r="Y1672" t="s">
        <v>10133</v>
      </c>
      <c r="Z1672">
        <v>9</v>
      </c>
      <c r="AA1672" t="s">
        <v>3036</v>
      </c>
      <c r="AB1672">
        <v>1653748172</v>
      </c>
      <c r="AC1672" t="s">
        <v>157</v>
      </c>
      <c r="AD1672" t="s">
        <v>1370</v>
      </c>
      <c r="AE1672" t="s">
        <v>1371</v>
      </c>
      <c r="AF1672" t="s">
        <v>1372</v>
      </c>
      <c r="AG1672">
        <v>56240</v>
      </c>
      <c r="AH1672">
        <v>715</v>
      </c>
    </row>
    <row r="1673" spans="1:34" x14ac:dyDescent="0.2">
      <c r="A1673" t="s">
        <v>10618</v>
      </c>
      <c r="B1673" s="1" t="str">
        <f t="shared" si="52"/>
        <v>02-Apr-2020</v>
      </c>
      <c r="D1673" t="s">
        <v>10619</v>
      </c>
      <c r="F1673" t="s">
        <v>10620</v>
      </c>
      <c r="G1673" t="s">
        <v>36</v>
      </c>
      <c r="H1673" t="s">
        <v>10561</v>
      </c>
      <c r="I1673" t="str">
        <f t="shared" si="53"/>
        <v>uktommo</v>
      </c>
      <c r="J1673" t="s">
        <v>38</v>
      </c>
      <c r="L1673" t="s">
        <v>39</v>
      </c>
      <c r="M1673">
        <v>50557</v>
      </c>
      <c r="N1673">
        <v>0</v>
      </c>
      <c r="O1673">
        <v>0</v>
      </c>
      <c r="S1673">
        <v>0</v>
      </c>
      <c r="T1673">
        <v>2</v>
      </c>
      <c r="U1673" t="s">
        <v>10621</v>
      </c>
      <c r="V1673" t="s">
        <v>75</v>
      </c>
      <c r="W1673" t="s">
        <v>10622</v>
      </c>
      <c r="X1673" t="s">
        <v>42</v>
      </c>
      <c r="Y1673" t="s">
        <v>10148</v>
      </c>
      <c r="Z1673">
        <v>9</v>
      </c>
      <c r="AA1673" t="s">
        <v>10623</v>
      </c>
      <c r="AB1673">
        <v>528134311</v>
      </c>
      <c r="AC1673" t="s">
        <v>66</v>
      </c>
      <c r="AD1673" t="s">
        <v>10624</v>
      </c>
      <c r="AE1673" t="s">
        <v>10565</v>
      </c>
      <c r="AF1673" t="s">
        <v>10566</v>
      </c>
      <c r="AG1673">
        <v>50557</v>
      </c>
      <c r="AH1673">
        <v>41955</v>
      </c>
    </row>
    <row r="1674" spans="1:34" x14ac:dyDescent="0.2">
      <c r="A1674" t="s">
        <v>10625</v>
      </c>
      <c r="B1674" s="1" t="str">
        <f t="shared" si="52"/>
        <v>19-Jun-2020</v>
      </c>
      <c r="D1674" t="s">
        <v>10626</v>
      </c>
      <c r="F1674" t="s">
        <v>10627</v>
      </c>
      <c r="G1674" t="s">
        <v>36</v>
      </c>
      <c r="H1674" t="s">
        <v>10628</v>
      </c>
      <c r="I1674" t="str">
        <f t="shared" si="53"/>
        <v>Zalet</v>
      </c>
      <c r="J1674" t="s">
        <v>38</v>
      </c>
      <c r="L1674" t="s">
        <v>39</v>
      </c>
      <c r="M1674">
        <v>2350</v>
      </c>
      <c r="N1674">
        <v>0</v>
      </c>
      <c r="O1674">
        <v>0</v>
      </c>
      <c r="S1674">
        <v>0</v>
      </c>
      <c r="T1674">
        <v>0</v>
      </c>
      <c r="U1674" t="s">
        <v>10629</v>
      </c>
      <c r="V1674" t="s">
        <v>41</v>
      </c>
      <c r="X1674" t="s">
        <v>42</v>
      </c>
      <c r="Y1674" t="s">
        <v>4033</v>
      </c>
      <c r="Z1674">
        <v>6</v>
      </c>
      <c r="AA1674" t="s">
        <v>10630</v>
      </c>
      <c r="AB1674">
        <v>21013930</v>
      </c>
      <c r="AC1674" t="s">
        <v>123</v>
      </c>
      <c r="AD1674" t="s">
        <v>10631</v>
      </c>
      <c r="AE1674" t="s">
        <v>10632</v>
      </c>
      <c r="AF1674" t="s">
        <v>10633</v>
      </c>
      <c r="AG1674">
        <v>2350</v>
      </c>
      <c r="AH1674">
        <v>2047</v>
      </c>
    </row>
    <row r="1675" spans="1:34" x14ac:dyDescent="0.2">
      <c r="A1675" t="s">
        <v>10634</v>
      </c>
      <c r="B1675" s="1" t="str">
        <f t="shared" si="52"/>
        <v>05-Jun-2020</v>
      </c>
      <c r="D1675" t="s">
        <v>10635</v>
      </c>
      <c r="F1675" t="s">
        <v>10636</v>
      </c>
      <c r="G1675" t="s">
        <v>36</v>
      </c>
      <c r="H1675" t="s">
        <v>2337</v>
      </c>
      <c r="I1675" t="str">
        <f t="shared" si="53"/>
        <v>CruzRojaArg</v>
      </c>
      <c r="J1675" t="s">
        <v>38</v>
      </c>
      <c r="L1675" t="s">
        <v>39</v>
      </c>
      <c r="M1675">
        <v>21359</v>
      </c>
      <c r="N1675">
        <v>0</v>
      </c>
      <c r="O1675">
        <v>0</v>
      </c>
      <c r="S1675">
        <v>0</v>
      </c>
      <c r="U1675" t="s">
        <v>10637</v>
      </c>
      <c r="V1675" t="s">
        <v>41</v>
      </c>
      <c r="X1675" t="s">
        <v>42</v>
      </c>
      <c r="Y1675" t="s">
        <v>4033</v>
      </c>
      <c r="Z1675">
        <v>9</v>
      </c>
      <c r="AA1675" t="s">
        <v>10638</v>
      </c>
      <c r="AB1675">
        <v>203116623</v>
      </c>
      <c r="AC1675" t="s">
        <v>157</v>
      </c>
      <c r="AD1675" t="s">
        <v>2341</v>
      </c>
      <c r="AE1675" t="s">
        <v>10639</v>
      </c>
      <c r="AF1675" t="s">
        <v>2343</v>
      </c>
      <c r="AG1675">
        <v>21359</v>
      </c>
      <c r="AH1675">
        <v>1060</v>
      </c>
    </row>
    <row r="1676" spans="1:34" x14ac:dyDescent="0.2">
      <c r="A1676" t="s">
        <v>10640</v>
      </c>
      <c r="B1676" s="1" t="str">
        <f t="shared" si="52"/>
        <v>05-Jun-2020</v>
      </c>
      <c r="D1676" t="s">
        <v>10641</v>
      </c>
      <c r="F1676" t="s">
        <v>10642</v>
      </c>
      <c r="G1676" t="s">
        <v>36</v>
      </c>
      <c r="H1676" t="s">
        <v>2337</v>
      </c>
      <c r="I1676" t="str">
        <f t="shared" si="53"/>
        <v>CruzRojaArg</v>
      </c>
      <c r="J1676" t="s">
        <v>38</v>
      </c>
      <c r="L1676" t="s">
        <v>39</v>
      </c>
      <c r="M1676">
        <v>21356</v>
      </c>
      <c r="N1676">
        <v>0</v>
      </c>
      <c r="O1676">
        <v>0</v>
      </c>
      <c r="S1676">
        <v>0</v>
      </c>
      <c r="T1676">
        <v>4</v>
      </c>
      <c r="U1676" t="s">
        <v>10643</v>
      </c>
      <c r="V1676" t="s">
        <v>41</v>
      </c>
      <c r="X1676" t="s">
        <v>42</v>
      </c>
      <c r="Y1676" t="s">
        <v>4033</v>
      </c>
      <c r="Z1676">
        <v>9</v>
      </c>
      <c r="AA1676" t="s">
        <v>10644</v>
      </c>
      <c r="AB1676">
        <v>203116623</v>
      </c>
      <c r="AC1676" t="s">
        <v>157</v>
      </c>
      <c r="AD1676" t="s">
        <v>2341</v>
      </c>
      <c r="AE1676" t="s">
        <v>2342</v>
      </c>
      <c r="AF1676" t="s">
        <v>2343</v>
      </c>
      <c r="AG1676">
        <v>21356</v>
      </c>
      <c r="AH1676">
        <v>1060</v>
      </c>
    </row>
    <row r="1677" spans="1:34" x14ac:dyDescent="0.2">
      <c r="A1677" t="s">
        <v>10645</v>
      </c>
      <c r="B1677" s="1" t="str">
        <f t="shared" si="52"/>
        <v>05-Jun-2020</v>
      </c>
      <c r="D1677" t="s">
        <v>10646</v>
      </c>
      <c r="F1677" t="s">
        <v>10647</v>
      </c>
      <c r="G1677" t="s">
        <v>36</v>
      </c>
      <c r="H1677" t="s">
        <v>2337</v>
      </c>
      <c r="I1677" t="str">
        <f t="shared" si="53"/>
        <v>CruzRojaArg</v>
      </c>
      <c r="J1677" t="s">
        <v>38</v>
      </c>
      <c r="L1677" t="s">
        <v>39</v>
      </c>
      <c r="M1677">
        <v>21356</v>
      </c>
      <c r="N1677">
        <v>0</v>
      </c>
      <c r="O1677">
        <v>0</v>
      </c>
      <c r="S1677">
        <v>0</v>
      </c>
      <c r="U1677" t="s">
        <v>10643</v>
      </c>
      <c r="V1677" t="s">
        <v>41</v>
      </c>
      <c r="X1677" t="s">
        <v>42</v>
      </c>
      <c r="Y1677" t="s">
        <v>4033</v>
      </c>
      <c r="Z1677">
        <v>9</v>
      </c>
      <c r="AA1677" t="s">
        <v>10648</v>
      </c>
      <c r="AB1677">
        <v>203116623</v>
      </c>
      <c r="AC1677" t="s">
        <v>157</v>
      </c>
      <c r="AD1677" t="s">
        <v>2341</v>
      </c>
      <c r="AE1677" t="s">
        <v>2342</v>
      </c>
      <c r="AF1677" t="s">
        <v>2343</v>
      </c>
      <c r="AG1677">
        <v>21356</v>
      </c>
      <c r="AH1677">
        <v>1060</v>
      </c>
    </row>
    <row r="1678" spans="1:34" x14ac:dyDescent="0.2">
      <c r="A1678" t="s">
        <v>4558</v>
      </c>
      <c r="B1678" s="1" t="str">
        <f t="shared" si="52"/>
        <v>05-Jun-2020</v>
      </c>
      <c r="D1678" t="s">
        <v>10649</v>
      </c>
      <c r="F1678" t="s">
        <v>10650</v>
      </c>
      <c r="G1678" t="s">
        <v>36</v>
      </c>
      <c r="H1678" t="s">
        <v>2337</v>
      </c>
      <c r="I1678" t="str">
        <f t="shared" si="53"/>
        <v>CruzRojaArg</v>
      </c>
      <c r="J1678" t="s">
        <v>38</v>
      </c>
      <c r="L1678" t="s">
        <v>39</v>
      </c>
      <c r="M1678">
        <v>21354</v>
      </c>
      <c r="N1678">
        <v>0</v>
      </c>
      <c r="O1678">
        <v>0</v>
      </c>
      <c r="S1678">
        <v>0</v>
      </c>
      <c r="T1678">
        <v>6</v>
      </c>
      <c r="U1678" t="s">
        <v>10651</v>
      </c>
      <c r="V1678" t="s">
        <v>41</v>
      </c>
      <c r="X1678" t="s">
        <v>42</v>
      </c>
      <c r="Y1678" t="s">
        <v>4033</v>
      </c>
      <c r="Z1678">
        <v>9</v>
      </c>
      <c r="AA1678" t="s">
        <v>10652</v>
      </c>
      <c r="AB1678">
        <v>203116623</v>
      </c>
      <c r="AC1678" t="s">
        <v>123</v>
      </c>
      <c r="AD1678" t="s">
        <v>2341</v>
      </c>
      <c r="AE1678" t="s">
        <v>2342</v>
      </c>
      <c r="AF1678" t="s">
        <v>2343</v>
      </c>
      <c r="AG1678">
        <v>21354</v>
      </c>
      <c r="AH1678">
        <v>1060</v>
      </c>
    </row>
    <row r="1679" spans="1:34" x14ac:dyDescent="0.2">
      <c r="A1679" t="s">
        <v>10653</v>
      </c>
      <c r="B1679" s="1" t="str">
        <f t="shared" si="52"/>
        <v>05-Jun-2020</v>
      </c>
      <c r="D1679" t="s">
        <v>10654</v>
      </c>
      <c r="F1679" t="s">
        <v>10655</v>
      </c>
      <c r="G1679" t="s">
        <v>36</v>
      </c>
      <c r="H1679" t="s">
        <v>2337</v>
      </c>
      <c r="I1679" t="str">
        <f t="shared" si="53"/>
        <v>CruzRojaArg</v>
      </c>
      <c r="J1679" t="s">
        <v>38</v>
      </c>
      <c r="L1679" t="s">
        <v>39</v>
      </c>
      <c r="M1679">
        <v>21354</v>
      </c>
      <c r="N1679">
        <v>0</v>
      </c>
      <c r="O1679">
        <v>0</v>
      </c>
      <c r="S1679">
        <v>0</v>
      </c>
      <c r="T1679">
        <v>3</v>
      </c>
      <c r="U1679" t="s">
        <v>10651</v>
      </c>
      <c r="V1679" t="s">
        <v>75</v>
      </c>
      <c r="X1679" t="s">
        <v>42</v>
      </c>
      <c r="Y1679" t="s">
        <v>4033</v>
      </c>
      <c r="Z1679">
        <v>9</v>
      </c>
      <c r="AA1679" t="s">
        <v>10656</v>
      </c>
      <c r="AB1679">
        <v>203116623</v>
      </c>
      <c r="AC1679" t="s">
        <v>123</v>
      </c>
      <c r="AD1679" t="s">
        <v>2341</v>
      </c>
      <c r="AE1679" t="s">
        <v>2342</v>
      </c>
      <c r="AF1679" t="s">
        <v>2343</v>
      </c>
      <c r="AG1679">
        <v>21354</v>
      </c>
      <c r="AH1679">
        <v>1060</v>
      </c>
    </row>
    <row r="1680" spans="1:34" x14ac:dyDescent="0.2">
      <c r="A1680" t="s">
        <v>10653</v>
      </c>
      <c r="B1680" s="1" t="str">
        <f t="shared" si="52"/>
        <v>05-Jun-2020</v>
      </c>
      <c r="D1680" t="s">
        <v>10657</v>
      </c>
      <c r="F1680" t="s">
        <v>10658</v>
      </c>
      <c r="G1680" t="s">
        <v>36</v>
      </c>
      <c r="H1680" t="s">
        <v>2337</v>
      </c>
      <c r="I1680" t="str">
        <f t="shared" si="53"/>
        <v>CruzRojaArg</v>
      </c>
      <c r="J1680" t="s">
        <v>38</v>
      </c>
      <c r="L1680" t="s">
        <v>39</v>
      </c>
      <c r="M1680">
        <v>21354</v>
      </c>
      <c r="N1680">
        <v>0</v>
      </c>
      <c r="O1680">
        <v>0</v>
      </c>
      <c r="S1680">
        <v>0</v>
      </c>
      <c r="T1680">
        <v>6</v>
      </c>
      <c r="U1680" t="s">
        <v>10651</v>
      </c>
      <c r="V1680" t="s">
        <v>41</v>
      </c>
      <c r="X1680" t="s">
        <v>42</v>
      </c>
      <c r="Y1680" t="s">
        <v>4033</v>
      </c>
      <c r="Z1680">
        <v>9</v>
      </c>
      <c r="AA1680" t="s">
        <v>10659</v>
      </c>
      <c r="AB1680">
        <v>203116623</v>
      </c>
      <c r="AC1680" t="s">
        <v>123</v>
      </c>
      <c r="AD1680" t="s">
        <v>2341</v>
      </c>
      <c r="AE1680" t="s">
        <v>2342</v>
      </c>
      <c r="AF1680" t="s">
        <v>2343</v>
      </c>
      <c r="AG1680">
        <v>21354</v>
      </c>
      <c r="AH1680">
        <v>1060</v>
      </c>
    </row>
    <row r="1681" spans="1:34" x14ac:dyDescent="0.2">
      <c r="A1681" t="s">
        <v>3470</v>
      </c>
      <c r="B1681" s="1" t="str">
        <f t="shared" si="52"/>
        <v>05-Jun-2020</v>
      </c>
      <c r="D1681" t="s">
        <v>10660</v>
      </c>
      <c r="F1681" t="s">
        <v>10661</v>
      </c>
      <c r="G1681" t="s">
        <v>36</v>
      </c>
      <c r="H1681" t="s">
        <v>2337</v>
      </c>
      <c r="I1681" t="str">
        <f t="shared" si="53"/>
        <v>CruzRojaArg</v>
      </c>
      <c r="J1681" t="s">
        <v>38</v>
      </c>
      <c r="L1681" t="s">
        <v>39</v>
      </c>
      <c r="M1681">
        <v>21355</v>
      </c>
      <c r="N1681">
        <v>0</v>
      </c>
      <c r="O1681">
        <v>0</v>
      </c>
      <c r="S1681">
        <v>0</v>
      </c>
      <c r="U1681" t="s">
        <v>10662</v>
      </c>
      <c r="V1681" t="s">
        <v>75</v>
      </c>
      <c r="W1681" t="s">
        <v>10663</v>
      </c>
      <c r="X1681" t="s">
        <v>42</v>
      </c>
      <c r="Y1681" t="s">
        <v>4033</v>
      </c>
      <c r="Z1681">
        <v>9</v>
      </c>
      <c r="AA1681" t="s">
        <v>10664</v>
      </c>
      <c r="AB1681">
        <v>203116623</v>
      </c>
      <c r="AC1681" t="s">
        <v>315</v>
      </c>
      <c r="AD1681" t="s">
        <v>2341</v>
      </c>
      <c r="AE1681" t="s">
        <v>2342</v>
      </c>
      <c r="AF1681" t="s">
        <v>2343</v>
      </c>
      <c r="AG1681">
        <v>21355</v>
      </c>
      <c r="AH1681">
        <v>1060</v>
      </c>
    </row>
    <row r="1682" spans="1:34" x14ac:dyDescent="0.2">
      <c r="A1682" t="s">
        <v>10665</v>
      </c>
      <c r="B1682" s="1" t="str">
        <f t="shared" si="52"/>
        <v>04-Jun-2020</v>
      </c>
      <c r="D1682" t="s">
        <v>10666</v>
      </c>
      <c r="F1682" t="s">
        <v>10667</v>
      </c>
      <c r="G1682" t="s">
        <v>36</v>
      </c>
      <c r="H1682" t="s">
        <v>2337</v>
      </c>
      <c r="I1682" t="str">
        <f t="shared" si="53"/>
        <v>CruzRojaArg</v>
      </c>
      <c r="J1682" t="s">
        <v>38</v>
      </c>
      <c r="L1682" t="s">
        <v>39</v>
      </c>
      <c r="M1682">
        <v>21355</v>
      </c>
      <c r="N1682">
        <v>0</v>
      </c>
      <c r="O1682">
        <v>0</v>
      </c>
      <c r="S1682">
        <v>0</v>
      </c>
      <c r="U1682" t="s">
        <v>10662</v>
      </c>
      <c r="V1682" t="s">
        <v>41</v>
      </c>
      <c r="W1682" t="s">
        <v>4474</v>
      </c>
      <c r="X1682" t="s">
        <v>42</v>
      </c>
      <c r="Y1682" t="s">
        <v>4033</v>
      </c>
      <c r="Z1682">
        <v>9</v>
      </c>
      <c r="AA1682" t="s">
        <v>10668</v>
      </c>
      <c r="AB1682">
        <v>203116623</v>
      </c>
      <c r="AC1682" t="s">
        <v>123</v>
      </c>
      <c r="AD1682" t="s">
        <v>2341</v>
      </c>
      <c r="AE1682" t="s">
        <v>2342</v>
      </c>
      <c r="AF1682" t="s">
        <v>2343</v>
      </c>
      <c r="AG1682">
        <v>21355</v>
      </c>
      <c r="AH1682">
        <v>1060</v>
      </c>
    </row>
    <row r="1683" spans="1:34" x14ac:dyDescent="0.2">
      <c r="A1683" t="s">
        <v>10669</v>
      </c>
      <c r="B1683" s="1" t="str">
        <f t="shared" si="52"/>
        <v>04-Jun-2020</v>
      </c>
      <c r="D1683" t="s">
        <v>10670</v>
      </c>
      <c r="F1683" t="s">
        <v>10671</v>
      </c>
      <c r="G1683" t="s">
        <v>36</v>
      </c>
      <c r="H1683" t="s">
        <v>2337</v>
      </c>
      <c r="I1683" t="str">
        <f t="shared" si="53"/>
        <v>CruzRojaArg</v>
      </c>
      <c r="J1683" t="s">
        <v>38</v>
      </c>
      <c r="L1683" t="s">
        <v>39</v>
      </c>
      <c r="M1683">
        <v>21356</v>
      </c>
      <c r="N1683">
        <v>0</v>
      </c>
      <c r="O1683">
        <v>0</v>
      </c>
      <c r="S1683">
        <v>0</v>
      </c>
      <c r="U1683" t="s">
        <v>10643</v>
      </c>
      <c r="V1683" t="s">
        <v>41</v>
      </c>
      <c r="X1683" t="s">
        <v>42</v>
      </c>
      <c r="Y1683" t="s">
        <v>4033</v>
      </c>
      <c r="Z1683">
        <v>9</v>
      </c>
      <c r="AA1683" t="s">
        <v>10672</v>
      </c>
      <c r="AB1683">
        <v>203116623</v>
      </c>
      <c r="AC1683" t="s">
        <v>315</v>
      </c>
      <c r="AD1683" t="s">
        <v>2341</v>
      </c>
      <c r="AE1683" t="s">
        <v>10639</v>
      </c>
      <c r="AF1683" t="s">
        <v>2343</v>
      </c>
      <c r="AG1683">
        <v>21356</v>
      </c>
      <c r="AH1683">
        <v>1061</v>
      </c>
    </row>
    <row r="1684" spans="1:34" x14ac:dyDescent="0.2">
      <c r="A1684" t="s">
        <v>10673</v>
      </c>
      <c r="B1684" s="1" t="str">
        <f t="shared" si="52"/>
        <v>03-Jun-2020</v>
      </c>
      <c r="D1684" t="s">
        <v>10674</v>
      </c>
      <c r="F1684" t="s">
        <v>10675</v>
      </c>
      <c r="G1684" t="s">
        <v>36</v>
      </c>
      <c r="H1684" t="s">
        <v>2337</v>
      </c>
      <c r="I1684" t="str">
        <f t="shared" si="53"/>
        <v>CruzRojaArg</v>
      </c>
      <c r="J1684" t="s">
        <v>38</v>
      </c>
      <c r="L1684" t="s">
        <v>39</v>
      </c>
      <c r="M1684">
        <v>21350</v>
      </c>
      <c r="N1684">
        <v>0</v>
      </c>
      <c r="O1684">
        <v>0</v>
      </c>
      <c r="S1684">
        <v>0</v>
      </c>
      <c r="U1684" t="s">
        <v>10676</v>
      </c>
      <c r="V1684" t="s">
        <v>41</v>
      </c>
      <c r="X1684" t="s">
        <v>42</v>
      </c>
      <c r="Y1684" t="s">
        <v>4033</v>
      </c>
      <c r="Z1684">
        <v>9</v>
      </c>
      <c r="AA1684" t="s">
        <v>10677</v>
      </c>
      <c r="AB1684">
        <v>203116623</v>
      </c>
      <c r="AC1684" t="s">
        <v>315</v>
      </c>
      <c r="AD1684" t="s">
        <v>2341</v>
      </c>
      <c r="AE1684" t="s">
        <v>10639</v>
      </c>
      <c r="AF1684" t="s">
        <v>2343</v>
      </c>
      <c r="AG1684">
        <v>21350</v>
      </c>
      <c r="AH1684">
        <v>1061</v>
      </c>
    </row>
    <row r="1685" spans="1:34" x14ac:dyDescent="0.2">
      <c r="A1685" t="s">
        <v>10678</v>
      </c>
      <c r="B1685" s="1" t="str">
        <f t="shared" si="52"/>
        <v>02-Jun-2020</v>
      </c>
      <c r="D1685" t="s">
        <v>10679</v>
      </c>
      <c r="F1685" t="s">
        <v>10680</v>
      </c>
      <c r="G1685" t="s">
        <v>36</v>
      </c>
      <c r="H1685" t="s">
        <v>2337</v>
      </c>
      <c r="I1685" t="str">
        <f t="shared" si="53"/>
        <v>CruzRojaArg</v>
      </c>
      <c r="J1685" t="s">
        <v>38</v>
      </c>
      <c r="L1685" t="s">
        <v>39</v>
      </c>
      <c r="M1685">
        <v>21345</v>
      </c>
      <c r="N1685">
        <v>0</v>
      </c>
      <c r="O1685">
        <v>0</v>
      </c>
      <c r="S1685">
        <v>0</v>
      </c>
      <c r="U1685" t="s">
        <v>10681</v>
      </c>
      <c r="V1685" t="s">
        <v>41</v>
      </c>
      <c r="X1685" t="s">
        <v>42</v>
      </c>
      <c r="Y1685" t="s">
        <v>4033</v>
      </c>
      <c r="Z1685">
        <v>9</v>
      </c>
      <c r="AA1685" t="s">
        <v>10682</v>
      </c>
      <c r="AB1685">
        <v>203116623</v>
      </c>
      <c r="AC1685" t="s">
        <v>315</v>
      </c>
      <c r="AD1685" t="s">
        <v>2341</v>
      </c>
      <c r="AE1685" t="s">
        <v>2342</v>
      </c>
      <c r="AF1685" t="s">
        <v>2343</v>
      </c>
      <c r="AG1685">
        <v>21345</v>
      </c>
      <c r="AH1685">
        <v>1061</v>
      </c>
    </row>
    <row r="1686" spans="1:34" x14ac:dyDescent="0.2">
      <c r="A1686" t="s">
        <v>10683</v>
      </c>
      <c r="B1686" s="1" t="str">
        <f t="shared" si="52"/>
        <v>30-May-2020</v>
      </c>
      <c r="D1686" t="s">
        <v>10684</v>
      </c>
      <c r="F1686" t="s">
        <v>4490</v>
      </c>
      <c r="G1686" t="s">
        <v>36</v>
      </c>
      <c r="H1686" t="s">
        <v>2337</v>
      </c>
      <c r="I1686" t="str">
        <f t="shared" si="53"/>
        <v>CruzRojaArg</v>
      </c>
      <c r="J1686" t="s">
        <v>38</v>
      </c>
      <c r="L1686" t="s">
        <v>39</v>
      </c>
      <c r="M1686">
        <v>21327</v>
      </c>
      <c r="N1686">
        <v>0</v>
      </c>
      <c r="O1686">
        <v>0</v>
      </c>
      <c r="S1686">
        <v>0</v>
      </c>
      <c r="U1686" t="s">
        <v>10685</v>
      </c>
      <c r="V1686" t="s">
        <v>75</v>
      </c>
      <c r="X1686" t="s">
        <v>42</v>
      </c>
      <c r="Y1686" t="s">
        <v>4033</v>
      </c>
      <c r="Z1686">
        <v>9</v>
      </c>
      <c r="AA1686" t="s">
        <v>10686</v>
      </c>
      <c r="AB1686">
        <v>203116623</v>
      </c>
      <c r="AC1686" t="s">
        <v>123</v>
      </c>
      <c r="AD1686" t="s">
        <v>2341</v>
      </c>
      <c r="AE1686" t="s">
        <v>10639</v>
      </c>
      <c r="AF1686" t="s">
        <v>2343</v>
      </c>
      <c r="AG1686">
        <v>21327</v>
      </c>
      <c r="AH1686">
        <v>1061</v>
      </c>
    </row>
    <row r="1687" spans="1:34" x14ac:dyDescent="0.2">
      <c r="A1687" t="s">
        <v>10687</v>
      </c>
      <c r="B1687" s="1" t="str">
        <f t="shared" si="52"/>
        <v>26-May-2020</v>
      </c>
      <c r="D1687" t="s">
        <v>10688</v>
      </c>
      <c r="F1687" t="s">
        <v>10689</v>
      </c>
      <c r="G1687" t="s">
        <v>36</v>
      </c>
      <c r="H1687" t="s">
        <v>2337</v>
      </c>
      <c r="I1687" t="str">
        <f t="shared" si="53"/>
        <v>CruzRojaArg</v>
      </c>
      <c r="J1687" t="s">
        <v>38</v>
      </c>
      <c r="L1687" t="s">
        <v>39</v>
      </c>
      <c r="M1687">
        <v>21309</v>
      </c>
      <c r="N1687">
        <v>0</v>
      </c>
      <c r="O1687">
        <v>0</v>
      </c>
      <c r="S1687">
        <v>0</v>
      </c>
      <c r="U1687" t="s">
        <v>10690</v>
      </c>
      <c r="V1687" t="s">
        <v>75</v>
      </c>
      <c r="W1687" t="s">
        <v>4474</v>
      </c>
      <c r="X1687" t="s">
        <v>42</v>
      </c>
      <c r="Y1687" t="s">
        <v>4033</v>
      </c>
      <c r="Z1687">
        <v>9</v>
      </c>
      <c r="AA1687" t="s">
        <v>10691</v>
      </c>
      <c r="AB1687">
        <v>203116623</v>
      </c>
      <c r="AC1687" t="s">
        <v>315</v>
      </c>
      <c r="AD1687" t="s">
        <v>2341</v>
      </c>
      <c r="AE1687" t="s">
        <v>2342</v>
      </c>
      <c r="AF1687" t="s">
        <v>2343</v>
      </c>
      <c r="AG1687">
        <v>21309</v>
      </c>
      <c r="AH1687">
        <v>1061</v>
      </c>
    </row>
    <row r="1688" spans="1:34" x14ac:dyDescent="0.2">
      <c r="A1688" t="s">
        <v>10692</v>
      </c>
      <c r="B1688" s="1" t="str">
        <f t="shared" si="52"/>
        <v>25-May-2020</v>
      </c>
      <c r="D1688" t="s">
        <v>10693</v>
      </c>
      <c r="F1688" t="s">
        <v>10694</v>
      </c>
      <c r="G1688" t="s">
        <v>36</v>
      </c>
      <c r="H1688" t="s">
        <v>1848</v>
      </c>
      <c r="I1688" t="str">
        <f t="shared" si="53"/>
        <v>caioquesada</v>
      </c>
      <c r="J1688" t="s">
        <v>38</v>
      </c>
      <c r="L1688" t="s">
        <v>39</v>
      </c>
      <c r="M1688">
        <v>5818</v>
      </c>
      <c r="N1688">
        <v>0</v>
      </c>
      <c r="O1688">
        <v>0</v>
      </c>
      <c r="S1688">
        <v>0</v>
      </c>
      <c r="U1688" t="s">
        <v>10695</v>
      </c>
      <c r="V1688" t="s">
        <v>41</v>
      </c>
      <c r="X1688" t="s">
        <v>42</v>
      </c>
      <c r="Y1688" t="s">
        <v>4126</v>
      </c>
      <c r="Z1688">
        <v>7</v>
      </c>
      <c r="AA1688" t="s">
        <v>10696</v>
      </c>
      <c r="AB1688">
        <v>47616949</v>
      </c>
      <c r="AC1688" t="s">
        <v>123</v>
      </c>
      <c r="AD1688" t="s">
        <v>1851</v>
      </c>
      <c r="AE1688" t="s">
        <v>1852</v>
      </c>
      <c r="AF1688" t="s">
        <v>1853</v>
      </c>
      <c r="AG1688">
        <v>5818</v>
      </c>
      <c r="AH1688">
        <v>522</v>
      </c>
    </row>
    <row r="1689" spans="1:34" x14ac:dyDescent="0.2">
      <c r="A1689" t="s">
        <v>10697</v>
      </c>
      <c r="B1689" s="1" t="str">
        <f t="shared" si="52"/>
        <v>23-May-2020</v>
      </c>
      <c r="D1689" t="s">
        <v>10698</v>
      </c>
      <c r="F1689" t="s">
        <v>10699</v>
      </c>
      <c r="G1689" t="s">
        <v>36</v>
      </c>
      <c r="H1689" t="s">
        <v>2337</v>
      </c>
      <c r="I1689" t="str">
        <f t="shared" si="53"/>
        <v>CruzRojaArg</v>
      </c>
      <c r="J1689" t="s">
        <v>38</v>
      </c>
      <c r="L1689" t="s">
        <v>39</v>
      </c>
      <c r="M1689">
        <v>21296</v>
      </c>
      <c r="N1689">
        <v>0</v>
      </c>
      <c r="O1689">
        <v>0</v>
      </c>
      <c r="S1689">
        <v>0</v>
      </c>
      <c r="U1689" t="s">
        <v>10700</v>
      </c>
      <c r="V1689" t="s">
        <v>41</v>
      </c>
      <c r="X1689" t="s">
        <v>42</v>
      </c>
      <c r="Y1689" t="s">
        <v>4033</v>
      </c>
      <c r="Z1689">
        <v>9</v>
      </c>
      <c r="AA1689" t="s">
        <v>10701</v>
      </c>
      <c r="AB1689">
        <v>203116623</v>
      </c>
      <c r="AC1689" t="s">
        <v>315</v>
      </c>
      <c r="AD1689" t="s">
        <v>2341</v>
      </c>
      <c r="AE1689" t="s">
        <v>10639</v>
      </c>
      <c r="AF1689" t="s">
        <v>2343</v>
      </c>
      <c r="AG1689">
        <v>21296</v>
      </c>
      <c r="AH1689">
        <v>1061</v>
      </c>
    </row>
    <row r="1690" spans="1:34" x14ac:dyDescent="0.2">
      <c r="A1690" t="s">
        <v>10702</v>
      </c>
      <c r="B1690" s="1" t="str">
        <f t="shared" si="52"/>
        <v>23-May-2020</v>
      </c>
      <c r="D1690" t="s">
        <v>10703</v>
      </c>
      <c r="F1690" t="s">
        <v>10704</v>
      </c>
      <c r="G1690" t="s">
        <v>36</v>
      </c>
      <c r="H1690" t="s">
        <v>2337</v>
      </c>
      <c r="I1690" t="str">
        <f t="shared" si="53"/>
        <v>CruzRojaArg</v>
      </c>
      <c r="J1690" t="s">
        <v>38</v>
      </c>
      <c r="L1690" t="s">
        <v>39</v>
      </c>
      <c r="M1690">
        <v>21291</v>
      </c>
      <c r="N1690">
        <v>0</v>
      </c>
      <c r="O1690">
        <v>0</v>
      </c>
      <c r="S1690">
        <v>0</v>
      </c>
      <c r="U1690" t="s">
        <v>10705</v>
      </c>
      <c r="V1690" t="s">
        <v>41</v>
      </c>
      <c r="X1690" t="s">
        <v>42</v>
      </c>
      <c r="Y1690" t="s">
        <v>4033</v>
      </c>
      <c r="Z1690">
        <v>9</v>
      </c>
      <c r="AA1690" t="s">
        <v>10706</v>
      </c>
      <c r="AB1690">
        <v>203116623</v>
      </c>
      <c r="AC1690" t="s">
        <v>315</v>
      </c>
      <c r="AD1690" t="s">
        <v>2341</v>
      </c>
      <c r="AE1690" t="s">
        <v>2342</v>
      </c>
      <c r="AF1690" t="s">
        <v>2343</v>
      </c>
      <c r="AG1690">
        <v>21291</v>
      </c>
      <c r="AH1690">
        <v>1061</v>
      </c>
    </row>
    <row r="1691" spans="1:34" x14ac:dyDescent="0.2">
      <c r="A1691" t="s">
        <v>10707</v>
      </c>
      <c r="B1691" s="1" t="str">
        <f t="shared" si="52"/>
        <v>22-May-2020</v>
      </c>
      <c r="D1691" t="s">
        <v>10708</v>
      </c>
      <c r="F1691" t="s">
        <v>10709</v>
      </c>
      <c r="G1691" t="s">
        <v>36</v>
      </c>
      <c r="H1691" t="s">
        <v>2337</v>
      </c>
      <c r="I1691" t="str">
        <f t="shared" si="53"/>
        <v>CruzRojaArg</v>
      </c>
      <c r="J1691" t="s">
        <v>38</v>
      </c>
      <c r="L1691" t="s">
        <v>39</v>
      </c>
      <c r="M1691">
        <v>21288</v>
      </c>
      <c r="N1691">
        <v>0</v>
      </c>
      <c r="O1691">
        <v>0</v>
      </c>
      <c r="S1691">
        <v>0</v>
      </c>
      <c r="U1691" t="s">
        <v>10710</v>
      </c>
      <c r="V1691" t="s">
        <v>41</v>
      </c>
      <c r="X1691" t="s">
        <v>42</v>
      </c>
      <c r="Y1691" t="s">
        <v>4033</v>
      </c>
      <c r="Z1691">
        <v>9</v>
      </c>
      <c r="AA1691" t="s">
        <v>10711</v>
      </c>
      <c r="AB1691">
        <v>203116623</v>
      </c>
      <c r="AC1691" t="s">
        <v>315</v>
      </c>
      <c r="AD1691" t="s">
        <v>2341</v>
      </c>
      <c r="AE1691" t="s">
        <v>10639</v>
      </c>
      <c r="AF1691" t="s">
        <v>2343</v>
      </c>
      <c r="AG1691">
        <v>21288</v>
      </c>
      <c r="AH1691">
        <v>1061</v>
      </c>
    </row>
    <row r="1692" spans="1:34" x14ac:dyDescent="0.2">
      <c r="A1692" t="s">
        <v>10712</v>
      </c>
      <c r="B1692" s="1" t="str">
        <f t="shared" si="52"/>
        <v>21-May-2020</v>
      </c>
      <c r="D1692" t="s">
        <v>10713</v>
      </c>
      <c r="F1692" t="s">
        <v>10714</v>
      </c>
      <c r="G1692" t="s">
        <v>36</v>
      </c>
      <c r="H1692" t="s">
        <v>2337</v>
      </c>
      <c r="I1692" t="str">
        <f t="shared" si="53"/>
        <v>CruzRojaArg</v>
      </c>
      <c r="J1692" t="s">
        <v>38</v>
      </c>
      <c r="L1692" t="s">
        <v>39</v>
      </c>
      <c r="M1692">
        <v>21248</v>
      </c>
      <c r="N1692">
        <v>0</v>
      </c>
      <c r="O1692">
        <v>0</v>
      </c>
      <c r="S1692">
        <v>0</v>
      </c>
      <c r="U1692" t="s">
        <v>10715</v>
      </c>
      <c r="V1692" t="s">
        <v>41</v>
      </c>
      <c r="X1692" t="s">
        <v>42</v>
      </c>
      <c r="Y1692" t="s">
        <v>4033</v>
      </c>
      <c r="Z1692">
        <v>9</v>
      </c>
      <c r="AA1692" t="s">
        <v>10716</v>
      </c>
      <c r="AB1692">
        <v>203116623</v>
      </c>
      <c r="AC1692" t="s">
        <v>315</v>
      </c>
      <c r="AD1692" t="s">
        <v>2341</v>
      </c>
      <c r="AE1692" t="s">
        <v>10639</v>
      </c>
      <c r="AF1692" t="s">
        <v>2343</v>
      </c>
      <c r="AG1692">
        <v>21248</v>
      </c>
      <c r="AH1692">
        <v>1060</v>
      </c>
    </row>
    <row r="1693" spans="1:34" x14ac:dyDescent="0.2">
      <c r="A1693" t="s">
        <v>10717</v>
      </c>
      <c r="B1693" s="1" t="str">
        <f t="shared" si="52"/>
        <v>20-May-2020</v>
      </c>
      <c r="D1693" t="s">
        <v>10718</v>
      </c>
      <c r="F1693" t="s">
        <v>4837</v>
      </c>
      <c r="G1693" t="s">
        <v>36</v>
      </c>
      <c r="H1693" t="s">
        <v>10719</v>
      </c>
      <c r="I1693" t="str">
        <f t="shared" si="53"/>
        <v>ljsarquis</v>
      </c>
      <c r="J1693" t="s">
        <v>38</v>
      </c>
      <c r="L1693" t="s">
        <v>39</v>
      </c>
      <c r="M1693">
        <v>8884</v>
      </c>
      <c r="N1693">
        <v>0</v>
      </c>
      <c r="O1693">
        <v>0</v>
      </c>
      <c r="S1693">
        <v>0</v>
      </c>
      <c r="U1693" t="s">
        <v>10720</v>
      </c>
      <c r="V1693" t="s">
        <v>41</v>
      </c>
      <c r="X1693" t="s">
        <v>42</v>
      </c>
      <c r="Y1693" t="s">
        <v>4033</v>
      </c>
      <c r="Z1693">
        <v>8</v>
      </c>
      <c r="AA1693" t="s">
        <v>10721</v>
      </c>
      <c r="AB1693">
        <v>253517125</v>
      </c>
      <c r="AC1693" t="s">
        <v>66</v>
      </c>
      <c r="AD1693" t="s">
        <v>10722</v>
      </c>
      <c r="AE1693" t="s">
        <v>10723</v>
      </c>
      <c r="AF1693" t="s">
        <v>10724</v>
      </c>
      <c r="AG1693">
        <v>8884</v>
      </c>
      <c r="AH1693">
        <v>689</v>
      </c>
    </row>
    <row r="1694" spans="1:34" x14ac:dyDescent="0.2">
      <c r="A1694" t="s">
        <v>10725</v>
      </c>
      <c r="B1694" s="1" t="str">
        <f t="shared" si="52"/>
        <v>19-May-2020</v>
      </c>
      <c r="D1694" t="s">
        <v>10726</v>
      </c>
      <c r="F1694" t="s">
        <v>4837</v>
      </c>
      <c r="G1694" t="s">
        <v>36</v>
      </c>
      <c r="H1694" t="s">
        <v>2337</v>
      </c>
      <c r="I1694" t="str">
        <f t="shared" si="53"/>
        <v>CruzRojaArg</v>
      </c>
      <c r="J1694" t="s">
        <v>38</v>
      </c>
      <c r="L1694" t="s">
        <v>39</v>
      </c>
      <c r="M1694">
        <v>21246</v>
      </c>
      <c r="N1694">
        <v>0</v>
      </c>
      <c r="O1694">
        <v>0</v>
      </c>
      <c r="S1694">
        <v>0</v>
      </c>
      <c r="U1694" t="s">
        <v>10727</v>
      </c>
      <c r="V1694" t="s">
        <v>41</v>
      </c>
      <c r="X1694" t="s">
        <v>42</v>
      </c>
      <c r="Y1694" t="s">
        <v>4033</v>
      </c>
      <c r="Z1694">
        <v>9</v>
      </c>
      <c r="AA1694" t="s">
        <v>10728</v>
      </c>
      <c r="AB1694">
        <v>203116623</v>
      </c>
      <c r="AC1694" t="s">
        <v>315</v>
      </c>
      <c r="AD1694" t="s">
        <v>2341</v>
      </c>
      <c r="AE1694" t="s">
        <v>2342</v>
      </c>
      <c r="AF1694" t="s">
        <v>2343</v>
      </c>
      <c r="AG1694">
        <v>21246</v>
      </c>
      <c r="AH1694">
        <v>1060</v>
      </c>
    </row>
    <row r="1695" spans="1:34" x14ac:dyDescent="0.2">
      <c r="A1695" t="s">
        <v>10729</v>
      </c>
      <c r="B1695" s="1" t="str">
        <f t="shared" si="52"/>
        <v>14-May-2020</v>
      </c>
      <c r="D1695" t="s">
        <v>10730</v>
      </c>
      <c r="F1695" t="s">
        <v>10731</v>
      </c>
      <c r="G1695" t="s">
        <v>36</v>
      </c>
      <c r="H1695" t="s">
        <v>835</v>
      </c>
      <c r="I1695" t="str">
        <f t="shared" si="53"/>
        <v>ecomedios1220</v>
      </c>
      <c r="J1695" t="s">
        <v>38</v>
      </c>
      <c r="L1695" t="s">
        <v>39</v>
      </c>
      <c r="M1695">
        <v>13173</v>
      </c>
      <c r="N1695">
        <v>0</v>
      </c>
      <c r="O1695">
        <v>0</v>
      </c>
      <c r="S1695">
        <v>0</v>
      </c>
      <c r="T1695">
        <v>0</v>
      </c>
      <c r="U1695" t="s">
        <v>1237</v>
      </c>
      <c r="V1695" t="s">
        <v>41</v>
      </c>
      <c r="W1695" t="s">
        <v>10732</v>
      </c>
      <c r="X1695" t="s">
        <v>42</v>
      </c>
      <c r="Y1695" t="s">
        <v>4055</v>
      </c>
      <c r="Z1695">
        <v>8</v>
      </c>
      <c r="AA1695" t="s">
        <v>10733</v>
      </c>
      <c r="AB1695">
        <v>122074066</v>
      </c>
      <c r="AC1695" t="s">
        <v>66</v>
      </c>
      <c r="AD1695" t="s">
        <v>840</v>
      </c>
      <c r="AE1695" t="s">
        <v>841</v>
      </c>
      <c r="AF1695" t="s">
        <v>842</v>
      </c>
      <c r="AG1695">
        <v>13173</v>
      </c>
      <c r="AH1695">
        <v>1372</v>
      </c>
    </row>
    <row r="1696" spans="1:34" x14ac:dyDescent="0.2">
      <c r="A1696" t="s">
        <v>10734</v>
      </c>
      <c r="B1696" s="1" t="str">
        <f t="shared" si="52"/>
        <v>10-May-2020</v>
      </c>
      <c r="D1696" t="s">
        <v>10735</v>
      </c>
      <c r="F1696" t="s">
        <v>10736</v>
      </c>
      <c r="G1696" t="s">
        <v>36</v>
      </c>
      <c r="H1696" t="s">
        <v>2311</v>
      </c>
      <c r="I1696" t="str">
        <f t="shared" si="53"/>
        <v>AgenciaANSA</v>
      </c>
      <c r="J1696" t="s">
        <v>38</v>
      </c>
      <c r="L1696" t="s">
        <v>39</v>
      </c>
      <c r="M1696">
        <v>1337</v>
      </c>
      <c r="N1696">
        <v>0</v>
      </c>
      <c r="O1696">
        <v>0</v>
      </c>
      <c r="S1696">
        <v>0</v>
      </c>
      <c r="U1696" t="s">
        <v>10737</v>
      </c>
      <c r="V1696" t="s">
        <v>41</v>
      </c>
      <c r="X1696" t="s">
        <v>42</v>
      </c>
      <c r="Z1696">
        <v>6</v>
      </c>
      <c r="AA1696" t="s">
        <v>10738</v>
      </c>
      <c r="AB1696">
        <v>1231151156</v>
      </c>
      <c r="AC1696" t="s">
        <v>88</v>
      </c>
      <c r="AD1696" t="s">
        <v>2314</v>
      </c>
      <c r="AE1696" t="s">
        <v>2315</v>
      </c>
      <c r="AG1696">
        <v>1337</v>
      </c>
      <c r="AH1696">
        <v>123</v>
      </c>
    </row>
    <row r="1697" spans="1:34" x14ac:dyDescent="0.2">
      <c r="A1697" t="s">
        <v>10739</v>
      </c>
      <c r="B1697" s="1" t="str">
        <f t="shared" si="52"/>
        <v>08-May-2020</v>
      </c>
      <c r="D1697" t="s">
        <v>10740</v>
      </c>
      <c r="F1697" t="s">
        <v>10741</v>
      </c>
      <c r="G1697" t="s">
        <v>36</v>
      </c>
      <c r="H1697" t="s">
        <v>10742</v>
      </c>
      <c r="I1697" t="str">
        <f t="shared" si="53"/>
        <v>jjosemussi</v>
      </c>
      <c r="J1697" t="s">
        <v>38</v>
      </c>
      <c r="L1697" t="s">
        <v>39</v>
      </c>
      <c r="M1697">
        <v>7521</v>
      </c>
      <c r="N1697">
        <v>0</v>
      </c>
      <c r="O1697">
        <v>0</v>
      </c>
      <c r="S1697">
        <v>0</v>
      </c>
      <c r="U1697" t="s">
        <v>10743</v>
      </c>
      <c r="V1697" t="s">
        <v>41</v>
      </c>
      <c r="W1697" t="s">
        <v>10744</v>
      </c>
      <c r="X1697" t="s">
        <v>42</v>
      </c>
      <c r="Y1697" t="s">
        <v>4126</v>
      </c>
      <c r="Z1697">
        <v>8</v>
      </c>
      <c r="AA1697" t="s">
        <v>10745</v>
      </c>
      <c r="AB1697">
        <v>2516200950</v>
      </c>
      <c r="AC1697" t="s">
        <v>157</v>
      </c>
      <c r="AD1697" t="s">
        <v>10746</v>
      </c>
      <c r="AE1697" t="s">
        <v>10747</v>
      </c>
      <c r="AF1697" t="s">
        <v>10748</v>
      </c>
      <c r="AG1697">
        <v>7521</v>
      </c>
      <c r="AH1697">
        <v>116</v>
      </c>
    </row>
    <row r="1698" spans="1:34" x14ac:dyDescent="0.2">
      <c r="A1698" t="s">
        <v>10749</v>
      </c>
      <c r="B1698" s="1" t="str">
        <f t="shared" si="52"/>
        <v>08-May-2020</v>
      </c>
      <c r="D1698" t="s">
        <v>10750</v>
      </c>
      <c r="F1698" t="s">
        <v>10751</v>
      </c>
      <c r="G1698" t="s">
        <v>36</v>
      </c>
      <c r="H1698" t="s">
        <v>10752</v>
      </c>
      <c r="I1698" t="str">
        <f t="shared" si="53"/>
        <v>VickyTesoriero</v>
      </c>
      <c r="J1698" t="s">
        <v>38</v>
      </c>
      <c r="L1698" t="s">
        <v>39</v>
      </c>
      <c r="M1698">
        <v>7113</v>
      </c>
      <c r="N1698">
        <v>0</v>
      </c>
      <c r="O1698">
        <v>0</v>
      </c>
      <c r="S1698">
        <v>0</v>
      </c>
      <c r="U1698" t="s">
        <v>10753</v>
      </c>
      <c r="V1698" t="s">
        <v>41</v>
      </c>
      <c r="W1698" t="s">
        <v>10754</v>
      </c>
      <c r="X1698" t="s">
        <v>42</v>
      </c>
      <c r="Y1698" t="s">
        <v>4055</v>
      </c>
      <c r="Z1698">
        <v>7</v>
      </c>
      <c r="AA1698" t="s">
        <v>10755</v>
      </c>
      <c r="AB1698">
        <v>903109310</v>
      </c>
      <c r="AC1698" t="s">
        <v>123</v>
      </c>
      <c r="AD1698" t="s">
        <v>10756</v>
      </c>
      <c r="AE1698" t="s">
        <v>10757</v>
      </c>
      <c r="AF1698" t="s">
        <v>10758</v>
      </c>
      <c r="AG1698">
        <v>7113</v>
      </c>
      <c r="AH1698">
        <v>6413</v>
      </c>
    </row>
    <row r="1699" spans="1:34" x14ac:dyDescent="0.2">
      <c r="A1699" t="s">
        <v>10759</v>
      </c>
      <c r="B1699" s="1" t="str">
        <f t="shared" si="52"/>
        <v>05-May-2020</v>
      </c>
      <c r="D1699" t="s">
        <v>10760</v>
      </c>
      <c r="F1699" t="s">
        <v>10761</v>
      </c>
      <c r="G1699" t="s">
        <v>36</v>
      </c>
      <c r="H1699" t="s">
        <v>2328</v>
      </c>
      <c r="I1699" t="str">
        <f t="shared" si="53"/>
        <v>uniRSE</v>
      </c>
      <c r="J1699" t="s">
        <v>38</v>
      </c>
      <c r="L1699" t="s">
        <v>39</v>
      </c>
      <c r="M1699">
        <v>3847</v>
      </c>
      <c r="N1699">
        <v>0</v>
      </c>
      <c r="O1699">
        <v>0</v>
      </c>
      <c r="S1699">
        <v>0</v>
      </c>
      <c r="U1699" t="s">
        <v>10762</v>
      </c>
      <c r="V1699" t="s">
        <v>41</v>
      </c>
      <c r="W1699" t="s">
        <v>10763</v>
      </c>
      <c r="X1699" t="s">
        <v>42</v>
      </c>
      <c r="Y1699" t="s">
        <v>4033</v>
      </c>
      <c r="Z1699">
        <v>7</v>
      </c>
      <c r="AA1699" t="s">
        <v>10764</v>
      </c>
      <c r="AB1699">
        <v>137762506</v>
      </c>
      <c r="AC1699" t="s">
        <v>315</v>
      </c>
      <c r="AD1699" t="s">
        <v>2331</v>
      </c>
      <c r="AE1699" t="s">
        <v>2332</v>
      </c>
      <c r="AF1699" t="s">
        <v>2333</v>
      </c>
      <c r="AG1699">
        <v>3847</v>
      </c>
      <c r="AH1699">
        <v>1288</v>
      </c>
    </row>
    <row r="1700" spans="1:34" x14ac:dyDescent="0.2">
      <c r="A1700" t="s">
        <v>10765</v>
      </c>
      <c r="B1700" s="1" t="str">
        <f t="shared" si="52"/>
        <v>05-May-2020</v>
      </c>
      <c r="D1700" t="s">
        <v>10766</v>
      </c>
      <c r="F1700" t="s">
        <v>10767</v>
      </c>
      <c r="G1700" t="s">
        <v>36</v>
      </c>
      <c r="H1700" t="s">
        <v>3575</v>
      </c>
      <c r="I1700" t="str">
        <f t="shared" si="53"/>
        <v>ceciliaboufflet</v>
      </c>
      <c r="J1700" t="s">
        <v>38</v>
      </c>
      <c r="L1700" t="s">
        <v>39</v>
      </c>
      <c r="M1700">
        <v>15498</v>
      </c>
      <c r="N1700">
        <v>0</v>
      </c>
      <c r="O1700">
        <v>0</v>
      </c>
      <c r="S1700">
        <v>0</v>
      </c>
      <c r="U1700" t="s">
        <v>10768</v>
      </c>
      <c r="V1700" t="s">
        <v>75</v>
      </c>
      <c r="X1700" t="s">
        <v>42</v>
      </c>
      <c r="Y1700" t="s">
        <v>4055</v>
      </c>
      <c r="Z1700">
        <v>8</v>
      </c>
      <c r="AA1700" t="s">
        <v>10769</v>
      </c>
      <c r="AB1700">
        <v>69075696</v>
      </c>
      <c r="AC1700" t="s">
        <v>123</v>
      </c>
      <c r="AD1700" t="s">
        <v>3580</v>
      </c>
      <c r="AE1700" t="s">
        <v>3581</v>
      </c>
      <c r="AF1700" t="s">
        <v>3582</v>
      </c>
      <c r="AG1700">
        <v>15498</v>
      </c>
      <c r="AH1700">
        <v>2021</v>
      </c>
    </row>
    <row r="1701" spans="1:34" x14ac:dyDescent="0.2">
      <c r="A1701" t="s">
        <v>10770</v>
      </c>
      <c r="B1701" s="1" t="str">
        <f t="shared" si="52"/>
        <v>30-Apr-2020</v>
      </c>
      <c r="D1701" t="s">
        <v>10771</v>
      </c>
      <c r="F1701" t="s">
        <v>10772</v>
      </c>
      <c r="G1701" t="s">
        <v>36</v>
      </c>
      <c r="H1701" t="s">
        <v>10742</v>
      </c>
      <c r="I1701" t="str">
        <f t="shared" si="53"/>
        <v>jjosemussi</v>
      </c>
      <c r="J1701" t="s">
        <v>38</v>
      </c>
      <c r="L1701" t="s">
        <v>39</v>
      </c>
      <c r="M1701">
        <v>7415</v>
      </c>
      <c r="N1701">
        <v>0</v>
      </c>
      <c r="O1701">
        <v>0</v>
      </c>
      <c r="S1701">
        <v>0</v>
      </c>
      <c r="T1701">
        <v>59</v>
      </c>
      <c r="U1701" t="s">
        <v>10773</v>
      </c>
      <c r="V1701" t="s">
        <v>102</v>
      </c>
      <c r="W1701" t="s">
        <v>6505</v>
      </c>
      <c r="X1701" t="s">
        <v>42</v>
      </c>
      <c r="Y1701" t="s">
        <v>4126</v>
      </c>
      <c r="Z1701">
        <v>8</v>
      </c>
      <c r="AA1701" t="s">
        <v>10774</v>
      </c>
      <c r="AB1701">
        <v>2516200950</v>
      </c>
      <c r="AC1701" t="s">
        <v>157</v>
      </c>
      <c r="AD1701" t="s">
        <v>10746</v>
      </c>
      <c r="AE1701" t="s">
        <v>10775</v>
      </c>
      <c r="AF1701" t="s">
        <v>10748</v>
      </c>
      <c r="AG1701">
        <v>7415</v>
      </c>
      <c r="AH1701">
        <v>116</v>
      </c>
    </row>
    <row r="1702" spans="1:34" x14ac:dyDescent="0.2">
      <c r="A1702" t="s">
        <v>10776</v>
      </c>
      <c r="B1702" s="1" t="str">
        <f t="shared" si="52"/>
        <v>26-Apr-2020</v>
      </c>
      <c r="D1702" t="s">
        <v>10777</v>
      </c>
      <c r="F1702" t="s">
        <v>10778</v>
      </c>
      <c r="G1702" t="s">
        <v>36</v>
      </c>
      <c r="H1702" t="s">
        <v>10742</v>
      </c>
      <c r="I1702" t="str">
        <f t="shared" si="53"/>
        <v>jjosemussi</v>
      </c>
      <c r="J1702" t="s">
        <v>38</v>
      </c>
      <c r="L1702" t="s">
        <v>39</v>
      </c>
      <c r="M1702">
        <v>7260</v>
      </c>
      <c r="N1702">
        <v>0</v>
      </c>
      <c r="O1702">
        <v>0</v>
      </c>
      <c r="S1702">
        <v>0</v>
      </c>
      <c r="U1702" t="s">
        <v>10779</v>
      </c>
      <c r="V1702" t="s">
        <v>41</v>
      </c>
      <c r="W1702" t="s">
        <v>10780</v>
      </c>
      <c r="X1702" t="s">
        <v>42</v>
      </c>
      <c r="Y1702" t="s">
        <v>4126</v>
      </c>
      <c r="Z1702">
        <v>7</v>
      </c>
      <c r="AA1702" t="s">
        <v>10781</v>
      </c>
      <c r="AB1702">
        <v>2516200950</v>
      </c>
      <c r="AC1702" t="s">
        <v>157</v>
      </c>
      <c r="AD1702" t="s">
        <v>10746</v>
      </c>
      <c r="AE1702" t="s">
        <v>10747</v>
      </c>
      <c r="AF1702" t="s">
        <v>10748</v>
      </c>
      <c r="AG1702">
        <v>7260</v>
      </c>
      <c r="AH1702">
        <v>116</v>
      </c>
    </row>
    <row r="1703" spans="1:34" x14ac:dyDescent="0.2">
      <c r="A1703" t="s">
        <v>6602</v>
      </c>
      <c r="B1703" s="1" t="str">
        <f t="shared" si="52"/>
        <v>09-Apr-2020</v>
      </c>
      <c r="D1703" t="s">
        <v>10782</v>
      </c>
      <c r="F1703" t="s">
        <v>6604</v>
      </c>
      <c r="G1703" t="s">
        <v>36</v>
      </c>
      <c r="H1703" t="s">
        <v>7240</v>
      </c>
      <c r="I1703" t="str">
        <f t="shared" si="53"/>
        <v>PTSarg</v>
      </c>
      <c r="J1703" t="s">
        <v>38</v>
      </c>
      <c r="L1703" t="s">
        <v>39</v>
      </c>
      <c r="M1703">
        <v>30812</v>
      </c>
      <c r="N1703">
        <v>0</v>
      </c>
      <c r="O1703">
        <v>0</v>
      </c>
      <c r="S1703">
        <v>0</v>
      </c>
      <c r="U1703" t="s">
        <v>10783</v>
      </c>
      <c r="V1703" t="s">
        <v>41</v>
      </c>
      <c r="X1703" t="s">
        <v>42</v>
      </c>
      <c r="Y1703" t="s">
        <v>4055</v>
      </c>
      <c r="Z1703">
        <v>9</v>
      </c>
      <c r="AA1703" t="s">
        <v>10784</v>
      </c>
      <c r="AB1703">
        <v>198579422</v>
      </c>
      <c r="AC1703" t="s">
        <v>315</v>
      </c>
      <c r="AD1703" t="s">
        <v>7243</v>
      </c>
      <c r="AE1703" t="s">
        <v>10785</v>
      </c>
      <c r="AF1703" t="s">
        <v>7245</v>
      </c>
      <c r="AG1703">
        <v>30812</v>
      </c>
      <c r="AH1703">
        <v>1345</v>
      </c>
    </row>
    <row r="1704" spans="1:34" x14ac:dyDescent="0.2">
      <c r="A1704" t="s">
        <v>10786</v>
      </c>
      <c r="B1704" s="1" t="str">
        <f t="shared" si="52"/>
        <v>09-Apr-2020</v>
      </c>
      <c r="D1704" t="s">
        <v>10787</v>
      </c>
      <c r="F1704" t="s">
        <v>10788</v>
      </c>
      <c r="G1704" t="s">
        <v>36</v>
      </c>
      <c r="H1704" t="s">
        <v>7218</v>
      </c>
      <c r="I1704" t="str">
        <f t="shared" si="53"/>
        <v>PartidoObrero</v>
      </c>
      <c r="J1704" t="s">
        <v>38</v>
      </c>
      <c r="L1704" t="s">
        <v>39</v>
      </c>
      <c r="M1704">
        <v>35920</v>
      </c>
      <c r="N1704">
        <v>0</v>
      </c>
      <c r="O1704">
        <v>0</v>
      </c>
      <c r="S1704">
        <v>0</v>
      </c>
      <c r="U1704" t="s">
        <v>10789</v>
      </c>
      <c r="V1704" t="s">
        <v>41</v>
      </c>
      <c r="W1704" t="s">
        <v>6611</v>
      </c>
      <c r="X1704" t="s">
        <v>42</v>
      </c>
      <c r="Y1704" t="s">
        <v>4055</v>
      </c>
      <c r="Z1704">
        <v>9</v>
      </c>
      <c r="AA1704" t="s">
        <v>10790</v>
      </c>
      <c r="AB1704">
        <v>65360466</v>
      </c>
      <c r="AC1704" t="s">
        <v>315</v>
      </c>
      <c r="AD1704" t="s">
        <v>7221</v>
      </c>
      <c r="AE1704" t="s">
        <v>10791</v>
      </c>
      <c r="AF1704" t="s">
        <v>7223</v>
      </c>
      <c r="AG1704">
        <v>35920</v>
      </c>
      <c r="AH1704">
        <v>792</v>
      </c>
    </row>
    <row r="1705" spans="1:34" x14ac:dyDescent="0.2">
      <c r="A1705" t="s">
        <v>10792</v>
      </c>
      <c r="B1705" s="1" t="str">
        <f t="shared" si="52"/>
        <v>07-Apr-2020</v>
      </c>
      <c r="D1705" t="s">
        <v>10793</v>
      </c>
      <c r="F1705" t="s">
        <v>10794</v>
      </c>
      <c r="G1705" t="s">
        <v>36</v>
      </c>
      <c r="H1705" t="s">
        <v>1769</v>
      </c>
      <c r="I1705" t="str">
        <f t="shared" si="53"/>
        <v>PresenteRSE</v>
      </c>
      <c r="J1705" t="s">
        <v>38</v>
      </c>
      <c r="L1705" t="s">
        <v>39</v>
      </c>
      <c r="M1705">
        <v>926</v>
      </c>
      <c r="N1705">
        <v>0</v>
      </c>
      <c r="O1705">
        <v>0</v>
      </c>
      <c r="S1705">
        <v>0</v>
      </c>
      <c r="U1705" t="s">
        <v>10795</v>
      </c>
      <c r="V1705" t="s">
        <v>41</v>
      </c>
      <c r="W1705" t="s">
        <v>10796</v>
      </c>
      <c r="X1705" t="s">
        <v>42</v>
      </c>
      <c r="Y1705" t="s">
        <v>4033</v>
      </c>
      <c r="Z1705">
        <v>6</v>
      </c>
      <c r="AA1705" t="s">
        <v>10797</v>
      </c>
      <c r="AB1705">
        <v>4902504501</v>
      </c>
      <c r="AC1705" t="s">
        <v>157</v>
      </c>
      <c r="AD1705" t="s">
        <v>1772</v>
      </c>
      <c r="AE1705" t="s">
        <v>1773</v>
      </c>
      <c r="AF1705" t="s">
        <v>1774</v>
      </c>
      <c r="AG1705">
        <v>926</v>
      </c>
      <c r="AH1705">
        <v>470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5F7B8-5EEB-5541-867B-B537BA17E4DE}">
  <dimension ref="A1:Q1705"/>
  <sheetViews>
    <sheetView tabSelected="1" zoomScale="62" zoomScaleNormal="100" workbookViewId="0">
      <selection activeCell="D2" sqref="D2:D1705"/>
    </sheetView>
  </sheetViews>
  <sheetFormatPr baseColWidth="10" defaultRowHeight="16" x14ac:dyDescent="0.2"/>
  <cols>
    <col min="7" max="7" width="24.1640625" customWidth="1"/>
    <col min="9" max="9" width="157.33203125" customWidth="1"/>
  </cols>
  <sheetData>
    <row r="1" spans="1:17" x14ac:dyDescent="0.2">
      <c r="G1" t="s">
        <v>11368</v>
      </c>
      <c r="H1" t="s">
        <v>11367</v>
      </c>
    </row>
    <row r="2" spans="1:17" x14ac:dyDescent="0.2">
      <c r="A2" s="1" t="s">
        <v>10798</v>
      </c>
      <c r="B2" s="2" t="s">
        <v>34</v>
      </c>
      <c r="C2" s="3" t="s">
        <v>10799</v>
      </c>
      <c r="D2" s="4" t="s">
        <v>10800</v>
      </c>
      <c r="E2" s="5">
        <v>210665</v>
      </c>
      <c r="F2" t="str">
        <f>_xlfn.XLOOKUP(G2,Hoja3!B:B,Hoja3!A:A,"OTHER")</f>
        <v>BRANDING</v>
      </c>
      <c r="G2" t="s">
        <v>11592</v>
      </c>
      <c r="H2" t="s">
        <v>11618</v>
      </c>
      <c r="I2" s="4" t="s">
        <v>35</v>
      </c>
      <c r="J2" s="6" t="s">
        <v>38</v>
      </c>
      <c r="K2" s="4" t="s">
        <v>43</v>
      </c>
      <c r="L2" s="3">
        <v>7</v>
      </c>
      <c r="M2" s="3">
        <v>2020</v>
      </c>
      <c r="N2" s="3" t="s">
        <v>10801</v>
      </c>
      <c r="O2" s="3" t="s">
        <v>10802</v>
      </c>
      <c r="Q2" s="4" t="s">
        <v>35</v>
      </c>
    </row>
    <row r="3" spans="1:17" x14ac:dyDescent="0.2">
      <c r="A3" s="1" t="s">
        <v>10798</v>
      </c>
      <c r="B3" s="2" t="s">
        <v>50</v>
      </c>
      <c r="C3" s="3" t="s">
        <v>10799</v>
      </c>
      <c r="D3" s="4" t="s">
        <v>10803</v>
      </c>
      <c r="E3" s="5">
        <v>283995</v>
      </c>
      <c r="F3" t="str">
        <f>_xlfn.XLOOKUP(G3,Hoja3!B:B,Hoja3!A:A,"OTHER")</f>
        <v>POLITICA Y ECONOMIA</v>
      </c>
      <c r="G3" t="s">
        <v>11510</v>
      </c>
      <c r="H3" t="s">
        <v>11618</v>
      </c>
      <c r="I3" s="4" t="s">
        <v>51</v>
      </c>
      <c r="J3" s="6" t="s">
        <v>38</v>
      </c>
      <c r="K3" s="4" t="s">
        <v>43</v>
      </c>
      <c r="L3" s="3">
        <v>7</v>
      </c>
      <c r="M3" s="3">
        <v>2020</v>
      </c>
      <c r="N3" s="3" t="s">
        <v>10801</v>
      </c>
      <c r="O3" s="3" t="s">
        <v>10802</v>
      </c>
      <c r="Q3" s="4" t="s">
        <v>51</v>
      </c>
    </row>
    <row r="4" spans="1:17" x14ac:dyDescent="0.2">
      <c r="A4" s="1" t="s">
        <v>10798</v>
      </c>
      <c r="B4" s="2" t="s">
        <v>60</v>
      </c>
      <c r="C4" s="3" t="s">
        <v>10799</v>
      </c>
      <c r="D4" s="4" t="s">
        <v>10804</v>
      </c>
      <c r="E4" s="5">
        <v>74029</v>
      </c>
      <c r="F4" t="str">
        <f>_xlfn.XLOOKUP(G4,Hoja3!B:B,Hoja3!A:A,"OTHER")</f>
        <v>POLITICA Y ECONOMIA</v>
      </c>
      <c r="G4" t="str">
        <f t="array" ref="G4">IFERROR(INDEX(Hoja3!$B$3:$B$210,MATCH(TRUE,ISNUMBER(SEARCH(Hoja3!$C$3:$C$210,I4)),0)),"Other")</f>
        <v>COYUNTURA ECONOMICA</v>
      </c>
      <c r="H4" t="s">
        <v>11618</v>
      </c>
      <c r="I4" s="4" t="s">
        <v>61</v>
      </c>
      <c r="J4" s="6" t="s">
        <v>38</v>
      </c>
      <c r="K4" s="4" t="s">
        <v>43</v>
      </c>
      <c r="L4" s="3">
        <v>7</v>
      </c>
      <c r="M4" s="3">
        <v>2020</v>
      </c>
      <c r="N4" s="3" t="s">
        <v>10801</v>
      </c>
      <c r="O4" s="3" t="s">
        <v>10802</v>
      </c>
      <c r="Q4" s="4" t="s">
        <v>61</v>
      </c>
    </row>
    <row r="5" spans="1:17" x14ac:dyDescent="0.2">
      <c r="A5" s="1" t="s">
        <v>10798</v>
      </c>
      <c r="B5" s="2" t="s">
        <v>71</v>
      </c>
      <c r="C5" s="3" t="s">
        <v>10799</v>
      </c>
      <c r="D5" s="4" t="s">
        <v>10805</v>
      </c>
      <c r="E5" s="5">
        <v>1500019</v>
      </c>
      <c r="F5" t="str">
        <f>_xlfn.XLOOKUP(G5,Hoja3!B:B,Hoja3!A:A,"OTHER")</f>
        <v>BRANDING</v>
      </c>
      <c r="G5" t="s">
        <v>11564</v>
      </c>
      <c r="H5" t="s">
        <v>11618</v>
      </c>
      <c r="I5" s="4" t="s">
        <v>72</v>
      </c>
      <c r="J5" s="6" t="s">
        <v>38</v>
      </c>
      <c r="K5" s="4" t="s">
        <v>77</v>
      </c>
      <c r="L5" s="3">
        <v>7</v>
      </c>
      <c r="M5" s="3">
        <v>2020</v>
      </c>
      <c r="N5" s="3" t="s">
        <v>10801</v>
      </c>
      <c r="O5" s="3" t="s">
        <v>10802</v>
      </c>
      <c r="Q5" s="4" t="s">
        <v>72</v>
      </c>
    </row>
    <row r="6" spans="1:17" x14ac:dyDescent="0.2">
      <c r="A6" s="1" t="s">
        <v>10806</v>
      </c>
      <c r="B6" s="2" t="s">
        <v>83</v>
      </c>
      <c r="C6" s="3" t="s">
        <v>10799</v>
      </c>
      <c r="D6" s="4" t="s">
        <v>89</v>
      </c>
      <c r="E6" s="5">
        <v>69361</v>
      </c>
      <c r="F6" t="str">
        <f>_xlfn.XLOOKUP(G6,Hoja3!B:B,Hoja3!A:A,"OTHER")</f>
        <v>POLITICA Y ECONOMIA</v>
      </c>
      <c r="G6" t="str">
        <f t="array" ref="G6">IFERROR(INDEX(Hoja3!$B$3:$B$210,MATCH(TRUE,ISNUMBER(SEARCH(Hoja3!$C$3:$C$210,I6)),0)),"Other")</f>
        <v>COYUNTURA ECONOMICA</v>
      </c>
      <c r="H6" t="s">
        <v>11619</v>
      </c>
      <c r="I6" s="4" t="s">
        <v>84</v>
      </c>
      <c r="J6" s="6" t="s">
        <v>38</v>
      </c>
      <c r="K6" s="4" t="s">
        <v>43</v>
      </c>
      <c r="L6" s="3">
        <v>6</v>
      </c>
      <c r="M6" s="3">
        <v>2020</v>
      </c>
      <c r="N6" s="3" t="s">
        <v>10807</v>
      </c>
      <c r="O6" s="3" t="s">
        <v>10808</v>
      </c>
      <c r="Q6" s="4" t="s">
        <v>84</v>
      </c>
    </row>
    <row r="7" spans="1:17" x14ac:dyDescent="0.2">
      <c r="A7" s="1" t="s">
        <v>10806</v>
      </c>
      <c r="B7" s="2" t="s">
        <v>93</v>
      </c>
      <c r="C7" s="3" t="s">
        <v>10799</v>
      </c>
      <c r="D7" s="4" t="s">
        <v>89</v>
      </c>
      <c r="E7" s="5">
        <v>69347</v>
      </c>
      <c r="F7" t="str">
        <f>_xlfn.XLOOKUP(G7,Hoja3!B:B,Hoja3!A:A,"OTHER")</f>
        <v>POLITICA Y ECONOMIA</v>
      </c>
      <c r="G7" t="str">
        <f t="array" ref="G7">IFERROR(INDEX(Hoja3!$B$3:$B$210,MATCH(TRUE,ISNUMBER(SEARCH(Hoja3!$C$3:$C$210,I7)),0)),"Other")</f>
        <v>COYUNTURA ECONOMICA</v>
      </c>
      <c r="H7" t="s">
        <v>11619</v>
      </c>
      <c r="I7" s="4" t="s">
        <v>94</v>
      </c>
      <c r="J7" s="6" t="s">
        <v>38</v>
      </c>
      <c r="K7" s="4" t="s">
        <v>43</v>
      </c>
      <c r="L7" s="3">
        <v>6</v>
      </c>
      <c r="M7" s="3">
        <v>2020</v>
      </c>
      <c r="N7" s="3" t="s">
        <v>10807</v>
      </c>
      <c r="O7" s="3" t="s">
        <v>10808</v>
      </c>
      <c r="Q7" s="4" t="s">
        <v>94</v>
      </c>
    </row>
    <row r="8" spans="1:17" x14ac:dyDescent="0.2">
      <c r="A8" s="1" t="s">
        <v>10809</v>
      </c>
      <c r="B8" s="2" t="s">
        <v>98</v>
      </c>
      <c r="C8" s="3" t="s">
        <v>10799</v>
      </c>
      <c r="D8" s="4" t="s">
        <v>10810</v>
      </c>
      <c r="E8" s="5">
        <v>240448</v>
      </c>
      <c r="F8" t="str">
        <f>_xlfn.XLOOKUP(G8,Hoja3!B:B,Hoja3!A:A,"OTHER")</f>
        <v>POLITICA Y ECONOMIA</v>
      </c>
      <c r="G8" t="str">
        <f t="array" ref="G8">IFERROR(INDEX(Hoja3!$B$3:$B$210,MATCH(TRUE,ISNUMBER(SEARCH(Hoja3!$C$3:$C$210,I8)),0)),"Other")</f>
        <v>COYUNTURA POLITICA</v>
      </c>
      <c r="H8" t="s">
        <v>11620</v>
      </c>
      <c r="I8" s="4" t="s">
        <v>99</v>
      </c>
      <c r="J8" s="6" t="s">
        <v>38</v>
      </c>
      <c r="K8" s="4" t="s">
        <v>43</v>
      </c>
      <c r="L8" s="3">
        <v>6</v>
      </c>
      <c r="M8" s="3">
        <v>2020</v>
      </c>
      <c r="N8" s="3" t="s">
        <v>10807</v>
      </c>
      <c r="O8" s="3" t="s">
        <v>10808</v>
      </c>
      <c r="Q8" s="4" t="s">
        <v>99</v>
      </c>
    </row>
    <row r="9" spans="1:17" x14ac:dyDescent="0.2">
      <c r="A9" s="1" t="s">
        <v>10809</v>
      </c>
      <c r="B9" s="2" t="s">
        <v>109</v>
      </c>
      <c r="C9" s="3" t="s">
        <v>10799</v>
      </c>
      <c r="D9" s="4" t="s">
        <v>10811</v>
      </c>
      <c r="E9" s="5">
        <v>54147</v>
      </c>
      <c r="F9" t="str">
        <f>_xlfn.XLOOKUP(G9,Hoja3!B:B,Hoja3!A:A,"OTHER")</f>
        <v>POLITICA Y ECONOMIA</v>
      </c>
      <c r="G9" t="str">
        <f t="array" ref="G9">IFERROR(INDEX(Hoja3!$B$3:$B$210,MATCH(TRUE,ISNUMBER(SEARCH(Hoja3!$C$3:$C$210,I9)),0)),"Other")</f>
        <v>COYUNTURA POLITICA</v>
      </c>
      <c r="H9" t="s">
        <v>11620</v>
      </c>
      <c r="I9" s="4" t="s">
        <v>99</v>
      </c>
      <c r="J9" s="6" t="s">
        <v>38</v>
      </c>
      <c r="K9" s="4" t="s">
        <v>43</v>
      </c>
      <c r="L9" s="3">
        <v>6</v>
      </c>
      <c r="M9" s="3">
        <v>2020</v>
      </c>
      <c r="N9" s="3" t="s">
        <v>10807</v>
      </c>
      <c r="O9" s="3" t="s">
        <v>10808</v>
      </c>
      <c r="Q9" s="4" t="s">
        <v>99</v>
      </c>
    </row>
    <row r="10" spans="1:17" x14ac:dyDescent="0.2">
      <c r="A10" s="1" t="s">
        <v>10812</v>
      </c>
      <c r="B10" s="2" t="s">
        <v>118</v>
      </c>
      <c r="C10" s="3" t="s">
        <v>10799</v>
      </c>
      <c r="D10" s="4" t="s">
        <v>10813</v>
      </c>
      <c r="E10" s="5">
        <v>55948</v>
      </c>
      <c r="F10" t="str">
        <f>_xlfn.XLOOKUP(G10,Hoja3!B:B,Hoja3!A:A,"OTHER")</f>
        <v>POLITICA Y ECONOMIA</v>
      </c>
      <c r="G10" t="str">
        <f t="array" ref="G10">IFERROR(INDEX(Hoja3!$B$3:$B$210,MATCH(TRUE,ISNUMBER(SEARCH(Hoja3!$C$3:$C$210,I10)),0)),"Other")</f>
        <v>COYUNTURA POLITICA</v>
      </c>
      <c r="H10" t="s">
        <v>11620</v>
      </c>
      <c r="I10" s="4" t="s">
        <v>119</v>
      </c>
      <c r="J10" s="6" t="s">
        <v>38</v>
      </c>
      <c r="K10" s="4" t="s">
        <v>43</v>
      </c>
      <c r="L10" s="3">
        <v>6</v>
      </c>
      <c r="M10" s="3">
        <v>2020</v>
      </c>
      <c r="N10" s="3" t="s">
        <v>10807</v>
      </c>
      <c r="O10" s="3" t="s">
        <v>10808</v>
      </c>
      <c r="Q10" s="4" t="s">
        <v>119</v>
      </c>
    </row>
    <row r="11" spans="1:17" x14ac:dyDescent="0.2">
      <c r="A11" s="1" t="s">
        <v>10812</v>
      </c>
      <c r="B11" s="2" t="s">
        <v>128</v>
      </c>
      <c r="C11" s="3" t="s">
        <v>10799</v>
      </c>
      <c r="D11" s="4" t="s">
        <v>10810</v>
      </c>
      <c r="E11" s="5">
        <v>240434</v>
      </c>
      <c r="F11" t="str">
        <f>_xlfn.XLOOKUP(G11,Hoja3!B:B,Hoja3!A:A,"OTHER")</f>
        <v>POLITICA Y ECONOMIA</v>
      </c>
      <c r="G11" t="str">
        <f t="array" ref="G11">IFERROR(INDEX(Hoja3!$B$3:$B$210,MATCH(TRUE,ISNUMBER(SEARCH(Hoja3!$C$3:$C$210,I11)),0)),"Other")</f>
        <v>COYUNTURA POLITICA</v>
      </c>
      <c r="H11" t="s">
        <v>11620</v>
      </c>
      <c r="I11" s="4" t="s">
        <v>129</v>
      </c>
      <c r="J11" s="6" t="s">
        <v>38</v>
      </c>
      <c r="K11" s="4" t="s">
        <v>43</v>
      </c>
      <c r="L11" s="3">
        <v>6</v>
      </c>
      <c r="M11" s="3">
        <v>2020</v>
      </c>
      <c r="N11" s="3" t="s">
        <v>10807</v>
      </c>
      <c r="O11" s="3" t="s">
        <v>10808</v>
      </c>
      <c r="Q11" s="4" t="s">
        <v>129</v>
      </c>
    </row>
    <row r="12" spans="1:17" x14ac:dyDescent="0.2">
      <c r="A12" s="1" t="s">
        <v>10812</v>
      </c>
      <c r="B12" s="2" t="s">
        <v>134</v>
      </c>
      <c r="C12" s="3" t="s">
        <v>10799</v>
      </c>
      <c r="D12" s="4" t="s">
        <v>10814</v>
      </c>
      <c r="E12" s="5">
        <v>218800</v>
      </c>
      <c r="F12" t="str">
        <f>_xlfn.XLOOKUP(G12,Hoja3!B:B,Hoja3!A:A,"OTHER")</f>
        <v>POLITICA Y ECONOMIA</v>
      </c>
      <c r="G12" t="str">
        <f t="array" ref="G12">IFERROR(INDEX(Hoja3!$B$3:$B$210,MATCH(TRUE,ISNUMBER(SEARCH(Hoja3!$C$3:$C$210,I12)),0)),"Other")</f>
        <v>COYUNTURA POLITICA</v>
      </c>
      <c r="H12" t="s">
        <v>11620</v>
      </c>
      <c r="I12" s="4" t="s">
        <v>129</v>
      </c>
      <c r="J12" s="6" t="s">
        <v>38</v>
      </c>
      <c r="K12" s="4" t="s">
        <v>43</v>
      </c>
      <c r="L12" s="3">
        <v>6</v>
      </c>
      <c r="M12" s="3">
        <v>2020</v>
      </c>
      <c r="N12" s="3" t="s">
        <v>10807</v>
      </c>
      <c r="O12" s="3" t="s">
        <v>10808</v>
      </c>
      <c r="Q12" s="4" t="s">
        <v>129</v>
      </c>
    </row>
    <row r="13" spans="1:17" x14ac:dyDescent="0.2">
      <c r="A13" s="1" t="s">
        <v>10812</v>
      </c>
      <c r="B13" s="2" t="s">
        <v>142</v>
      </c>
      <c r="C13" s="3" t="s">
        <v>10799</v>
      </c>
      <c r="D13" s="4" t="s">
        <v>89</v>
      </c>
      <c r="E13" s="5">
        <v>69195</v>
      </c>
      <c r="F13" t="str">
        <f>_xlfn.XLOOKUP(G13,Hoja3!B:B,Hoja3!A:A,"OTHER")</f>
        <v>SUSTENTABILIDAD</v>
      </c>
      <c r="G13" t="s">
        <v>11483</v>
      </c>
      <c r="H13" t="s">
        <v>11618</v>
      </c>
      <c r="I13" s="4" t="s">
        <v>143</v>
      </c>
      <c r="J13" s="6" t="s">
        <v>38</v>
      </c>
      <c r="K13" s="4" t="s">
        <v>43</v>
      </c>
      <c r="L13" s="3">
        <v>6</v>
      </c>
      <c r="M13" s="3">
        <v>2020</v>
      </c>
      <c r="N13" s="3" t="s">
        <v>10807</v>
      </c>
      <c r="O13" s="3" t="s">
        <v>10808</v>
      </c>
      <c r="Q13" s="4" t="s">
        <v>143</v>
      </c>
    </row>
    <row r="14" spans="1:17" x14ac:dyDescent="0.2">
      <c r="A14" s="1" t="s">
        <v>10812</v>
      </c>
      <c r="B14" s="2" t="s">
        <v>147</v>
      </c>
      <c r="C14" s="3" t="s">
        <v>10799</v>
      </c>
      <c r="D14" s="4" t="s">
        <v>89</v>
      </c>
      <c r="E14" s="5">
        <v>69195</v>
      </c>
      <c r="F14" t="str">
        <f>_xlfn.XLOOKUP(G14,Hoja3!B:B,Hoja3!A:A,"OTHER")</f>
        <v>SUSTENTABILIDAD</v>
      </c>
      <c r="G14" t="s">
        <v>11483</v>
      </c>
      <c r="H14" t="s">
        <v>11618</v>
      </c>
      <c r="I14" s="4" t="s">
        <v>148</v>
      </c>
      <c r="J14" s="6" t="s">
        <v>38</v>
      </c>
      <c r="K14" s="4" t="s">
        <v>43</v>
      </c>
      <c r="L14" s="3">
        <v>6</v>
      </c>
      <c r="M14" s="3">
        <v>2020</v>
      </c>
      <c r="N14" s="3" t="s">
        <v>10807</v>
      </c>
      <c r="O14" s="3" t="s">
        <v>10808</v>
      </c>
      <c r="Q14" s="4" t="s">
        <v>148</v>
      </c>
    </row>
    <row r="15" spans="1:17" x14ac:dyDescent="0.2">
      <c r="A15" s="1" t="s">
        <v>10815</v>
      </c>
      <c r="B15" s="2" t="s">
        <v>151</v>
      </c>
      <c r="C15" s="3" t="s">
        <v>10799</v>
      </c>
      <c r="D15" s="4" t="s">
        <v>10816</v>
      </c>
      <c r="E15" s="5">
        <v>187144</v>
      </c>
      <c r="F15" t="str">
        <f>_xlfn.XLOOKUP(G15,Hoja3!B:B,Hoja3!A:A,"OTHER")</f>
        <v>POLITICA Y ECONOMIA</v>
      </c>
      <c r="G15" t="s">
        <v>11510</v>
      </c>
      <c r="H15" t="s">
        <v>11619</v>
      </c>
      <c r="I15" s="4" t="s">
        <v>152</v>
      </c>
      <c r="J15" s="6" t="s">
        <v>38</v>
      </c>
      <c r="K15" s="4" t="s">
        <v>43</v>
      </c>
      <c r="L15" s="3">
        <v>6</v>
      </c>
      <c r="M15" s="3">
        <v>2020</v>
      </c>
      <c r="N15" s="3" t="s">
        <v>10807</v>
      </c>
      <c r="O15" s="3" t="s">
        <v>10808</v>
      </c>
      <c r="Q15" s="4" t="s">
        <v>152</v>
      </c>
    </row>
    <row r="16" spans="1:17" x14ac:dyDescent="0.2">
      <c r="A16" s="1" t="s">
        <v>10817</v>
      </c>
      <c r="B16" s="2" t="s">
        <v>162</v>
      </c>
      <c r="C16" s="3" t="s">
        <v>10799</v>
      </c>
      <c r="D16" s="4" t="s">
        <v>10818</v>
      </c>
      <c r="E16" s="5">
        <v>68637</v>
      </c>
      <c r="F16" t="str">
        <f>_xlfn.XLOOKUP(G16,Hoja3!B:B,Hoja3!A:A,"OTHER")</f>
        <v>LABORAL</v>
      </c>
      <c r="G16" t="s">
        <v>11603</v>
      </c>
      <c r="H16" t="s">
        <v>11620</v>
      </c>
      <c r="I16" s="4" t="s">
        <v>163</v>
      </c>
      <c r="J16" s="6" t="s">
        <v>38</v>
      </c>
      <c r="K16" s="4" t="s">
        <v>43</v>
      </c>
      <c r="L16" s="3">
        <v>6</v>
      </c>
      <c r="M16" s="3">
        <v>2020</v>
      </c>
      <c r="N16" s="3" t="s">
        <v>10807</v>
      </c>
      <c r="O16" s="3" t="s">
        <v>10808</v>
      </c>
      <c r="Q16" s="4" t="s">
        <v>163</v>
      </c>
    </row>
    <row r="17" spans="1:17" x14ac:dyDescent="0.2">
      <c r="A17" s="1" t="s">
        <v>10819</v>
      </c>
      <c r="B17" s="2" t="s">
        <v>171</v>
      </c>
      <c r="C17" s="3" t="s">
        <v>10799</v>
      </c>
      <c r="D17" s="4" t="s">
        <v>382</v>
      </c>
      <c r="E17" s="5">
        <v>768253</v>
      </c>
      <c r="F17" t="str">
        <f>_xlfn.XLOOKUP(G17,Hoja3!B:B,Hoja3!A:A,"OTHER")</f>
        <v>POLITICA Y ECONOMIA</v>
      </c>
      <c r="G17" t="s">
        <v>11510</v>
      </c>
      <c r="H17" t="s">
        <v>11619</v>
      </c>
      <c r="I17" s="4" t="s">
        <v>172</v>
      </c>
      <c r="J17" s="6" t="s">
        <v>38</v>
      </c>
      <c r="K17" s="4" t="s">
        <v>43</v>
      </c>
      <c r="L17" s="3">
        <v>6</v>
      </c>
      <c r="M17" s="3">
        <v>2020</v>
      </c>
      <c r="N17" s="3" t="s">
        <v>10807</v>
      </c>
      <c r="O17" s="3" t="s">
        <v>10808</v>
      </c>
      <c r="Q17" s="4" t="s">
        <v>172</v>
      </c>
    </row>
    <row r="18" spans="1:17" x14ac:dyDescent="0.2">
      <c r="A18" s="1" t="s">
        <v>10819</v>
      </c>
      <c r="B18" s="2" t="s">
        <v>181</v>
      </c>
      <c r="C18" s="3" t="s">
        <v>10799</v>
      </c>
      <c r="D18" s="4" t="s">
        <v>89</v>
      </c>
      <c r="E18" s="5">
        <v>68747</v>
      </c>
      <c r="F18" t="str">
        <f>_xlfn.XLOOKUP(G18,Hoja3!B:B,Hoja3!A:A,"OTHER")</f>
        <v>POLITICA Y ECONOMIA</v>
      </c>
      <c r="G18" t="s">
        <v>11510</v>
      </c>
      <c r="H18" t="s">
        <v>11619</v>
      </c>
      <c r="I18" s="4" t="s">
        <v>182</v>
      </c>
      <c r="J18" s="6" t="s">
        <v>38</v>
      </c>
      <c r="K18" s="4" t="s">
        <v>43</v>
      </c>
      <c r="L18" s="3">
        <v>6</v>
      </c>
      <c r="M18" s="3">
        <v>2020</v>
      </c>
      <c r="N18" s="3" t="s">
        <v>10807</v>
      </c>
      <c r="O18" s="3" t="s">
        <v>10808</v>
      </c>
      <c r="Q18" s="4" t="s">
        <v>182</v>
      </c>
    </row>
    <row r="19" spans="1:17" x14ac:dyDescent="0.2">
      <c r="A19" s="1" t="s">
        <v>10819</v>
      </c>
      <c r="B19" s="2" t="s">
        <v>186</v>
      </c>
      <c r="C19" s="3" t="s">
        <v>10799</v>
      </c>
      <c r="D19" s="4" t="s">
        <v>10820</v>
      </c>
      <c r="E19" s="5">
        <v>120849</v>
      </c>
      <c r="F19" t="str">
        <f>_xlfn.XLOOKUP(G19,Hoja3!B:B,Hoja3!A:A,"OTHER")</f>
        <v>POLITICA Y ECONOMIA</v>
      </c>
      <c r="G19" t="str">
        <f t="array" ref="G19">IFERROR(INDEX(Hoja3!$B$3:$B$210,MATCH(TRUE,ISNUMBER(SEARCH(Hoja3!$C$3:$C$210,I19)),0)),"Other")</f>
        <v>COYUNTURA POLITICA</v>
      </c>
      <c r="H19" t="s">
        <v>11620</v>
      </c>
      <c r="I19" s="4" t="s">
        <v>187</v>
      </c>
      <c r="J19" s="6" t="s">
        <v>38</v>
      </c>
      <c r="K19" s="4" t="s">
        <v>43</v>
      </c>
      <c r="L19" s="3">
        <v>6</v>
      </c>
      <c r="M19" s="3">
        <v>2020</v>
      </c>
      <c r="N19" s="3" t="s">
        <v>10807</v>
      </c>
      <c r="O19" s="3" t="s">
        <v>10808</v>
      </c>
      <c r="Q19" s="4" t="s">
        <v>187</v>
      </c>
    </row>
    <row r="20" spans="1:17" x14ac:dyDescent="0.2">
      <c r="A20" s="1" t="s">
        <v>10821</v>
      </c>
      <c r="B20" s="2" t="s">
        <v>196</v>
      </c>
      <c r="C20" s="3" t="s">
        <v>10799</v>
      </c>
      <c r="D20" s="4" t="s">
        <v>10822</v>
      </c>
      <c r="E20" s="5">
        <v>312307</v>
      </c>
      <c r="F20" t="str">
        <f>_xlfn.XLOOKUP(G20,Hoja3!B:B,Hoja3!A:A,"OTHER")</f>
        <v>POLITICA Y ECONOMIA</v>
      </c>
      <c r="G20" t="s">
        <v>11531</v>
      </c>
      <c r="H20" t="s">
        <v>11620</v>
      </c>
      <c r="I20" s="4" t="s">
        <v>197</v>
      </c>
      <c r="J20" s="6" t="s">
        <v>38</v>
      </c>
      <c r="K20" s="4" t="s">
        <v>43</v>
      </c>
      <c r="L20" s="3">
        <v>6</v>
      </c>
      <c r="M20" s="3">
        <v>2020</v>
      </c>
      <c r="N20" s="3" t="s">
        <v>10807</v>
      </c>
      <c r="O20" s="3" t="s">
        <v>10808</v>
      </c>
      <c r="Q20" s="4" t="s">
        <v>197</v>
      </c>
    </row>
    <row r="21" spans="1:17" x14ac:dyDescent="0.2">
      <c r="A21" s="1" t="s">
        <v>10823</v>
      </c>
      <c r="B21" s="2" t="s">
        <v>205</v>
      </c>
      <c r="C21" s="3" t="s">
        <v>10799</v>
      </c>
      <c r="D21" s="4" t="s">
        <v>10824</v>
      </c>
      <c r="E21" s="5">
        <v>331501</v>
      </c>
      <c r="F21" t="str">
        <f>_xlfn.XLOOKUP(G21,Hoja3!B:B,Hoja3!A:A,"OTHER")</f>
        <v>LABORAL</v>
      </c>
      <c r="G21" t="s">
        <v>11603</v>
      </c>
      <c r="H21" t="s">
        <v>11620</v>
      </c>
      <c r="I21" s="4" t="s">
        <v>206</v>
      </c>
      <c r="J21" s="6" t="s">
        <v>38</v>
      </c>
      <c r="K21" s="4" t="s">
        <v>43</v>
      </c>
      <c r="L21" s="3">
        <v>6</v>
      </c>
      <c r="M21" s="3">
        <v>2020</v>
      </c>
      <c r="N21" s="3" t="s">
        <v>10807</v>
      </c>
      <c r="O21" s="3" t="s">
        <v>10808</v>
      </c>
      <c r="Q21" s="4" t="s">
        <v>206</v>
      </c>
    </row>
    <row r="22" spans="1:17" x14ac:dyDescent="0.2">
      <c r="A22" s="1" t="s">
        <v>10823</v>
      </c>
      <c r="B22" s="2" t="s">
        <v>215</v>
      </c>
      <c r="C22" s="3" t="s">
        <v>10799</v>
      </c>
      <c r="D22" s="4" t="s">
        <v>10825</v>
      </c>
      <c r="E22" s="5">
        <v>65326</v>
      </c>
      <c r="F22" t="str">
        <f>_xlfn.XLOOKUP(G22,Hoja3!B:B,Hoja3!A:A,"OTHER")</f>
        <v>LABORAL</v>
      </c>
      <c r="G22" t="str">
        <f t="array" ref="G22">IFERROR(INDEX(Hoja3!$B$3:$B$210,MATCH(TRUE,ISNUMBER(SEARCH(Hoja3!$C$3:$C$210,I22)),0)),"Other")</f>
        <v>SINDICATO Y LABORAL</v>
      </c>
      <c r="H22" t="s">
        <v>11620</v>
      </c>
      <c r="I22" s="4" t="s">
        <v>216</v>
      </c>
      <c r="J22" s="6" t="s">
        <v>38</v>
      </c>
      <c r="K22" s="4" t="s">
        <v>220</v>
      </c>
      <c r="L22" s="3">
        <v>6</v>
      </c>
      <c r="M22" s="3">
        <v>2020</v>
      </c>
      <c r="N22" s="3" t="s">
        <v>10807</v>
      </c>
      <c r="O22" s="3" t="s">
        <v>10808</v>
      </c>
      <c r="Q22" s="4" t="s">
        <v>216</v>
      </c>
    </row>
    <row r="23" spans="1:17" x14ac:dyDescent="0.2">
      <c r="A23" s="1" t="s">
        <v>10823</v>
      </c>
      <c r="B23" s="2" t="s">
        <v>226</v>
      </c>
      <c r="C23" s="3" t="s">
        <v>10799</v>
      </c>
      <c r="D23" s="4" t="s">
        <v>10826</v>
      </c>
      <c r="E23" s="5">
        <v>111389</v>
      </c>
      <c r="F23" t="str">
        <f>_xlfn.XLOOKUP(G23,Hoja3!B:B,Hoja3!A:A,"OTHER")</f>
        <v>BRANDING</v>
      </c>
      <c r="G23" t="s">
        <v>11564</v>
      </c>
      <c r="H23" t="s">
        <v>11618</v>
      </c>
      <c r="I23" s="4" t="s">
        <v>227</v>
      </c>
      <c r="J23" s="6" t="s">
        <v>38</v>
      </c>
      <c r="K23" s="4" t="s">
        <v>43</v>
      </c>
      <c r="L23" s="3">
        <v>6</v>
      </c>
      <c r="M23" s="3">
        <v>2020</v>
      </c>
      <c r="N23" s="3" t="s">
        <v>10807</v>
      </c>
      <c r="O23" s="3" t="s">
        <v>10808</v>
      </c>
      <c r="Q23" s="4" t="s">
        <v>227</v>
      </c>
    </row>
    <row r="24" spans="1:17" x14ac:dyDescent="0.2">
      <c r="A24" s="1" t="s">
        <v>10827</v>
      </c>
      <c r="B24" s="2" t="s">
        <v>235</v>
      </c>
      <c r="C24" s="3" t="s">
        <v>10799</v>
      </c>
      <c r="D24" s="4" t="s">
        <v>10828</v>
      </c>
      <c r="E24" s="5">
        <v>52464</v>
      </c>
      <c r="F24" t="str">
        <f>_xlfn.XLOOKUP(G24,Hoja3!B:B,Hoja3!A:A,"OTHER")</f>
        <v>POLITICA Y ECONOMIA</v>
      </c>
      <c r="G24" t="s">
        <v>11531</v>
      </c>
      <c r="H24" t="s">
        <v>11619</v>
      </c>
      <c r="I24" s="4" t="s">
        <v>236</v>
      </c>
      <c r="J24" s="6" t="s">
        <v>38</v>
      </c>
      <c r="K24" s="4" t="s">
        <v>43</v>
      </c>
      <c r="L24" s="3">
        <v>6</v>
      </c>
      <c r="M24" s="3">
        <v>2020</v>
      </c>
      <c r="N24" s="3" t="s">
        <v>10807</v>
      </c>
      <c r="O24" s="3" t="s">
        <v>10808</v>
      </c>
      <c r="Q24" s="4" t="s">
        <v>236</v>
      </c>
    </row>
    <row r="25" spans="1:17" x14ac:dyDescent="0.2">
      <c r="A25" s="1" t="s">
        <v>10829</v>
      </c>
      <c r="B25" s="2" t="s">
        <v>244</v>
      </c>
      <c r="C25" s="3" t="s">
        <v>10799</v>
      </c>
      <c r="D25" s="4" t="s">
        <v>10828</v>
      </c>
      <c r="E25" s="5">
        <v>52460</v>
      </c>
      <c r="F25" t="str">
        <f>_xlfn.XLOOKUP(G25,Hoja3!B:B,Hoja3!A:A,"OTHER")</f>
        <v>POLITICA Y ECONOMIA</v>
      </c>
      <c r="G25" t="s">
        <v>11531</v>
      </c>
      <c r="H25" t="s">
        <v>11619</v>
      </c>
      <c r="I25" s="4" t="s">
        <v>245</v>
      </c>
      <c r="J25" s="6" t="s">
        <v>38</v>
      </c>
      <c r="K25" s="4" t="s">
        <v>43</v>
      </c>
      <c r="L25" s="3">
        <v>6</v>
      </c>
      <c r="M25" s="3">
        <v>2020</v>
      </c>
      <c r="N25" s="3" t="s">
        <v>10807</v>
      </c>
      <c r="O25" s="3" t="s">
        <v>10808</v>
      </c>
      <c r="Q25" s="4" t="s">
        <v>245</v>
      </c>
    </row>
    <row r="26" spans="1:17" x14ac:dyDescent="0.2">
      <c r="A26" s="1" t="s">
        <v>10830</v>
      </c>
      <c r="B26" s="2" t="s">
        <v>250</v>
      </c>
      <c r="C26" s="3" t="s">
        <v>10799</v>
      </c>
      <c r="D26" s="4" t="s">
        <v>10831</v>
      </c>
      <c r="E26" s="5">
        <v>90532</v>
      </c>
      <c r="F26" t="str">
        <f>_xlfn.XLOOKUP(G26,Hoja3!B:B,Hoja3!A:A,"OTHER")</f>
        <v>POLITICA Y ECONOMIA</v>
      </c>
      <c r="G26" t="s">
        <v>11531</v>
      </c>
      <c r="H26" t="s">
        <v>11619</v>
      </c>
      <c r="I26" s="4" t="s">
        <v>251</v>
      </c>
      <c r="J26" s="6" t="s">
        <v>38</v>
      </c>
      <c r="K26" s="4" t="s">
        <v>43</v>
      </c>
      <c r="L26" s="3">
        <v>6</v>
      </c>
      <c r="M26" s="3">
        <v>2020</v>
      </c>
      <c r="N26" s="3" t="s">
        <v>10807</v>
      </c>
      <c r="O26" s="3" t="s">
        <v>10808</v>
      </c>
      <c r="Q26" s="4" t="s">
        <v>251</v>
      </c>
    </row>
    <row r="27" spans="1:17" x14ac:dyDescent="0.2">
      <c r="A27" s="1" t="s">
        <v>10830</v>
      </c>
      <c r="B27" s="2" t="s">
        <v>260</v>
      </c>
      <c r="C27" s="3" t="s">
        <v>10799</v>
      </c>
      <c r="D27" s="4" t="s">
        <v>10832</v>
      </c>
      <c r="E27" s="5">
        <v>79339</v>
      </c>
      <c r="F27" t="str">
        <f>_xlfn.XLOOKUP(G27,Hoja3!B:B,Hoja3!A:A,"OTHER")</f>
        <v>BRANDING</v>
      </c>
      <c r="G27" t="s">
        <v>11564</v>
      </c>
      <c r="H27" t="s">
        <v>11618</v>
      </c>
      <c r="I27" s="4" t="s">
        <v>261</v>
      </c>
      <c r="J27" s="6" t="s">
        <v>38</v>
      </c>
      <c r="K27" s="4" t="s">
        <v>220</v>
      </c>
      <c r="L27" s="3">
        <v>6</v>
      </c>
      <c r="M27" s="3">
        <v>2020</v>
      </c>
      <c r="N27" s="3" t="s">
        <v>10807</v>
      </c>
      <c r="O27" s="3" t="s">
        <v>10808</v>
      </c>
      <c r="Q27" s="4" t="s">
        <v>261</v>
      </c>
    </row>
    <row r="28" spans="1:17" x14ac:dyDescent="0.2">
      <c r="A28" s="1" t="s">
        <v>10830</v>
      </c>
      <c r="B28" s="2" t="s">
        <v>269</v>
      </c>
      <c r="C28" s="3" t="s">
        <v>10799</v>
      </c>
      <c r="D28" s="4" t="s">
        <v>10833</v>
      </c>
      <c r="E28" s="5">
        <v>144883</v>
      </c>
      <c r="F28" t="str">
        <f>_xlfn.XLOOKUP(G28,Hoja3!B:B,Hoja3!A:A,"OTHER")</f>
        <v>BRANDING</v>
      </c>
      <c r="G28" t="s">
        <v>11564</v>
      </c>
      <c r="H28" t="s">
        <v>11618</v>
      </c>
      <c r="I28" s="4" t="s">
        <v>270</v>
      </c>
      <c r="J28" s="6" t="s">
        <v>38</v>
      </c>
      <c r="K28" s="4" t="s">
        <v>220</v>
      </c>
      <c r="L28" s="3">
        <v>6</v>
      </c>
      <c r="M28" s="3">
        <v>2020</v>
      </c>
      <c r="N28" s="3" t="s">
        <v>10807</v>
      </c>
      <c r="O28" s="3" t="s">
        <v>10808</v>
      </c>
      <c r="Q28" s="4" t="s">
        <v>270</v>
      </c>
    </row>
    <row r="29" spans="1:17" x14ac:dyDescent="0.2">
      <c r="A29" s="1" t="s">
        <v>10830</v>
      </c>
      <c r="B29" s="2" t="s">
        <v>278</v>
      </c>
      <c r="C29" s="3" t="s">
        <v>10799</v>
      </c>
      <c r="D29" s="4" t="s">
        <v>10834</v>
      </c>
      <c r="E29" s="5">
        <v>96740</v>
      </c>
      <c r="F29" t="str">
        <f>_xlfn.XLOOKUP(G29,Hoja3!B:B,Hoja3!A:A,"OTHER")</f>
        <v>BRANDING</v>
      </c>
      <c r="G29" t="s">
        <v>11564</v>
      </c>
      <c r="H29" t="s">
        <v>11618</v>
      </c>
      <c r="I29" s="4" t="s">
        <v>279</v>
      </c>
      <c r="J29" s="6" t="s">
        <v>38</v>
      </c>
      <c r="K29" s="4" t="s">
        <v>220</v>
      </c>
      <c r="L29" s="3">
        <v>6</v>
      </c>
      <c r="M29" s="3">
        <v>2020</v>
      </c>
      <c r="N29" s="3" t="s">
        <v>10807</v>
      </c>
      <c r="O29" s="3" t="s">
        <v>10808</v>
      </c>
      <c r="Q29" s="4" t="s">
        <v>279</v>
      </c>
    </row>
    <row r="30" spans="1:17" x14ac:dyDescent="0.2">
      <c r="A30" s="1" t="s">
        <v>10835</v>
      </c>
      <c r="B30" s="2" t="s">
        <v>287</v>
      </c>
      <c r="C30" s="3" t="s">
        <v>10799</v>
      </c>
      <c r="D30" s="4" t="s">
        <v>10836</v>
      </c>
      <c r="E30" s="5">
        <v>50404</v>
      </c>
      <c r="F30" t="str">
        <f>_xlfn.XLOOKUP(G30,Hoja3!B:B,Hoja3!A:A,"OTHER")</f>
        <v>BRANDING</v>
      </c>
      <c r="G30" t="s">
        <v>11564</v>
      </c>
      <c r="H30" t="s">
        <v>11618</v>
      </c>
      <c r="I30" s="4" t="s">
        <v>288</v>
      </c>
      <c r="J30" s="6" t="s">
        <v>38</v>
      </c>
      <c r="K30" s="4" t="s">
        <v>220</v>
      </c>
      <c r="L30" s="3">
        <v>6</v>
      </c>
      <c r="M30" s="3">
        <v>2020</v>
      </c>
      <c r="N30" s="3" t="s">
        <v>10807</v>
      </c>
      <c r="O30" s="3" t="s">
        <v>10808</v>
      </c>
      <c r="Q30" s="4" t="s">
        <v>288</v>
      </c>
    </row>
    <row r="31" spans="1:17" x14ac:dyDescent="0.2">
      <c r="A31" s="1" t="s">
        <v>10835</v>
      </c>
      <c r="B31" s="2" t="s">
        <v>296</v>
      </c>
      <c r="C31" s="3" t="s">
        <v>10799</v>
      </c>
      <c r="D31" s="4" t="s">
        <v>10837</v>
      </c>
      <c r="E31" s="5">
        <v>52130</v>
      </c>
      <c r="F31" t="str">
        <f>_xlfn.XLOOKUP(G31,Hoja3!B:B,Hoja3!A:A,"OTHER")</f>
        <v>BRANDING</v>
      </c>
      <c r="G31" t="s">
        <v>11564</v>
      </c>
      <c r="H31" t="s">
        <v>11618</v>
      </c>
      <c r="I31" s="4" t="s">
        <v>297</v>
      </c>
      <c r="J31" s="6" t="s">
        <v>38</v>
      </c>
      <c r="K31" s="4" t="s">
        <v>220</v>
      </c>
      <c r="L31" s="3">
        <v>6</v>
      </c>
      <c r="M31" s="3">
        <v>2020</v>
      </c>
      <c r="N31" s="3" t="s">
        <v>10807</v>
      </c>
      <c r="O31" s="3" t="s">
        <v>10808</v>
      </c>
      <c r="Q31" s="4" t="s">
        <v>297</v>
      </c>
    </row>
    <row r="32" spans="1:17" x14ac:dyDescent="0.2">
      <c r="A32" s="1" t="s">
        <v>10838</v>
      </c>
      <c r="B32" s="2" t="s">
        <v>305</v>
      </c>
      <c r="C32" s="3" t="s">
        <v>10799</v>
      </c>
      <c r="D32" s="4" t="s">
        <v>10814</v>
      </c>
      <c r="E32" s="5">
        <v>216934</v>
      </c>
      <c r="F32" t="str">
        <f>_xlfn.XLOOKUP(G32,Hoja3!B:B,Hoja3!A:A,"OTHER")</f>
        <v>POLITICA Y ECONOMIA</v>
      </c>
      <c r="G32" t="s">
        <v>11531</v>
      </c>
      <c r="H32" t="s">
        <v>11619</v>
      </c>
      <c r="I32" s="4" t="s">
        <v>306</v>
      </c>
      <c r="J32" s="6" t="s">
        <v>38</v>
      </c>
      <c r="K32" s="4" t="s">
        <v>43</v>
      </c>
      <c r="L32" s="3">
        <v>6</v>
      </c>
      <c r="M32" s="3">
        <v>2020</v>
      </c>
      <c r="N32" s="3" t="s">
        <v>10807</v>
      </c>
      <c r="O32" s="3" t="s">
        <v>10808</v>
      </c>
      <c r="Q32" s="4" t="s">
        <v>306</v>
      </c>
    </row>
    <row r="33" spans="1:17" x14ac:dyDescent="0.2">
      <c r="A33" s="1" t="s">
        <v>10838</v>
      </c>
      <c r="B33" s="2" t="s">
        <v>311</v>
      </c>
      <c r="C33" s="3" t="s">
        <v>10799</v>
      </c>
      <c r="D33" s="4" t="s">
        <v>10822</v>
      </c>
      <c r="E33" s="5">
        <v>311722</v>
      </c>
      <c r="F33" t="str">
        <f>_xlfn.XLOOKUP(G33,Hoja3!B:B,Hoja3!A:A,"OTHER")</f>
        <v>POLITICA Y ECONOMIA</v>
      </c>
      <c r="G33" t="s">
        <v>11531</v>
      </c>
      <c r="H33" t="s">
        <v>11619</v>
      </c>
      <c r="I33" s="4" t="s">
        <v>312</v>
      </c>
      <c r="J33" s="6" t="s">
        <v>38</v>
      </c>
      <c r="K33" s="4" t="s">
        <v>43</v>
      </c>
      <c r="L33" s="3">
        <v>6</v>
      </c>
      <c r="M33" s="3">
        <v>2020</v>
      </c>
      <c r="N33" s="3" t="s">
        <v>10807</v>
      </c>
      <c r="O33" s="3" t="s">
        <v>10808</v>
      </c>
      <c r="Q33" s="4" t="s">
        <v>312</v>
      </c>
    </row>
    <row r="34" spans="1:17" x14ac:dyDescent="0.2">
      <c r="A34" s="1" t="s">
        <v>10839</v>
      </c>
      <c r="B34" s="2" t="s">
        <v>318</v>
      </c>
      <c r="C34" s="3" t="s">
        <v>10799</v>
      </c>
      <c r="D34" s="4" t="s">
        <v>10840</v>
      </c>
      <c r="E34" s="5">
        <v>5103579</v>
      </c>
      <c r="F34" t="str">
        <f>_xlfn.XLOOKUP(G34,Hoja3!B:B,Hoja3!A:A,"OTHER")</f>
        <v>BRANDING</v>
      </c>
      <c r="G34" t="s">
        <v>11570</v>
      </c>
      <c r="H34" t="s">
        <v>11619</v>
      </c>
      <c r="I34" s="4" t="s">
        <v>10841</v>
      </c>
      <c r="J34" s="6" t="s">
        <v>38</v>
      </c>
      <c r="K34" s="4" t="s">
        <v>11625</v>
      </c>
      <c r="L34" s="3">
        <v>5</v>
      </c>
      <c r="M34" s="3">
        <v>2020</v>
      </c>
      <c r="N34" s="3" t="s">
        <v>10807</v>
      </c>
      <c r="O34" s="3" t="s">
        <v>10808</v>
      </c>
      <c r="Q34" s="4" t="s">
        <v>10841</v>
      </c>
    </row>
    <row r="35" spans="1:17" x14ac:dyDescent="0.2">
      <c r="A35" s="1" t="s">
        <v>10839</v>
      </c>
      <c r="B35" s="2" t="s">
        <v>327</v>
      </c>
      <c r="C35" s="3" t="s">
        <v>10799</v>
      </c>
      <c r="D35" s="4" t="s">
        <v>10813</v>
      </c>
      <c r="E35" s="5">
        <v>56086</v>
      </c>
      <c r="F35" t="str">
        <f>_xlfn.XLOOKUP(G35,Hoja3!B:B,Hoja3!A:A,"OTHER")</f>
        <v>POLITICA Y ECONOMIA</v>
      </c>
      <c r="G35" t="str">
        <f t="array" ref="G35">IFERROR(INDEX(Hoja3!$B$3:$B$210,MATCH(TRUE,ISNUMBER(SEARCH(Hoja3!$C$3:$C$210,I35)),0)),"Other")</f>
        <v>COYUNTURA POLITICA</v>
      </c>
      <c r="H35" t="s">
        <v>11620</v>
      </c>
      <c r="I35" s="4" t="s">
        <v>328</v>
      </c>
      <c r="J35" s="6" t="s">
        <v>38</v>
      </c>
      <c r="K35" s="4" t="s">
        <v>43</v>
      </c>
      <c r="L35" s="3">
        <v>5</v>
      </c>
      <c r="M35" s="3">
        <v>2020</v>
      </c>
      <c r="N35" s="3" t="s">
        <v>10807</v>
      </c>
      <c r="O35" s="3" t="s">
        <v>10808</v>
      </c>
      <c r="Q35" s="4" t="s">
        <v>328</v>
      </c>
    </row>
    <row r="36" spans="1:17" x14ac:dyDescent="0.2">
      <c r="A36" s="1" t="s">
        <v>10839</v>
      </c>
      <c r="B36" s="2" t="s">
        <v>332</v>
      </c>
      <c r="C36" s="3" t="s">
        <v>10799</v>
      </c>
      <c r="D36" s="4" t="s">
        <v>10813</v>
      </c>
      <c r="E36" s="5">
        <v>56086</v>
      </c>
      <c r="F36" t="str">
        <f>_xlfn.XLOOKUP(G36,Hoja3!B:B,Hoja3!A:A,"OTHER")</f>
        <v>POLITICA Y ECONOMIA</v>
      </c>
      <c r="G36" t="s">
        <v>11510</v>
      </c>
      <c r="H36" t="s">
        <v>11619</v>
      </c>
      <c r="I36" s="4" t="s">
        <v>333</v>
      </c>
      <c r="J36" s="6" t="s">
        <v>38</v>
      </c>
      <c r="K36" s="4" t="s">
        <v>43</v>
      </c>
      <c r="L36" s="3">
        <v>5</v>
      </c>
      <c r="M36" s="3">
        <v>2020</v>
      </c>
      <c r="N36" s="3" t="s">
        <v>10807</v>
      </c>
      <c r="O36" s="3" t="s">
        <v>10808</v>
      </c>
      <c r="Q36" s="4" t="s">
        <v>333</v>
      </c>
    </row>
    <row r="37" spans="1:17" x14ac:dyDescent="0.2">
      <c r="A37" s="1" t="s">
        <v>10839</v>
      </c>
      <c r="B37" s="2" t="s">
        <v>336</v>
      </c>
      <c r="C37" s="3" t="s">
        <v>10799</v>
      </c>
      <c r="D37" s="4" t="s">
        <v>10840</v>
      </c>
      <c r="E37" s="5">
        <v>5103446</v>
      </c>
      <c r="F37" t="str">
        <f>_xlfn.XLOOKUP(G37,Hoja3!B:B,Hoja3!A:A,"OTHER")</f>
        <v>BRANDING</v>
      </c>
      <c r="G37" t="s">
        <v>11570</v>
      </c>
      <c r="H37" t="s">
        <v>11619</v>
      </c>
      <c r="I37" s="4" t="s">
        <v>337</v>
      </c>
      <c r="J37" s="6" t="s">
        <v>38</v>
      </c>
      <c r="K37" s="4" t="s">
        <v>220</v>
      </c>
      <c r="L37" s="3">
        <v>5</v>
      </c>
      <c r="M37" s="3">
        <v>2020</v>
      </c>
      <c r="N37" s="3" t="s">
        <v>10807</v>
      </c>
      <c r="O37" s="3" t="s">
        <v>10808</v>
      </c>
      <c r="Q37" s="4" t="s">
        <v>337</v>
      </c>
    </row>
    <row r="38" spans="1:17" x14ac:dyDescent="0.2">
      <c r="A38" s="1" t="s">
        <v>10839</v>
      </c>
      <c r="B38" s="2" t="s">
        <v>341</v>
      </c>
      <c r="C38" s="3" t="s">
        <v>10799</v>
      </c>
      <c r="D38" s="4" t="s">
        <v>10840</v>
      </c>
      <c r="E38" s="5">
        <v>5103569</v>
      </c>
      <c r="F38" t="str">
        <f>_xlfn.XLOOKUP(G38,Hoja3!B:B,Hoja3!A:A,"OTHER")</f>
        <v>BRANDING</v>
      </c>
      <c r="G38" t="s">
        <v>11570</v>
      </c>
      <c r="H38" t="s">
        <v>11619</v>
      </c>
      <c r="I38" s="4" t="s">
        <v>342</v>
      </c>
      <c r="J38" s="6" t="s">
        <v>38</v>
      </c>
      <c r="K38" s="4" t="s">
        <v>220</v>
      </c>
      <c r="L38" s="3">
        <v>5</v>
      </c>
      <c r="M38" s="3">
        <v>2020</v>
      </c>
      <c r="N38" s="3" t="s">
        <v>10807</v>
      </c>
      <c r="O38" s="3" t="s">
        <v>10808</v>
      </c>
      <c r="Q38" s="4" t="s">
        <v>342</v>
      </c>
    </row>
    <row r="39" spans="1:17" x14ac:dyDescent="0.2">
      <c r="A39" s="1" t="s">
        <v>10839</v>
      </c>
      <c r="B39" s="2" t="s">
        <v>346</v>
      </c>
      <c r="C39" s="3" t="s">
        <v>10799</v>
      </c>
      <c r="D39" s="4" t="s">
        <v>10840</v>
      </c>
      <c r="E39" s="5">
        <v>5103560</v>
      </c>
      <c r="F39" t="str">
        <f>_xlfn.XLOOKUP(G39,Hoja3!B:B,Hoja3!A:A,"OTHER")</f>
        <v>BRANDING</v>
      </c>
      <c r="G39" t="s">
        <v>11570</v>
      </c>
      <c r="H39" t="s">
        <v>11619</v>
      </c>
      <c r="I39" s="4" t="s">
        <v>10842</v>
      </c>
      <c r="J39" s="6" t="s">
        <v>38</v>
      </c>
      <c r="K39" s="4" t="s">
        <v>11625</v>
      </c>
      <c r="L39" s="3">
        <v>5</v>
      </c>
      <c r="M39" s="3">
        <v>2020</v>
      </c>
      <c r="N39" s="3" t="s">
        <v>10807</v>
      </c>
      <c r="O39" s="3" t="s">
        <v>10808</v>
      </c>
      <c r="Q39" s="4" t="s">
        <v>10842</v>
      </c>
    </row>
    <row r="40" spans="1:17" x14ac:dyDescent="0.2">
      <c r="A40" s="1" t="s">
        <v>10843</v>
      </c>
      <c r="B40" s="2" t="s">
        <v>351</v>
      </c>
      <c r="C40" s="3" t="s">
        <v>10799</v>
      </c>
      <c r="D40" s="4" t="s">
        <v>10811</v>
      </c>
      <c r="E40" s="5">
        <v>53363</v>
      </c>
      <c r="F40" t="str">
        <f>_xlfn.XLOOKUP(G40,Hoja3!B:B,Hoja3!A:A,"OTHER")</f>
        <v>POLITICA Y ECONOMIA</v>
      </c>
      <c r="G40" t="s">
        <v>11510</v>
      </c>
      <c r="H40" t="s">
        <v>11620</v>
      </c>
      <c r="I40" s="4" t="s">
        <v>352</v>
      </c>
      <c r="J40" s="6" t="s">
        <v>38</v>
      </c>
      <c r="K40" s="4" t="s">
        <v>43</v>
      </c>
      <c r="L40" s="3">
        <v>5</v>
      </c>
      <c r="M40" s="3">
        <v>2020</v>
      </c>
      <c r="N40" s="3" t="s">
        <v>10807</v>
      </c>
      <c r="O40" s="3" t="s">
        <v>10808</v>
      </c>
      <c r="Q40" s="4" t="s">
        <v>352</v>
      </c>
    </row>
    <row r="41" spans="1:17" x14ac:dyDescent="0.2">
      <c r="A41" s="1" t="s">
        <v>10843</v>
      </c>
      <c r="B41" s="2" t="s">
        <v>358</v>
      </c>
      <c r="C41" s="3" t="s">
        <v>10799</v>
      </c>
      <c r="D41" s="4" t="s">
        <v>10844</v>
      </c>
      <c r="E41" s="5">
        <v>104482</v>
      </c>
      <c r="F41" t="str">
        <f>_xlfn.XLOOKUP(G41,Hoja3!B:B,Hoja3!A:A,"OTHER")</f>
        <v>POLITICA Y ECONOMIA</v>
      </c>
      <c r="G41" t="str">
        <f t="array" ref="G41">IFERROR(INDEX(Hoja3!$B$3:$B$210,MATCH(TRUE,ISNUMBER(SEARCH(Hoja3!$C$3:$C$210,I41)),0)),"Other")</f>
        <v>COYUNTURA POLITICA</v>
      </c>
      <c r="H41" t="s">
        <v>11620</v>
      </c>
      <c r="I41" s="4" t="s">
        <v>359</v>
      </c>
      <c r="J41" s="6" t="s">
        <v>38</v>
      </c>
      <c r="K41" s="4" t="s">
        <v>43</v>
      </c>
      <c r="L41" s="3">
        <v>5</v>
      </c>
      <c r="M41" s="3">
        <v>2020</v>
      </c>
      <c r="N41" s="3" t="s">
        <v>10807</v>
      </c>
      <c r="O41" s="3" t="s">
        <v>10808</v>
      </c>
      <c r="Q41" s="4" t="s">
        <v>359</v>
      </c>
    </row>
    <row r="42" spans="1:17" x14ac:dyDescent="0.2">
      <c r="A42" s="1" t="s">
        <v>10843</v>
      </c>
      <c r="B42" s="2" t="s">
        <v>366</v>
      </c>
      <c r="C42" s="3" t="s">
        <v>10799</v>
      </c>
      <c r="D42" s="4" t="s">
        <v>10844</v>
      </c>
      <c r="E42" s="5">
        <v>104482</v>
      </c>
      <c r="F42" t="str">
        <f>_xlfn.XLOOKUP(G42,Hoja3!B:B,Hoja3!A:A,"OTHER")</f>
        <v>POLITICA Y ECONOMIA</v>
      </c>
      <c r="G42" t="s">
        <v>11510</v>
      </c>
      <c r="H42" t="s">
        <v>11619</v>
      </c>
      <c r="I42" s="4" t="s">
        <v>367</v>
      </c>
      <c r="J42" s="6" t="s">
        <v>38</v>
      </c>
      <c r="K42" s="4" t="s">
        <v>43</v>
      </c>
      <c r="L42" s="3">
        <v>5</v>
      </c>
      <c r="M42" s="3">
        <v>2020</v>
      </c>
      <c r="N42" s="3" t="s">
        <v>10807</v>
      </c>
      <c r="O42" s="3" t="s">
        <v>10808</v>
      </c>
      <c r="Q42" s="4" t="s">
        <v>367</v>
      </c>
    </row>
    <row r="43" spans="1:17" x14ac:dyDescent="0.2">
      <c r="A43" s="1" t="s">
        <v>10845</v>
      </c>
      <c r="B43" s="2" t="s">
        <v>370</v>
      </c>
      <c r="C43" s="3" t="s">
        <v>10799</v>
      </c>
      <c r="D43" s="4" t="s">
        <v>89</v>
      </c>
      <c r="E43" s="5">
        <v>67304</v>
      </c>
      <c r="F43" t="str">
        <f>_xlfn.XLOOKUP(G43,Hoja3!B:B,Hoja3!A:A,"OTHER")</f>
        <v>POLITICA Y ECONOMIA</v>
      </c>
      <c r="G43" t="s">
        <v>11510</v>
      </c>
      <c r="H43" t="s">
        <v>11618</v>
      </c>
      <c r="I43" s="4" t="s">
        <v>371</v>
      </c>
      <c r="J43" s="6" t="s">
        <v>38</v>
      </c>
      <c r="K43" s="4" t="s">
        <v>43</v>
      </c>
      <c r="L43" s="3">
        <v>5</v>
      </c>
      <c r="M43" s="3">
        <v>2020</v>
      </c>
      <c r="N43" s="3" t="s">
        <v>10807</v>
      </c>
      <c r="O43" s="3" t="s">
        <v>10808</v>
      </c>
      <c r="Q43" s="4" t="s">
        <v>371</v>
      </c>
    </row>
    <row r="44" spans="1:17" x14ac:dyDescent="0.2">
      <c r="A44" s="1" t="s">
        <v>10845</v>
      </c>
      <c r="B44" s="2" t="s">
        <v>376</v>
      </c>
      <c r="C44" s="3" t="s">
        <v>10799</v>
      </c>
      <c r="D44" s="4" t="s">
        <v>10846</v>
      </c>
      <c r="E44" s="5">
        <v>94744</v>
      </c>
      <c r="F44" t="str">
        <f>_xlfn.XLOOKUP(G44,Hoja3!B:B,Hoja3!A:A,"OTHER")</f>
        <v>POLITICA Y ECONOMIA</v>
      </c>
      <c r="G44" t="str">
        <f t="array" ref="G44">IFERROR(INDEX(Hoja3!$B$3:$B$210,MATCH(TRUE,ISNUMBER(SEARCH(Hoja3!$C$3:$C$210,I44)),0)),"Other")</f>
        <v>COYUNTURA ECONOMICA</v>
      </c>
      <c r="H44" t="s">
        <v>11618</v>
      </c>
      <c r="I44" s="4" t="s">
        <v>377</v>
      </c>
      <c r="J44" s="6" t="s">
        <v>38</v>
      </c>
      <c r="K44" s="4" t="s">
        <v>43</v>
      </c>
      <c r="L44" s="3">
        <v>5</v>
      </c>
      <c r="M44" s="3">
        <v>2020</v>
      </c>
      <c r="N44" s="3" t="s">
        <v>10807</v>
      </c>
      <c r="O44" s="3" t="s">
        <v>10808</v>
      </c>
      <c r="Q44" s="4" t="s">
        <v>377</v>
      </c>
    </row>
    <row r="45" spans="1:17" x14ac:dyDescent="0.2">
      <c r="A45" s="1" t="s">
        <v>10845</v>
      </c>
      <c r="B45" s="2" t="s">
        <v>386</v>
      </c>
      <c r="C45" s="3" t="s">
        <v>10799</v>
      </c>
      <c r="D45" s="4" t="s">
        <v>382</v>
      </c>
      <c r="E45" s="5">
        <v>765220</v>
      </c>
      <c r="F45" t="str">
        <f>_xlfn.XLOOKUP(G45,Hoja3!B:B,Hoja3!A:A,"OTHER")</f>
        <v>POLITICA Y ECONOMIA</v>
      </c>
      <c r="G45" t="str">
        <f t="array" ref="G45">IFERROR(INDEX(Hoja3!$B$3:$B$210,MATCH(TRUE,ISNUMBER(SEARCH(Hoja3!$C$3:$C$210,I45)),0)),"Other")</f>
        <v>COYUNTURA ECONOMICA</v>
      </c>
      <c r="H45" t="s">
        <v>11618</v>
      </c>
      <c r="I45" s="4" t="s">
        <v>387</v>
      </c>
      <c r="J45" s="6" t="s">
        <v>38</v>
      </c>
      <c r="K45" s="4" t="s">
        <v>43</v>
      </c>
      <c r="L45" s="3">
        <v>5</v>
      </c>
      <c r="M45" s="3">
        <v>2020</v>
      </c>
      <c r="N45" s="3" t="s">
        <v>10807</v>
      </c>
      <c r="O45" s="3" t="s">
        <v>10808</v>
      </c>
      <c r="Q45" s="4" t="s">
        <v>387</v>
      </c>
    </row>
    <row r="46" spans="1:17" x14ac:dyDescent="0.2">
      <c r="A46" s="1" t="s">
        <v>10845</v>
      </c>
      <c r="B46" s="2" t="s">
        <v>391</v>
      </c>
      <c r="C46" s="3" t="s">
        <v>10799</v>
      </c>
      <c r="D46" s="4" t="s">
        <v>10847</v>
      </c>
      <c r="E46" s="5">
        <v>314031</v>
      </c>
      <c r="F46" t="str">
        <f>_xlfn.XLOOKUP(G46,Hoja3!B:B,Hoja3!A:A,"OTHER")</f>
        <v>POLITICA Y ECONOMIA</v>
      </c>
      <c r="G46" t="s">
        <v>11510</v>
      </c>
      <c r="H46" t="s">
        <v>11618</v>
      </c>
      <c r="I46" s="4" t="s">
        <v>392</v>
      </c>
      <c r="J46" s="6" t="s">
        <v>38</v>
      </c>
      <c r="K46" s="4" t="s">
        <v>43</v>
      </c>
      <c r="L46" s="3">
        <v>5</v>
      </c>
      <c r="M46" s="3">
        <v>2020</v>
      </c>
      <c r="N46" s="3" t="s">
        <v>10807</v>
      </c>
      <c r="O46" s="3" t="s">
        <v>10808</v>
      </c>
      <c r="Q46" s="4" t="s">
        <v>392</v>
      </c>
    </row>
    <row r="47" spans="1:17" x14ac:dyDescent="0.2">
      <c r="A47" s="1" t="s">
        <v>10845</v>
      </c>
      <c r="B47" s="2" t="s">
        <v>402</v>
      </c>
      <c r="C47" s="3" t="s">
        <v>10799</v>
      </c>
      <c r="D47" s="4" t="s">
        <v>10804</v>
      </c>
      <c r="E47" s="5">
        <v>72098</v>
      </c>
      <c r="F47" t="str">
        <f>_xlfn.XLOOKUP(G47,Hoja3!B:B,Hoja3!A:A,"OTHER")</f>
        <v>POLITICA Y ECONOMIA</v>
      </c>
      <c r="G47" t="s">
        <v>11510</v>
      </c>
      <c r="H47" t="s">
        <v>11618</v>
      </c>
      <c r="I47" s="4" t="s">
        <v>403</v>
      </c>
      <c r="J47" s="6" t="s">
        <v>38</v>
      </c>
      <c r="K47" s="4" t="s">
        <v>43</v>
      </c>
      <c r="L47" s="3">
        <v>5</v>
      </c>
      <c r="M47" s="3">
        <v>2020</v>
      </c>
      <c r="N47" s="3" t="s">
        <v>10807</v>
      </c>
      <c r="O47" s="3" t="s">
        <v>10808</v>
      </c>
      <c r="Q47" s="4" t="s">
        <v>403</v>
      </c>
    </row>
    <row r="48" spans="1:17" x14ac:dyDescent="0.2">
      <c r="A48" s="1" t="s">
        <v>10848</v>
      </c>
      <c r="B48" s="2" t="s">
        <v>407</v>
      </c>
      <c r="C48" s="3" t="s">
        <v>10799</v>
      </c>
      <c r="D48" s="4" t="s">
        <v>10847</v>
      </c>
      <c r="E48" s="5">
        <v>314007</v>
      </c>
      <c r="F48" t="str">
        <f>_xlfn.XLOOKUP(G48,Hoja3!B:B,Hoja3!A:A,"OTHER")</f>
        <v>BRANDING</v>
      </c>
      <c r="G48" t="s">
        <v>11570</v>
      </c>
      <c r="H48" t="s">
        <v>11618</v>
      </c>
      <c r="I48" s="4" t="s">
        <v>408</v>
      </c>
      <c r="J48" s="6" t="s">
        <v>38</v>
      </c>
      <c r="K48" s="4" t="s">
        <v>43</v>
      </c>
      <c r="L48" s="3">
        <v>5</v>
      </c>
      <c r="M48" s="3">
        <v>2020</v>
      </c>
      <c r="N48" s="3" t="s">
        <v>10807</v>
      </c>
      <c r="O48" s="3" t="s">
        <v>10808</v>
      </c>
      <c r="Q48" s="4" t="s">
        <v>408</v>
      </c>
    </row>
    <row r="49" spans="1:17" x14ac:dyDescent="0.2">
      <c r="A49" s="1" t="s">
        <v>10848</v>
      </c>
      <c r="B49" s="2" t="s">
        <v>413</v>
      </c>
      <c r="C49" s="3" t="s">
        <v>10799</v>
      </c>
      <c r="D49" s="4" t="s">
        <v>10849</v>
      </c>
      <c r="E49" s="5">
        <v>3117101</v>
      </c>
      <c r="F49" t="str">
        <f>_xlfn.XLOOKUP(G49,Hoja3!B:B,Hoja3!A:A,"OTHER")</f>
        <v>BRANDING</v>
      </c>
      <c r="G49" t="s">
        <v>11570</v>
      </c>
      <c r="H49" t="s">
        <v>11618</v>
      </c>
      <c r="I49" s="4" t="s">
        <v>414</v>
      </c>
      <c r="J49" s="6" t="s">
        <v>38</v>
      </c>
      <c r="K49" s="4" t="s">
        <v>43</v>
      </c>
      <c r="L49" s="3">
        <v>5</v>
      </c>
      <c r="M49" s="3">
        <v>2020</v>
      </c>
      <c r="N49" s="3" t="s">
        <v>10807</v>
      </c>
      <c r="O49" s="3" t="s">
        <v>10808</v>
      </c>
      <c r="Q49" s="4" t="s">
        <v>414</v>
      </c>
    </row>
    <row r="50" spans="1:17" x14ac:dyDescent="0.2">
      <c r="A50" s="1" t="s">
        <v>10848</v>
      </c>
      <c r="B50" s="2" t="s">
        <v>422</v>
      </c>
      <c r="C50" s="3" t="s">
        <v>10799</v>
      </c>
      <c r="D50" s="4" t="s">
        <v>10837</v>
      </c>
      <c r="E50" s="5">
        <v>51897</v>
      </c>
      <c r="F50" t="str">
        <f>_xlfn.XLOOKUP(G50,Hoja3!B:B,Hoja3!A:A,"OTHER")</f>
        <v>BRANDING</v>
      </c>
      <c r="G50" t="str">
        <f t="array" ref="G50">IFERROR(INDEX(Hoja3!$B$3:$B$210,MATCH(TRUE,ISNUMBER(SEARCH(Hoja3!$C$3:$C$210,I50)),0)),"Other")</f>
        <v>LANZAMIENTOS</v>
      </c>
      <c r="H50" t="s">
        <v>11618</v>
      </c>
      <c r="I50" s="4" t="s">
        <v>423</v>
      </c>
      <c r="J50" s="6" t="s">
        <v>38</v>
      </c>
      <c r="K50" s="4" t="s">
        <v>220</v>
      </c>
      <c r="L50" s="3">
        <v>5</v>
      </c>
      <c r="M50" s="3">
        <v>2020</v>
      </c>
      <c r="N50" s="3" t="s">
        <v>10807</v>
      </c>
      <c r="O50" s="3" t="s">
        <v>10808</v>
      </c>
      <c r="Q50" s="4" t="s">
        <v>423</v>
      </c>
    </row>
    <row r="51" spans="1:17" x14ac:dyDescent="0.2">
      <c r="A51" s="1" t="s">
        <v>10850</v>
      </c>
      <c r="B51" s="2" t="s">
        <v>428</v>
      </c>
      <c r="C51" s="3" t="s">
        <v>10799</v>
      </c>
      <c r="D51" s="4" t="s">
        <v>10851</v>
      </c>
      <c r="E51" s="5">
        <v>399179</v>
      </c>
      <c r="F51" t="str">
        <f>_xlfn.XLOOKUP(G51,Hoja3!B:B,Hoja3!A:A,"OTHER")</f>
        <v>BRANDING</v>
      </c>
      <c r="G51" t="s">
        <v>11564</v>
      </c>
      <c r="H51" t="s">
        <v>11618</v>
      </c>
      <c r="I51" s="4" t="s">
        <v>429</v>
      </c>
      <c r="J51" s="6" t="s">
        <v>38</v>
      </c>
      <c r="K51" s="4" t="s">
        <v>220</v>
      </c>
      <c r="L51" s="3">
        <v>5</v>
      </c>
      <c r="M51" s="3">
        <v>2020</v>
      </c>
      <c r="N51" s="3" t="s">
        <v>10807</v>
      </c>
      <c r="O51" s="3" t="s">
        <v>10808</v>
      </c>
      <c r="Q51" s="4" t="s">
        <v>429</v>
      </c>
    </row>
    <row r="52" spans="1:17" x14ac:dyDescent="0.2">
      <c r="A52" s="1" t="s">
        <v>10852</v>
      </c>
      <c r="B52" s="2" t="s">
        <v>438</v>
      </c>
      <c r="C52" s="3" t="s">
        <v>10799</v>
      </c>
      <c r="D52" s="4" t="s">
        <v>10813</v>
      </c>
      <c r="E52" s="5">
        <v>56078</v>
      </c>
      <c r="F52" t="str">
        <f>_xlfn.XLOOKUP(G52,Hoja3!B:B,Hoja3!A:A,"OTHER")</f>
        <v>POLITICA Y ECONOMIA</v>
      </c>
      <c r="G52" t="str">
        <f t="array" ref="G52">IFERROR(INDEX(Hoja3!$B$3:$B$210,MATCH(TRUE,ISNUMBER(SEARCH(Hoja3!$C$3:$C$210,I52)),0)),"Other")</f>
        <v>COYUNTURA POLITICA</v>
      </c>
      <c r="H52" t="s">
        <v>11620</v>
      </c>
      <c r="I52" s="4" t="s">
        <v>439</v>
      </c>
      <c r="J52" s="6" t="s">
        <v>38</v>
      </c>
      <c r="K52" s="4" t="s">
        <v>43</v>
      </c>
      <c r="L52" s="3">
        <v>5</v>
      </c>
      <c r="M52" s="3">
        <v>2020</v>
      </c>
      <c r="N52" s="3" t="s">
        <v>10807</v>
      </c>
      <c r="O52" s="3" t="s">
        <v>10808</v>
      </c>
      <c r="Q52" s="4" t="s">
        <v>439</v>
      </c>
    </row>
    <row r="53" spans="1:17" x14ac:dyDescent="0.2">
      <c r="A53" s="1" t="s">
        <v>10852</v>
      </c>
      <c r="B53" s="2" t="s">
        <v>443</v>
      </c>
      <c r="C53" s="3" t="s">
        <v>10799</v>
      </c>
      <c r="D53" s="4" t="s">
        <v>10811</v>
      </c>
      <c r="E53" s="5">
        <v>53133</v>
      </c>
      <c r="F53" t="str">
        <f>_xlfn.XLOOKUP(G53,Hoja3!B:B,Hoja3!A:A,"OTHER")</f>
        <v>POLITICA Y ECONOMIA</v>
      </c>
      <c r="G53" t="str">
        <f t="array" ref="G53">IFERROR(INDEX(Hoja3!$B$3:$B$210,MATCH(TRUE,ISNUMBER(SEARCH(Hoja3!$C$3:$C$210,I53)),0)),"Other")</f>
        <v>COYUNTURA POLITICA</v>
      </c>
      <c r="H53" t="s">
        <v>11620</v>
      </c>
      <c r="I53" s="4" t="s">
        <v>444</v>
      </c>
      <c r="J53" s="6" t="s">
        <v>38</v>
      </c>
      <c r="K53" s="4" t="s">
        <v>43</v>
      </c>
      <c r="L53" s="3">
        <v>5</v>
      </c>
      <c r="M53" s="3">
        <v>2020</v>
      </c>
      <c r="N53" s="3" t="s">
        <v>10807</v>
      </c>
      <c r="O53" s="3" t="s">
        <v>10808</v>
      </c>
      <c r="Q53" s="4" t="s">
        <v>444</v>
      </c>
    </row>
    <row r="54" spans="1:17" x14ac:dyDescent="0.2">
      <c r="A54" s="1" t="s">
        <v>10852</v>
      </c>
      <c r="B54" s="2" t="s">
        <v>448</v>
      </c>
      <c r="C54" s="3" t="s">
        <v>10799</v>
      </c>
      <c r="D54" s="4" t="s">
        <v>10811</v>
      </c>
      <c r="E54" s="5">
        <v>53132</v>
      </c>
      <c r="F54" t="str">
        <f>_xlfn.XLOOKUP(G54,Hoja3!B:B,Hoja3!A:A,"OTHER")</f>
        <v>POLITICA Y ECONOMIA</v>
      </c>
      <c r="G54" t="str">
        <f t="array" ref="G54">IFERROR(INDEX(Hoja3!$B$3:$B$210,MATCH(TRUE,ISNUMBER(SEARCH(Hoja3!$C$3:$C$210,I54)),0)),"Other")</f>
        <v>COYUNTURA POLITICA</v>
      </c>
      <c r="H54" t="s">
        <v>11620</v>
      </c>
      <c r="I54" s="4" t="s">
        <v>449</v>
      </c>
      <c r="J54" s="6" t="s">
        <v>38</v>
      </c>
      <c r="K54" s="4" t="s">
        <v>43</v>
      </c>
      <c r="L54" s="3">
        <v>5</v>
      </c>
      <c r="M54" s="3">
        <v>2020</v>
      </c>
      <c r="N54" s="3" t="s">
        <v>10807</v>
      </c>
      <c r="O54" s="3" t="s">
        <v>10808</v>
      </c>
      <c r="Q54" s="4" t="s">
        <v>449</v>
      </c>
    </row>
    <row r="55" spans="1:17" x14ac:dyDescent="0.2">
      <c r="A55" s="1" t="s">
        <v>10852</v>
      </c>
      <c r="B55" s="2" t="s">
        <v>454</v>
      </c>
      <c r="C55" s="3" t="s">
        <v>10799</v>
      </c>
      <c r="D55" s="4" t="s">
        <v>10813</v>
      </c>
      <c r="E55" s="5">
        <v>56077</v>
      </c>
      <c r="F55" t="str">
        <f>_xlfn.XLOOKUP(G55,Hoja3!B:B,Hoja3!A:A,"OTHER")</f>
        <v>POLITICA Y ECONOMIA</v>
      </c>
      <c r="G55" t="str">
        <f t="array" ref="G55">IFERROR(INDEX(Hoja3!$B$3:$B$210,MATCH(TRUE,ISNUMBER(SEARCH(Hoja3!$C$3:$C$210,I55)),0)),"Other")</f>
        <v>COYUNTURA POLITICA</v>
      </c>
      <c r="H55" t="s">
        <v>11620</v>
      </c>
      <c r="I55" s="4" t="s">
        <v>455</v>
      </c>
      <c r="J55" s="6" t="s">
        <v>38</v>
      </c>
      <c r="K55" s="4" t="s">
        <v>43</v>
      </c>
      <c r="L55" s="3">
        <v>5</v>
      </c>
      <c r="M55" s="3">
        <v>2020</v>
      </c>
      <c r="N55" s="3" t="s">
        <v>10807</v>
      </c>
      <c r="O55" s="3" t="s">
        <v>10808</v>
      </c>
      <c r="Q55" s="4" t="s">
        <v>455</v>
      </c>
    </row>
    <row r="56" spans="1:17" x14ac:dyDescent="0.2">
      <c r="A56" s="1" t="s">
        <v>10852</v>
      </c>
      <c r="B56" s="2" t="s">
        <v>458</v>
      </c>
      <c r="C56" s="3" t="s">
        <v>10799</v>
      </c>
      <c r="D56" s="4" t="s">
        <v>10813</v>
      </c>
      <c r="E56" s="5">
        <v>56077</v>
      </c>
      <c r="F56" t="str">
        <f>_xlfn.XLOOKUP(G56,Hoja3!B:B,Hoja3!A:A,"OTHER")</f>
        <v>POLITICA Y ECONOMIA</v>
      </c>
      <c r="G56" t="str">
        <f t="array" ref="G56">IFERROR(INDEX(Hoja3!$B$3:$B$210,MATCH(TRUE,ISNUMBER(SEARCH(Hoja3!$C$3:$C$210,I56)),0)),"Other")</f>
        <v>COYUNTURA POLITICA</v>
      </c>
      <c r="H56" t="s">
        <v>11620</v>
      </c>
      <c r="I56" s="4" t="s">
        <v>459</v>
      </c>
      <c r="J56" s="6" t="s">
        <v>38</v>
      </c>
      <c r="K56" s="4" t="s">
        <v>43</v>
      </c>
      <c r="L56" s="3">
        <v>5</v>
      </c>
      <c r="M56" s="3">
        <v>2020</v>
      </c>
      <c r="N56" s="3" t="s">
        <v>10807</v>
      </c>
      <c r="O56" s="3" t="s">
        <v>10808</v>
      </c>
      <c r="Q56" s="4" t="s">
        <v>459</v>
      </c>
    </row>
    <row r="57" spans="1:17" x14ac:dyDescent="0.2">
      <c r="A57" s="1" t="s">
        <v>10852</v>
      </c>
      <c r="B57" s="2" t="s">
        <v>462</v>
      </c>
      <c r="C57" s="3" t="s">
        <v>10799</v>
      </c>
      <c r="D57" s="4" t="s">
        <v>10853</v>
      </c>
      <c r="E57" s="5">
        <v>126672</v>
      </c>
      <c r="F57" t="str">
        <f>_xlfn.XLOOKUP(G57,Hoja3!B:B,Hoja3!A:A,"OTHER")</f>
        <v>POLITICA Y ECONOMIA</v>
      </c>
      <c r="G57" t="str">
        <f t="array" ref="G57">IFERROR(INDEX(Hoja3!$B$3:$B$210,MATCH(TRUE,ISNUMBER(SEARCH(Hoja3!$C$3:$C$210,I57)),0)),"Other")</f>
        <v>COYUNTURA POLITICA</v>
      </c>
      <c r="H57" t="s">
        <v>11620</v>
      </c>
      <c r="I57" s="4" t="s">
        <v>463</v>
      </c>
      <c r="J57" s="6" t="s">
        <v>38</v>
      </c>
      <c r="K57" s="4" t="s">
        <v>43</v>
      </c>
      <c r="L57" s="3">
        <v>5</v>
      </c>
      <c r="M57" s="3">
        <v>2020</v>
      </c>
      <c r="N57" s="3" t="s">
        <v>10807</v>
      </c>
      <c r="O57" s="3" t="s">
        <v>10808</v>
      </c>
      <c r="Q57" s="4" t="s">
        <v>463</v>
      </c>
    </row>
    <row r="58" spans="1:17" x14ac:dyDescent="0.2">
      <c r="A58" s="1" t="s">
        <v>10852</v>
      </c>
      <c r="B58" s="2" t="s">
        <v>471</v>
      </c>
      <c r="C58" s="3" t="s">
        <v>10799</v>
      </c>
      <c r="D58" s="4" t="s">
        <v>10814</v>
      </c>
      <c r="E58" s="5">
        <v>216094</v>
      </c>
      <c r="F58" t="str">
        <f>_xlfn.XLOOKUP(G58,Hoja3!B:B,Hoja3!A:A,"OTHER")</f>
        <v>POLITICA Y ECONOMIA</v>
      </c>
      <c r="G58" t="str">
        <f t="array" ref="G58">IFERROR(INDEX(Hoja3!$B$3:$B$210,MATCH(TRUE,ISNUMBER(SEARCH(Hoja3!$C$3:$C$210,I58)),0)),"Other")</f>
        <v>COYUNTURA ECONOMICA</v>
      </c>
      <c r="H58" t="s">
        <v>11620</v>
      </c>
      <c r="I58" s="4" t="s">
        <v>472</v>
      </c>
      <c r="J58" s="6" t="s">
        <v>38</v>
      </c>
      <c r="K58" s="4" t="s">
        <v>43</v>
      </c>
      <c r="L58" s="3">
        <v>5</v>
      </c>
      <c r="M58" s="3">
        <v>2020</v>
      </c>
      <c r="N58" s="3" t="s">
        <v>10807</v>
      </c>
      <c r="O58" s="3" t="s">
        <v>10808</v>
      </c>
      <c r="Q58" s="4" t="s">
        <v>472</v>
      </c>
    </row>
    <row r="59" spans="1:17" x14ac:dyDescent="0.2">
      <c r="A59" s="1" t="s">
        <v>10852</v>
      </c>
      <c r="B59" s="2" t="s">
        <v>477</v>
      </c>
      <c r="C59" s="3" t="s">
        <v>10799</v>
      </c>
      <c r="D59" s="4" t="s">
        <v>10854</v>
      </c>
      <c r="E59" s="5">
        <v>72112</v>
      </c>
      <c r="F59" t="str">
        <f>_xlfn.XLOOKUP(G59,Hoja3!B:B,Hoja3!A:A,"OTHER")</f>
        <v>POLITICA Y ECONOMIA</v>
      </c>
      <c r="G59" t="str">
        <f t="array" ref="G59">IFERROR(INDEX(Hoja3!$B$3:$B$210,MATCH(TRUE,ISNUMBER(SEARCH(Hoja3!$C$3:$C$210,I59)),0)),"Other")</f>
        <v>COYUNTURA POLITICA</v>
      </c>
      <c r="H59" t="s">
        <v>11620</v>
      </c>
      <c r="I59" s="4" t="s">
        <v>459</v>
      </c>
      <c r="J59" s="6" t="s">
        <v>38</v>
      </c>
      <c r="K59" s="4" t="s">
        <v>43</v>
      </c>
      <c r="L59" s="3">
        <v>5</v>
      </c>
      <c r="M59" s="3">
        <v>2020</v>
      </c>
      <c r="N59" s="3" t="s">
        <v>10807</v>
      </c>
      <c r="O59" s="3" t="s">
        <v>10808</v>
      </c>
      <c r="Q59" s="4" t="s">
        <v>459</v>
      </c>
    </row>
    <row r="60" spans="1:17" x14ac:dyDescent="0.2">
      <c r="A60" s="1" t="s">
        <v>10852</v>
      </c>
      <c r="B60" s="2" t="s">
        <v>485</v>
      </c>
      <c r="C60" s="3" t="s">
        <v>10799</v>
      </c>
      <c r="D60" s="4" t="s">
        <v>10814</v>
      </c>
      <c r="E60" s="5">
        <v>216080</v>
      </c>
      <c r="F60" t="str">
        <f>_xlfn.XLOOKUP(G60,Hoja3!B:B,Hoja3!A:A,"OTHER")</f>
        <v>POLITICA Y ECONOMIA</v>
      </c>
      <c r="G60" t="str">
        <f t="array" ref="G60">IFERROR(INDEX(Hoja3!$B$3:$B$210,MATCH(TRUE,ISNUMBER(SEARCH(Hoja3!$C$3:$C$210,I60)),0)),"Other")</f>
        <v>COYUNTURA POLITICA</v>
      </c>
      <c r="H60" t="s">
        <v>11620</v>
      </c>
      <c r="I60" s="4" t="s">
        <v>486</v>
      </c>
      <c r="J60" s="6" t="s">
        <v>38</v>
      </c>
      <c r="K60" s="4" t="s">
        <v>43</v>
      </c>
      <c r="L60" s="3">
        <v>5</v>
      </c>
      <c r="M60" s="3">
        <v>2020</v>
      </c>
      <c r="N60" s="3" t="s">
        <v>10807</v>
      </c>
      <c r="O60" s="3" t="s">
        <v>10808</v>
      </c>
      <c r="Q60" s="4" t="s">
        <v>486</v>
      </c>
    </row>
    <row r="61" spans="1:17" x14ac:dyDescent="0.2">
      <c r="A61" s="1" t="s">
        <v>10852</v>
      </c>
      <c r="B61" s="2" t="s">
        <v>490</v>
      </c>
      <c r="C61" s="3" t="s">
        <v>10799</v>
      </c>
      <c r="D61" s="4" t="s">
        <v>10811</v>
      </c>
      <c r="E61" s="5">
        <v>53107</v>
      </c>
      <c r="F61" t="str">
        <f>_xlfn.XLOOKUP(G61,Hoja3!B:B,Hoja3!A:A,"OTHER")</f>
        <v>POLITICA Y ECONOMIA</v>
      </c>
      <c r="G61" t="str">
        <f t="array" ref="G61">IFERROR(INDEX(Hoja3!$B$3:$B$210,MATCH(TRUE,ISNUMBER(SEARCH(Hoja3!$C$3:$C$210,I61)),0)),"Other")</f>
        <v>COYUNTURA POLITICA</v>
      </c>
      <c r="H61" t="s">
        <v>11620</v>
      </c>
      <c r="I61" s="4" t="s">
        <v>491</v>
      </c>
      <c r="J61" s="6" t="s">
        <v>38</v>
      </c>
      <c r="K61" s="4" t="s">
        <v>43</v>
      </c>
      <c r="L61" s="3">
        <v>5</v>
      </c>
      <c r="M61" s="3">
        <v>2020</v>
      </c>
      <c r="N61" s="3" t="s">
        <v>10807</v>
      </c>
      <c r="O61" s="3" t="s">
        <v>10808</v>
      </c>
      <c r="Q61" s="4" t="s">
        <v>491</v>
      </c>
    </row>
    <row r="62" spans="1:17" x14ac:dyDescent="0.2">
      <c r="A62" s="1" t="s">
        <v>10852</v>
      </c>
      <c r="B62" s="2" t="s">
        <v>495</v>
      </c>
      <c r="C62" s="3" t="s">
        <v>10799</v>
      </c>
      <c r="D62" s="4" t="s">
        <v>10844</v>
      </c>
      <c r="E62" s="5">
        <v>104048</v>
      </c>
      <c r="F62" t="str">
        <f>_xlfn.XLOOKUP(G62,Hoja3!B:B,Hoja3!A:A,"OTHER")</f>
        <v>POLITICA Y ECONOMIA</v>
      </c>
      <c r="G62" t="str">
        <f t="array" ref="G62">IFERROR(INDEX(Hoja3!$B$3:$B$210,MATCH(TRUE,ISNUMBER(SEARCH(Hoja3!$C$3:$C$210,I62)),0)),"Other")</f>
        <v>COYUNTURA POLITICA</v>
      </c>
      <c r="H62" t="s">
        <v>11620</v>
      </c>
      <c r="I62" s="4" t="s">
        <v>496</v>
      </c>
      <c r="J62" s="6" t="s">
        <v>38</v>
      </c>
      <c r="K62" s="4" t="s">
        <v>43</v>
      </c>
      <c r="L62" s="3">
        <v>5</v>
      </c>
      <c r="M62" s="3">
        <v>2020</v>
      </c>
      <c r="N62" s="3" t="s">
        <v>10807</v>
      </c>
      <c r="O62" s="3" t="s">
        <v>10808</v>
      </c>
      <c r="Q62" s="4" t="s">
        <v>496</v>
      </c>
    </row>
    <row r="63" spans="1:17" x14ac:dyDescent="0.2">
      <c r="A63" s="1" t="s">
        <v>10852</v>
      </c>
      <c r="B63" s="2" t="s">
        <v>500</v>
      </c>
      <c r="C63" s="3" t="s">
        <v>10799</v>
      </c>
      <c r="D63" s="4" t="s">
        <v>10810</v>
      </c>
      <c r="E63" s="5">
        <v>239354</v>
      </c>
      <c r="F63" t="str">
        <f>_xlfn.XLOOKUP(G63,Hoja3!B:B,Hoja3!A:A,"OTHER")</f>
        <v>POLITICA Y ECONOMIA</v>
      </c>
      <c r="G63" t="str">
        <f t="array" ref="G63">IFERROR(INDEX(Hoja3!$B$3:$B$210,MATCH(TRUE,ISNUMBER(SEARCH(Hoja3!$C$3:$C$210,I63)),0)),"Other")</f>
        <v>COYUNTURA POLITICA</v>
      </c>
      <c r="H63" t="s">
        <v>11620</v>
      </c>
      <c r="I63" s="4" t="s">
        <v>459</v>
      </c>
      <c r="J63" s="6" t="s">
        <v>38</v>
      </c>
      <c r="K63" s="4" t="s">
        <v>43</v>
      </c>
      <c r="L63" s="3">
        <v>5</v>
      </c>
      <c r="M63" s="3">
        <v>2020</v>
      </c>
      <c r="N63" s="3" t="s">
        <v>10807</v>
      </c>
      <c r="O63" s="3" t="s">
        <v>10808</v>
      </c>
      <c r="Q63" s="4" t="s">
        <v>459</v>
      </c>
    </row>
    <row r="64" spans="1:17" x14ac:dyDescent="0.2">
      <c r="A64" s="1" t="s">
        <v>10855</v>
      </c>
      <c r="B64" s="2" t="s">
        <v>505</v>
      </c>
      <c r="C64" s="3" t="s">
        <v>10799</v>
      </c>
      <c r="D64" s="4" t="s">
        <v>10856</v>
      </c>
      <c r="E64" s="5">
        <v>213508</v>
      </c>
      <c r="F64" t="str">
        <f>_xlfn.XLOOKUP(G64,Hoja3!B:B,Hoja3!A:A,"OTHER")</f>
        <v>POLITICA Y ECONOMIA</v>
      </c>
      <c r="G64" t="str">
        <f t="array" ref="G64">IFERROR(INDEX(Hoja3!$B$3:$B$210,MATCH(TRUE,ISNUMBER(SEARCH(Hoja3!$C$3:$C$210,I64)),0)),"Other")</f>
        <v>COYUNTURA POLITICA</v>
      </c>
      <c r="H64" t="s">
        <v>11620</v>
      </c>
      <c r="I64" s="4" t="s">
        <v>506</v>
      </c>
      <c r="J64" s="6" t="s">
        <v>38</v>
      </c>
      <c r="K64" s="4" t="s">
        <v>43</v>
      </c>
      <c r="L64" s="3">
        <v>5</v>
      </c>
      <c r="M64" s="3">
        <v>2020</v>
      </c>
      <c r="N64" s="3" t="s">
        <v>10807</v>
      </c>
      <c r="O64" s="3" t="s">
        <v>10808</v>
      </c>
      <c r="Q64" s="4" t="s">
        <v>506</v>
      </c>
    </row>
    <row r="65" spans="1:17" x14ac:dyDescent="0.2">
      <c r="A65" s="1" t="s">
        <v>10857</v>
      </c>
      <c r="B65" s="2" t="s">
        <v>515</v>
      </c>
      <c r="C65" s="3" t="s">
        <v>10799</v>
      </c>
      <c r="D65" s="4" t="s">
        <v>10803</v>
      </c>
      <c r="E65" s="5">
        <v>280640</v>
      </c>
      <c r="F65" t="str">
        <f>_xlfn.XLOOKUP(G65,Hoja3!B:B,Hoja3!A:A,"OTHER")</f>
        <v>BRANDING</v>
      </c>
      <c r="G65" t="str">
        <f t="array" ref="G65">IFERROR(INDEX(Hoja3!$B$3:$B$210,MATCH(TRUE,ISNUMBER(SEARCH(Hoja3!$C$3:$C$210,I65)),0)),"Other")</f>
        <v>LANZAMIENTOS</v>
      </c>
      <c r="H65" t="s">
        <v>11618</v>
      </c>
      <c r="I65" s="4" t="s">
        <v>516</v>
      </c>
      <c r="J65" s="6" t="s">
        <v>38</v>
      </c>
      <c r="K65" s="4" t="s">
        <v>43</v>
      </c>
      <c r="L65" s="3">
        <v>5</v>
      </c>
      <c r="M65" s="3">
        <v>2020</v>
      </c>
      <c r="N65" s="3" t="s">
        <v>10807</v>
      </c>
      <c r="O65" s="3" t="s">
        <v>10808</v>
      </c>
      <c r="Q65" s="4" t="s">
        <v>516</v>
      </c>
    </row>
    <row r="66" spans="1:17" x14ac:dyDescent="0.2">
      <c r="A66" s="1" t="s">
        <v>10858</v>
      </c>
      <c r="B66" s="2" t="s">
        <v>521</v>
      </c>
      <c r="C66" s="3" t="s">
        <v>10799</v>
      </c>
      <c r="D66" s="4" t="s">
        <v>10825</v>
      </c>
      <c r="E66" s="5">
        <v>65602</v>
      </c>
      <c r="F66" t="str">
        <f>_xlfn.XLOOKUP(G66,Hoja3!B:B,Hoja3!A:A,"OTHER")</f>
        <v>POLITICA Y ECONOMIA</v>
      </c>
      <c r="G66" t="s">
        <v>11510</v>
      </c>
      <c r="H66" t="s">
        <v>11619</v>
      </c>
      <c r="I66" s="4" t="s">
        <v>522</v>
      </c>
      <c r="J66" s="6" t="s">
        <v>38</v>
      </c>
      <c r="K66" s="4" t="s">
        <v>220</v>
      </c>
      <c r="L66" s="3">
        <v>5</v>
      </c>
      <c r="M66" s="3">
        <v>2020</v>
      </c>
      <c r="N66" s="3" t="s">
        <v>10807</v>
      </c>
      <c r="O66" s="3" t="s">
        <v>10808</v>
      </c>
      <c r="Q66" s="4" t="s">
        <v>522</v>
      </c>
    </row>
    <row r="67" spans="1:17" x14ac:dyDescent="0.2">
      <c r="A67" s="1" t="s">
        <v>10858</v>
      </c>
      <c r="B67" s="2" t="s">
        <v>526</v>
      </c>
      <c r="C67" s="3" t="s">
        <v>10799</v>
      </c>
      <c r="D67" s="4" t="s">
        <v>10825</v>
      </c>
      <c r="E67" s="5">
        <v>65602</v>
      </c>
      <c r="F67" t="str">
        <f>_xlfn.XLOOKUP(G67,Hoja3!B:B,Hoja3!A:A,"OTHER")</f>
        <v>LABORAL</v>
      </c>
      <c r="G67" t="s">
        <v>11603</v>
      </c>
      <c r="H67" t="s">
        <v>11620</v>
      </c>
      <c r="I67" s="4" t="s">
        <v>527</v>
      </c>
      <c r="J67" s="6" t="s">
        <v>38</v>
      </c>
      <c r="K67" s="4" t="s">
        <v>43</v>
      </c>
      <c r="L67" s="3">
        <v>5</v>
      </c>
      <c r="M67" s="3">
        <v>2020</v>
      </c>
      <c r="N67" s="3" t="s">
        <v>10807</v>
      </c>
      <c r="O67" s="3" t="s">
        <v>10808</v>
      </c>
      <c r="Q67" s="4" t="s">
        <v>527</v>
      </c>
    </row>
    <row r="68" spans="1:17" x14ac:dyDescent="0.2">
      <c r="A68" s="1" t="s">
        <v>10858</v>
      </c>
      <c r="B68" s="2" t="s">
        <v>531</v>
      </c>
      <c r="C68" s="3" t="s">
        <v>10799</v>
      </c>
      <c r="D68" s="4" t="s">
        <v>10859</v>
      </c>
      <c r="E68" s="5">
        <v>407426</v>
      </c>
      <c r="F68" t="str">
        <f>_xlfn.XLOOKUP(G68,Hoja3!B:B,Hoja3!A:A,"OTHER")</f>
        <v>LABORAL</v>
      </c>
      <c r="G68" t="str">
        <f t="array" ref="G68">IFERROR(INDEX(Hoja3!$B$3:$B$210,MATCH(TRUE,ISNUMBER(SEARCH(Hoja3!$C$3:$C$210,I68)),0)),"Other")</f>
        <v>SINDICATO Y LABORAL</v>
      </c>
      <c r="H68" t="s">
        <v>11620</v>
      </c>
      <c r="I68" s="4" t="s">
        <v>532</v>
      </c>
      <c r="J68" s="6" t="s">
        <v>38</v>
      </c>
      <c r="K68" s="4" t="s">
        <v>536</v>
      </c>
      <c r="L68" s="3">
        <v>5</v>
      </c>
      <c r="M68" s="3">
        <v>2020</v>
      </c>
      <c r="N68" s="3" t="s">
        <v>10807</v>
      </c>
      <c r="O68" s="3" t="s">
        <v>10808</v>
      </c>
      <c r="Q68" s="4" t="s">
        <v>532</v>
      </c>
    </row>
    <row r="69" spans="1:17" x14ac:dyDescent="0.2">
      <c r="A69" s="1" t="s">
        <v>10858</v>
      </c>
      <c r="B69" s="2" t="s">
        <v>542</v>
      </c>
      <c r="C69" s="3" t="s">
        <v>10799</v>
      </c>
      <c r="D69" s="4" t="s">
        <v>10825</v>
      </c>
      <c r="E69" s="5">
        <v>65603</v>
      </c>
      <c r="F69" t="str">
        <f>_xlfn.XLOOKUP(G69,Hoja3!B:B,Hoja3!A:A,"OTHER")</f>
        <v>LABORAL</v>
      </c>
      <c r="G69" t="str">
        <f t="array" ref="G69">IFERROR(INDEX(Hoja3!$B$3:$B$210,MATCH(TRUE,ISNUMBER(SEARCH(Hoja3!$C$3:$C$210,I69)),0)),"Other")</f>
        <v>SINDICATO Y LABORAL</v>
      </c>
      <c r="H69" t="s">
        <v>11620</v>
      </c>
      <c r="I69" s="4" t="s">
        <v>543</v>
      </c>
      <c r="J69" s="6" t="s">
        <v>38</v>
      </c>
      <c r="K69" s="4" t="s">
        <v>536</v>
      </c>
      <c r="L69" s="3">
        <v>5</v>
      </c>
      <c r="M69" s="3">
        <v>2020</v>
      </c>
      <c r="N69" s="3" t="s">
        <v>10807</v>
      </c>
      <c r="O69" s="3" t="s">
        <v>10808</v>
      </c>
      <c r="Q69" s="4" t="s">
        <v>543</v>
      </c>
    </row>
    <row r="70" spans="1:17" x14ac:dyDescent="0.2">
      <c r="A70" s="1" t="s">
        <v>10858</v>
      </c>
      <c r="B70" s="2" t="s">
        <v>547</v>
      </c>
      <c r="C70" s="3" t="s">
        <v>10799</v>
      </c>
      <c r="D70" s="4" t="s">
        <v>10860</v>
      </c>
      <c r="E70" s="5">
        <v>62329</v>
      </c>
      <c r="F70" t="str">
        <f>_xlfn.XLOOKUP(G70,Hoja3!B:B,Hoja3!A:A,"OTHER")</f>
        <v>LABORAL</v>
      </c>
      <c r="G70" t="str">
        <f t="array" ref="G70">IFERROR(INDEX(Hoja3!$B$3:$B$210,MATCH(TRUE,ISNUMBER(SEARCH(Hoja3!$C$3:$C$210,I70)),0)),"Other")</f>
        <v>SINDICATO Y LABORAL</v>
      </c>
      <c r="H70" t="s">
        <v>11620</v>
      </c>
      <c r="I70" s="4" t="s">
        <v>548</v>
      </c>
      <c r="J70" s="6" t="s">
        <v>38</v>
      </c>
      <c r="K70" s="4" t="s">
        <v>11625</v>
      </c>
      <c r="L70" s="3">
        <v>5</v>
      </c>
      <c r="M70" s="3">
        <v>2020</v>
      </c>
      <c r="N70" s="3" t="s">
        <v>10807</v>
      </c>
      <c r="O70" s="3" t="s">
        <v>10808</v>
      </c>
      <c r="Q70" s="4" t="s">
        <v>548</v>
      </c>
    </row>
    <row r="71" spans="1:17" x14ac:dyDescent="0.2">
      <c r="A71" s="1" t="s">
        <v>10861</v>
      </c>
      <c r="B71" s="2" t="s">
        <v>555</v>
      </c>
      <c r="C71" s="3" t="s">
        <v>10799</v>
      </c>
      <c r="D71" s="4" t="s">
        <v>10862</v>
      </c>
      <c r="E71" s="5">
        <v>134205</v>
      </c>
      <c r="F71" t="str">
        <f>_xlfn.XLOOKUP(G71,Hoja3!B:B,Hoja3!A:A,"OTHER")</f>
        <v>OTHER</v>
      </c>
      <c r="G71" t="s">
        <v>11621</v>
      </c>
      <c r="H71" t="s">
        <v>11619</v>
      </c>
      <c r="I71" s="4" t="s">
        <v>556</v>
      </c>
      <c r="J71" s="6" t="s">
        <v>38</v>
      </c>
      <c r="K71" s="4" t="s">
        <v>11625</v>
      </c>
      <c r="L71" s="3">
        <v>5</v>
      </c>
      <c r="M71" s="3">
        <v>2020</v>
      </c>
      <c r="N71" s="3" t="s">
        <v>10807</v>
      </c>
      <c r="O71" s="3" t="s">
        <v>10808</v>
      </c>
      <c r="Q71" s="4" t="s">
        <v>556</v>
      </c>
    </row>
    <row r="72" spans="1:17" x14ac:dyDescent="0.2">
      <c r="A72" s="1" t="s">
        <v>10861</v>
      </c>
      <c r="B72" s="2" t="s">
        <v>565</v>
      </c>
      <c r="C72" s="3" t="s">
        <v>10799</v>
      </c>
      <c r="D72" s="4" t="s">
        <v>10863</v>
      </c>
      <c r="E72" s="5">
        <v>105928</v>
      </c>
      <c r="F72" t="str">
        <f>_xlfn.XLOOKUP(G72,Hoja3!B:B,Hoja3!A:A,"OTHER")</f>
        <v>LABORAL</v>
      </c>
      <c r="G72" t="s">
        <v>11603</v>
      </c>
      <c r="H72" t="s">
        <v>11620</v>
      </c>
      <c r="I72" s="4" t="s">
        <v>566</v>
      </c>
      <c r="J72" s="6" t="s">
        <v>38</v>
      </c>
      <c r="K72" s="4" t="s">
        <v>43</v>
      </c>
      <c r="L72" s="3">
        <v>5</v>
      </c>
      <c r="M72" s="3">
        <v>2020</v>
      </c>
      <c r="N72" s="3" t="s">
        <v>10807</v>
      </c>
      <c r="O72" s="3" t="s">
        <v>10808</v>
      </c>
      <c r="Q72" s="4" t="s">
        <v>566</v>
      </c>
    </row>
    <row r="73" spans="1:17" x14ac:dyDescent="0.2">
      <c r="A73" s="1" t="s">
        <v>10864</v>
      </c>
      <c r="B73" s="2" t="s">
        <v>574</v>
      </c>
      <c r="C73" s="3" t="s">
        <v>10799</v>
      </c>
      <c r="D73" s="4" t="s">
        <v>89</v>
      </c>
      <c r="E73" s="5">
        <v>66274</v>
      </c>
      <c r="F73" t="str">
        <f>_xlfn.XLOOKUP(G73,Hoja3!B:B,Hoja3!A:A,"OTHER")</f>
        <v>LABORAL</v>
      </c>
      <c r="G73" t="str">
        <f t="array" ref="G73">IFERROR(INDEX(Hoja3!$B$3:$B$210,MATCH(TRUE,ISNUMBER(SEARCH(Hoja3!$C$3:$C$210,I73)),0)),"Other")</f>
        <v>SINDICATO Y LABORAL</v>
      </c>
      <c r="H73" t="s">
        <v>11620</v>
      </c>
      <c r="I73" s="4" t="s">
        <v>575</v>
      </c>
      <c r="J73" s="6" t="s">
        <v>38</v>
      </c>
      <c r="K73" s="4" t="s">
        <v>43</v>
      </c>
      <c r="L73" s="3">
        <v>5</v>
      </c>
      <c r="M73" s="3">
        <v>2020</v>
      </c>
      <c r="N73" s="3" t="s">
        <v>10807</v>
      </c>
      <c r="O73" s="3" t="s">
        <v>10808</v>
      </c>
      <c r="Q73" s="4" t="s">
        <v>575</v>
      </c>
    </row>
    <row r="74" spans="1:17" x14ac:dyDescent="0.2">
      <c r="A74" s="1" t="s">
        <v>10864</v>
      </c>
      <c r="B74" s="2" t="s">
        <v>579</v>
      </c>
      <c r="C74" s="3" t="s">
        <v>10799</v>
      </c>
      <c r="D74" s="4" t="s">
        <v>89</v>
      </c>
      <c r="E74" s="5">
        <v>66244</v>
      </c>
      <c r="F74" t="str">
        <f>_xlfn.XLOOKUP(G74,Hoja3!B:B,Hoja3!A:A,"OTHER")</f>
        <v>LABORAL</v>
      </c>
      <c r="G74" t="str">
        <f t="array" ref="G74">IFERROR(INDEX(Hoja3!$B$3:$B$210,MATCH(TRUE,ISNUMBER(SEARCH(Hoja3!$C$3:$C$210,I74)),0)),"Other")</f>
        <v>SINDICATO Y LABORAL</v>
      </c>
      <c r="H74" t="s">
        <v>11620</v>
      </c>
      <c r="I74" s="4" t="s">
        <v>580</v>
      </c>
      <c r="J74" s="6" t="s">
        <v>38</v>
      </c>
      <c r="K74" s="4" t="s">
        <v>43</v>
      </c>
      <c r="L74" s="3">
        <v>5</v>
      </c>
      <c r="M74" s="3">
        <v>2020</v>
      </c>
      <c r="N74" s="3" t="s">
        <v>10807</v>
      </c>
      <c r="O74" s="3" t="s">
        <v>10808</v>
      </c>
      <c r="Q74" s="4" t="s">
        <v>580</v>
      </c>
    </row>
    <row r="75" spans="1:17" x14ac:dyDescent="0.2">
      <c r="A75" s="1" t="s">
        <v>10864</v>
      </c>
      <c r="B75" s="2" t="s">
        <v>584</v>
      </c>
      <c r="C75" s="3" t="s">
        <v>10799</v>
      </c>
      <c r="D75" s="4" t="s">
        <v>10865</v>
      </c>
      <c r="E75" s="5">
        <v>61026</v>
      </c>
      <c r="F75" t="str">
        <f>_xlfn.XLOOKUP(G75,Hoja3!B:B,Hoja3!A:A,"OTHER")</f>
        <v>LABORAL</v>
      </c>
      <c r="G75" t="s">
        <v>11603</v>
      </c>
      <c r="H75" t="s">
        <v>11620</v>
      </c>
      <c r="I75" s="4" t="s">
        <v>585</v>
      </c>
      <c r="J75" s="6" t="s">
        <v>38</v>
      </c>
      <c r="K75" s="4" t="s">
        <v>11625</v>
      </c>
      <c r="L75" s="3">
        <v>5</v>
      </c>
      <c r="M75" s="3">
        <v>2020</v>
      </c>
      <c r="N75" s="3" t="s">
        <v>10807</v>
      </c>
      <c r="O75" s="3" t="s">
        <v>10808</v>
      </c>
      <c r="Q75" s="4" t="s">
        <v>585</v>
      </c>
    </row>
    <row r="76" spans="1:17" x14ac:dyDescent="0.2">
      <c r="A76" s="1" t="s">
        <v>10864</v>
      </c>
      <c r="B76" s="2" t="s">
        <v>593</v>
      </c>
      <c r="C76" s="3" t="s">
        <v>10799</v>
      </c>
      <c r="D76" s="4" t="s">
        <v>10866</v>
      </c>
      <c r="E76" s="5">
        <v>64185</v>
      </c>
      <c r="F76" t="str">
        <f>_xlfn.XLOOKUP(G76,Hoja3!B:B,Hoja3!A:A,"OTHER")</f>
        <v>POLITICA Y ECONOMIA</v>
      </c>
      <c r="G76" t="str">
        <f t="array" ref="G76">IFERROR(INDEX(Hoja3!$B$3:$B$210,MATCH(TRUE,ISNUMBER(SEARCH(Hoja3!$C$3:$C$210,I76)),0)),"Other")</f>
        <v>COYUNTURA POLITICA</v>
      </c>
      <c r="H76" t="s">
        <v>11619</v>
      </c>
      <c r="I76" s="4" t="s">
        <v>594</v>
      </c>
      <c r="J76" s="6" t="s">
        <v>38</v>
      </c>
      <c r="K76" s="4" t="s">
        <v>43</v>
      </c>
      <c r="L76" s="3">
        <v>5</v>
      </c>
      <c r="M76" s="3">
        <v>2020</v>
      </c>
      <c r="N76" s="3" t="s">
        <v>10807</v>
      </c>
      <c r="O76" s="3" t="s">
        <v>10808</v>
      </c>
      <c r="Q76" s="4" t="s">
        <v>594</v>
      </c>
    </row>
    <row r="77" spans="1:17" x14ac:dyDescent="0.2">
      <c r="A77" s="1" t="s">
        <v>10867</v>
      </c>
      <c r="B77" s="2" t="s">
        <v>602</v>
      </c>
      <c r="C77" s="3" t="s">
        <v>10799</v>
      </c>
      <c r="D77" s="4" t="s">
        <v>10868</v>
      </c>
      <c r="E77" s="5">
        <v>93555</v>
      </c>
      <c r="F77" t="str">
        <f>_xlfn.XLOOKUP(G77,Hoja3!B:B,Hoja3!A:A,"OTHER")</f>
        <v>POLITICA Y ECONOMIA</v>
      </c>
      <c r="G77" t="s">
        <v>11510</v>
      </c>
      <c r="H77" t="s">
        <v>11619</v>
      </c>
      <c r="I77" s="4" t="s">
        <v>603</v>
      </c>
      <c r="J77" s="6" t="s">
        <v>38</v>
      </c>
      <c r="K77" s="4" t="s">
        <v>43</v>
      </c>
      <c r="L77" s="3">
        <v>5</v>
      </c>
      <c r="M77" s="3">
        <v>2020</v>
      </c>
      <c r="N77" s="3" t="s">
        <v>10807</v>
      </c>
      <c r="O77" s="3" t="s">
        <v>10808</v>
      </c>
      <c r="Q77" s="4" t="s">
        <v>603</v>
      </c>
    </row>
    <row r="78" spans="1:17" x14ac:dyDescent="0.2">
      <c r="A78" s="1" t="s">
        <v>10867</v>
      </c>
      <c r="B78" s="2" t="s">
        <v>612</v>
      </c>
      <c r="C78" s="3" t="s">
        <v>10799</v>
      </c>
      <c r="D78" s="4" t="s">
        <v>10869</v>
      </c>
      <c r="E78" s="5">
        <v>55682</v>
      </c>
      <c r="F78" t="str">
        <f>_xlfn.XLOOKUP(G78,Hoja3!B:B,Hoja3!A:A,"OTHER")</f>
        <v>POLITICA Y ECONOMIA</v>
      </c>
      <c r="G78" t="s">
        <v>11510</v>
      </c>
      <c r="H78" t="s">
        <v>11619</v>
      </c>
      <c r="I78" s="4" t="s">
        <v>613</v>
      </c>
      <c r="J78" s="6" t="s">
        <v>38</v>
      </c>
      <c r="K78" s="4" t="s">
        <v>11625</v>
      </c>
      <c r="L78" s="3">
        <v>5</v>
      </c>
      <c r="M78" s="3">
        <v>2020</v>
      </c>
      <c r="N78" s="3" t="s">
        <v>10807</v>
      </c>
      <c r="O78" s="3" t="s">
        <v>10808</v>
      </c>
      <c r="Q78" s="4" t="s">
        <v>613</v>
      </c>
    </row>
    <row r="79" spans="1:17" x14ac:dyDescent="0.2">
      <c r="A79" s="1" t="s">
        <v>10870</v>
      </c>
      <c r="B79" s="2" t="s">
        <v>621</v>
      </c>
      <c r="C79" s="3" t="s">
        <v>10799</v>
      </c>
      <c r="D79" s="4" t="s">
        <v>10871</v>
      </c>
      <c r="E79" s="5">
        <v>413320</v>
      </c>
      <c r="F79" t="str">
        <f>_xlfn.XLOOKUP(G79,Hoja3!B:B,Hoja3!A:A,"OTHER")</f>
        <v>LABORAL</v>
      </c>
      <c r="G79" t="s">
        <v>11603</v>
      </c>
      <c r="H79" t="s">
        <v>11620</v>
      </c>
      <c r="I79" s="4" t="s">
        <v>622</v>
      </c>
      <c r="J79" s="6" t="s">
        <v>38</v>
      </c>
      <c r="K79" s="4" t="s">
        <v>43</v>
      </c>
      <c r="L79" s="3">
        <v>5</v>
      </c>
      <c r="M79" s="3">
        <v>2020</v>
      </c>
      <c r="N79" s="3" t="s">
        <v>10807</v>
      </c>
      <c r="O79" s="3" t="s">
        <v>10808</v>
      </c>
      <c r="Q79" s="4" t="s">
        <v>622</v>
      </c>
    </row>
    <row r="80" spans="1:17" x14ac:dyDescent="0.2">
      <c r="A80" s="1" t="s">
        <v>10870</v>
      </c>
      <c r="B80" s="2" t="s">
        <v>630</v>
      </c>
      <c r="C80" s="3" t="s">
        <v>10799</v>
      </c>
      <c r="D80" s="4" t="s">
        <v>10825</v>
      </c>
      <c r="E80" s="5">
        <v>65638</v>
      </c>
      <c r="F80" t="str">
        <f>_xlfn.XLOOKUP(G80,Hoja3!B:B,Hoja3!A:A,"OTHER")</f>
        <v>POLITICA Y ECONOMIA</v>
      </c>
      <c r="G80" t="str">
        <f t="array" ref="G80">IFERROR(INDEX(Hoja3!$B$3:$B$210,MATCH(TRUE,ISNUMBER(SEARCH(Hoja3!$C$3:$C$210,I80)),0)),"Other")</f>
        <v>COYUNTURA ECONOMICA</v>
      </c>
      <c r="H80" t="s">
        <v>11620</v>
      </c>
      <c r="I80" s="4" t="s">
        <v>631</v>
      </c>
      <c r="J80" s="6" t="s">
        <v>38</v>
      </c>
      <c r="K80" s="4" t="s">
        <v>43</v>
      </c>
      <c r="L80" s="3">
        <v>5</v>
      </c>
      <c r="M80" s="3">
        <v>2020</v>
      </c>
      <c r="N80" s="3" t="s">
        <v>10807</v>
      </c>
      <c r="O80" s="3" t="s">
        <v>10808</v>
      </c>
      <c r="Q80" s="4" t="s">
        <v>631</v>
      </c>
    </row>
    <row r="81" spans="1:17" x14ac:dyDescent="0.2">
      <c r="A81" s="1" t="s">
        <v>10870</v>
      </c>
      <c r="B81" s="2" t="s">
        <v>636</v>
      </c>
      <c r="C81" s="3" t="s">
        <v>10799</v>
      </c>
      <c r="D81" s="4" t="s">
        <v>10847</v>
      </c>
      <c r="E81" s="5">
        <v>313644</v>
      </c>
      <c r="F81" t="str">
        <f>_xlfn.XLOOKUP(G81,Hoja3!B:B,Hoja3!A:A,"OTHER")</f>
        <v>LABORAL</v>
      </c>
      <c r="G81" t="str">
        <f t="array" ref="G81">IFERROR(INDEX(Hoja3!$B$3:$B$210,MATCH(TRUE,ISNUMBER(SEARCH(Hoja3!$C$3:$C$210,I81)),0)),"Other")</f>
        <v>SINDICATO Y LABORAL</v>
      </c>
      <c r="H81" t="s">
        <v>11620</v>
      </c>
      <c r="I81" s="4" t="s">
        <v>637</v>
      </c>
      <c r="J81" s="6" t="s">
        <v>38</v>
      </c>
      <c r="K81" s="4" t="s">
        <v>43</v>
      </c>
      <c r="L81" s="3">
        <v>5</v>
      </c>
      <c r="M81" s="3">
        <v>2020</v>
      </c>
      <c r="N81" s="3" t="s">
        <v>10807</v>
      </c>
      <c r="O81" s="3" t="s">
        <v>10808</v>
      </c>
      <c r="Q81" s="4" t="s">
        <v>637</v>
      </c>
    </row>
    <row r="82" spans="1:17" x14ac:dyDescent="0.2">
      <c r="A82" s="1" t="s">
        <v>10870</v>
      </c>
      <c r="B82" s="2" t="s">
        <v>642</v>
      </c>
      <c r="C82" s="3" t="s">
        <v>10799</v>
      </c>
      <c r="D82" s="4" t="s">
        <v>10859</v>
      </c>
      <c r="E82" s="5">
        <v>407362</v>
      </c>
      <c r="F82" t="str">
        <f>_xlfn.XLOOKUP(G82,Hoja3!B:B,Hoja3!A:A,"OTHER")</f>
        <v>LABORAL</v>
      </c>
      <c r="G82" t="str">
        <f t="array" ref="G82">IFERROR(INDEX(Hoja3!$B$3:$B$210,MATCH(TRUE,ISNUMBER(SEARCH(Hoja3!$C$3:$C$210,I82)),0)),"Other")</f>
        <v>SINDICATO Y LABORAL</v>
      </c>
      <c r="H82" t="s">
        <v>11620</v>
      </c>
      <c r="I82" s="4" t="s">
        <v>643</v>
      </c>
      <c r="J82" s="6" t="s">
        <v>38</v>
      </c>
      <c r="K82" s="4" t="s">
        <v>11625</v>
      </c>
      <c r="L82" s="3">
        <v>5</v>
      </c>
      <c r="M82" s="3">
        <v>2020</v>
      </c>
      <c r="N82" s="3" t="s">
        <v>10807</v>
      </c>
      <c r="O82" s="3" t="s">
        <v>10808</v>
      </c>
      <c r="Q82" s="4" t="s">
        <v>643</v>
      </c>
    </row>
    <row r="83" spans="1:17" x14ac:dyDescent="0.2">
      <c r="A83" s="1" t="s">
        <v>10872</v>
      </c>
      <c r="B83" s="2" t="s">
        <v>647</v>
      </c>
      <c r="C83" s="3" t="s">
        <v>10799</v>
      </c>
      <c r="D83" s="4" t="s">
        <v>10825</v>
      </c>
      <c r="E83" s="5">
        <v>65645</v>
      </c>
      <c r="F83" t="str">
        <f>_xlfn.XLOOKUP(G83,Hoja3!B:B,Hoja3!A:A,"OTHER")</f>
        <v>POLITICA Y ECONOMIA</v>
      </c>
      <c r="G83" t="str">
        <f t="array" ref="G83">IFERROR(INDEX(Hoja3!$B$3:$B$210,MATCH(TRUE,ISNUMBER(SEARCH(Hoja3!$C$3:$C$210,I83)),0)),"Other")</f>
        <v>COYUNTURA ECONOMICA</v>
      </c>
      <c r="H83" t="s">
        <v>11620</v>
      </c>
      <c r="I83" s="4" t="s">
        <v>648</v>
      </c>
      <c r="J83" s="6" t="s">
        <v>38</v>
      </c>
      <c r="K83" s="4" t="s">
        <v>43</v>
      </c>
      <c r="L83" s="3">
        <v>5</v>
      </c>
      <c r="M83" s="3">
        <v>2020</v>
      </c>
      <c r="N83" s="3" t="s">
        <v>10807</v>
      </c>
      <c r="O83" s="3" t="s">
        <v>10808</v>
      </c>
      <c r="Q83" s="4" t="s">
        <v>648</v>
      </c>
    </row>
    <row r="84" spans="1:17" x14ac:dyDescent="0.2">
      <c r="A84" s="1" t="s">
        <v>10873</v>
      </c>
      <c r="B84" s="2" t="s">
        <v>652</v>
      </c>
      <c r="C84" s="3" t="s">
        <v>10799</v>
      </c>
      <c r="D84" s="4" t="s">
        <v>10874</v>
      </c>
      <c r="E84" s="5">
        <v>166252</v>
      </c>
      <c r="F84" t="str">
        <f>_xlfn.XLOOKUP(G84,Hoja3!B:B,Hoja3!A:A,"OTHER")</f>
        <v>POLITICA Y ECONOMIA</v>
      </c>
      <c r="G84" t="s">
        <v>11510</v>
      </c>
      <c r="H84" t="s">
        <v>11619</v>
      </c>
      <c r="I84" s="4" t="s">
        <v>653</v>
      </c>
      <c r="J84" s="6" t="s">
        <v>38</v>
      </c>
      <c r="K84" s="4" t="s">
        <v>220</v>
      </c>
      <c r="L84" s="3">
        <v>5</v>
      </c>
      <c r="M84" s="3">
        <v>2020</v>
      </c>
      <c r="N84" s="3" t="s">
        <v>10807</v>
      </c>
      <c r="O84" s="3" t="s">
        <v>10808</v>
      </c>
      <c r="Q84" s="4" t="s">
        <v>653</v>
      </c>
    </row>
    <row r="85" spans="1:17" x14ac:dyDescent="0.2">
      <c r="A85" s="7">
        <v>43925</v>
      </c>
      <c r="B85" s="2" t="s">
        <v>824</v>
      </c>
      <c r="C85" s="3" t="s">
        <v>10799</v>
      </c>
      <c r="D85" s="4" t="s">
        <v>10875</v>
      </c>
      <c r="E85" s="5">
        <v>52695</v>
      </c>
      <c r="F85" t="str">
        <f>_xlfn.XLOOKUP(G85,Hoja3!B:B,Hoja3!A:A,"OTHER")</f>
        <v>BRANDING</v>
      </c>
      <c r="G85" t="str">
        <f t="array" ref="G85">IFERROR(INDEX(Hoja3!$B$3:$B$210,MATCH(TRUE,ISNUMBER(SEARCH(Hoja3!$C$3:$C$210,I85)),0)),"Other")</f>
        <v>PUBLICIDAD</v>
      </c>
      <c r="H85" t="s">
        <v>11620</v>
      </c>
      <c r="I85" s="4" t="s">
        <v>825</v>
      </c>
      <c r="J85" s="6" t="s">
        <v>38</v>
      </c>
      <c r="K85" s="4" t="s">
        <v>777</v>
      </c>
      <c r="L85" s="3">
        <v>4</v>
      </c>
      <c r="M85" s="3">
        <v>2020</v>
      </c>
      <c r="N85" s="3" t="s">
        <v>10807</v>
      </c>
      <c r="O85" s="3" t="s">
        <v>10808</v>
      </c>
      <c r="Q85" s="4" t="s">
        <v>825</v>
      </c>
    </row>
    <row r="86" spans="1:17" x14ac:dyDescent="0.2">
      <c r="A86" s="7">
        <v>43926</v>
      </c>
      <c r="B86" s="2" t="s">
        <v>764</v>
      </c>
      <c r="C86" s="3" t="s">
        <v>10799</v>
      </c>
      <c r="D86" s="4" t="s">
        <v>10876</v>
      </c>
      <c r="E86" s="5">
        <v>71737</v>
      </c>
      <c r="F86" t="str">
        <f>_xlfn.XLOOKUP(G86,Hoja3!B:B,Hoja3!A:A,"OTHER")</f>
        <v>POLITICA Y ECONOMIA</v>
      </c>
      <c r="G86" t="str">
        <f t="array" ref="G86">IFERROR(INDEX(Hoja3!$B$3:$B$210,MATCH(TRUE,ISNUMBER(SEARCH(Hoja3!$C$3:$C$210,I86)),0)),"Other")</f>
        <v>PRECIOS</v>
      </c>
      <c r="H86" t="s">
        <v>11618</v>
      </c>
      <c r="I86" s="4" t="s">
        <v>765</v>
      </c>
      <c r="J86" s="6" t="s">
        <v>38</v>
      </c>
      <c r="K86" s="4" t="s">
        <v>11625</v>
      </c>
      <c r="L86" s="3">
        <v>4</v>
      </c>
      <c r="M86" s="3">
        <v>2020</v>
      </c>
      <c r="N86" s="3" t="s">
        <v>10807</v>
      </c>
      <c r="O86" s="3" t="s">
        <v>10808</v>
      </c>
      <c r="Q86" s="4" t="s">
        <v>765</v>
      </c>
    </row>
    <row r="87" spans="1:17" x14ac:dyDescent="0.2">
      <c r="A87" s="7">
        <v>43927</v>
      </c>
      <c r="B87" s="2" t="s">
        <v>754</v>
      </c>
      <c r="C87" s="3" t="s">
        <v>10799</v>
      </c>
      <c r="D87" s="4" t="s">
        <v>10877</v>
      </c>
      <c r="E87" s="5">
        <v>55452</v>
      </c>
      <c r="F87" t="str">
        <f>_xlfn.XLOOKUP(G87,Hoja3!B:B,Hoja3!A:A,"OTHER")</f>
        <v>BRANDING</v>
      </c>
      <c r="G87" t="s">
        <v>11570</v>
      </c>
      <c r="H87" t="s">
        <v>11618</v>
      </c>
      <c r="I87" s="4" t="s">
        <v>755</v>
      </c>
      <c r="J87" s="6" t="s">
        <v>38</v>
      </c>
      <c r="K87" s="4" t="s">
        <v>43</v>
      </c>
      <c r="L87" s="3">
        <v>4</v>
      </c>
      <c r="M87" s="3">
        <v>2020</v>
      </c>
      <c r="N87" s="3" t="s">
        <v>10807</v>
      </c>
      <c r="O87" s="3" t="s">
        <v>10808</v>
      </c>
      <c r="Q87" s="4" t="s">
        <v>755</v>
      </c>
    </row>
    <row r="88" spans="1:17" x14ac:dyDescent="0.2">
      <c r="A88" s="7">
        <v>43928</v>
      </c>
      <c r="B88" s="2" t="s">
        <v>748</v>
      </c>
      <c r="C88" s="3" t="s">
        <v>10799</v>
      </c>
      <c r="D88" s="4" t="s">
        <v>10840</v>
      </c>
      <c r="E88" s="5">
        <v>5042826</v>
      </c>
      <c r="F88" t="str">
        <f>_xlfn.XLOOKUP(G88,Hoja3!B:B,Hoja3!A:A,"OTHER")</f>
        <v>BRANDING</v>
      </c>
      <c r="G88" t="s">
        <v>11570</v>
      </c>
      <c r="H88" t="s">
        <v>11618</v>
      </c>
      <c r="I88" s="4" t="s">
        <v>749</v>
      </c>
      <c r="J88" s="6" t="s">
        <v>38</v>
      </c>
      <c r="K88" s="4" t="s">
        <v>220</v>
      </c>
      <c r="L88" s="3">
        <v>4</v>
      </c>
      <c r="M88" s="3">
        <v>2020</v>
      </c>
      <c r="N88" s="3" t="s">
        <v>10807</v>
      </c>
      <c r="O88" s="3" t="s">
        <v>10808</v>
      </c>
      <c r="Q88" s="4" t="s">
        <v>749</v>
      </c>
    </row>
    <row r="89" spans="1:17" x14ac:dyDescent="0.2">
      <c r="A89" s="7">
        <v>43930</v>
      </c>
      <c r="B89" s="2" t="s">
        <v>715</v>
      </c>
      <c r="C89" s="3" t="s">
        <v>10799</v>
      </c>
      <c r="D89" s="4" t="s">
        <v>10878</v>
      </c>
      <c r="E89" s="5">
        <v>91713</v>
      </c>
      <c r="F89" t="str">
        <f>_xlfn.XLOOKUP(G89,Hoja3!B:B,Hoja3!A:A,"OTHER")</f>
        <v>BRANDING</v>
      </c>
      <c r="G89" t="s">
        <v>11564</v>
      </c>
      <c r="H89" t="s">
        <v>11618</v>
      </c>
      <c r="I89" s="4" t="s">
        <v>716</v>
      </c>
      <c r="J89" s="6" t="s">
        <v>38</v>
      </c>
      <c r="K89" s="4" t="s">
        <v>43</v>
      </c>
      <c r="L89" s="3">
        <v>4</v>
      </c>
      <c r="M89" s="3">
        <v>2020</v>
      </c>
      <c r="N89" s="3" t="s">
        <v>10807</v>
      </c>
      <c r="O89" s="3" t="s">
        <v>10808</v>
      </c>
      <c r="Q89" s="4" t="s">
        <v>716</v>
      </c>
    </row>
    <row r="90" spans="1:17" x14ac:dyDescent="0.2">
      <c r="A90" s="7">
        <v>43930</v>
      </c>
      <c r="B90" s="2" t="s">
        <v>724</v>
      </c>
      <c r="C90" s="3" t="s">
        <v>10799</v>
      </c>
      <c r="D90" s="4" t="s">
        <v>10878</v>
      </c>
      <c r="E90" s="5">
        <v>91712</v>
      </c>
      <c r="F90" t="str">
        <f>_xlfn.XLOOKUP(G90,Hoja3!B:B,Hoja3!A:A,"OTHER")</f>
        <v>BRANDING</v>
      </c>
      <c r="G90" t="s">
        <v>11570</v>
      </c>
      <c r="H90" t="s">
        <v>11618</v>
      </c>
      <c r="I90" s="4" t="s">
        <v>725</v>
      </c>
      <c r="J90" s="6" t="s">
        <v>38</v>
      </c>
      <c r="K90" s="4" t="s">
        <v>43</v>
      </c>
      <c r="L90" s="3">
        <v>4</v>
      </c>
      <c r="M90" s="3">
        <v>2020</v>
      </c>
      <c r="N90" s="3" t="s">
        <v>10807</v>
      </c>
      <c r="O90" s="3" t="s">
        <v>10808</v>
      </c>
      <c r="Q90" s="4" t="s">
        <v>725</v>
      </c>
    </row>
    <row r="91" spans="1:17" x14ac:dyDescent="0.2">
      <c r="A91" s="7">
        <v>43930</v>
      </c>
      <c r="B91" s="2" t="s">
        <v>730</v>
      </c>
      <c r="C91" s="3" t="s">
        <v>10799</v>
      </c>
      <c r="D91" s="4" t="s">
        <v>10800</v>
      </c>
      <c r="E91" s="5">
        <v>208934</v>
      </c>
      <c r="F91" t="str">
        <f>_xlfn.XLOOKUP(G91,Hoja3!B:B,Hoja3!A:A,"OTHER")</f>
        <v>BRANDING</v>
      </c>
      <c r="G91" t="s">
        <v>11592</v>
      </c>
      <c r="H91" t="s">
        <v>11618</v>
      </c>
      <c r="I91" s="4" t="s">
        <v>731</v>
      </c>
      <c r="J91" s="6" t="s">
        <v>38</v>
      </c>
      <c r="K91" s="4" t="s">
        <v>43</v>
      </c>
      <c r="L91" s="3">
        <v>4</v>
      </c>
      <c r="M91" s="3">
        <v>2020</v>
      </c>
      <c r="N91" s="3" t="s">
        <v>10807</v>
      </c>
      <c r="O91" s="3" t="s">
        <v>10808</v>
      </c>
      <c r="Q91" s="4" t="s">
        <v>731</v>
      </c>
    </row>
    <row r="92" spans="1:17" x14ac:dyDescent="0.2">
      <c r="A92" s="7">
        <v>43930</v>
      </c>
      <c r="B92" s="2" t="s">
        <v>735</v>
      </c>
      <c r="C92" s="3" t="s">
        <v>10799</v>
      </c>
      <c r="D92" s="4" t="s">
        <v>10879</v>
      </c>
      <c r="E92" s="5">
        <v>85047</v>
      </c>
      <c r="F92" t="str">
        <f>_xlfn.XLOOKUP(G92,Hoja3!B:B,Hoja3!A:A,"OTHER")</f>
        <v>BRANDING</v>
      </c>
      <c r="G92" t="s">
        <v>11570</v>
      </c>
      <c r="H92" t="s">
        <v>11618</v>
      </c>
      <c r="I92" s="4" t="s">
        <v>736</v>
      </c>
      <c r="J92" s="6" t="s">
        <v>38</v>
      </c>
      <c r="K92" s="4" t="s">
        <v>43</v>
      </c>
      <c r="L92" s="3">
        <v>4</v>
      </c>
      <c r="M92" s="3">
        <v>2020</v>
      </c>
      <c r="N92" s="3" t="s">
        <v>10807</v>
      </c>
      <c r="O92" s="3" t="s">
        <v>10808</v>
      </c>
      <c r="Q92" s="4" t="s">
        <v>736</v>
      </c>
    </row>
    <row r="93" spans="1:17" x14ac:dyDescent="0.2">
      <c r="A93" s="7">
        <v>43930</v>
      </c>
      <c r="B93" s="2" t="s">
        <v>744</v>
      </c>
      <c r="C93" s="3" t="s">
        <v>10799</v>
      </c>
      <c r="D93" s="4" t="s">
        <v>10879</v>
      </c>
      <c r="E93" s="5">
        <v>85047</v>
      </c>
      <c r="F93" t="str">
        <f>_xlfn.XLOOKUP(G93,Hoja3!B:B,Hoja3!A:A,"OTHER")</f>
        <v>BRANDING</v>
      </c>
      <c r="G93" t="s">
        <v>11570</v>
      </c>
      <c r="H93" t="s">
        <v>11618</v>
      </c>
      <c r="I93" s="4" t="s">
        <v>745</v>
      </c>
      <c r="J93" s="6" t="s">
        <v>38</v>
      </c>
      <c r="K93" s="4" t="s">
        <v>43</v>
      </c>
      <c r="L93" s="3">
        <v>4</v>
      </c>
      <c r="M93" s="3">
        <v>2020</v>
      </c>
      <c r="N93" s="3" t="s">
        <v>10807</v>
      </c>
      <c r="O93" s="3" t="s">
        <v>10808</v>
      </c>
      <c r="Q93" s="4" t="s">
        <v>745</v>
      </c>
    </row>
    <row r="94" spans="1:17" x14ac:dyDescent="0.2">
      <c r="A94" s="7">
        <v>43931</v>
      </c>
      <c r="B94" s="2" t="s">
        <v>697</v>
      </c>
      <c r="C94" s="3" t="s">
        <v>10799</v>
      </c>
      <c r="D94" s="4" t="s">
        <v>10880</v>
      </c>
      <c r="E94" s="5">
        <v>146865</v>
      </c>
      <c r="F94" t="str">
        <f>_xlfn.XLOOKUP(G94,Hoja3!B:B,Hoja3!A:A,"OTHER")</f>
        <v>POLITICA Y ECONOMIA</v>
      </c>
      <c r="G94" t="str">
        <f t="array" ref="G94">IFERROR(INDEX(Hoja3!$B$3:$B$210,MATCH(TRUE,ISNUMBER(SEARCH(Hoja3!$C$3:$C$210,I94)),0)),"Other")</f>
        <v>COYUNTURA POLITICA</v>
      </c>
      <c r="H94" t="s">
        <v>11619</v>
      </c>
      <c r="I94" s="4" t="s">
        <v>698</v>
      </c>
      <c r="J94" s="6" t="s">
        <v>38</v>
      </c>
      <c r="K94" s="4" t="s">
        <v>11625</v>
      </c>
      <c r="L94" s="3">
        <v>4</v>
      </c>
      <c r="M94" s="3">
        <v>2020</v>
      </c>
      <c r="N94" s="3" t="s">
        <v>10807</v>
      </c>
      <c r="O94" s="3" t="s">
        <v>10808</v>
      </c>
      <c r="Q94" s="4" t="s">
        <v>698</v>
      </c>
    </row>
    <row r="95" spans="1:17" x14ac:dyDescent="0.2">
      <c r="A95" s="7">
        <v>43931</v>
      </c>
      <c r="B95" s="2" t="s">
        <v>706</v>
      </c>
      <c r="C95" s="3" t="s">
        <v>10799</v>
      </c>
      <c r="D95" s="4" t="s">
        <v>10881</v>
      </c>
      <c r="E95" s="5">
        <v>611887</v>
      </c>
      <c r="F95" t="str">
        <f>_xlfn.XLOOKUP(G95,Hoja3!B:B,Hoja3!A:A,"OTHER")</f>
        <v>OTHER</v>
      </c>
      <c r="G95" t="s">
        <v>11621</v>
      </c>
      <c r="H95" t="s">
        <v>11619</v>
      </c>
      <c r="I95" s="4" t="s">
        <v>707</v>
      </c>
      <c r="J95" s="6" t="s">
        <v>38</v>
      </c>
      <c r="K95" s="4" t="s">
        <v>220</v>
      </c>
      <c r="L95" s="3">
        <v>4</v>
      </c>
      <c r="M95" s="3">
        <v>2020</v>
      </c>
      <c r="N95" s="3" t="s">
        <v>10807</v>
      </c>
      <c r="O95" s="3" t="s">
        <v>10808</v>
      </c>
      <c r="Q95" s="4" t="s">
        <v>707</v>
      </c>
    </row>
    <row r="96" spans="1:17" x14ac:dyDescent="0.2">
      <c r="A96" s="7">
        <v>43935</v>
      </c>
      <c r="B96" s="2" t="s">
        <v>989</v>
      </c>
      <c r="C96" s="3" t="s">
        <v>10799</v>
      </c>
      <c r="D96" s="4" t="s">
        <v>220</v>
      </c>
      <c r="E96" s="5">
        <v>12312</v>
      </c>
      <c r="F96" t="str">
        <f>_xlfn.XLOOKUP(G96,Hoja3!B:B,Hoja3!A:A,"OTHER")</f>
        <v>OTHER</v>
      </c>
      <c r="G96" t="s">
        <v>11621</v>
      </c>
      <c r="H96" t="s">
        <v>11619</v>
      </c>
      <c r="I96" s="4" t="s">
        <v>990</v>
      </c>
      <c r="J96" s="6" t="s">
        <v>38</v>
      </c>
      <c r="K96" s="4" t="s">
        <v>220</v>
      </c>
      <c r="L96" s="3">
        <v>4</v>
      </c>
      <c r="M96" s="3">
        <v>2020</v>
      </c>
      <c r="N96" s="3" t="s">
        <v>10807</v>
      </c>
      <c r="O96" s="3" t="s">
        <v>10808</v>
      </c>
      <c r="Q96" s="4" t="s">
        <v>990</v>
      </c>
    </row>
    <row r="97" spans="1:17" x14ac:dyDescent="0.2">
      <c r="A97" s="7">
        <v>43937</v>
      </c>
      <c r="B97" s="2" t="s">
        <v>983</v>
      </c>
      <c r="C97" s="3" t="s">
        <v>10799</v>
      </c>
      <c r="D97" s="4" t="s">
        <v>220</v>
      </c>
      <c r="E97" s="5">
        <v>12328</v>
      </c>
      <c r="F97" t="str">
        <f>_xlfn.XLOOKUP(G97,Hoja3!B:B,Hoja3!A:A,"OTHER")</f>
        <v>OTHER</v>
      </c>
      <c r="G97" t="s">
        <v>11621</v>
      </c>
      <c r="H97" t="s">
        <v>11619</v>
      </c>
      <c r="I97" s="4" t="s">
        <v>984</v>
      </c>
      <c r="J97" s="6" t="s">
        <v>38</v>
      </c>
      <c r="K97" s="4" t="s">
        <v>220</v>
      </c>
      <c r="L97" s="3">
        <v>4</v>
      </c>
      <c r="M97" s="3">
        <v>2020</v>
      </c>
      <c r="N97" s="3" t="s">
        <v>10807</v>
      </c>
      <c r="O97" s="3" t="s">
        <v>10808</v>
      </c>
      <c r="Q97" s="4" t="s">
        <v>984</v>
      </c>
    </row>
    <row r="98" spans="1:17" x14ac:dyDescent="0.2">
      <c r="A98" s="7">
        <v>43942</v>
      </c>
      <c r="B98" s="2" t="s">
        <v>687</v>
      </c>
      <c r="C98" s="3" t="s">
        <v>10799</v>
      </c>
      <c r="D98" s="4" t="s">
        <v>10882</v>
      </c>
      <c r="E98" s="5">
        <v>122888</v>
      </c>
      <c r="F98" t="str">
        <f>_xlfn.XLOOKUP(G98,Hoja3!B:B,Hoja3!A:A,"OTHER")</f>
        <v>POLITICA Y ECONOMIA</v>
      </c>
      <c r="G98" t="s">
        <v>11510</v>
      </c>
      <c r="H98" t="s">
        <v>11618</v>
      </c>
      <c r="I98" s="4" t="s">
        <v>688</v>
      </c>
      <c r="J98" s="6" t="s">
        <v>38</v>
      </c>
      <c r="K98" s="4" t="s">
        <v>11625</v>
      </c>
      <c r="L98" s="3">
        <v>4</v>
      </c>
      <c r="M98" s="3">
        <v>2020</v>
      </c>
      <c r="N98" s="3" t="s">
        <v>10807</v>
      </c>
      <c r="O98" s="3" t="s">
        <v>10808</v>
      </c>
      <c r="Q98" s="4" t="s">
        <v>688</v>
      </c>
    </row>
    <row r="99" spans="1:17" x14ac:dyDescent="0.2">
      <c r="A99" s="1" t="s">
        <v>10883</v>
      </c>
      <c r="B99" s="2" t="s">
        <v>773</v>
      </c>
      <c r="C99" s="3" t="s">
        <v>10799</v>
      </c>
      <c r="D99" s="4" t="s">
        <v>10884</v>
      </c>
      <c r="E99" s="5">
        <v>59753</v>
      </c>
      <c r="F99" t="str">
        <f>_xlfn.XLOOKUP(G99,Hoja3!B:B,Hoja3!A:A,"OTHER")</f>
        <v>BRANDING</v>
      </c>
      <c r="G99" t="str">
        <f t="array" ref="G99">IFERROR(INDEX(Hoja3!$B$3:$B$210,MATCH(TRUE,ISNUMBER(SEARCH(Hoja3!$C$3:$C$210,I99)),0)),"Other")</f>
        <v>PUBLICIDAD</v>
      </c>
      <c r="H99" t="s">
        <v>11618</v>
      </c>
      <c r="I99" s="4" t="s">
        <v>774</v>
      </c>
      <c r="J99" s="6" t="s">
        <v>38</v>
      </c>
      <c r="K99" s="4" t="s">
        <v>777</v>
      </c>
      <c r="L99" s="3">
        <v>6</v>
      </c>
      <c r="M99" s="3">
        <v>2020</v>
      </c>
      <c r="N99" s="3" t="s">
        <v>10807</v>
      </c>
      <c r="O99" s="3" t="s">
        <v>10808</v>
      </c>
      <c r="Q99" s="4" t="s">
        <v>774</v>
      </c>
    </row>
    <row r="100" spans="1:17" x14ac:dyDescent="0.2">
      <c r="A100" s="1" t="s">
        <v>10885</v>
      </c>
      <c r="B100" s="2" t="s">
        <v>783</v>
      </c>
      <c r="C100" s="3" t="s">
        <v>10799</v>
      </c>
      <c r="D100" s="4" t="s">
        <v>10826</v>
      </c>
      <c r="E100" s="5">
        <v>111942</v>
      </c>
      <c r="F100" t="str">
        <f>_xlfn.XLOOKUP(G100,Hoja3!B:B,Hoja3!A:A,"OTHER")</f>
        <v>BRANDING</v>
      </c>
      <c r="G100" t="s">
        <v>11570</v>
      </c>
      <c r="H100" t="s">
        <v>11618</v>
      </c>
      <c r="I100" s="4" t="s">
        <v>784</v>
      </c>
      <c r="J100" s="6" t="s">
        <v>38</v>
      </c>
      <c r="K100" s="4" t="s">
        <v>777</v>
      </c>
      <c r="L100" s="3">
        <v>6</v>
      </c>
      <c r="M100" s="3">
        <v>2020</v>
      </c>
      <c r="N100" s="3" t="s">
        <v>10807</v>
      </c>
      <c r="O100" s="3" t="s">
        <v>10808</v>
      </c>
      <c r="Q100" s="4" t="s">
        <v>784</v>
      </c>
    </row>
    <row r="101" spans="1:17" x14ac:dyDescent="0.2">
      <c r="A101" s="1" t="s">
        <v>10848</v>
      </c>
      <c r="B101" s="2" t="s">
        <v>788</v>
      </c>
      <c r="C101" s="3" t="s">
        <v>10799</v>
      </c>
      <c r="D101" s="4" t="s">
        <v>10886</v>
      </c>
      <c r="E101" s="5">
        <v>172571</v>
      </c>
      <c r="F101" t="str">
        <f>_xlfn.XLOOKUP(G101,Hoja3!B:B,Hoja3!A:A,"OTHER")</f>
        <v>OTHER</v>
      </c>
      <c r="G101" t="s">
        <v>11621</v>
      </c>
      <c r="H101" t="s">
        <v>11619</v>
      </c>
      <c r="I101" s="4" t="s">
        <v>789</v>
      </c>
      <c r="J101" s="6" t="s">
        <v>38</v>
      </c>
      <c r="K101" s="4" t="s">
        <v>777</v>
      </c>
      <c r="L101" s="3">
        <v>5</v>
      </c>
      <c r="M101" s="3">
        <v>2020</v>
      </c>
      <c r="N101" s="3" t="s">
        <v>10807</v>
      </c>
      <c r="O101" s="3" t="s">
        <v>10808</v>
      </c>
      <c r="Q101" s="4" t="s">
        <v>789</v>
      </c>
    </row>
    <row r="102" spans="1:17" x14ac:dyDescent="0.2">
      <c r="A102" s="1" t="s">
        <v>10887</v>
      </c>
      <c r="B102" s="2" t="s">
        <v>796</v>
      </c>
      <c r="C102" s="3" t="s">
        <v>10799</v>
      </c>
      <c r="D102" s="4" t="s">
        <v>10888</v>
      </c>
      <c r="E102" s="5">
        <v>60943</v>
      </c>
      <c r="F102" t="str">
        <f>_xlfn.XLOOKUP(G102,Hoja3!B:B,Hoja3!A:A,"OTHER")</f>
        <v>BRANDING</v>
      </c>
      <c r="G102" t="s">
        <v>11564</v>
      </c>
      <c r="H102" t="s">
        <v>11618</v>
      </c>
      <c r="I102" s="4" t="s">
        <v>797</v>
      </c>
      <c r="J102" s="6" t="s">
        <v>38</v>
      </c>
      <c r="K102" s="4" t="s">
        <v>800</v>
      </c>
      <c r="L102" s="3">
        <v>5</v>
      </c>
      <c r="M102" s="3">
        <v>2020</v>
      </c>
      <c r="N102" s="3" t="s">
        <v>10807</v>
      </c>
      <c r="O102" s="3" t="s">
        <v>10808</v>
      </c>
      <c r="Q102" s="4" t="s">
        <v>797</v>
      </c>
    </row>
    <row r="103" spans="1:17" x14ac:dyDescent="0.2">
      <c r="A103" s="1" t="s">
        <v>10889</v>
      </c>
      <c r="B103" s="2" t="s">
        <v>806</v>
      </c>
      <c r="C103" s="3" t="s">
        <v>10799</v>
      </c>
      <c r="D103" s="4" t="s">
        <v>10890</v>
      </c>
      <c r="E103" s="5">
        <v>53629</v>
      </c>
      <c r="F103" t="str">
        <f>_xlfn.XLOOKUP(G103,Hoja3!B:B,Hoja3!A:A,"OTHER")</f>
        <v>BRANDING</v>
      </c>
      <c r="G103" t="s">
        <v>11566</v>
      </c>
      <c r="H103" t="s">
        <v>11620</v>
      </c>
      <c r="I103" s="4" t="s">
        <v>807</v>
      </c>
      <c r="J103" s="6" t="s">
        <v>38</v>
      </c>
      <c r="K103" s="4" t="s">
        <v>777</v>
      </c>
      <c r="L103" s="3">
        <v>5</v>
      </c>
      <c r="M103" s="3">
        <v>2020</v>
      </c>
      <c r="N103" s="3" t="s">
        <v>10807</v>
      </c>
      <c r="O103" s="3" t="s">
        <v>10808</v>
      </c>
      <c r="Q103" s="4" t="s">
        <v>807</v>
      </c>
    </row>
    <row r="104" spans="1:17" x14ac:dyDescent="0.2">
      <c r="A104" s="1" t="s">
        <v>10870</v>
      </c>
      <c r="B104" s="2" t="s">
        <v>815</v>
      </c>
      <c r="C104" s="3" t="s">
        <v>10799</v>
      </c>
      <c r="D104" s="4" t="s">
        <v>10891</v>
      </c>
      <c r="E104" s="5">
        <v>50335</v>
      </c>
      <c r="F104" t="str">
        <f>_xlfn.XLOOKUP(G104,Hoja3!B:B,Hoja3!A:A,"OTHER")</f>
        <v>BRANDING</v>
      </c>
      <c r="G104" t="s">
        <v>11592</v>
      </c>
      <c r="H104" t="s">
        <v>11619</v>
      </c>
      <c r="I104" s="4" t="s">
        <v>816</v>
      </c>
      <c r="J104" s="6" t="s">
        <v>38</v>
      </c>
      <c r="K104" s="4" t="s">
        <v>777</v>
      </c>
      <c r="L104" s="3">
        <v>5</v>
      </c>
      <c r="M104" s="3">
        <v>2020</v>
      </c>
      <c r="N104" s="3" t="s">
        <v>10807</v>
      </c>
      <c r="O104" s="3" t="s">
        <v>10808</v>
      </c>
      <c r="Q104" s="4" t="s">
        <v>816</v>
      </c>
    </row>
    <row r="105" spans="1:17" x14ac:dyDescent="0.2">
      <c r="A105" s="7">
        <v>43945</v>
      </c>
      <c r="B105" s="2" t="s">
        <v>678</v>
      </c>
      <c r="C105" s="3" t="s">
        <v>10799</v>
      </c>
      <c r="D105" s="4" t="s">
        <v>10892</v>
      </c>
      <c r="E105" s="5">
        <v>51031</v>
      </c>
      <c r="F105" t="str">
        <f>_xlfn.XLOOKUP(G105,Hoja3!B:B,Hoja3!A:A,"OTHER")</f>
        <v>SALUD Y BIENESTAR</v>
      </c>
      <c r="G105" t="str">
        <f t="array" ref="G105">IFERROR(INDEX(Hoja3!$B$3:$B$210,MATCH(TRUE,ISNUMBER(SEARCH(Hoja3!$C$3:$C$210,I105)),0)),"Other")</f>
        <v>COMIDA CHATARRA</v>
      </c>
      <c r="H105" t="s">
        <v>11619</v>
      </c>
      <c r="I105" s="4" t="s">
        <v>679</v>
      </c>
      <c r="J105" s="6" t="s">
        <v>38</v>
      </c>
      <c r="K105" s="4" t="s">
        <v>220</v>
      </c>
      <c r="L105" s="3">
        <v>4</v>
      </c>
      <c r="M105" s="3">
        <v>2020</v>
      </c>
      <c r="N105" s="3" t="s">
        <v>10807</v>
      </c>
      <c r="O105" s="3" t="s">
        <v>10808</v>
      </c>
      <c r="Q105" s="4" t="s">
        <v>679</v>
      </c>
    </row>
    <row r="106" spans="1:17" x14ac:dyDescent="0.2">
      <c r="A106" s="1" t="s">
        <v>10806</v>
      </c>
      <c r="B106" s="2" t="s">
        <v>833</v>
      </c>
      <c r="C106" s="3" t="s">
        <v>10799</v>
      </c>
      <c r="D106" s="4" t="s">
        <v>10893</v>
      </c>
      <c r="E106" s="5">
        <v>13169</v>
      </c>
      <c r="F106" t="str">
        <f>_xlfn.XLOOKUP(G106,Hoja3!B:B,Hoja3!A:A,"OTHER")</f>
        <v>SUSTENTABILIDAD</v>
      </c>
      <c r="G106" t="str">
        <f t="array" ref="G106">IFERROR(INDEX(Hoja3!$B$3:$B$210,MATCH(TRUE,ISNUMBER(SEARCH(Hoja3!$C$3:$C$210,I106)),0)),"Other")</f>
        <v>RECICLADO Y RESIDUOS</v>
      </c>
      <c r="H106" t="s">
        <v>11619</v>
      </c>
      <c r="I106" s="4" t="s">
        <v>834</v>
      </c>
      <c r="J106" s="6" t="s">
        <v>38</v>
      </c>
      <c r="K106" s="4" t="s">
        <v>77</v>
      </c>
      <c r="L106" s="3">
        <v>6</v>
      </c>
      <c r="M106" s="3">
        <v>2020</v>
      </c>
      <c r="N106" s="3" t="s">
        <v>10807</v>
      </c>
      <c r="O106" s="3" t="s">
        <v>10808</v>
      </c>
      <c r="Q106" s="4" t="s">
        <v>834</v>
      </c>
    </row>
    <row r="107" spans="1:17" x14ac:dyDescent="0.2">
      <c r="A107" s="1" t="s">
        <v>10806</v>
      </c>
      <c r="B107" s="2" t="s">
        <v>844</v>
      </c>
      <c r="C107" s="3" t="s">
        <v>10799</v>
      </c>
      <c r="D107" s="4" t="s">
        <v>10893</v>
      </c>
      <c r="E107" s="5">
        <v>13169</v>
      </c>
      <c r="F107" t="str">
        <f>_xlfn.XLOOKUP(G107,Hoja3!B:B,Hoja3!A:A,"OTHER")</f>
        <v>SUSTENTABILIDAD</v>
      </c>
      <c r="G107" t="str">
        <f t="array" ref="G107">IFERROR(INDEX(Hoja3!$B$3:$B$210,MATCH(TRUE,ISNUMBER(SEARCH(Hoja3!$C$3:$C$210,I107)),0)),"Other")</f>
        <v>RECICLADO Y RESIDUOS</v>
      </c>
      <c r="H107" t="s">
        <v>11619</v>
      </c>
      <c r="I107" s="4" t="s">
        <v>845</v>
      </c>
      <c r="J107" s="6" t="s">
        <v>38</v>
      </c>
      <c r="K107" s="4" t="s">
        <v>846</v>
      </c>
      <c r="L107" s="3">
        <v>6</v>
      </c>
      <c r="M107" s="3">
        <v>2020</v>
      </c>
      <c r="N107" s="3" t="s">
        <v>10807</v>
      </c>
      <c r="O107" s="3" t="s">
        <v>10808</v>
      </c>
      <c r="Q107" s="4" t="s">
        <v>845</v>
      </c>
    </row>
    <row r="108" spans="1:17" x14ac:dyDescent="0.2">
      <c r="A108" s="1" t="s">
        <v>10812</v>
      </c>
      <c r="B108" s="2" t="s">
        <v>850</v>
      </c>
      <c r="C108" s="3" t="s">
        <v>10799</v>
      </c>
      <c r="D108" s="4" t="s">
        <v>10894</v>
      </c>
      <c r="E108" s="5">
        <v>12978</v>
      </c>
      <c r="F108" t="str">
        <f>_xlfn.XLOOKUP(G108,Hoja3!B:B,Hoja3!A:A,"OTHER")</f>
        <v>POLITICA Y ECONOMIA</v>
      </c>
      <c r="G108" t="str">
        <f t="array" ref="G108">IFERROR(INDEX(Hoja3!$B$3:$B$210,MATCH(TRUE,ISNUMBER(SEARCH(Hoja3!$C$3:$C$210,I108)),0)),"Other")</f>
        <v>COYUNTURA POLITICA</v>
      </c>
      <c r="H108" t="s">
        <v>11620</v>
      </c>
      <c r="I108" s="4" t="s">
        <v>851</v>
      </c>
      <c r="J108" s="6" t="s">
        <v>38</v>
      </c>
      <c r="K108" s="4" t="s">
        <v>43</v>
      </c>
      <c r="L108" s="3">
        <v>6</v>
      </c>
      <c r="M108" s="3">
        <v>2020</v>
      </c>
      <c r="N108" s="3" t="s">
        <v>10807</v>
      </c>
      <c r="O108" s="3" t="s">
        <v>10808</v>
      </c>
      <c r="Q108" s="4" t="s">
        <v>851</v>
      </c>
    </row>
    <row r="109" spans="1:17" x14ac:dyDescent="0.2">
      <c r="A109" s="1" t="s">
        <v>10830</v>
      </c>
      <c r="B109" s="2" t="s">
        <v>859</v>
      </c>
      <c r="C109" s="3" t="s">
        <v>10799</v>
      </c>
      <c r="D109" s="4" t="s">
        <v>10895</v>
      </c>
      <c r="E109" s="5">
        <v>19831</v>
      </c>
      <c r="F109" t="str">
        <f>_xlfn.XLOOKUP(G109,Hoja3!B:B,Hoja3!A:A,"OTHER")</f>
        <v>BRANDING</v>
      </c>
      <c r="G109" t="s">
        <v>11564</v>
      </c>
      <c r="H109" t="s">
        <v>11618</v>
      </c>
      <c r="I109" s="4" t="s">
        <v>279</v>
      </c>
      <c r="J109" s="6" t="s">
        <v>38</v>
      </c>
      <c r="K109" s="4" t="s">
        <v>220</v>
      </c>
      <c r="L109" s="3">
        <v>6</v>
      </c>
      <c r="M109" s="3">
        <v>2020</v>
      </c>
      <c r="N109" s="3" t="s">
        <v>10807</v>
      </c>
      <c r="O109" s="3" t="s">
        <v>10808</v>
      </c>
      <c r="Q109" s="4" t="s">
        <v>279</v>
      </c>
    </row>
    <row r="110" spans="1:17" x14ac:dyDescent="0.2">
      <c r="A110" s="1" t="s">
        <v>10896</v>
      </c>
      <c r="B110" s="2" t="s">
        <v>867</v>
      </c>
      <c r="C110" s="3" t="s">
        <v>10799</v>
      </c>
      <c r="D110" s="4" t="s">
        <v>10894</v>
      </c>
      <c r="E110" s="5">
        <v>12974</v>
      </c>
      <c r="F110" t="str">
        <f>_xlfn.XLOOKUP(G110,Hoja3!B:B,Hoja3!A:A,"OTHER")</f>
        <v>BRANDING</v>
      </c>
      <c r="G110" t="s">
        <v>11570</v>
      </c>
      <c r="H110" t="s">
        <v>11619</v>
      </c>
      <c r="I110" s="4" t="s">
        <v>868</v>
      </c>
      <c r="J110" s="6" t="s">
        <v>38</v>
      </c>
      <c r="K110" s="4" t="s">
        <v>43</v>
      </c>
      <c r="L110" s="3">
        <v>6</v>
      </c>
      <c r="M110" s="3">
        <v>2020</v>
      </c>
      <c r="N110" s="3" t="s">
        <v>10807</v>
      </c>
      <c r="O110" s="3" t="s">
        <v>10808</v>
      </c>
      <c r="Q110" s="4" t="s">
        <v>868</v>
      </c>
    </row>
    <row r="111" spans="1:17" x14ac:dyDescent="0.2">
      <c r="A111" s="1" t="s">
        <v>10897</v>
      </c>
      <c r="B111" s="2" t="s">
        <v>872</v>
      </c>
      <c r="C111" s="3" t="s">
        <v>10799</v>
      </c>
      <c r="D111" s="4" t="s">
        <v>10898</v>
      </c>
      <c r="E111" s="5">
        <v>24684</v>
      </c>
      <c r="F111" t="str">
        <f>_xlfn.XLOOKUP(G111,Hoja3!B:B,Hoja3!A:A,"OTHER")</f>
        <v>POLITICA Y ECONOMIA</v>
      </c>
      <c r="G111" t="str">
        <f t="array" ref="G111">IFERROR(INDEX(Hoja3!$B$3:$B$210,MATCH(TRUE,ISNUMBER(SEARCH(Hoja3!$C$3:$C$210,I111)),0)),"Other")</f>
        <v>COYUNTURA ECONOMICA</v>
      </c>
      <c r="H111" t="s">
        <v>11618</v>
      </c>
      <c r="I111" s="4" t="s">
        <v>873</v>
      </c>
      <c r="J111" s="6" t="s">
        <v>38</v>
      </c>
      <c r="K111" s="4" t="s">
        <v>11625</v>
      </c>
      <c r="L111" s="3">
        <v>5</v>
      </c>
      <c r="M111" s="3">
        <v>2020</v>
      </c>
      <c r="N111" s="3" t="s">
        <v>10807</v>
      </c>
      <c r="O111" s="3" t="s">
        <v>10808</v>
      </c>
      <c r="Q111" s="4" t="s">
        <v>873</v>
      </c>
    </row>
    <row r="112" spans="1:17" x14ac:dyDescent="0.2">
      <c r="A112" s="1" t="s">
        <v>10897</v>
      </c>
      <c r="B112" s="2" t="s">
        <v>882</v>
      </c>
      <c r="C112" s="3" t="s">
        <v>10799</v>
      </c>
      <c r="D112" s="4" t="s">
        <v>10899</v>
      </c>
      <c r="E112" s="5">
        <v>29343</v>
      </c>
      <c r="F112" t="str">
        <f>_xlfn.XLOOKUP(G112,Hoja3!B:B,Hoja3!A:A,"OTHER")</f>
        <v>POLITICA Y ECONOMIA</v>
      </c>
      <c r="G112" t="str">
        <f t="array" ref="G112">IFERROR(INDEX(Hoja3!$B$3:$B$210,MATCH(TRUE,ISNUMBER(SEARCH(Hoja3!$C$3:$C$210,I112)),0)),"Other")</f>
        <v>COYUNTURA ECONOMICA</v>
      </c>
      <c r="H112" t="s">
        <v>11618</v>
      </c>
      <c r="I112" s="4" t="s">
        <v>883</v>
      </c>
      <c r="J112" s="6" t="s">
        <v>38</v>
      </c>
      <c r="K112" s="4" t="s">
        <v>220</v>
      </c>
      <c r="L112" s="3">
        <v>5</v>
      </c>
      <c r="M112" s="3">
        <v>2020</v>
      </c>
      <c r="N112" s="3" t="s">
        <v>10807</v>
      </c>
      <c r="O112" s="3" t="s">
        <v>10808</v>
      </c>
      <c r="Q112" s="4" t="s">
        <v>883</v>
      </c>
    </row>
    <row r="113" spans="1:17" x14ac:dyDescent="0.2">
      <c r="A113" s="1" t="s">
        <v>10900</v>
      </c>
      <c r="B113" s="2" t="s">
        <v>891</v>
      </c>
      <c r="C113" s="3" t="s">
        <v>10799</v>
      </c>
      <c r="D113" s="4" t="s">
        <v>220</v>
      </c>
      <c r="E113" s="5">
        <v>12694</v>
      </c>
      <c r="F113" t="str">
        <f>_xlfn.XLOOKUP(G113,Hoja3!B:B,Hoja3!A:A,"OTHER")</f>
        <v>OTHER</v>
      </c>
      <c r="G113" t="s">
        <v>11621</v>
      </c>
      <c r="H113" t="s">
        <v>11619</v>
      </c>
      <c r="I113" s="4" t="s">
        <v>892</v>
      </c>
      <c r="J113" s="6" t="s">
        <v>38</v>
      </c>
      <c r="K113" s="4" t="s">
        <v>43</v>
      </c>
      <c r="L113" s="3">
        <v>5</v>
      </c>
      <c r="M113" s="3">
        <v>2020</v>
      </c>
      <c r="N113" s="3" t="s">
        <v>10807</v>
      </c>
      <c r="O113" s="3" t="s">
        <v>10808</v>
      </c>
      <c r="Q113" s="4" t="s">
        <v>892</v>
      </c>
    </row>
    <row r="114" spans="1:17" x14ac:dyDescent="0.2">
      <c r="A114" s="1" t="s">
        <v>10845</v>
      </c>
      <c r="B114" s="2" t="s">
        <v>900</v>
      </c>
      <c r="C114" s="3" t="s">
        <v>10799</v>
      </c>
      <c r="D114" s="4" t="s">
        <v>10901</v>
      </c>
      <c r="E114" s="5">
        <v>26113</v>
      </c>
      <c r="F114" t="str">
        <f>_xlfn.XLOOKUP(G114,Hoja3!B:B,Hoja3!A:A,"OTHER")</f>
        <v>POLITICA Y ECONOMIA</v>
      </c>
      <c r="G114" t="str">
        <f t="array" ref="G114">IFERROR(INDEX(Hoja3!$B$3:$B$210,MATCH(TRUE,ISNUMBER(SEARCH(Hoja3!$C$3:$C$210,I114)),0)),"Other")</f>
        <v>COYUNTURA ECONOMICA</v>
      </c>
      <c r="H114" t="s">
        <v>11619</v>
      </c>
      <c r="I114" s="4" t="s">
        <v>901</v>
      </c>
      <c r="J114" s="6" t="s">
        <v>38</v>
      </c>
      <c r="K114" s="4" t="s">
        <v>43</v>
      </c>
      <c r="L114" s="3">
        <v>5</v>
      </c>
      <c r="M114" s="3">
        <v>2020</v>
      </c>
      <c r="N114" s="3" t="s">
        <v>10807</v>
      </c>
      <c r="O114" s="3" t="s">
        <v>10808</v>
      </c>
      <c r="Q114" s="4" t="s">
        <v>901</v>
      </c>
    </row>
    <row r="115" spans="1:17" x14ac:dyDescent="0.2">
      <c r="A115" s="1" t="s">
        <v>10902</v>
      </c>
      <c r="B115" s="2" t="s">
        <v>909</v>
      </c>
      <c r="C115" s="3" t="s">
        <v>10799</v>
      </c>
      <c r="D115" s="4" t="s">
        <v>914</v>
      </c>
      <c r="E115" s="5">
        <v>15807</v>
      </c>
      <c r="F115" t="str">
        <f>_xlfn.XLOOKUP(G115,Hoja3!B:B,Hoja3!A:A,"OTHER")</f>
        <v>SUSTENTABILIDAD</v>
      </c>
      <c r="G115" t="str">
        <f t="array" ref="G115">IFERROR(INDEX(Hoja3!$B$3:$B$210,MATCH(TRUE,ISNUMBER(SEARCH(Hoja3!$C$3:$C$210,I115)),0)),"Other")</f>
        <v>RECICLADO Y RESIDUOS</v>
      </c>
      <c r="H115" t="s">
        <v>11618</v>
      </c>
      <c r="I115" s="4" t="s">
        <v>910</v>
      </c>
      <c r="J115" s="6" t="s">
        <v>38</v>
      </c>
      <c r="K115" s="4" t="s">
        <v>11625</v>
      </c>
      <c r="L115" s="3">
        <v>5</v>
      </c>
      <c r="M115" s="3">
        <v>2020</v>
      </c>
      <c r="N115" s="3" t="s">
        <v>10807</v>
      </c>
      <c r="O115" s="3" t="s">
        <v>10808</v>
      </c>
      <c r="Q115" s="4" t="s">
        <v>910</v>
      </c>
    </row>
    <row r="116" spans="1:17" x14ac:dyDescent="0.2">
      <c r="A116" s="1" t="s">
        <v>10852</v>
      </c>
      <c r="B116" s="2" t="s">
        <v>918</v>
      </c>
      <c r="C116" s="3" t="s">
        <v>10799</v>
      </c>
      <c r="D116" s="4" t="s">
        <v>10903</v>
      </c>
      <c r="E116" s="4">
        <v>666</v>
      </c>
      <c r="F116" t="str">
        <f>_xlfn.XLOOKUP(G116,Hoja3!B:B,Hoja3!A:A,"OTHER")</f>
        <v>POLITICA Y ECONOMIA</v>
      </c>
      <c r="G116" t="str">
        <f t="array" ref="G116">IFERROR(INDEX(Hoja3!$B$3:$B$210,MATCH(TRUE,ISNUMBER(SEARCH(Hoja3!$C$3:$C$210,I116)),0)),"Other")</f>
        <v>COYUNTURA POLITICA</v>
      </c>
      <c r="H116" t="s">
        <v>11620</v>
      </c>
      <c r="I116" s="4" t="s">
        <v>459</v>
      </c>
      <c r="J116" s="6" t="s">
        <v>38</v>
      </c>
      <c r="K116" s="4" t="s">
        <v>43</v>
      </c>
      <c r="L116" s="3">
        <v>5</v>
      </c>
      <c r="M116" s="3">
        <v>2020</v>
      </c>
      <c r="N116" s="3" t="s">
        <v>10807</v>
      </c>
      <c r="O116" s="3" t="s">
        <v>10808</v>
      </c>
      <c r="Q116" s="4" t="s">
        <v>459</v>
      </c>
    </row>
    <row r="117" spans="1:17" x14ac:dyDescent="0.2">
      <c r="A117" s="1" t="s">
        <v>10904</v>
      </c>
      <c r="B117" s="2" t="s">
        <v>926</v>
      </c>
      <c r="C117" s="3" t="s">
        <v>10799</v>
      </c>
      <c r="D117" s="4" t="s">
        <v>10894</v>
      </c>
      <c r="E117" s="5">
        <v>12963</v>
      </c>
      <c r="F117" t="str">
        <f>_xlfn.XLOOKUP(G117,Hoja3!B:B,Hoja3!A:A,"OTHER")</f>
        <v>REGULACIONES</v>
      </c>
      <c r="G117" t="str">
        <f t="array" ref="G117">IFERROR(INDEX(Hoja3!$B$3:$B$210,MATCH(TRUE,ISNUMBER(SEARCH(Hoja3!$C$3:$C$210,I117)),0)),"Other")</f>
        <v>MEDIDAS IMPOSITIVAS</v>
      </c>
      <c r="H117" t="s">
        <v>11620</v>
      </c>
      <c r="I117" s="4" t="s">
        <v>927</v>
      </c>
      <c r="J117" s="6" t="s">
        <v>38</v>
      </c>
      <c r="K117" s="4" t="s">
        <v>43</v>
      </c>
      <c r="L117" s="3">
        <v>5</v>
      </c>
      <c r="M117" s="3">
        <v>2020</v>
      </c>
      <c r="N117" s="3" t="s">
        <v>10807</v>
      </c>
      <c r="O117" s="3" t="s">
        <v>10808</v>
      </c>
      <c r="Q117" s="4" t="s">
        <v>927</v>
      </c>
    </row>
    <row r="118" spans="1:17" x14ac:dyDescent="0.2">
      <c r="A118" s="1" t="s">
        <v>10904</v>
      </c>
      <c r="B118" s="2" t="s">
        <v>931</v>
      </c>
      <c r="C118" s="3" t="s">
        <v>10799</v>
      </c>
      <c r="D118" s="4" t="s">
        <v>10894</v>
      </c>
      <c r="E118" s="5">
        <v>12963</v>
      </c>
      <c r="F118" t="str">
        <f>_xlfn.XLOOKUP(G118,Hoja3!B:B,Hoja3!A:A,"OTHER")</f>
        <v>REGULACIONES</v>
      </c>
      <c r="G118" t="str">
        <f t="array" ref="G118">IFERROR(INDEX(Hoja3!$B$3:$B$210,MATCH(TRUE,ISNUMBER(SEARCH(Hoja3!$C$3:$C$210,I118)),0)),"Other")</f>
        <v>MEDIDAS IMPOSITIVAS</v>
      </c>
      <c r="H118" t="s">
        <v>11620</v>
      </c>
      <c r="I118" s="4" t="s">
        <v>932</v>
      </c>
      <c r="J118" s="6" t="s">
        <v>38</v>
      </c>
      <c r="K118" s="4" t="s">
        <v>43</v>
      </c>
      <c r="L118" s="3">
        <v>5</v>
      </c>
      <c r="M118" s="3">
        <v>2020</v>
      </c>
      <c r="N118" s="3" t="s">
        <v>10807</v>
      </c>
      <c r="O118" s="3" t="s">
        <v>10808</v>
      </c>
      <c r="Q118" s="4" t="s">
        <v>932</v>
      </c>
    </row>
    <row r="119" spans="1:17" x14ac:dyDescent="0.2">
      <c r="A119" s="1" t="s">
        <v>10904</v>
      </c>
      <c r="B119" s="2" t="s">
        <v>934</v>
      </c>
      <c r="C119" s="3" t="s">
        <v>10799</v>
      </c>
      <c r="D119" s="4" t="s">
        <v>10894</v>
      </c>
      <c r="E119" s="5">
        <v>12963</v>
      </c>
      <c r="F119" t="str">
        <f>_xlfn.XLOOKUP(G119,Hoja3!B:B,Hoja3!A:A,"OTHER")</f>
        <v>REGULACIONES</v>
      </c>
      <c r="G119" t="str">
        <f t="array" ref="G119">IFERROR(INDEX(Hoja3!$B$3:$B$210,MATCH(TRUE,ISNUMBER(SEARCH(Hoja3!$C$3:$C$210,I119)),0)),"Other")</f>
        <v>MEDIDAS IMPOSITIVAS</v>
      </c>
      <c r="H119" t="s">
        <v>11620</v>
      </c>
      <c r="I119" s="4" t="s">
        <v>935</v>
      </c>
      <c r="J119" s="6" t="s">
        <v>38</v>
      </c>
      <c r="K119" s="4" t="s">
        <v>43</v>
      </c>
      <c r="L119" s="3">
        <v>5</v>
      </c>
      <c r="M119" s="3">
        <v>2020</v>
      </c>
      <c r="N119" s="3" t="s">
        <v>10807</v>
      </c>
      <c r="O119" s="3" t="s">
        <v>10808</v>
      </c>
      <c r="Q119" s="4" t="s">
        <v>935</v>
      </c>
    </row>
    <row r="120" spans="1:17" x14ac:dyDescent="0.2">
      <c r="A120" s="1" t="s">
        <v>10904</v>
      </c>
      <c r="B120" s="2" t="s">
        <v>937</v>
      </c>
      <c r="C120" s="3" t="s">
        <v>10799</v>
      </c>
      <c r="D120" s="4" t="s">
        <v>10894</v>
      </c>
      <c r="E120" s="5">
        <v>12963</v>
      </c>
      <c r="F120" t="str">
        <f>_xlfn.XLOOKUP(G120,Hoja3!B:B,Hoja3!A:A,"OTHER")</f>
        <v>REGULACIONES</v>
      </c>
      <c r="G120" t="str">
        <f t="array" ref="G120">IFERROR(INDEX(Hoja3!$B$3:$B$210,MATCH(TRUE,ISNUMBER(SEARCH(Hoja3!$C$3:$C$210,I120)),0)),"Other")</f>
        <v>MEDIDAS IMPOSITIVAS</v>
      </c>
      <c r="H120" t="s">
        <v>11620</v>
      </c>
      <c r="I120" s="4" t="s">
        <v>938</v>
      </c>
      <c r="J120" s="6" t="s">
        <v>38</v>
      </c>
      <c r="K120" s="4" t="s">
        <v>43</v>
      </c>
      <c r="L120" s="3">
        <v>5</v>
      </c>
      <c r="M120" s="3">
        <v>2020</v>
      </c>
      <c r="N120" s="3" t="s">
        <v>10807</v>
      </c>
      <c r="O120" s="3" t="s">
        <v>10808</v>
      </c>
      <c r="Q120" s="4" t="s">
        <v>938</v>
      </c>
    </row>
    <row r="121" spans="1:17" x14ac:dyDescent="0.2">
      <c r="A121" s="1" t="s">
        <v>10905</v>
      </c>
      <c r="B121" s="2" t="s">
        <v>941</v>
      </c>
      <c r="C121" s="3" t="s">
        <v>10799</v>
      </c>
      <c r="D121" s="4" t="s">
        <v>220</v>
      </c>
      <c r="E121" s="5">
        <v>12521</v>
      </c>
      <c r="F121" t="str">
        <f>_xlfn.XLOOKUP(G121,Hoja3!B:B,Hoja3!A:A,"OTHER")</f>
        <v>OTHER</v>
      </c>
      <c r="G121" t="s">
        <v>11621</v>
      </c>
      <c r="H121" t="s">
        <v>11619</v>
      </c>
      <c r="I121" s="4" t="s">
        <v>942</v>
      </c>
      <c r="J121" s="6" t="s">
        <v>38</v>
      </c>
      <c r="K121" s="4" t="s">
        <v>43</v>
      </c>
      <c r="L121" s="3">
        <v>5</v>
      </c>
      <c r="M121" s="3">
        <v>2020</v>
      </c>
      <c r="N121" s="3" t="s">
        <v>10807</v>
      </c>
      <c r="O121" s="3" t="s">
        <v>10808</v>
      </c>
      <c r="Q121" s="4" t="s">
        <v>942</v>
      </c>
    </row>
    <row r="122" spans="1:17" x14ac:dyDescent="0.2">
      <c r="A122" s="1" t="s">
        <v>10889</v>
      </c>
      <c r="B122" s="2" t="s">
        <v>947</v>
      </c>
      <c r="C122" s="3" t="s">
        <v>10799</v>
      </c>
      <c r="D122" s="4" t="s">
        <v>10906</v>
      </c>
      <c r="E122" s="5">
        <v>6937</v>
      </c>
      <c r="F122" t="str">
        <f>_xlfn.XLOOKUP(G122,Hoja3!B:B,Hoja3!A:A,"OTHER")</f>
        <v>BRANDING</v>
      </c>
      <c r="G122" t="s">
        <v>11570</v>
      </c>
      <c r="H122" t="s">
        <v>11618</v>
      </c>
      <c r="I122" s="4" t="s">
        <v>948</v>
      </c>
      <c r="J122" s="6" t="s">
        <v>38</v>
      </c>
      <c r="K122" s="4" t="s">
        <v>11625</v>
      </c>
      <c r="L122" s="3">
        <v>5</v>
      </c>
      <c r="M122" s="3">
        <v>2020</v>
      </c>
      <c r="N122" s="3" t="s">
        <v>10807</v>
      </c>
      <c r="O122" s="3" t="s">
        <v>10808</v>
      </c>
      <c r="Q122" s="4" t="s">
        <v>948</v>
      </c>
    </row>
    <row r="123" spans="1:17" x14ac:dyDescent="0.2">
      <c r="A123" s="1" t="s">
        <v>10861</v>
      </c>
      <c r="B123" s="2" t="s">
        <v>956</v>
      </c>
      <c r="C123" s="3" t="s">
        <v>10799</v>
      </c>
      <c r="D123" s="4" t="s">
        <v>220</v>
      </c>
      <c r="E123" s="5">
        <v>12468</v>
      </c>
      <c r="F123" t="str">
        <f>_xlfn.XLOOKUP(G123,Hoja3!B:B,Hoja3!A:A,"OTHER")</f>
        <v>BRANDING</v>
      </c>
      <c r="G123" t="str">
        <f t="array" ref="G123">IFERROR(INDEX(Hoja3!$B$3:$B$210,MATCH(TRUE,ISNUMBER(SEARCH(Hoja3!$C$3:$C$210,I123)),0)),"Other")</f>
        <v>PUBLICIDAD</v>
      </c>
      <c r="H123" t="s">
        <v>11618</v>
      </c>
      <c r="I123" s="4" t="s">
        <v>957</v>
      </c>
      <c r="J123" s="6" t="s">
        <v>38</v>
      </c>
      <c r="K123" s="4" t="s">
        <v>11625</v>
      </c>
      <c r="L123" s="3">
        <v>5</v>
      </c>
      <c r="M123" s="3">
        <v>2020</v>
      </c>
      <c r="N123" s="3" t="s">
        <v>10807</v>
      </c>
      <c r="O123" s="3" t="s">
        <v>10808</v>
      </c>
      <c r="Q123" s="4" t="s">
        <v>957</v>
      </c>
    </row>
    <row r="124" spans="1:17" x14ac:dyDescent="0.2">
      <c r="A124" s="1" t="s">
        <v>10867</v>
      </c>
      <c r="B124" s="2" t="s">
        <v>962</v>
      </c>
      <c r="C124" s="3" t="s">
        <v>10799</v>
      </c>
      <c r="D124" s="4" t="s">
        <v>10907</v>
      </c>
      <c r="E124" s="5">
        <v>49628</v>
      </c>
      <c r="F124" t="str">
        <f>_xlfn.XLOOKUP(G124,Hoja3!B:B,Hoja3!A:A,"OTHER")</f>
        <v>LABORAL</v>
      </c>
      <c r="G124" t="s">
        <v>11603</v>
      </c>
      <c r="H124" t="s">
        <v>11620</v>
      </c>
      <c r="I124" s="4" t="s">
        <v>963</v>
      </c>
      <c r="J124" s="6" t="s">
        <v>38</v>
      </c>
      <c r="K124" s="4" t="s">
        <v>43</v>
      </c>
      <c r="L124" s="3">
        <v>5</v>
      </c>
      <c r="M124" s="3">
        <v>2020</v>
      </c>
      <c r="N124" s="3" t="s">
        <v>10807</v>
      </c>
      <c r="O124" s="3" t="s">
        <v>10808</v>
      </c>
      <c r="Q124" s="4" t="s">
        <v>963</v>
      </c>
    </row>
    <row r="125" spans="1:17" x14ac:dyDescent="0.2">
      <c r="A125" s="1" t="s">
        <v>10867</v>
      </c>
      <c r="B125" s="2" t="s">
        <v>972</v>
      </c>
      <c r="C125" s="3" t="s">
        <v>10799</v>
      </c>
      <c r="D125" s="4" t="s">
        <v>220</v>
      </c>
      <c r="E125" s="5">
        <v>12437</v>
      </c>
      <c r="F125" t="str">
        <f>_xlfn.XLOOKUP(G125,Hoja3!B:B,Hoja3!A:A,"OTHER")</f>
        <v>OTHER</v>
      </c>
      <c r="G125" t="s">
        <v>11621</v>
      </c>
      <c r="H125" t="s">
        <v>11619</v>
      </c>
      <c r="I125" s="4" t="s">
        <v>973</v>
      </c>
      <c r="J125" s="6" t="s">
        <v>38</v>
      </c>
      <c r="K125" s="4" t="s">
        <v>536</v>
      </c>
      <c r="L125" s="3">
        <v>5</v>
      </c>
      <c r="M125" s="3">
        <v>2020</v>
      </c>
      <c r="N125" s="3" t="s">
        <v>10807</v>
      </c>
      <c r="O125" s="3" t="s">
        <v>10808</v>
      </c>
      <c r="Q125" s="4" t="s">
        <v>973</v>
      </c>
    </row>
    <row r="126" spans="1:17" x14ac:dyDescent="0.2">
      <c r="A126" s="7">
        <v>43947</v>
      </c>
      <c r="B126" s="2" t="s">
        <v>672</v>
      </c>
      <c r="C126" s="3" t="s">
        <v>10799</v>
      </c>
      <c r="D126" s="4" t="s">
        <v>10828</v>
      </c>
      <c r="E126" s="5">
        <v>52284</v>
      </c>
      <c r="F126" t="str">
        <f>_xlfn.XLOOKUP(G126,Hoja3!B:B,Hoja3!A:A,"OTHER")</f>
        <v>SALUD Y BIENESTAR</v>
      </c>
      <c r="G126" t="str">
        <f t="array" ref="G126">IFERROR(INDEX(Hoja3!$B$3:$B$210,MATCH(TRUE,ISNUMBER(SEARCH(Hoja3!$C$3:$C$210,I126)),0)),"Other")</f>
        <v>COMIDA CHATARRA</v>
      </c>
      <c r="H126" t="s">
        <v>11619</v>
      </c>
      <c r="I126" s="4" t="s">
        <v>673</v>
      </c>
      <c r="J126" s="6" t="s">
        <v>38</v>
      </c>
      <c r="K126" s="4" t="s">
        <v>43</v>
      </c>
      <c r="L126" s="3">
        <v>4</v>
      </c>
      <c r="M126" s="3">
        <v>2020</v>
      </c>
      <c r="N126" s="3" t="s">
        <v>10807</v>
      </c>
      <c r="O126" s="3" t="s">
        <v>10808</v>
      </c>
      <c r="Q126" s="4" t="s">
        <v>673</v>
      </c>
    </row>
    <row r="127" spans="1:17" x14ac:dyDescent="0.2">
      <c r="A127" s="7">
        <v>43951</v>
      </c>
      <c r="B127" s="2" t="s">
        <v>661</v>
      </c>
      <c r="C127" s="3" t="s">
        <v>10799</v>
      </c>
      <c r="D127" s="4" t="s">
        <v>10908</v>
      </c>
      <c r="E127" s="5">
        <v>123423</v>
      </c>
      <c r="F127" t="str">
        <f>_xlfn.XLOOKUP(G127,Hoja3!B:B,Hoja3!A:A,"OTHER")</f>
        <v>OTHER</v>
      </c>
      <c r="G127" t="s">
        <v>11621</v>
      </c>
      <c r="H127" t="s">
        <v>11619</v>
      </c>
      <c r="I127" s="4" t="s">
        <v>662</v>
      </c>
      <c r="J127" s="6" t="s">
        <v>38</v>
      </c>
      <c r="K127" s="4" t="s">
        <v>77</v>
      </c>
      <c r="L127" s="3">
        <v>4</v>
      </c>
      <c r="M127" s="3">
        <v>2020</v>
      </c>
      <c r="N127" s="3" t="s">
        <v>10807</v>
      </c>
      <c r="O127" s="3" t="s">
        <v>10808</v>
      </c>
      <c r="Q127" s="4" t="s">
        <v>662</v>
      </c>
    </row>
    <row r="128" spans="1:17" x14ac:dyDescent="0.2">
      <c r="A128" s="7">
        <v>43951</v>
      </c>
      <c r="B128" s="2" t="s">
        <v>978</v>
      </c>
      <c r="C128" s="3" t="s">
        <v>10799</v>
      </c>
      <c r="D128" s="4" t="s">
        <v>220</v>
      </c>
      <c r="E128" s="5">
        <v>12399</v>
      </c>
      <c r="F128" t="str">
        <f>_xlfn.XLOOKUP(G128,Hoja3!B:B,Hoja3!A:A,"OTHER")</f>
        <v>OTHER</v>
      </c>
      <c r="G128" t="s">
        <v>11621</v>
      </c>
      <c r="H128" t="s">
        <v>11619</v>
      </c>
      <c r="I128" s="4" t="s">
        <v>979</v>
      </c>
      <c r="J128" s="6" t="s">
        <v>38</v>
      </c>
      <c r="K128" s="4" t="s">
        <v>220</v>
      </c>
      <c r="L128" s="3">
        <v>4</v>
      </c>
      <c r="M128" s="3">
        <v>2020</v>
      </c>
      <c r="N128" s="3" t="s">
        <v>10807</v>
      </c>
      <c r="O128" s="3" t="s">
        <v>10808</v>
      </c>
      <c r="Q128" s="4" t="s">
        <v>979</v>
      </c>
    </row>
    <row r="129" spans="1:17" x14ac:dyDescent="0.2">
      <c r="A129" s="7">
        <v>43922</v>
      </c>
      <c r="B129" s="2" t="s">
        <v>1520</v>
      </c>
      <c r="C129" s="3" t="s">
        <v>10799</v>
      </c>
      <c r="D129" s="4" t="s">
        <v>10909</v>
      </c>
      <c r="E129" s="5">
        <v>79531</v>
      </c>
      <c r="F129" t="str">
        <f>_xlfn.XLOOKUP(G129,Hoja3!B:B,Hoja3!A:A,"OTHER")</f>
        <v>BRANDING</v>
      </c>
      <c r="G129" t="str">
        <f t="array" ref="G129">IFERROR(INDEX(Hoja3!$B$3:$B$210,MATCH(TRUE,ISNUMBER(SEARCH(Hoja3!$C$3:$C$210,I129)),0)),"Other")</f>
        <v>PROMOCIONES DE MARCA</v>
      </c>
      <c r="H129" t="s">
        <v>11619</v>
      </c>
      <c r="I129" s="4" t="s">
        <v>1521</v>
      </c>
      <c r="J129" s="6" t="s">
        <v>38</v>
      </c>
      <c r="K129" s="4" t="s">
        <v>1514</v>
      </c>
      <c r="L129" s="3">
        <v>4</v>
      </c>
      <c r="M129" s="3">
        <v>2020</v>
      </c>
      <c r="N129" s="3" t="s">
        <v>10807</v>
      </c>
      <c r="O129" s="3" t="s">
        <v>10808</v>
      </c>
      <c r="Q129" s="4" t="s">
        <v>1521</v>
      </c>
    </row>
    <row r="130" spans="1:17" x14ac:dyDescent="0.2">
      <c r="A130" s="7">
        <v>43922</v>
      </c>
      <c r="B130" s="2" t="s">
        <v>1906</v>
      </c>
      <c r="C130" s="3" t="s">
        <v>10799</v>
      </c>
      <c r="D130" s="4" t="s">
        <v>1761</v>
      </c>
      <c r="E130" s="5">
        <v>4942</v>
      </c>
      <c r="F130" t="str">
        <f>_xlfn.XLOOKUP(G130,Hoja3!B:B,Hoja3!A:A,"OTHER")</f>
        <v>POLITICA Y ECONOMIA</v>
      </c>
      <c r="G130" t="str">
        <f t="array" ref="G130">IFERROR(INDEX(Hoja3!$B$3:$B$210,MATCH(TRUE,ISNUMBER(SEARCH(Hoja3!$C$3:$C$210,I130)),0)),"Other")</f>
        <v>COYUNTURA ECONOMICA</v>
      </c>
      <c r="H130" t="s">
        <v>11619</v>
      </c>
      <c r="I130" s="4" t="s">
        <v>1907</v>
      </c>
      <c r="J130" s="6" t="s">
        <v>38</v>
      </c>
      <c r="K130" s="4" t="s">
        <v>1746</v>
      </c>
      <c r="L130" s="3">
        <v>4</v>
      </c>
      <c r="M130" s="3">
        <v>2020</v>
      </c>
      <c r="N130" s="3" t="s">
        <v>10807</v>
      </c>
      <c r="O130" s="3" t="s">
        <v>10808</v>
      </c>
      <c r="Q130" s="4" t="s">
        <v>1907</v>
      </c>
    </row>
    <row r="131" spans="1:17" x14ac:dyDescent="0.2">
      <c r="A131" s="7">
        <v>43922</v>
      </c>
      <c r="B131" s="2" t="s">
        <v>3367</v>
      </c>
      <c r="C131" s="3" t="s">
        <v>10799</v>
      </c>
      <c r="D131" s="4" t="s">
        <v>10910</v>
      </c>
      <c r="E131" s="5">
        <v>52696</v>
      </c>
      <c r="F131" t="str">
        <f>_xlfn.XLOOKUP(G131,Hoja3!B:B,Hoja3!A:A,"OTHER")</f>
        <v>OTHER</v>
      </c>
      <c r="G131" t="s">
        <v>11621</v>
      </c>
      <c r="H131" t="s">
        <v>11619</v>
      </c>
      <c r="I131" s="4" t="s">
        <v>3368</v>
      </c>
      <c r="J131" s="6" t="s">
        <v>38</v>
      </c>
      <c r="K131" s="4" t="s">
        <v>3121</v>
      </c>
      <c r="L131" s="3">
        <v>4</v>
      </c>
      <c r="M131" s="3">
        <v>2020</v>
      </c>
      <c r="N131" s="3" t="s">
        <v>10807</v>
      </c>
      <c r="O131" s="3" t="s">
        <v>10808</v>
      </c>
      <c r="Q131" s="4" t="s">
        <v>3368</v>
      </c>
    </row>
    <row r="132" spans="1:17" x14ac:dyDescent="0.2">
      <c r="A132" s="7">
        <v>43922</v>
      </c>
      <c r="B132" s="2" t="s">
        <v>7152</v>
      </c>
      <c r="C132" s="3" t="s">
        <v>10799</v>
      </c>
      <c r="D132" s="4" t="s">
        <v>10911</v>
      </c>
      <c r="E132" s="5">
        <v>302542</v>
      </c>
      <c r="F132" t="str">
        <f>_xlfn.XLOOKUP(G132,Hoja3!B:B,Hoja3!A:A,"OTHER")</f>
        <v>SUSTENTABILIDAD</v>
      </c>
      <c r="G132" t="str">
        <f t="array" ref="G132">IFERROR(INDEX(Hoja3!$B$3:$B$210,MATCH(TRUE,ISNUMBER(SEARCH(Hoja3!$C$3:$C$210,I132)),0)),"Other")</f>
        <v>RECICLADO Y RESIDUOS</v>
      </c>
      <c r="H132" t="s">
        <v>11619</v>
      </c>
      <c r="I132" s="4" t="s">
        <v>7153</v>
      </c>
      <c r="J132" s="6" t="s">
        <v>38</v>
      </c>
      <c r="K132" s="4" t="s">
        <v>7048</v>
      </c>
      <c r="L132" s="3">
        <v>4</v>
      </c>
      <c r="M132" s="3">
        <v>2020</v>
      </c>
      <c r="N132" s="3" t="s">
        <v>10807</v>
      </c>
      <c r="O132" s="3" t="s">
        <v>10808</v>
      </c>
      <c r="Q132" s="4" t="s">
        <v>7153</v>
      </c>
    </row>
    <row r="133" spans="1:17" x14ac:dyDescent="0.2">
      <c r="A133" s="7">
        <v>43922</v>
      </c>
      <c r="B133" s="2" t="s">
        <v>1520</v>
      </c>
      <c r="C133" s="3" t="s">
        <v>10799</v>
      </c>
      <c r="D133" s="4" t="s">
        <v>10909</v>
      </c>
      <c r="E133" s="5">
        <v>79531</v>
      </c>
      <c r="F133" t="str">
        <f>_xlfn.XLOOKUP(G133,Hoja3!B:B,Hoja3!A:A,"OTHER")</f>
        <v>BRANDING</v>
      </c>
      <c r="G133" t="str">
        <f t="array" ref="G133">IFERROR(INDEX(Hoja3!$B$3:$B$210,MATCH(TRUE,ISNUMBER(SEARCH(Hoja3!$C$3:$C$210,I133)),0)),"Other")</f>
        <v>PROMOCIONES DE MARCA</v>
      </c>
      <c r="H133" t="s">
        <v>11619</v>
      </c>
      <c r="I133" s="4" t="s">
        <v>1521</v>
      </c>
      <c r="J133" s="6" t="s">
        <v>38</v>
      </c>
      <c r="K133" s="4" t="s">
        <v>1514</v>
      </c>
      <c r="L133" s="3">
        <v>4</v>
      </c>
      <c r="M133" s="3">
        <v>2020</v>
      </c>
      <c r="N133" s="3" t="s">
        <v>10807</v>
      </c>
      <c r="O133" s="3" t="s">
        <v>10808</v>
      </c>
      <c r="Q133" s="4" t="s">
        <v>1521</v>
      </c>
    </row>
    <row r="134" spans="1:17" x14ac:dyDescent="0.2">
      <c r="A134" s="7">
        <v>43922</v>
      </c>
      <c r="B134" s="2" t="s">
        <v>10128</v>
      </c>
      <c r="C134" s="3" t="s">
        <v>10799</v>
      </c>
      <c r="D134" s="4" t="s">
        <v>10912</v>
      </c>
      <c r="E134" s="5">
        <v>62340</v>
      </c>
      <c r="F134" t="str">
        <f>_xlfn.XLOOKUP(G134,Hoja3!B:B,Hoja3!A:A,"OTHER")</f>
        <v>BRANDING</v>
      </c>
      <c r="G134" t="s">
        <v>11570</v>
      </c>
      <c r="H134" t="s">
        <v>11619</v>
      </c>
      <c r="I134" s="4" t="s">
        <v>10129</v>
      </c>
      <c r="J134" s="6" t="s">
        <v>38</v>
      </c>
      <c r="K134" s="4" t="s">
        <v>9792</v>
      </c>
      <c r="L134" s="3">
        <v>4</v>
      </c>
      <c r="M134" s="3">
        <v>2020</v>
      </c>
      <c r="N134" s="3" t="s">
        <v>10807</v>
      </c>
      <c r="O134" s="3" t="s">
        <v>10808</v>
      </c>
      <c r="Q134" s="4" t="s">
        <v>10129</v>
      </c>
    </row>
    <row r="135" spans="1:17" x14ac:dyDescent="0.2">
      <c r="A135" s="7">
        <v>43923</v>
      </c>
      <c r="B135" s="2" t="s">
        <v>1684</v>
      </c>
      <c r="C135" s="3" t="s">
        <v>10799</v>
      </c>
      <c r="D135" s="4" t="s">
        <v>10913</v>
      </c>
      <c r="E135" s="5">
        <v>134475</v>
      </c>
      <c r="F135" t="str">
        <f>_xlfn.XLOOKUP(G135,Hoja3!B:B,Hoja3!A:A,"OTHER")</f>
        <v>POLITICA Y ECONOMIA</v>
      </c>
      <c r="G135" t="s">
        <v>11551</v>
      </c>
      <c r="H135" t="s">
        <v>11620</v>
      </c>
      <c r="I135" s="4" t="s">
        <v>1685</v>
      </c>
      <c r="J135" s="6" t="s">
        <v>38</v>
      </c>
      <c r="K135" s="4" t="s">
        <v>1600</v>
      </c>
      <c r="L135" s="3">
        <v>4</v>
      </c>
      <c r="M135" s="3">
        <v>2020</v>
      </c>
      <c r="N135" s="3" t="s">
        <v>10807</v>
      </c>
      <c r="O135" s="3" t="s">
        <v>10808</v>
      </c>
      <c r="Q135" s="4" t="s">
        <v>1685</v>
      </c>
    </row>
    <row r="136" spans="1:17" x14ac:dyDescent="0.2">
      <c r="A136" s="7">
        <v>43923</v>
      </c>
      <c r="B136" s="2" t="s">
        <v>3047</v>
      </c>
      <c r="C136" s="3" t="s">
        <v>10799</v>
      </c>
      <c r="D136" s="4" t="s">
        <v>10914</v>
      </c>
      <c r="E136" s="5">
        <v>125533</v>
      </c>
      <c r="F136" t="str">
        <f>_xlfn.XLOOKUP(G136,Hoja3!B:B,Hoja3!A:A,"OTHER")</f>
        <v>OTHER</v>
      </c>
      <c r="G136" t="s">
        <v>11621</v>
      </c>
      <c r="H136" t="s">
        <v>11619</v>
      </c>
      <c r="I136" s="4" t="s">
        <v>3048</v>
      </c>
      <c r="J136" s="6" t="s">
        <v>38</v>
      </c>
      <c r="K136" s="4" t="s">
        <v>7183</v>
      </c>
      <c r="L136" s="3">
        <v>4</v>
      </c>
      <c r="M136" s="3">
        <v>2020</v>
      </c>
      <c r="N136" s="3" t="s">
        <v>10807</v>
      </c>
      <c r="O136" s="3" t="s">
        <v>10808</v>
      </c>
      <c r="Q136" s="4" t="s">
        <v>3048</v>
      </c>
    </row>
    <row r="137" spans="1:17" x14ac:dyDescent="0.2">
      <c r="A137" s="7">
        <v>43923</v>
      </c>
      <c r="B137" s="2" t="s">
        <v>3356</v>
      </c>
      <c r="C137" s="3" t="s">
        <v>10799</v>
      </c>
      <c r="D137" s="4" t="s">
        <v>10910</v>
      </c>
      <c r="E137" s="5">
        <v>52704</v>
      </c>
      <c r="F137" t="str">
        <f>_xlfn.XLOOKUP(G137,Hoja3!B:B,Hoja3!A:A,"OTHER")</f>
        <v>OTHER</v>
      </c>
      <c r="G137" t="s">
        <v>11621</v>
      </c>
      <c r="H137" t="s">
        <v>11619</v>
      </c>
      <c r="I137" s="4" t="s">
        <v>3357</v>
      </c>
      <c r="J137" s="6" t="s">
        <v>38</v>
      </c>
      <c r="K137" s="4" t="s">
        <v>3121</v>
      </c>
      <c r="L137" s="3">
        <v>4</v>
      </c>
      <c r="M137" s="3">
        <v>2020</v>
      </c>
      <c r="N137" s="3" t="s">
        <v>10807</v>
      </c>
      <c r="O137" s="3" t="s">
        <v>10808</v>
      </c>
      <c r="Q137" s="4" t="s">
        <v>3357</v>
      </c>
    </row>
    <row r="138" spans="1:17" x14ac:dyDescent="0.2">
      <c r="A138" s="7">
        <v>43923</v>
      </c>
      <c r="B138" s="2" t="s">
        <v>3362</v>
      </c>
      <c r="C138" s="3" t="s">
        <v>10799</v>
      </c>
      <c r="D138" s="4" t="s">
        <v>2622</v>
      </c>
      <c r="E138" s="5">
        <v>189177</v>
      </c>
      <c r="F138" t="str">
        <f>_xlfn.XLOOKUP(G138,Hoja3!B:B,Hoja3!A:A,"OTHER")</f>
        <v>POLITICA Y ECONOMIA</v>
      </c>
      <c r="G138" t="s">
        <v>11510</v>
      </c>
      <c r="H138" t="s">
        <v>11618</v>
      </c>
      <c r="I138" s="4" t="s">
        <v>3363</v>
      </c>
      <c r="J138" s="6" t="s">
        <v>38</v>
      </c>
      <c r="K138" s="4" t="s">
        <v>3121</v>
      </c>
      <c r="L138" s="3">
        <v>4</v>
      </c>
      <c r="M138" s="3">
        <v>2020</v>
      </c>
      <c r="N138" s="3" t="s">
        <v>10807</v>
      </c>
      <c r="O138" s="3" t="s">
        <v>10808</v>
      </c>
      <c r="Q138" s="4" t="s">
        <v>3363</v>
      </c>
    </row>
    <row r="139" spans="1:17" x14ac:dyDescent="0.2">
      <c r="A139" s="7">
        <v>43923</v>
      </c>
      <c r="B139" s="2" t="s">
        <v>6662</v>
      </c>
      <c r="C139" s="3" t="s">
        <v>10799</v>
      </c>
      <c r="D139" s="4" t="s">
        <v>10915</v>
      </c>
      <c r="E139" s="5">
        <v>80638</v>
      </c>
      <c r="F139" t="str">
        <f>_xlfn.XLOOKUP(G139,Hoja3!B:B,Hoja3!A:A,"OTHER")</f>
        <v>OTHER</v>
      </c>
      <c r="G139" t="s">
        <v>11621</v>
      </c>
      <c r="H139" t="s">
        <v>11619</v>
      </c>
      <c r="I139" s="4" t="s">
        <v>6663</v>
      </c>
      <c r="J139" s="6" t="s">
        <v>38</v>
      </c>
      <c r="K139" s="4" t="s">
        <v>11625</v>
      </c>
      <c r="L139" s="3">
        <v>4</v>
      </c>
      <c r="M139" s="3">
        <v>2020</v>
      </c>
      <c r="N139" s="3" t="s">
        <v>10807</v>
      </c>
      <c r="O139" s="3" t="s">
        <v>10808</v>
      </c>
      <c r="Q139" s="4" t="s">
        <v>6663</v>
      </c>
    </row>
    <row r="140" spans="1:17" x14ac:dyDescent="0.2">
      <c r="A140" s="7">
        <v>43923</v>
      </c>
      <c r="B140" s="2" t="s">
        <v>6668</v>
      </c>
      <c r="C140" s="3" t="s">
        <v>10799</v>
      </c>
      <c r="D140" s="4" t="s">
        <v>10837</v>
      </c>
      <c r="E140" s="5">
        <v>50634</v>
      </c>
      <c r="F140" t="str">
        <f>_xlfn.XLOOKUP(G140,Hoja3!B:B,Hoja3!A:A,"OTHER")</f>
        <v>BRANDING</v>
      </c>
      <c r="G140" t="s">
        <v>11570</v>
      </c>
      <c r="H140" t="s">
        <v>11618</v>
      </c>
      <c r="I140" s="4" t="s">
        <v>6669</v>
      </c>
      <c r="J140" s="6" t="s">
        <v>38</v>
      </c>
      <c r="K140" s="4" t="s">
        <v>4033</v>
      </c>
      <c r="L140" s="3">
        <v>4</v>
      </c>
      <c r="M140" s="3">
        <v>2020</v>
      </c>
      <c r="N140" s="3" t="s">
        <v>10807</v>
      </c>
      <c r="O140" s="3" t="s">
        <v>10808</v>
      </c>
      <c r="Q140" s="4" t="s">
        <v>6669</v>
      </c>
    </row>
    <row r="141" spans="1:17" x14ac:dyDescent="0.2">
      <c r="A141" s="7">
        <v>43923</v>
      </c>
      <c r="B141" s="2" t="s">
        <v>6673</v>
      </c>
      <c r="C141" s="3" t="s">
        <v>10799</v>
      </c>
      <c r="D141" s="4" t="s">
        <v>10859</v>
      </c>
      <c r="E141" s="5">
        <v>406279</v>
      </c>
      <c r="F141" t="str">
        <f>_xlfn.XLOOKUP(G141,Hoja3!B:B,Hoja3!A:A,"OTHER")</f>
        <v>BRANDING</v>
      </c>
      <c r="G141" t="s">
        <v>11570</v>
      </c>
      <c r="H141" t="s">
        <v>11618</v>
      </c>
      <c r="I141" s="4" t="s">
        <v>6674</v>
      </c>
      <c r="J141" s="6" t="s">
        <v>38</v>
      </c>
      <c r="K141" s="4" t="s">
        <v>4033</v>
      </c>
      <c r="L141" s="3">
        <v>4</v>
      </c>
      <c r="M141" s="3">
        <v>2020</v>
      </c>
      <c r="N141" s="3" t="s">
        <v>10807</v>
      </c>
      <c r="O141" s="3" t="s">
        <v>10808</v>
      </c>
      <c r="Q141" s="4" t="s">
        <v>6674</v>
      </c>
    </row>
    <row r="142" spans="1:17" x14ac:dyDescent="0.2">
      <c r="A142" s="7">
        <v>43923</v>
      </c>
      <c r="B142" s="2" t="s">
        <v>7038</v>
      </c>
      <c r="C142" s="3" t="s">
        <v>10799</v>
      </c>
      <c r="D142" s="4" t="s">
        <v>10828</v>
      </c>
      <c r="E142" s="5">
        <v>52079</v>
      </c>
      <c r="F142" t="str">
        <f>_xlfn.XLOOKUP(G142,Hoja3!B:B,Hoja3!A:A,"OTHER")</f>
        <v>OTHER</v>
      </c>
      <c r="G142" t="s">
        <v>11621</v>
      </c>
      <c r="H142" t="s">
        <v>11619</v>
      </c>
      <c r="I142" s="4" t="s">
        <v>7039</v>
      </c>
      <c r="J142" s="6" t="s">
        <v>38</v>
      </c>
      <c r="K142" s="4" t="s">
        <v>7041</v>
      </c>
      <c r="L142" s="3">
        <v>4</v>
      </c>
      <c r="M142" s="3">
        <v>2020</v>
      </c>
      <c r="N142" s="3" t="s">
        <v>10807</v>
      </c>
      <c r="O142" s="3" t="s">
        <v>10808</v>
      </c>
      <c r="Q142" s="4" t="s">
        <v>7039</v>
      </c>
    </row>
    <row r="143" spans="1:17" x14ac:dyDescent="0.2">
      <c r="A143" s="7">
        <v>43923</v>
      </c>
      <c r="B143" s="2" t="s">
        <v>9298</v>
      </c>
      <c r="C143" s="3" t="s">
        <v>10799</v>
      </c>
      <c r="D143" s="4" t="s">
        <v>10916</v>
      </c>
      <c r="E143" s="5">
        <v>50238</v>
      </c>
      <c r="F143" t="str">
        <f>_xlfn.XLOOKUP(G143,Hoja3!B:B,Hoja3!A:A,"OTHER")</f>
        <v>OTHER</v>
      </c>
      <c r="G143" t="s">
        <v>11621</v>
      </c>
      <c r="H143" t="s">
        <v>11619</v>
      </c>
      <c r="I143" s="4" t="s">
        <v>9299</v>
      </c>
      <c r="J143" s="6" t="s">
        <v>38</v>
      </c>
      <c r="K143" s="4" t="s">
        <v>7183</v>
      </c>
      <c r="L143" s="3">
        <v>4</v>
      </c>
      <c r="M143" s="3">
        <v>2020</v>
      </c>
      <c r="N143" s="3" t="s">
        <v>10807</v>
      </c>
      <c r="O143" s="3" t="s">
        <v>10808</v>
      </c>
      <c r="Q143" s="4" t="s">
        <v>9299</v>
      </c>
    </row>
    <row r="144" spans="1:17" x14ac:dyDescent="0.2">
      <c r="A144" s="7">
        <v>43923</v>
      </c>
      <c r="B144" s="2" t="s">
        <v>3047</v>
      </c>
      <c r="C144" s="3" t="s">
        <v>10799</v>
      </c>
      <c r="D144" s="4" t="s">
        <v>10914</v>
      </c>
      <c r="E144" s="5">
        <v>125533</v>
      </c>
      <c r="F144" t="str">
        <f>_xlfn.XLOOKUP(G144,Hoja3!B:B,Hoja3!A:A,"OTHER")</f>
        <v>OTHER</v>
      </c>
      <c r="G144" t="s">
        <v>11621</v>
      </c>
      <c r="H144" t="s">
        <v>11619</v>
      </c>
      <c r="I144" s="4" t="s">
        <v>3048</v>
      </c>
      <c r="J144" s="6" t="s">
        <v>38</v>
      </c>
      <c r="K144" s="4" t="s">
        <v>11625</v>
      </c>
      <c r="L144" s="3">
        <v>4</v>
      </c>
      <c r="M144" s="3">
        <v>2020</v>
      </c>
      <c r="N144" s="3" t="s">
        <v>10807</v>
      </c>
      <c r="O144" s="3" t="s">
        <v>10808</v>
      </c>
      <c r="Q144" s="4" t="s">
        <v>3048</v>
      </c>
    </row>
    <row r="145" spans="1:17" x14ac:dyDescent="0.2">
      <c r="A145" s="7">
        <v>43923</v>
      </c>
      <c r="B145" s="2" t="s">
        <v>9303</v>
      </c>
      <c r="C145" s="3" t="s">
        <v>10799</v>
      </c>
      <c r="D145" s="4" t="s">
        <v>10917</v>
      </c>
      <c r="E145" s="5">
        <v>92316</v>
      </c>
      <c r="F145" t="str">
        <f>_xlfn.XLOOKUP(G145,Hoja3!B:B,Hoja3!A:A,"OTHER")</f>
        <v>SALUD Y BIENESTAR</v>
      </c>
      <c r="G145" t="str">
        <f t="array" ref="G145">IFERROR(INDEX(Hoja3!$B$3:$B$210,MATCH(TRUE,ISNUMBER(SEARCH(Hoja3!$C$3:$C$210,I145)),0)),"Other")</f>
        <v>COMIDA CHATARRA</v>
      </c>
      <c r="H145" t="s">
        <v>11618</v>
      </c>
      <c r="I145" s="4" t="s">
        <v>9304</v>
      </c>
      <c r="J145" s="6" t="s">
        <v>38</v>
      </c>
      <c r="K145" s="4" t="s">
        <v>7177</v>
      </c>
      <c r="L145" s="3">
        <v>4</v>
      </c>
      <c r="M145" s="3">
        <v>2020</v>
      </c>
      <c r="N145" s="3" t="s">
        <v>10807</v>
      </c>
      <c r="O145" s="3" t="s">
        <v>10808</v>
      </c>
      <c r="Q145" s="4" t="s">
        <v>9304</v>
      </c>
    </row>
    <row r="146" spans="1:17" x14ac:dyDescent="0.2">
      <c r="A146" s="7">
        <v>43923</v>
      </c>
      <c r="B146" s="2" t="s">
        <v>9746</v>
      </c>
      <c r="C146" s="3" t="s">
        <v>10799</v>
      </c>
      <c r="D146" s="4" t="s">
        <v>10918</v>
      </c>
      <c r="E146" s="5">
        <v>72373</v>
      </c>
      <c r="F146" t="str">
        <f>_xlfn.XLOOKUP(G146,Hoja3!B:B,Hoja3!A:A,"OTHER")</f>
        <v>OTHER</v>
      </c>
      <c r="G146" t="s">
        <v>11621</v>
      </c>
      <c r="H146" t="s">
        <v>11619</v>
      </c>
      <c r="I146" s="4" t="s">
        <v>9747</v>
      </c>
      <c r="J146" s="6" t="s">
        <v>38</v>
      </c>
      <c r="K146" s="4" t="s">
        <v>9471</v>
      </c>
      <c r="L146" s="3">
        <v>4</v>
      </c>
      <c r="M146" s="3">
        <v>2020</v>
      </c>
      <c r="N146" s="3" t="s">
        <v>10807</v>
      </c>
      <c r="O146" s="3" t="s">
        <v>10808</v>
      </c>
      <c r="Q146" s="4" t="s">
        <v>9747</v>
      </c>
    </row>
    <row r="147" spans="1:17" x14ac:dyDescent="0.2">
      <c r="A147" s="7">
        <v>43923</v>
      </c>
      <c r="B147" s="2" t="s">
        <v>10619</v>
      </c>
      <c r="C147" s="3" t="s">
        <v>10799</v>
      </c>
      <c r="D147" s="4" t="s">
        <v>10919</v>
      </c>
      <c r="E147" s="5">
        <v>50557</v>
      </c>
      <c r="F147" t="str">
        <f>_xlfn.XLOOKUP(G147,Hoja3!B:B,Hoja3!A:A,"OTHER")</f>
        <v>BRANDING</v>
      </c>
      <c r="G147" t="s">
        <v>11570</v>
      </c>
      <c r="H147" t="s">
        <v>11619</v>
      </c>
      <c r="I147" s="4" t="s">
        <v>10620</v>
      </c>
      <c r="J147" s="6" t="s">
        <v>38</v>
      </c>
      <c r="K147" s="4" t="s">
        <v>10148</v>
      </c>
      <c r="L147" s="3">
        <v>4</v>
      </c>
      <c r="M147" s="3">
        <v>2020</v>
      </c>
      <c r="N147" s="3" t="s">
        <v>10807</v>
      </c>
      <c r="O147" s="3" t="s">
        <v>10808</v>
      </c>
      <c r="Q147" s="4" t="s">
        <v>10620</v>
      </c>
    </row>
    <row r="148" spans="1:17" x14ac:dyDescent="0.2">
      <c r="A148" s="7">
        <v>43924</v>
      </c>
      <c r="B148" s="2" t="s">
        <v>1365</v>
      </c>
      <c r="C148" s="3" t="s">
        <v>10799</v>
      </c>
      <c r="D148" s="4" t="s">
        <v>10920</v>
      </c>
      <c r="E148" s="5">
        <v>56240</v>
      </c>
      <c r="F148" t="str">
        <f>_xlfn.XLOOKUP(G148,Hoja3!B:B,Hoja3!A:A,"OTHER")</f>
        <v>OTHER</v>
      </c>
      <c r="G148" t="s">
        <v>11621</v>
      </c>
      <c r="H148" t="s">
        <v>11619</v>
      </c>
      <c r="I148" s="4" t="s">
        <v>1366</v>
      </c>
      <c r="J148" s="6" t="s">
        <v>38</v>
      </c>
      <c r="K148" s="4" t="s">
        <v>11625</v>
      </c>
      <c r="L148" s="3">
        <v>4</v>
      </c>
      <c r="M148" s="3">
        <v>2020</v>
      </c>
      <c r="N148" s="3" t="s">
        <v>10807</v>
      </c>
      <c r="O148" s="3" t="s">
        <v>10808</v>
      </c>
      <c r="Q148" s="4" t="s">
        <v>1366</v>
      </c>
    </row>
    <row r="149" spans="1:17" x14ac:dyDescent="0.2">
      <c r="A149" s="7">
        <v>43924</v>
      </c>
      <c r="B149" s="2" t="s">
        <v>3013</v>
      </c>
      <c r="C149" s="3" t="s">
        <v>10799</v>
      </c>
      <c r="D149" s="4" t="s">
        <v>10914</v>
      </c>
      <c r="E149" s="5">
        <v>125545</v>
      </c>
      <c r="F149" t="str">
        <f>_xlfn.XLOOKUP(G149,Hoja3!B:B,Hoja3!A:A,"OTHER")</f>
        <v>OTHER</v>
      </c>
      <c r="G149" t="s">
        <v>11621</v>
      </c>
      <c r="H149" t="s">
        <v>11619</v>
      </c>
      <c r="I149" s="4" t="s">
        <v>3014</v>
      </c>
      <c r="J149" s="6" t="s">
        <v>38</v>
      </c>
      <c r="K149" s="4" t="s">
        <v>2288</v>
      </c>
      <c r="L149" s="3">
        <v>4</v>
      </c>
      <c r="M149" s="3">
        <v>2020</v>
      </c>
      <c r="N149" s="3" t="s">
        <v>10807</v>
      </c>
      <c r="O149" s="3" t="s">
        <v>10808</v>
      </c>
      <c r="Q149" s="4" t="s">
        <v>3014</v>
      </c>
    </row>
    <row r="150" spans="1:17" x14ac:dyDescent="0.2">
      <c r="A150" s="7">
        <v>43924</v>
      </c>
      <c r="B150" s="2" t="s">
        <v>3023</v>
      </c>
      <c r="C150" s="3" t="s">
        <v>10799</v>
      </c>
      <c r="D150" s="4" t="s">
        <v>10914</v>
      </c>
      <c r="E150" s="5">
        <v>125544</v>
      </c>
      <c r="F150" t="str">
        <f>_xlfn.XLOOKUP(G150,Hoja3!B:B,Hoja3!A:A,"OTHER")</f>
        <v>OTHER</v>
      </c>
      <c r="G150" t="s">
        <v>11621</v>
      </c>
      <c r="H150" t="s">
        <v>11619</v>
      </c>
      <c r="I150" s="4" t="s">
        <v>3024</v>
      </c>
      <c r="J150" s="6" t="s">
        <v>38</v>
      </c>
      <c r="K150" s="4" t="s">
        <v>2288</v>
      </c>
      <c r="L150" s="3">
        <v>4</v>
      </c>
      <c r="M150" s="3">
        <v>2020</v>
      </c>
      <c r="N150" s="3" t="s">
        <v>10807</v>
      </c>
      <c r="O150" s="3" t="s">
        <v>10808</v>
      </c>
      <c r="Q150" s="4" t="s">
        <v>3024</v>
      </c>
    </row>
    <row r="151" spans="1:17" x14ac:dyDescent="0.2">
      <c r="A151" s="7">
        <v>43924</v>
      </c>
      <c r="B151" s="2" t="s">
        <v>3028</v>
      </c>
      <c r="C151" s="3" t="s">
        <v>10799</v>
      </c>
      <c r="D151" s="4" t="s">
        <v>10914</v>
      </c>
      <c r="E151" s="5">
        <v>125544</v>
      </c>
      <c r="F151" t="str">
        <f>_xlfn.XLOOKUP(G151,Hoja3!B:B,Hoja3!A:A,"OTHER")</f>
        <v>OTHER</v>
      </c>
      <c r="G151" t="s">
        <v>11621</v>
      </c>
      <c r="H151" t="s">
        <v>11619</v>
      </c>
      <c r="I151" s="4" t="s">
        <v>3029</v>
      </c>
      <c r="J151" s="6" t="s">
        <v>38</v>
      </c>
      <c r="K151" s="4" t="s">
        <v>11625</v>
      </c>
      <c r="L151" s="3">
        <v>4</v>
      </c>
      <c r="M151" s="3">
        <v>2020</v>
      </c>
      <c r="N151" s="3" t="s">
        <v>10807</v>
      </c>
      <c r="O151" s="3" t="s">
        <v>10808</v>
      </c>
      <c r="Q151" s="4" t="s">
        <v>3029</v>
      </c>
    </row>
    <row r="152" spans="1:17" x14ac:dyDescent="0.2">
      <c r="A152" s="7">
        <v>43924</v>
      </c>
      <c r="B152" s="2" t="s">
        <v>3033</v>
      </c>
      <c r="C152" s="3" t="s">
        <v>10799</v>
      </c>
      <c r="D152" s="4" t="s">
        <v>10920</v>
      </c>
      <c r="E152" s="5">
        <v>56240</v>
      </c>
      <c r="F152" t="str">
        <f>_xlfn.XLOOKUP(G152,Hoja3!B:B,Hoja3!A:A,"OTHER")</f>
        <v>OTHER</v>
      </c>
      <c r="G152" t="s">
        <v>11621</v>
      </c>
      <c r="H152" t="s">
        <v>11619</v>
      </c>
      <c r="I152" s="4" t="s">
        <v>3034</v>
      </c>
      <c r="J152" s="6" t="s">
        <v>38</v>
      </c>
      <c r="K152" s="4" t="s">
        <v>11625</v>
      </c>
      <c r="L152" s="3">
        <v>4</v>
      </c>
      <c r="M152" s="3">
        <v>2020</v>
      </c>
      <c r="N152" s="3" t="s">
        <v>10807</v>
      </c>
      <c r="O152" s="3" t="s">
        <v>10808</v>
      </c>
      <c r="Q152" s="4" t="s">
        <v>3034</v>
      </c>
    </row>
    <row r="153" spans="1:17" x14ac:dyDescent="0.2">
      <c r="A153" s="7">
        <v>43924</v>
      </c>
      <c r="B153" s="2" t="s">
        <v>3038</v>
      </c>
      <c r="C153" s="3" t="s">
        <v>10799</v>
      </c>
      <c r="D153" s="4" t="s">
        <v>10921</v>
      </c>
      <c r="E153" s="5">
        <v>51604</v>
      </c>
      <c r="F153" t="str">
        <f>_xlfn.XLOOKUP(G153,Hoja3!B:B,Hoja3!A:A,"OTHER")</f>
        <v>BRANDING</v>
      </c>
      <c r="G153" t="s">
        <v>11564</v>
      </c>
      <c r="H153" t="s">
        <v>11618</v>
      </c>
      <c r="I153" s="4" t="s">
        <v>3039</v>
      </c>
      <c r="J153" s="6" t="s">
        <v>38</v>
      </c>
      <c r="K153" s="4" t="s">
        <v>2494</v>
      </c>
      <c r="L153" s="3">
        <v>4</v>
      </c>
      <c r="M153" s="3">
        <v>2020</v>
      </c>
      <c r="N153" s="3" t="s">
        <v>10807</v>
      </c>
      <c r="O153" s="3" t="s">
        <v>10808</v>
      </c>
      <c r="Q153" s="4" t="s">
        <v>3039</v>
      </c>
    </row>
    <row r="154" spans="1:17" x14ac:dyDescent="0.2">
      <c r="A154" s="7">
        <v>43924</v>
      </c>
      <c r="B154" s="2" t="s">
        <v>4023</v>
      </c>
      <c r="C154" s="3" t="s">
        <v>10799</v>
      </c>
      <c r="D154" s="4" t="s">
        <v>10922</v>
      </c>
      <c r="E154" s="5">
        <v>139924</v>
      </c>
      <c r="F154" t="str">
        <f>_xlfn.XLOOKUP(G154,Hoja3!B:B,Hoja3!A:A,"OTHER")</f>
        <v>OTHER</v>
      </c>
      <c r="G154" t="s">
        <v>11621</v>
      </c>
      <c r="H154" t="s">
        <v>11619</v>
      </c>
      <c r="I154" s="4" t="s">
        <v>4024</v>
      </c>
      <c r="J154" s="6" t="s">
        <v>38</v>
      </c>
      <c r="K154" s="4" t="s">
        <v>11625</v>
      </c>
      <c r="L154" s="3">
        <v>4</v>
      </c>
      <c r="M154" s="3">
        <v>2020</v>
      </c>
      <c r="N154" s="3" t="s">
        <v>10807</v>
      </c>
      <c r="O154" s="3" t="s">
        <v>10808</v>
      </c>
      <c r="Q154" s="4" t="s">
        <v>4024</v>
      </c>
    </row>
    <row r="155" spans="1:17" x14ac:dyDescent="0.2">
      <c r="A155" s="7">
        <v>43924</v>
      </c>
      <c r="B155" s="2" t="s">
        <v>6645</v>
      </c>
      <c r="C155" s="3" t="s">
        <v>10799</v>
      </c>
      <c r="D155" s="4" t="s">
        <v>10923</v>
      </c>
      <c r="E155" s="5">
        <v>355191</v>
      </c>
      <c r="F155" t="str">
        <f>_xlfn.XLOOKUP(G155,Hoja3!B:B,Hoja3!A:A,"OTHER")</f>
        <v>BRANDING</v>
      </c>
      <c r="G155" t="s">
        <v>11570</v>
      </c>
      <c r="H155" t="s">
        <v>11618</v>
      </c>
      <c r="I155" s="4" t="s">
        <v>6646</v>
      </c>
      <c r="J155" s="6" t="s">
        <v>38</v>
      </c>
      <c r="K155" s="4" t="s">
        <v>11625</v>
      </c>
      <c r="L155" s="3">
        <v>4</v>
      </c>
      <c r="M155" s="3">
        <v>2020</v>
      </c>
      <c r="N155" s="3" t="s">
        <v>10807</v>
      </c>
      <c r="O155" s="3" t="s">
        <v>10808</v>
      </c>
      <c r="Q155" s="4" t="s">
        <v>6646</v>
      </c>
    </row>
    <row r="156" spans="1:17" x14ac:dyDescent="0.2">
      <c r="A156" s="7">
        <v>43924</v>
      </c>
      <c r="B156" s="2" t="s">
        <v>6651</v>
      </c>
      <c r="C156" s="3" t="s">
        <v>10799</v>
      </c>
      <c r="D156" s="4" t="s">
        <v>10825</v>
      </c>
      <c r="E156" s="5">
        <v>65462</v>
      </c>
      <c r="F156" t="str">
        <f>_xlfn.XLOOKUP(G156,Hoja3!B:B,Hoja3!A:A,"OTHER")</f>
        <v>BRANDING</v>
      </c>
      <c r="G156" t="s">
        <v>11570</v>
      </c>
      <c r="H156" t="s">
        <v>11618</v>
      </c>
      <c r="I156" s="4" t="s">
        <v>6652</v>
      </c>
      <c r="J156" s="6" t="s">
        <v>38</v>
      </c>
      <c r="K156" s="4" t="s">
        <v>4033</v>
      </c>
      <c r="L156" s="3">
        <v>4</v>
      </c>
      <c r="M156" s="3">
        <v>2020</v>
      </c>
      <c r="N156" s="3" t="s">
        <v>10807</v>
      </c>
      <c r="O156" s="3" t="s">
        <v>10808</v>
      </c>
      <c r="Q156" s="4" t="s">
        <v>6652</v>
      </c>
    </row>
    <row r="157" spans="1:17" x14ac:dyDescent="0.2">
      <c r="A157" s="7">
        <v>43924</v>
      </c>
      <c r="B157" s="2" t="s">
        <v>6657</v>
      </c>
      <c r="C157" s="3" t="s">
        <v>10799</v>
      </c>
      <c r="D157" s="4" t="s">
        <v>10924</v>
      </c>
      <c r="E157" s="5">
        <v>133953</v>
      </c>
      <c r="F157" t="str">
        <f>_xlfn.XLOOKUP(G157,Hoja3!B:B,Hoja3!A:A,"OTHER")</f>
        <v>BRANDING</v>
      </c>
      <c r="G157" t="s">
        <v>11570</v>
      </c>
      <c r="H157" t="s">
        <v>11618</v>
      </c>
      <c r="I157" s="4" t="s">
        <v>6658</v>
      </c>
      <c r="J157" s="6" t="s">
        <v>38</v>
      </c>
      <c r="K157" s="4" t="s">
        <v>4033</v>
      </c>
      <c r="L157" s="3">
        <v>4</v>
      </c>
      <c r="M157" s="3">
        <v>2020</v>
      </c>
      <c r="N157" s="3" t="s">
        <v>10807</v>
      </c>
      <c r="O157" s="3" t="s">
        <v>10808</v>
      </c>
      <c r="Q157" s="4" t="s">
        <v>6658</v>
      </c>
    </row>
    <row r="158" spans="1:17" x14ac:dyDescent="0.2">
      <c r="A158" s="7">
        <v>43924</v>
      </c>
      <c r="B158" s="2" t="s">
        <v>6729</v>
      </c>
      <c r="C158" s="3" t="s">
        <v>10799</v>
      </c>
      <c r="D158" s="4" t="s">
        <v>10920</v>
      </c>
      <c r="E158" s="5">
        <v>56240</v>
      </c>
      <c r="F158" t="str">
        <f>_xlfn.XLOOKUP(G158,Hoja3!B:B,Hoja3!A:A,"OTHER")</f>
        <v>OTHER</v>
      </c>
      <c r="G158" t="s">
        <v>11621</v>
      </c>
      <c r="H158" t="s">
        <v>11619</v>
      </c>
      <c r="I158" s="4" t="s">
        <v>6730</v>
      </c>
      <c r="J158" s="6" t="s">
        <v>38</v>
      </c>
      <c r="K158" s="4" t="s">
        <v>11625</v>
      </c>
      <c r="L158" s="3">
        <v>4</v>
      </c>
      <c r="M158" s="3">
        <v>2020</v>
      </c>
      <c r="N158" s="3" t="s">
        <v>10807</v>
      </c>
      <c r="O158" s="3" t="s">
        <v>10808</v>
      </c>
      <c r="Q158" s="4" t="s">
        <v>6730</v>
      </c>
    </row>
    <row r="159" spans="1:17" x14ac:dyDescent="0.2">
      <c r="A159" s="1" t="s">
        <v>10809</v>
      </c>
      <c r="B159" s="2" t="s">
        <v>1134</v>
      </c>
      <c r="C159" s="3" t="s">
        <v>10799</v>
      </c>
      <c r="D159" s="4" t="s">
        <v>10925</v>
      </c>
      <c r="E159" s="5">
        <v>17803</v>
      </c>
      <c r="F159" t="str">
        <f>_xlfn.XLOOKUP(G159,Hoja3!B:B,Hoja3!A:A,"OTHER")</f>
        <v>BRANDING</v>
      </c>
      <c r="G159" t="s">
        <v>11564</v>
      </c>
      <c r="H159" t="s">
        <v>11618</v>
      </c>
      <c r="I159" s="4" t="s">
        <v>1135</v>
      </c>
      <c r="J159" s="6" t="s">
        <v>38</v>
      </c>
      <c r="K159" s="4" t="s">
        <v>1139</v>
      </c>
      <c r="L159" s="3">
        <v>6</v>
      </c>
      <c r="M159" s="3">
        <v>2020</v>
      </c>
      <c r="N159" s="3" t="s">
        <v>10807</v>
      </c>
      <c r="O159" s="3" t="s">
        <v>10808</v>
      </c>
      <c r="Q159" s="4" t="s">
        <v>1135</v>
      </c>
    </row>
    <row r="160" spans="1:17" x14ac:dyDescent="0.2">
      <c r="A160" s="1" t="s">
        <v>10926</v>
      </c>
      <c r="B160" s="2" t="s">
        <v>1145</v>
      </c>
      <c r="C160" s="3" t="s">
        <v>10799</v>
      </c>
      <c r="D160" s="4" t="s">
        <v>10927</v>
      </c>
      <c r="E160" s="5">
        <v>1820</v>
      </c>
      <c r="F160" t="str">
        <f>_xlfn.XLOOKUP(G160,Hoja3!B:B,Hoja3!A:A,"OTHER")</f>
        <v>BRANDING</v>
      </c>
      <c r="G160" t="s">
        <v>11570</v>
      </c>
      <c r="H160" t="s">
        <v>11618</v>
      </c>
      <c r="I160" s="4" t="s">
        <v>1146</v>
      </c>
      <c r="J160" s="6" t="s">
        <v>38</v>
      </c>
      <c r="K160" s="4" t="s">
        <v>1139</v>
      </c>
      <c r="L160" s="3">
        <v>6</v>
      </c>
      <c r="M160" s="3">
        <v>2020</v>
      </c>
      <c r="N160" s="3" t="s">
        <v>10807</v>
      </c>
      <c r="O160" s="3" t="s">
        <v>10808</v>
      </c>
      <c r="Q160" s="4" t="s">
        <v>1146</v>
      </c>
    </row>
    <row r="161" spans="1:17" x14ac:dyDescent="0.2">
      <c r="A161" s="1" t="s">
        <v>10823</v>
      </c>
      <c r="B161" s="2" t="s">
        <v>1155</v>
      </c>
      <c r="C161" s="3" t="s">
        <v>10799</v>
      </c>
      <c r="D161" s="4" t="s">
        <v>10907</v>
      </c>
      <c r="E161" s="5">
        <v>49797</v>
      </c>
      <c r="F161" t="str">
        <f>_xlfn.XLOOKUP(G161,Hoja3!B:B,Hoja3!A:A,"OTHER")</f>
        <v>LABORAL</v>
      </c>
      <c r="G161" t="str">
        <f t="array" ref="G161">IFERROR(INDEX(Hoja3!$B$3:$B$210,MATCH(TRUE,ISNUMBER(SEARCH(Hoja3!$C$3:$C$210,I161)),0)),"Other")</f>
        <v>SINDICATO Y LABORAL</v>
      </c>
      <c r="H161" t="s">
        <v>11620</v>
      </c>
      <c r="I161" s="4" t="s">
        <v>1156</v>
      </c>
      <c r="J161" s="6" t="s">
        <v>38</v>
      </c>
      <c r="K161" s="4" t="s">
        <v>11625</v>
      </c>
      <c r="L161" s="3">
        <v>6</v>
      </c>
      <c r="M161" s="3">
        <v>2020</v>
      </c>
      <c r="N161" s="3" t="s">
        <v>10807</v>
      </c>
      <c r="O161" s="3" t="s">
        <v>10808</v>
      </c>
      <c r="Q161" s="4" t="s">
        <v>1156</v>
      </c>
    </row>
    <row r="162" spans="1:17" x14ac:dyDescent="0.2">
      <c r="A162" s="1" t="s">
        <v>10928</v>
      </c>
      <c r="B162" s="2" t="s">
        <v>1161</v>
      </c>
      <c r="C162" s="3" t="s">
        <v>10799</v>
      </c>
      <c r="D162" s="4" t="s">
        <v>10818</v>
      </c>
      <c r="E162" s="5">
        <v>68703</v>
      </c>
      <c r="F162" t="str">
        <f>_xlfn.XLOOKUP(G162,Hoja3!B:B,Hoja3!A:A,"OTHER")</f>
        <v>POLITICA Y ECONOMIA</v>
      </c>
      <c r="G162" t="s">
        <v>11551</v>
      </c>
      <c r="H162" t="s">
        <v>11620</v>
      </c>
      <c r="I162" s="4" t="s">
        <v>1162</v>
      </c>
      <c r="J162" s="6" t="s">
        <v>38</v>
      </c>
      <c r="K162" s="4" t="s">
        <v>1139</v>
      </c>
      <c r="L162" s="3">
        <v>6</v>
      </c>
      <c r="M162" s="3">
        <v>2020</v>
      </c>
      <c r="N162" s="3" t="s">
        <v>10807</v>
      </c>
      <c r="O162" s="3" t="s">
        <v>10808</v>
      </c>
      <c r="Q162" s="4" t="s">
        <v>1162</v>
      </c>
    </row>
    <row r="163" spans="1:17" x14ac:dyDescent="0.2">
      <c r="A163" s="1" t="s">
        <v>10821</v>
      </c>
      <c r="B163" s="2" t="s">
        <v>1167</v>
      </c>
      <c r="C163" s="3" t="s">
        <v>10799</v>
      </c>
      <c r="D163" s="4" t="s">
        <v>10929</v>
      </c>
      <c r="E163" s="5">
        <v>640111</v>
      </c>
      <c r="F163" t="str">
        <f>_xlfn.XLOOKUP(G163,Hoja3!B:B,Hoja3!A:A,"OTHER")</f>
        <v>LABORAL</v>
      </c>
      <c r="G163" t="s">
        <v>11603</v>
      </c>
      <c r="H163" t="s">
        <v>11619</v>
      </c>
      <c r="I163" s="4" t="s">
        <v>1168</v>
      </c>
      <c r="J163" s="6" t="s">
        <v>38</v>
      </c>
      <c r="K163" s="4" t="s">
        <v>1139</v>
      </c>
      <c r="L163" s="3">
        <v>6</v>
      </c>
      <c r="M163" s="3">
        <v>2020</v>
      </c>
      <c r="N163" s="3" t="s">
        <v>10807</v>
      </c>
      <c r="O163" s="3" t="s">
        <v>10808</v>
      </c>
      <c r="Q163" s="4" t="s">
        <v>1168</v>
      </c>
    </row>
    <row r="164" spans="1:17" x14ac:dyDescent="0.2">
      <c r="A164" s="1" t="s">
        <v>10926</v>
      </c>
      <c r="B164" s="2" t="s">
        <v>1176</v>
      </c>
      <c r="C164" s="3" t="s">
        <v>10799</v>
      </c>
      <c r="D164" s="4" t="s">
        <v>10813</v>
      </c>
      <c r="E164" s="5">
        <v>56044</v>
      </c>
      <c r="F164" t="str">
        <f>_xlfn.XLOOKUP(G164,Hoja3!B:B,Hoja3!A:A,"OTHER")</f>
        <v>LABORAL</v>
      </c>
      <c r="G164" t="s">
        <v>11603</v>
      </c>
      <c r="H164" t="s">
        <v>11619</v>
      </c>
      <c r="I164" s="4" t="s">
        <v>1177</v>
      </c>
      <c r="J164" s="6" t="s">
        <v>38</v>
      </c>
      <c r="K164" s="4" t="s">
        <v>1139</v>
      </c>
      <c r="L164" s="3">
        <v>6</v>
      </c>
      <c r="M164" s="3">
        <v>2020</v>
      </c>
      <c r="N164" s="3" t="s">
        <v>10807</v>
      </c>
      <c r="O164" s="3" t="s">
        <v>10808</v>
      </c>
      <c r="Q164" s="4" t="s">
        <v>1177</v>
      </c>
    </row>
    <row r="165" spans="1:17" x14ac:dyDescent="0.2">
      <c r="A165" s="1" t="s">
        <v>10823</v>
      </c>
      <c r="B165" s="2" t="s">
        <v>205</v>
      </c>
      <c r="C165" s="3" t="s">
        <v>10799</v>
      </c>
      <c r="D165" s="4" t="s">
        <v>10824</v>
      </c>
      <c r="E165" s="5">
        <v>331501</v>
      </c>
      <c r="F165" t="str">
        <f>_xlfn.XLOOKUP(G165,Hoja3!B:B,Hoja3!A:A,"OTHER")</f>
        <v>LABORAL</v>
      </c>
      <c r="G165" t="s">
        <v>11603</v>
      </c>
      <c r="H165" t="s">
        <v>11620</v>
      </c>
      <c r="I165" s="4" t="s">
        <v>206</v>
      </c>
      <c r="J165" s="6" t="s">
        <v>38</v>
      </c>
      <c r="K165" s="4" t="s">
        <v>43</v>
      </c>
      <c r="L165" s="3">
        <v>6</v>
      </c>
      <c r="M165" s="3">
        <v>2020</v>
      </c>
      <c r="N165" s="3" t="s">
        <v>10807</v>
      </c>
      <c r="O165" s="3" t="s">
        <v>10808</v>
      </c>
      <c r="Q165" s="4" t="s">
        <v>206</v>
      </c>
    </row>
    <row r="166" spans="1:17" x14ac:dyDescent="0.2">
      <c r="A166" s="1" t="s">
        <v>10823</v>
      </c>
      <c r="B166" s="2" t="s">
        <v>1181</v>
      </c>
      <c r="C166" s="3" t="s">
        <v>10799</v>
      </c>
      <c r="D166" s="4" t="s">
        <v>10930</v>
      </c>
      <c r="E166" s="5">
        <v>62774</v>
      </c>
      <c r="F166" t="str">
        <f>_xlfn.XLOOKUP(G166,Hoja3!B:B,Hoja3!A:A,"OTHER")</f>
        <v>BRANDING</v>
      </c>
      <c r="G166" t="s">
        <v>11570</v>
      </c>
      <c r="H166" t="s">
        <v>11618</v>
      </c>
      <c r="I166" s="4" t="s">
        <v>1182</v>
      </c>
      <c r="J166" s="6" t="s">
        <v>38</v>
      </c>
      <c r="K166" s="4" t="s">
        <v>1139</v>
      </c>
      <c r="L166" s="3">
        <v>6</v>
      </c>
      <c r="M166" s="3">
        <v>2020</v>
      </c>
      <c r="N166" s="3" t="s">
        <v>10807</v>
      </c>
      <c r="O166" s="3" t="s">
        <v>10808</v>
      </c>
      <c r="Q166" s="4" t="s">
        <v>1182</v>
      </c>
    </row>
    <row r="167" spans="1:17" x14ac:dyDescent="0.2">
      <c r="A167" s="1" t="s">
        <v>10823</v>
      </c>
      <c r="B167" s="2" t="s">
        <v>215</v>
      </c>
      <c r="C167" s="3" t="s">
        <v>10799</v>
      </c>
      <c r="D167" s="4" t="s">
        <v>10825</v>
      </c>
      <c r="E167" s="5">
        <v>65326</v>
      </c>
      <c r="F167" t="str">
        <f>_xlfn.XLOOKUP(G167,Hoja3!B:B,Hoja3!A:A,"OTHER")</f>
        <v>LABORAL</v>
      </c>
      <c r="G167" t="str">
        <f t="array" ref="G167">IFERROR(INDEX(Hoja3!$B$3:$B$210,MATCH(TRUE,ISNUMBER(SEARCH(Hoja3!$C$3:$C$210,I167)),0)),"Other")</f>
        <v>SINDICATO Y LABORAL</v>
      </c>
      <c r="H167" t="s">
        <v>11620</v>
      </c>
      <c r="I167" s="4" t="s">
        <v>216</v>
      </c>
      <c r="J167" s="6" t="s">
        <v>38</v>
      </c>
      <c r="K167" s="4" t="s">
        <v>220</v>
      </c>
      <c r="L167" s="3">
        <v>6</v>
      </c>
      <c r="M167" s="3">
        <v>2020</v>
      </c>
      <c r="N167" s="3" t="s">
        <v>10807</v>
      </c>
      <c r="O167" s="3" t="s">
        <v>10808</v>
      </c>
      <c r="Q167" s="4" t="s">
        <v>216</v>
      </c>
    </row>
    <row r="168" spans="1:17" x14ac:dyDescent="0.2">
      <c r="A168" s="1" t="s">
        <v>10931</v>
      </c>
      <c r="B168" s="2" t="s">
        <v>1191</v>
      </c>
      <c r="C168" s="3" t="s">
        <v>10799</v>
      </c>
      <c r="D168" s="4" t="s">
        <v>10930</v>
      </c>
      <c r="E168" s="5">
        <v>62715</v>
      </c>
      <c r="F168" t="str">
        <f>_xlfn.XLOOKUP(G168,Hoja3!B:B,Hoja3!A:A,"OTHER")</f>
        <v>OTHER</v>
      </c>
      <c r="G168" t="s">
        <v>11621</v>
      </c>
      <c r="H168" t="s">
        <v>11619</v>
      </c>
      <c r="I168" s="4" t="s">
        <v>1192</v>
      </c>
      <c r="J168" s="6" t="s">
        <v>38</v>
      </c>
      <c r="K168" s="4" t="s">
        <v>1139</v>
      </c>
      <c r="L168" s="3">
        <v>6</v>
      </c>
      <c r="M168" s="3">
        <v>2020</v>
      </c>
      <c r="N168" s="3" t="s">
        <v>10807</v>
      </c>
      <c r="O168" s="3" t="s">
        <v>10808</v>
      </c>
      <c r="Q168" s="4" t="s">
        <v>1192</v>
      </c>
    </row>
    <row r="169" spans="1:17" x14ac:dyDescent="0.2">
      <c r="A169" s="1" t="s">
        <v>10932</v>
      </c>
      <c r="B169" s="2" t="s">
        <v>1196</v>
      </c>
      <c r="C169" s="3" t="s">
        <v>10799</v>
      </c>
      <c r="D169" s="4" t="s">
        <v>10933</v>
      </c>
      <c r="E169" s="5">
        <v>215514</v>
      </c>
      <c r="F169" t="str">
        <f>_xlfn.XLOOKUP(G169,Hoja3!B:B,Hoja3!A:A,"OTHER")</f>
        <v>LABORAL</v>
      </c>
      <c r="G169" t="s">
        <v>11603</v>
      </c>
      <c r="H169" t="s">
        <v>11620</v>
      </c>
      <c r="I169" s="4" t="s">
        <v>1197</v>
      </c>
      <c r="J169" s="6" t="s">
        <v>38</v>
      </c>
      <c r="K169" s="4" t="s">
        <v>1139</v>
      </c>
      <c r="L169" s="3">
        <v>6</v>
      </c>
      <c r="M169" s="3">
        <v>2020</v>
      </c>
      <c r="N169" s="3" t="s">
        <v>10807</v>
      </c>
      <c r="O169" s="3" t="s">
        <v>10808</v>
      </c>
      <c r="Q169" s="4" t="s">
        <v>1197</v>
      </c>
    </row>
    <row r="170" spans="1:17" x14ac:dyDescent="0.2">
      <c r="A170" s="1" t="s">
        <v>10932</v>
      </c>
      <c r="B170" s="2" t="s">
        <v>1205</v>
      </c>
      <c r="C170" s="3" t="s">
        <v>10799</v>
      </c>
      <c r="D170" s="4" t="s">
        <v>1210</v>
      </c>
      <c r="E170" s="5">
        <v>507915</v>
      </c>
      <c r="F170" t="str">
        <f>_xlfn.XLOOKUP(G170,Hoja3!B:B,Hoja3!A:A,"OTHER")</f>
        <v>LABORAL</v>
      </c>
      <c r="G170" t="s">
        <v>11603</v>
      </c>
      <c r="H170" t="s">
        <v>11620</v>
      </c>
      <c r="I170" s="4" t="s">
        <v>1206</v>
      </c>
      <c r="J170" s="6" t="s">
        <v>38</v>
      </c>
      <c r="K170" s="4" t="s">
        <v>1139</v>
      </c>
      <c r="L170" s="3">
        <v>6</v>
      </c>
      <c r="M170" s="3">
        <v>2020</v>
      </c>
      <c r="N170" s="3" t="s">
        <v>10807</v>
      </c>
      <c r="O170" s="3" t="s">
        <v>10808</v>
      </c>
      <c r="Q170" s="4" t="s">
        <v>1206</v>
      </c>
    </row>
    <row r="171" spans="1:17" x14ac:dyDescent="0.2">
      <c r="A171" s="1" t="s">
        <v>10932</v>
      </c>
      <c r="B171" s="2" t="s">
        <v>1214</v>
      </c>
      <c r="C171" s="3" t="s">
        <v>10799</v>
      </c>
      <c r="D171" s="4" t="s">
        <v>10863</v>
      </c>
      <c r="E171" s="5">
        <v>105995</v>
      </c>
      <c r="F171" t="str">
        <f>_xlfn.XLOOKUP(G171,Hoja3!B:B,Hoja3!A:A,"OTHER")</f>
        <v>LABORAL</v>
      </c>
      <c r="G171" t="s">
        <v>11603</v>
      </c>
      <c r="H171" t="s">
        <v>11620</v>
      </c>
      <c r="I171" s="4" t="s">
        <v>1215</v>
      </c>
      <c r="J171" s="6" t="s">
        <v>38</v>
      </c>
      <c r="K171" s="4" t="s">
        <v>1139</v>
      </c>
      <c r="L171" s="3">
        <v>6</v>
      </c>
      <c r="M171" s="3">
        <v>2020</v>
      </c>
      <c r="N171" s="3" t="s">
        <v>10807</v>
      </c>
      <c r="O171" s="3" t="s">
        <v>10808</v>
      </c>
      <c r="Q171" s="4" t="s">
        <v>1215</v>
      </c>
    </row>
    <row r="172" spans="1:17" x14ac:dyDescent="0.2">
      <c r="A172" s="1" t="s">
        <v>10839</v>
      </c>
      <c r="B172" s="2" t="s">
        <v>327</v>
      </c>
      <c r="C172" s="3" t="s">
        <v>10799</v>
      </c>
      <c r="D172" s="4" t="s">
        <v>10813</v>
      </c>
      <c r="E172" s="5">
        <v>56086</v>
      </c>
      <c r="F172" t="str">
        <f>_xlfn.XLOOKUP(G172,Hoja3!B:B,Hoja3!A:A,"OTHER")</f>
        <v>POLITICA Y ECONOMIA</v>
      </c>
      <c r="G172" t="str">
        <f t="array" ref="G172">IFERROR(INDEX(Hoja3!$B$3:$B$210,MATCH(TRUE,ISNUMBER(SEARCH(Hoja3!$C$3:$C$210,I172)),0)),"Other")</f>
        <v>COYUNTURA POLITICA</v>
      </c>
      <c r="H172" t="s">
        <v>11620</v>
      </c>
      <c r="I172" s="4" t="s">
        <v>328</v>
      </c>
      <c r="J172" s="6" t="s">
        <v>38</v>
      </c>
      <c r="K172" s="4" t="s">
        <v>11625</v>
      </c>
      <c r="L172" s="3">
        <v>5</v>
      </c>
      <c r="M172" s="3">
        <v>2020</v>
      </c>
      <c r="N172" s="3" t="s">
        <v>10807</v>
      </c>
      <c r="O172" s="3" t="s">
        <v>10808</v>
      </c>
      <c r="Q172" s="4" t="s">
        <v>328</v>
      </c>
    </row>
    <row r="173" spans="1:17" x14ac:dyDescent="0.2">
      <c r="A173" s="1" t="s">
        <v>10843</v>
      </c>
      <c r="B173" s="2" t="s">
        <v>358</v>
      </c>
      <c r="C173" s="3" t="s">
        <v>10799</v>
      </c>
      <c r="D173" s="4" t="s">
        <v>10844</v>
      </c>
      <c r="E173" s="5">
        <v>104482</v>
      </c>
      <c r="F173" t="str">
        <f>_xlfn.XLOOKUP(G173,Hoja3!B:B,Hoja3!A:A,"OTHER")</f>
        <v>POLITICA Y ECONOMIA</v>
      </c>
      <c r="G173" t="str">
        <f t="array" ref="G173">IFERROR(INDEX(Hoja3!$B$3:$B$210,MATCH(TRUE,ISNUMBER(SEARCH(Hoja3!$C$3:$C$210,I173)),0)),"Other")</f>
        <v>COYUNTURA POLITICA</v>
      </c>
      <c r="H173" t="s">
        <v>11620</v>
      </c>
      <c r="I173" s="4" t="s">
        <v>359</v>
      </c>
      <c r="J173" s="6" t="s">
        <v>38</v>
      </c>
      <c r="K173" s="4" t="s">
        <v>43</v>
      </c>
      <c r="L173" s="3">
        <v>5</v>
      </c>
      <c r="M173" s="3">
        <v>2020</v>
      </c>
      <c r="N173" s="3" t="s">
        <v>10807</v>
      </c>
      <c r="O173" s="3" t="s">
        <v>10808</v>
      </c>
      <c r="Q173" s="4" t="s">
        <v>359</v>
      </c>
    </row>
    <row r="174" spans="1:17" x14ac:dyDescent="0.2">
      <c r="A174" s="1" t="s">
        <v>10864</v>
      </c>
      <c r="B174" s="2" t="s">
        <v>1221</v>
      </c>
      <c r="C174" s="3" t="s">
        <v>10799</v>
      </c>
      <c r="D174" s="4" t="s">
        <v>1210</v>
      </c>
      <c r="E174" s="5">
        <v>506504</v>
      </c>
      <c r="F174" t="str">
        <f>_xlfn.XLOOKUP(G174,Hoja3!B:B,Hoja3!A:A,"OTHER")</f>
        <v>LABORAL</v>
      </c>
      <c r="G174" t="s">
        <v>11603</v>
      </c>
      <c r="H174" t="s">
        <v>11620</v>
      </c>
      <c r="I174" s="4" t="s">
        <v>1222</v>
      </c>
      <c r="J174" s="6" t="s">
        <v>38</v>
      </c>
      <c r="K174" s="4" t="s">
        <v>1139</v>
      </c>
      <c r="L174" s="3">
        <v>5</v>
      </c>
      <c r="M174" s="3">
        <v>2020</v>
      </c>
      <c r="N174" s="3" t="s">
        <v>10807</v>
      </c>
      <c r="O174" s="3" t="s">
        <v>10808</v>
      </c>
      <c r="Q174" s="4" t="s">
        <v>1222</v>
      </c>
    </row>
    <row r="175" spans="1:17" x14ac:dyDescent="0.2">
      <c r="A175" s="1" t="s">
        <v>10870</v>
      </c>
      <c r="B175" s="2" t="s">
        <v>1226</v>
      </c>
      <c r="C175" s="3" t="s">
        <v>10799</v>
      </c>
      <c r="D175" s="4" t="s">
        <v>10934</v>
      </c>
      <c r="E175" s="5">
        <v>489157</v>
      </c>
      <c r="F175" t="str">
        <f>_xlfn.XLOOKUP(G175,Hoja3!B:B,Hoja3!A:A,"OTHER")</f>
        <v>LABORAL</v>
      </c>
      <c r="G175" t="s">
        <v>11603</v>
      </c>
      <c r="H175" t="s">
        <v>11620</v>
      </c>
      <c r="I175" s="4" t="s">
        <v>1227</v>
      </c>
      <c r="J175" s="6" t="s">
        <v>38</v>
      </c>
      <c r="K175" s="4" t="s">
        <v>1139</v>
      </c>
      <c r="L175" s="3">
        <v>5</v>
      </c>
      <c r="M175" s="3">
        <v>2020</v>
      </c>
      <c r="N175" s="3" t="s">
        <v>10807</v>
      </c>
      <c r="O175" s="3" t="s">
        <v>10808</v>
      </c>
      <c r="Q175" s="4" t="s">
        <v>1227</v>
      </c>
    </row>
    <row r="176" spans="1:17" x14ac:dyDescent="0.2">
      <c r="A176" s="1" t="s">
        <v>10870</v>
      </c>
      <c r="B176" s="2" t="s">
        <v>642</v>
      </c>
      <c r="C176" s="3" t="s">
        <v>10799</v>
      </c>
      <c r="D176" s="4" t="s">
        <v>10859</v>
      </c>
      <c r="E176" s="5">
        <v>407362</v>
      </c>
      <c r="F176" t="str">
        <f>_xlfn.XLOOKUP(G176,Hoja3!B:B,Hoja3!A:A,"OTHER")</f>
        <v>LABORAL</v>
      </c>
      <c r="G176" t="str">
        <f t="array" ref="G176">IFERROR(INDEX(Hoja3!$B$3:$B$210,MATCH(TRUE,ISNUMBER(SEARCH(Hoja3!$C$3:$C$210,I176)),0)),"Other")</f>
        <v>SINDICATO Y LABORAL</v>
      </c>
      <c r="H176" t="s">
        <v>11620</v>
      </c>
      <c r="I176" s="4" t="s">
        <v>643</v>
      </c>
      <c r="J176" s="6" t="s">
        <v>38</v>
      </c>
      <c r="K176" s="4" t="s">
        <v>11625</v>
      </c>
      <c r="L176" s="3">
        <v>5</v>
      </c>
      <c r="M176" s="3">
        <v>2020</v>
      </c>
      <c r="N176" s="3" t="s">
        <v>10807</v>
      </c>
      <c r="O176" s="3" t="s">
        <v>10808</v>
      </c>
      <c r="Q176" s="4" t="s">
        <v>643</v>
      </c>
    </row>
    <row r="177" spans="1:17" x14ac:dyDescent="0.2">
      <c r="A177" s="1" t="s">
        <v>10935</v>
      </c>
      <c r="B177" s="2" t="s">
        <v>1235</v>
      </c>
      <c r="C177" s="3" t="s">
        <v>10799</v>
      </c>
      <c r="D177" s="4" t="s">
        <v>10893</v>
      </c>
      <c r="E177" s="5">
        <v>13173</v>
      </c>
      <c r="F177" t="str">
        <f>_xlfn.XLOOKUP(G177,Hoja3!B:B,Hoja3!A:A,"OTHER")</f>
        <v>OTHER</v>
      </c>
      <c r="G177" t="s">
        <v>11621</v>
      </c>
      <c r="H177" t="s">
        <v>11619</v>
      </c>
      <c r="I177" s="4" t="s">
        <v>1236</v>
      </c>
      <c r="J177" s="6" t="s">
        <v>38</v>
      </c>
      <c r="K177" s="4" t="s">
        <v>1238</v>
      </c>
      <c r="L177" s="3">
        <v>6</v>
      </c>
      <c r="M177" s="3">
        <v>2020</v>
      </c>
      <c r="N177" s="3" t="s">
        <v>10807</v>
      </c>
      <c r="O177" s="3" t="s">
        <v>10808</v>
      </c>
      <c r="Q177" s="4" t="s">
        <v>1236</v>
      </c>
    </row>
    <row r="178" spans="1:17" x14ac:dyDescent="0.2">
      <c r="A178" s="1" t="s">
        <v>10936</v>
      </c>
      <c r="B178" s="2" t="s">
        <v>1242</v>
      </c>
      <c r="C178" s="3" t="s">
        <v>10799</v>
      </c>
      <c r="D178" s="4" t="s">
        <v>10893</v>
      </c>
      <c r="E178" s="5">
        <v>13175</v>
      </c>
      <c r="F178" t="str">
        <f>_xlfn.XLOOKUP(G178,Hoja3!B:B,Hoja3!A:A,"OTHER")</f>
        <v>OTHER</v>
      </c>
      <c r="G178" t="s">
        <v>11621</v>
      </c>
      <c r="H178" t="s">
        <v>11619</v>
      </c>
      <c r="I178" s="4" t="s">
        <v>1243</v>
      </c>
      <c r="J178" s="6" t="s">
        <v>38</v>
      </c>
      <c r="K178" s="4" t="s">
        <v>1238</v>
      </c>
      <c r="L178" s="3">
        <v>5</v>
      </c>
      <c r="M178" s="3">
        <v>2020</v>
      </c>
      <c r="N178" s="3" t="s">
        <v>10807</v>
      </c>
      <c r="O178" s="3" t="s">
        <v>10808</v>
      </c>
      <c r="Q178" s="4" t="s">
        <v>1243</v>
      </c>
    </row>
    <row r="179" spans="1:17" x14ac:dyDescent="0.2">
      <c r="A179" s="1" t="s">
        <v>10936</v>
      </c>
      <c r="B179" s="2" t="s">
        <v>1247</v>
      </c>
      <c r="C179" s="3" t="s">
        <v>10799</v>
      </c>
      <c r="D179" s="4" t="s">
        <v>10893</v>
      </c>
      <c r="E179" s="5">
        <v>13173</v>
      </c>
      <c r="F179" t="str">
        <f>_xlfn.XLOOKUP(G179,Hoja3!B:B,Hoja3!A:A,"OTHER")</f>
        <v>OTHER</v>
      </c>
      <c r="G179" t="s">
        <v>11621</v>
      </c>
      <c r="H179" t="s">
        <v>11619</v>
      </c>
      <c r="I179" s="4" t="s">
        <v>1248</v>
      </c>
      <c r="J179" s="6" t="s">
        <v>38</v>
      </c>
      <c r="K179" s="4" t="s">
        <v>1238</v>
      </c>
      <c r="L179" s="3">
        <v>5</v>
      </c>
      <c r="M179" s="3">
        <v>2020</v>
      </c>
      <c r="N179" s="3" t="s">
        <v>10807</v>
      </c>
      <c r="O179" s="3" t="s">
        <v>10808</v>
      </c>
      <c r="Q179" s="4" t="s">
        <v>1248</v>
      </c>
    </row>
    <row r="180" spans="1:17" x14ac:dyDescent="0.2">
      <c r="A180" s="1" t="s">
        <v>10806</v>
      </c>
      <c r="B180" s="2" t="s">
        <v>1252</v>
      </c>
      <c r="C180" s="3" t="s">
        <v>10799</v>
      </c>
      <c r="D180" s="4" t="s">
        <v>10937</v>
      </c>
      <c r="E180" s="5">
        <v>197472</v>
      </c>
      <c r="F180" t="str">
        <f>_xlfn.XLOOKUP(G180,Hoja3!B:B,Hoja3!A:A,"OTHER")</f>
        <v>POLITICA Y ECONOMIA</v>
      </c>
      <c r="G180" t="s">
        <v>11510</v>
      </c>
      <c r="H180" t="s">
        <v>11619</v>
      </c>
      <c r="I180" s="4" t="s">
        <v>1253</v>
      </c>
      <c r="J180" s="6" t="s">
        <v>38</v>
      </c>
      <c r="K180" s="4" t="s">
        <v>1238</v>
      </c>
      <c r="L180" s="3">
        <v>6</v>
      </c>
      <c r="M180" s="3">
        <v>2020</v>
      </c>
      <c r="N180" s="3" t="s">
        <v>10807</v>
      </c>
      <c r="O180" s="3" t="s">
        <v>10808</v>
      </c>
      <c r="Q180" s="4" t="s">
        <v>1253</v>
      </c>
    </row>
    <row r="181" spans="1:17" x14ac:dyDescent="0.2">
      <c r="A181" s="1" t="s">
        <v>10815</v>
      </c>
      <c r="B181" s="2" t="s">
        <v>1262</v>
      </c>
      <c r="C181" s="3" t="s">
        <v>10799</v>
      </c>
      <c r="D181" s="4" t="s">
        <v>10938</v>
      </c>
      <c r="E181" s="5">
        <v>64459</v>
      </c>
      <c r="F181" t="str">
        <f>_xlfn.XLOOKUP(G181,Hoja3!B:B,Hoja3!A:A,"OTHER")</f>
        <v>BRANDING</v>
      </c>
      <c r="G181" t="s">
        <v>11564</v>
      </c>
      <c r="H181" t="s">
        <v>11618</v>
      </c>
      <c r="I181" s="4" t="s">
        <v>1263</v>
      </c>
      <c r="J181" s="6" t="s">
        <v>38</v>
      </c>
      <c r="K181" s="4" t="s">
        <v>1238</v>
      </c>
      <c r="L181" s="3">
        <v>6</v>
      </c>
      <c r="M181" s="3">
        <v>2020</v>
      </c>
      <c r="N181" s="3" t="s">
        <v>10807</v>
      </c>
      <c r="O181" s="3" t="s">
        <v>10808</v>
      </c>
      <c r="Q181" s="4" t="s">
        <v>1263</v>
      </c>
    </row>
    <row r="182" spans="1:17" x14ac:dyDescent="0.2">
      <c r="A182" s="1" t="s">
        <v>10835</v>
      </c>
      <c r="B182" s="2" t="s">
        <v>1271</v>
      </c>
      <c r="C182" s="3" t="s">
        <v>10799</v>
      </c>
      <c r="D182" s="4" t="s">
        <v>10939</v>
      </c>
      <c r="E182" s="5">
        <v>63869</v>
      </c>
      <c r="F182" t="str">
        <f>_xlfn.XLOOKUP(G182,Hoja3!B:B,Hoja3!A:A,"OTHER")</f>
        <v>BRANDING</v>
      </c>
      <c r="G182" t="s">
        <v>11564</v>
      </c>
      <c r="H182" t="s">
        <v>11618</v>
      </c>
      <c r="I182" s="4" t="s">
        <v>1272</v>
      </c>
      <c r="J182" s="6" t="s">
        <v>38</v>
      </c>
      <c r="K182" s="4" t="s">
        <v>11625</v>
      </c>
      <c r="L182" s="3">
        <v>6</v>
      </c>
      <c r="M182" s="3">
        <v>2020</v>
      </c>
      <c r="N182" s="3" t="s">
        <v>10807</v>
      </c>
      <c r="O182" s="3" t="s">
        <v>10808</v>
      </c>
      <c r="Q182" s="4" t="s">
        <v>1272</v>
      </c>
    </row>
    <row r="183" spans="1:17" x14ac:dyDescent="0.2">
      <c r="A183" s="1" t="s">
        <v>10940</v>
      </c>
      <c r="B183" s="2" t="s">
        <v>1281</v>
      </c>
      <c r="C183" s="3" t="s">
        <v>10799</v>
      </c>
      <c r="D183" s="4" t="s">
        <v>10832</v>
      </c>
      <c r="E183" s="5">
        <v>77825</v>
      </c>
      <c r="F183" t="str">
        <f>_xlfn.XLOOKUP(G183,Hoja3!B:B,Hoja3!A:A,"OTHER")</f>
        <v>BRANDING</v>
      </c>
      <c r="G183" t="s">
        <v>11570</v>
      </c>
      <c r="H183" t="s">
        <v>11619</v>
      </c>
      <c r="I183" s="4" t="s">
        <v>1282</v>
      </c>
      <c r="J183" s="6" t="s">
        <v>38</v>
      </c>
      <c r="K183" s="4" t="s">
        <v>1238</v>
      </c>
      <c r="L183" s="3">
        <v>5</v>
      </c>
      <c r="M183" s="3">
        <v>2020</v>
      </c>
      <c r="N183" s="3" t="s">
        <v>10807</v>
      </c>
      <c r="O183" s="3" t="s">
        <v>10808</v>
      </c>
      <c r="Q183" s="4" t="s">
        <v>1282</v>
      </c>
    </row>
    <row r="184" spans="1:17" x14ac:dyDescent="0.2">
      <c r="A184" s="1" t="s">
        <v>10941</v>
      </c>
      <c r="B184" s="2" t="s">
        <v>1287</v>
      </c>
      <c r="C184" s="3" t="s">
        <v>10799</v>
      </c>
      <c r="D184" s="4" t="s">
        <v>10942</v>
      </c>
      <c r="E184" s="5">
        <v>375619</v>
      </c>
      <c r="F184" t="str">
        <f>_xlfn.XLOOKUP(G184,Hoja3!B:B,Hoja3!A:A,"OTHER")</f>
        <v>OTHER</v>
      </c>
      <c r="G184" t="s">
        <v>11621</v>
      </c>
      <c r="H184" t="s">
        <v>11619</v>
      </c>
      <c r="I184" s="4" t="s">
        <v>1288</v>
      </c>
      <c r="J184" s="6" t="s">
        <v>38</v>
      </c>
      <c r="K184" s="4" t="s">
        <v>11625</v>
      </c>
      <c r="L184" s="3">
        <v>5</v>
      </c>
      <c r="M184" s="3">
        <v>2020</v>
      </c>
      <c r="N184" s="3" t="s">
        <v>10807</v>
      </c>
      <c r="O184" s="3" t="s">
        <v>10808</v>
      </c>
      <c r="Q184" s="4" t="s">
        <v>1288</v>
      </c>
    </row>
    <row r="185" spans="1:17" x14ac:dyDescent="0.2">
      <c r="A185" s="1" t="s">
        <v>10943</v>
      </c>
      <c r="B185" s="2" t="s">
        <v>1297</v>
      </c>
      <c r="C185" s="3" t="s">
        <v>10799</v>
      </c>
      <c r="D185" s="4" t="s">
        <v>10944</v>
      </c>
      <c r="E185" s="5">
        <v>74750</v>
      </c>
      <c r="F185" t="str">
        <f>_xlfn.XLOOKUP(G185,Hoja3!B:B,Hoja3!A:A,"OTHER")</f>
        <v>SUSTENTABILIDAD</v>
      </c>
      <c r="G185" t="s">
        <v>11479</v>
      </c>
      <c r="H185" t="s">
        <v>11619</v>
      </c>
      <c r="I185" s="4" t="s">
        <v>1298</v>
      </c>
      <c r="J185" s="6" t="s">
        <v>38</v>
      </c>
      <c r="K185" s="4" t="s">
        <v>1303</v>
      </c>
      <c r="L185" s="3">
        <v>5</v>
      </c>
      <c r="M185" s="3">
        <v>2020</v>
      </c>
      <c r="N185" s="3" t="s">
        <v>10807</v>
      </c>
      <c r="O185" s="3" t="s">
        <v>10808</v>
      </c>
      <c r="Q185" s="4" t="s">
        <v>1298</v>
      </c>
    </row>
    <row r="186" spans="1:17" x14ac:dyDescent="0.2">
      <c r="A186" s="1" t="s">
        <v>10943</v>
      </c>
      <c r="B186" s="2" t="s">
        <v>1310</v>
      </c>
      <c r="C186" s="3" t="s">
        <v>10799</v>
      </c>
      <c r="D186" s="4" t="s">
        <v>10945</v>
      </c>
      <c r="E186" s="5">
        <v>88138</v>
      </c>
      <c r="F186" t="str">
        <f>_xlfn.XLOOKUP(G186,Hoja3!B:B,Hoja3!A:A,"OTHER")</f>
        <v>OTHER</v>
      </c>
      <c r="G186" t="s">
        <v>11621</v>
      </c>
      <c r="H186" t="s">
        <v>11619</v>
      </c>
      <c r="I186" s="4" t="s">
        <v>1311</v>
      </c>
      <c r="J186" s="6" t="s">
        <v>38</v>
      </c>
      <c r="K186" s="4" t="s">
        <v>1238</v>
      </c>
      <c r="L186" s="3">
        <v>5</v>
      </c>
      <c r="M186" s="3">
        <v>2020</v>
      </c>
      <c r="N186" s="3" t="s">
        <v>10807</v>
      </c>
      <c r="O186" s="3" t="s">
        <v>10808</v>
      </c>
      <c r="Q186" s="4" t="s">
        <v>1311</v>
      </c>
    </row>
    <row r="187" spans="1:17" x14ac:dyDescent="0.2">
      <c r="A187" s="1" t="s">
        <v>10936</v>
      </c>
      <c r="B187" s="2" t="s">
        <v>1320</v>
      </c>
      <c r="C187" s="3" t="s">
        <v>10799</v>
      </c>
      <c r="D187" s="4" t="s">
        <v>10946</v>
      </c>
      <c r="E187" s="5">
        <v>411082</v>
      </c>
      <c r="F187" t="str">
        <f>_xlfn.XLOOKUP(G187,Hoja3!B:B,Hoja3!A:A,"OTHER")</f>
        <v>SUSTENTABILIDAD</v>
      </c>
      <c r="G187" t="s">
        <v>11479</v>
      </c>
      <c r="H187" t="s">
        <v>11618</v>
      </c>
      <c r="I187" s="4" t="s">
        <v>1321</v>
      </c>
      <c r="J187" s="6" t="s">
        <v>38</v>
      </c>
      <c r="K187" s="4" t="s">
        <v>1238</v>
      </c>
      <c r="L187" s="3">
        <v>5</v>
      </c>
      <c r="M187" s="3">
        <v>2020</v>
      </c>
      <c r="N187" s="3" t="s">
        <v>10807</v>
      </c>
      <c r="O187" s="3" t="s">
        <v>10808</v>
      </c>
      <c r="Q187" s="4" t="s">
        <v>1321</v>
      </c>
    </row>
    <row r="188" spans="1:17" x14ac:dyDescent="0.2">
      <c r="A188" s="1" t="s">
        <v>10936</v>
      </c>
      <c r="B188" s="2" t="s">
        <v>1328</v>
      </c>
      <c r="C188" s="3" t="s">
        <v>10799</v>
      </c>
      <c r="D188" s="4" t="s">
        <v>1333</v>
      </c>
      <c r="E188" s="5">
        <v>342841</v>
      </c>
      <c r="F188" t="str">
        <f>_xlfn.XLOOKUP(G188,Hoja3!B:B,Hoja3!A:A,"OTHER")</f>
        <v>SUSTENTABILIDAD</v>
      </c>
      <c r="G188" t="s">
        <v>11479</v>
      </c>
      <c r="H188" t="s">
        <v>11618</v>
      </c>
      <c r="I188" s="4" t="s">
        <v>1329</v>
      </c>
      <c r="J188" s="6" t="s">
        <v>38</v>
      </c>
      <c r="K188" s="4" t="s">
        <v>11625</v>
      </c>
      <c r="L188" s="3">
        <v>5</v>
      </c>
      <c r="M188" s="3">
        <v>2020</v>
      </c>
      <c r="N188" s="3" t="s">
        <v>10807</v>
      </c>
      <c r="O188" s="3" t="s">
        <v>10808</v>
      </c>
      <c r="Q188" s="4" t="s">
        <v>1329</v>
      </c>
    </row>
    <row r="189" spans="1:17" x14ac:dyDescent="0.2">
      <c r="A189" s="1" t="s">
        <v>10905</v>
      </c>
      <c r="B189" s="2" t="s">
        <v>1337</v>
      </c>
      <c r="C189" s="3" t="s">
        <v>10799</v>
      </c>
      <c r="D189" s="4" t="s">
        <v>10947</v>
      </c>
      <c r="E189" s="5">
        <v>156487</v>
      </c>
      <c r="F189" t="str">
        <f>_xlfn.XLOOKUP(G189,Hoja3!B:B,Hoja3!A:A,"OTHER")</f>
        <v>BRANDING</v>
      </c>
      <c r="G189" t="s">
        <v>11570</v>
      </c>
      <c r="H189" t="s">
        <v>11619</v>
      </c>
      <c r="I189" s="4" t="s">
        <v>1338</v>
      </c>
      <c r="J189" s="6" t="s">
        <v>38</v>
      </c>
      <c r="K189" s="4" t="s">
        <v>11625</v>
      </c>
      <c r="L189" s="3">
        <v>5</v>
      </c>
      <c r="M189" s="3">
        <v>2020</v>
      </c>
      <c r="N189" s="3" t="s">
        <v>10807</v>
      </c>
      <c r="O189" s="3" t="s">
        <v>10808</v>
      </c>
      <c r="Q189" s="4" t="s">
        <v>1338</v>
      </c>
    </row>
    <row r="190" spans="1:17" x14ac:dyDescent="0.2">
      <c r="A190" s="1" t="s">
        <v>10873</v>
      </c>
      <c r="B190" s="2" t="s">
        <v>1346</v>
      </c>
      <c r="C190" s="3" t="s">
        <v>10799</v>
      </c>
      <c r="D190" s="4" t="s">
        <v>10948</v>
      </c>
      <c r="E190" s="5">
        <v>90569</v>
      </c>
      <c r="F190" t="str">
        <f>_xlfn.XLOOKUP(G190,Hoja3!B:B,Hoja3!A:A,"OTHER")</f>
        <v>OTHER</v>
      </c>
      <c r="G190" t="s">
        <v>11621</v>
      </c>
      <c r="H190" t="s">
        <v>11619</v>
      </c>
      <c r="I190" s="4" t="s">
        <v>1347</v>
      </c>
      <c r="J190" s="6" t="s">
        <v>38</v>
      </c>
      <c r="K190" s="4" t="s">
        <v>1238</v>
      </c>
      <c r="L190" s="3">
        <v>5</v>
      </c>
      <c r="M190" s="3">
        <v>2020</v>
      </c>
      <c r="N190" s="3" t="s">
        <v>10807</v>
      </c>
      <c r="O190" s="3" t="s">
        <v>10808</v>
      </c>
      <c r="Q190" s="4" t="s">
        <v>1347</v>
      </c>
    </row>
    <row r="191" spans="1:17" x14ac:dyDescent="0.2">
      <c r="A191" s="1" t="s">
        <v>10949</v>
      </c>
      <c r="B191" s="2" t="s">
        <v>1356</v>
      </c>
      <c r="C191" s="3" t="s">
        <v>10799</v>
      </c>
      <c r="D191" s="4" t="s">
        <v>10950</v>
      </c>
      <c r="E191" s="5">
        <v>293134</v>
      </c>
      <c r="F191" t="str">
        <f>_xlfn.XLOOKUP(G191,Hoja3!B:B,Hoja3!A:A,"OTHER")</f>
        <v>BRANDING</v>
      </c>
      <c r="G191" t="s">
        <v>11570</v>
      </c>
      <c r="H191" t="s">
        <v>11619</v>
      </c>
      <c r="I191" s="4" t="s">
        <v>1357</v>
      </c>
      <c r="J191" s="6" t="s">
        <v>38</v>
      </c>
      <c r="K191" s="4" t="s">
        <v>1238</v>
      </c>
      <c r="L191" s="3">
        <v>5</v>
      </c>
      <c r="M191" s="3">
        <v>2020</v>
      </c>
      <c r="N191" s="3" t="s">
        <v>10807</v>
      </c>
      <c r="O191" s="3" t="s">
        <v>10808</v>
      </c>
      <c r="Q191" s="4" t="s">
        <v>1357</v>
      </c>
    </row>
    <row r="192" spans="1:17" x14ac:dyDescent="0.2">
      <c r="A192" s="7">
        <v>43924</v>
      </c>
      <c r="B192" s="2" t="s">
        <v>6734</v>
      </c>
      <c r="C192" s="3" t="s">
        <v>10799</v>
      </c>
      <c r="D192" s="4" t="s">
        <v>10920</v>
      </c>
      <c r="E192" s="5">
        <v>56237</v>
      </c>
      <c r="F192" t="str">
        <f>_xlfn.XLOOKUP(G192,Hoja3!B:B,Hoja3!A:A,"OTHER")</f>
        <v>OTHER</v>
      </c>
      <c r="G192" t="s">
        <v>11621</v>
      </c>
      <c r="H192" t="s">
        <v>11619</v>
      </c>
      <c r="I192" s="4" t="s">
        <v>6735</v>
      </c>
      <c r="J192" s="6" t="s">
        <v>38</v>
      </c>
      <c r="K192" s="4" t="s">
        <v>6737</v>
      </c>
      <c r="L192" s="3">
        <v>4</v>
      </c>
      <c r="M192" s="3">
        <v>2020</v>
      </c>
      <c r="N192" s="3" t="s">
        <v>10807</v>
      </c>
      <c r="O192" s="3" t="s">
        <v>10808</v>
      </c>
      <c r="Q192" s="4" t="s">
        <v>6735</v>
      </c>
    </row>
    <row r="193" spans="1:17" x14ac:dyDescent="0.2">
      <c r="A193" s="1" t="s">
        <v>10951</v>
      </c>
      <c r="B193" s="2" t="s">
        <v>1374</v>
      </c>
      <c r="C193" s="3" t="s">
        <v>10799</v>
      </c>
      <c r="D193" s="4" t="s">
        <v>10952</v>
      </c>
      <c r="E193" s="5">
        <v>54095</v>
      </c>
      <c r="F193" t="str">
        <f>_xlfn.XLOOKUP(G193,Hoja3!B:B,Hoja3!A:A,"OTHER")</f>
        <v>OTHER</v>
      </c>
      <c r="G193" t="s">
        <v>11621</v>
      </c>
      <c r="H193" t="s">
        <v>11619</v>
      </c>
      <c r="I193" s="4" t="s">
        <v>1375</v>
      </c>
      <c r="J193" s="6" t="s">
        <v>38</v>
      </c>
      <c r="K193" s="4" t="s">
        <v>1379</v>
      </c>
      <c r="L193" s="3">
        <v>6</v>
      </c>
      <c r="M193" s="3">
        <v>2020</v>
      </c>
      <c r="N193" s="3" t="s">
        <v>10807</v>
      </c>
      <c r="O193" s="3" t="s">
        <v>10808</v>
      </c>
      <c r="Q193" s="4" t="s">
        <v>1375</v>
      </c>
    </row>
    <row r="194" spans="1:17" x14ac:dyDescent="0.2">
      <c r="A194" s="1" t="s">
        <v>10823</v>
      </c>
      <c r="B194" s="2" t="s">
        <v>1385</v>
      </c>
      <c r="C194" s="3" t="s">
        <v>10799</v>
      </c>
      <c r="D194" s="4" t="s">
        <v>10953</v>
      </c>
      <c r="E194" s="5">
        <v>53428</v>
      </c>
      <c r="F194" t="str">
        <f>_xlfn.XLOOKUP(G194,Hoja3!B:B,Hoja3!A:A,"OTHER")</f>
        <v>BRANDING</v>
      </c>
      <c r="G194" t="str">
        <f t="array" ref="G194">IFERROR(INDEX(Hoja3!$B$3:$B$210,MATCH(TRUE,ISNUMBER(SEARCH(Hoja3!$C$3:$C$210,I194)),0)),"Other")</f>
        <v>PROMOCIONES DE MARCA</v>
      </c>
      <c r="H194" t="s">
        <v>11619</v>
      </c>
      <c r="I194" s="4" t="s">
        <v>1386</v>
      </c>
      <c r="J194" s="6" t="s">
        <v>38</v>
      </c>
      <c r="K194" s="4" t="s">
        <v>1379</v>
      </c>
      <c r="L194" s="3">
        <v>6</v>
      </c>
      <c r="M194" s="3">
        <v>2020</v>
      </c>
      <c r="N194" s="3" t="s">
        <v>10807</v>
      </c>
      <c r="O194" s="3" t="s">
        <v>10808</v>
      </c>
      <c r="Q194" s="4" t="s">
        <v>1386</v>
      </c>
    </row>
    <row r="195" spans="1:17" x14ac:dyDescent="0.2">
      <c r="A195" s="1" t="s">
        <v>10954</v>
      </c>
      <c r="B195" s="2" t="s">
        <v>1394</v>
      </c>
      <c r="C195" s="3" t="s">
        <v>10799</v>
      </c>
      <c r="D195" s="4" t="s">
        <v>10955</v>
      </c>
      <c r="E195" s="5">
        <v>801163</v>
      </c>
      <c r="F195" t="str">
        <f>_xlfn.XLOOKUP(G195,Hoja3!B:B,Hoja3!A:A,"OTHER")</f>
        <v>SUSTENTABILIDAD</v>
      </c>
      <c r="G195" t="s">
        <v>11483</v>
      </c>
      <c r="H195" t="s">
        <v>11619</v>
      </c>
      <c r="I195" s="4" t="s">
        <v>1395</v>
      </c>
      <c r="J195" s="6" t="s">
        <v>38</v>
      </c>
      <c r="K195" s="4" t="s">
        <v>11625</v>
      </c>
      <c r="L195" s="3">
        <v>6</v>
      </c>
      <c r="M195" s="3">
        <v>2020</v>
      </c>
      <c r="N195" s="3" t="s">
        <v>10807</v>
      </c>
      <c r="O195" s="3" t="s">
        <v>10808</v>
      </c>
      <c r="Q195" s="4" t="s">
        <v>1395</v>
      </c>
    </row>
    <row r="196" spans="1:17" x14ac:dyDescent="0.2">
      <c r="A196" s="1" t="s">
        <v>10850</v>
      </c>
      <c r="B196" s="2" t="s">
        <v>1403</v>
      </c>
      <c r="C196" s="3" t="s">
        <v>10799</v>
      </c>
      <c r="D196" s="4" t="s">
        <v>10956</v>
      </c>
      <c r="E196" s="5">
        <v>134797</v>
      </c>
      <c r="F196" t="str">
        <f>_xlfn.XLOOKUP(G196,Hoja3!B:B,Hoja3!A:A,"OTHER")</f>
        <v>OTHER</v>
      </c>
      <c r="G196" t="s">
        <v>11621</v>
      </c>
      <c r="H196" t="s">
        <v>11619</v>
      </c>
      <c r="I196" s="4" t="s">
        <v>1404</v>
      </c>
      <c r="J196" s="6" t="s">
        <v>38</v>
      </c>
      <c r="K196" s="4" t="s">
        <v>1408</v>
      </c>
      <c r="L196" s="3">
        <v>5</v>
      </c>
      <c r="M196" s="3">
        <v>2020</v>
      </c>
      <c r="N196" s="3" t="s">
        <v>10807</v>
      </c>
      <c r="O196" s="3" t="s">
        <v>10808</v>
      </c>
      <c r="Q196" s="4" t="s">
        <v>1404</v>
      </c>
    </row>
    <row r="197" spans="1:17" x14ac:dyDescent="0.2">
      <c r="A197" s="1" t="s">
        <v>10855</v>
      </c>
      <c r="B197" s="2" t="s">
        <v>1414</v>
      </c>
      <c r="C197" s="3" t="s">
        <v>10799</v>
      </c>
      <c r="D197" s="4" t="s">
        <v>10957</v>
      </c>
      <c r="E197" s="5">
        <v>96378</v>
      </c>
      <c r="F197" t="str">
        <f>_xlfn.XLOOKUP(G197,Hoja3!B:B,Hoja3!A:A,"OTHER")</f>
        <v>OTHER</v>
      </c>
      <c r="G197" t="s">
        <v>11621</v>
      </c>
      <c r="H197" t="s">
        <v>11619</v>
      </c>
      <c r="I197" s="4" t="s">
        <v>1415</v>
      </c>
      <c r="J197" s="6" t="s">
        <v>38</v>
      </c>
      <c r="K197" s="4" t="s">
        <v>1419</v>
      </c>
      <c r="L197" s="3">
        <v>5</v>
      </c>
      <c r="M197" s="3">
        <v>2020</v>
      </c>
      <c r="N197" s="3" t="s">
        <v>10807</v>
      </c>
      <c r="O197" s="3" t="s">
        <v>10808</v>
      </c>
      <c r="Q197" s="4" t="s">
        <v>1415</v>
      </c>
    </row>
    <row r="198" spans="1:17" x14ac:dyDescent="0.2">
      <c r="A198" s="1" t="s">
        <v>10943</v>
      </c>
      <c r="B198" s="2" t="s">
        <v>1425</v>
      </c>
      <c r="C198" s="3" t="s">
        <v>10799</v>
      </c>
      <c r="D198" s="4" t="s">
        <v>10958</v>
      </c>
      <c r="E198" s="5">
        <v>169127</v>
      </c>
      <c r="F198" t="str">
        <f>_xlfn.XLOOKUP(G198,Hoja3!B:B,Hoja3!A:A,"OTHER")</f>
        <v>BRANDING</v>
      </c>
      <c r="G198" t="s">
        <v>11570</v>
      </c>
      <c r="H198" t="s">
        <v>11618</v>
      </c>
      <c r="I198" s="4" t="s">
        <v>1426</v>
      </c>
      <c r="J198" s="6" t="s">
        <v>38</v>
      </c>
      <c r="K198" s="4" t="s">
        <v>1379</v>
      </c>
      <c r="L198" s="3">
        <v>5</v>
      </c>
      <c r="M198" s="3">
        <v>2020</v>
      </c>
      <c r="N198" s="3" t="s">
        <v>10807</v>
      </c>
      <c r="O198" s="3" t="s">
        <v>10808</v>
      </c>
      <c r="Q198" s="4" t="s">
        <v>1426</v>
      </c>
    </row>
    <row r="199" spans="1:17" x14ac:dyDescent="0.2">
      <c r="A199" s="7">
        <v>43924</v>
      </c>
      <c r="B199" s="2" t="s">
        <v>6740</v>
      </c>
      <c r="C199" s="3" t="s">
        <v>10799</v>
      </c>
      <c r="D199" s="4" t="s">
        <v>10933</v>
      </c>
      <c r="E199" s="5">
        <v>212604</v>
      </c>
      <c r="F199" t="str">
        <f>_xlfn.XLOOKUP(G199,Hoja3!B:B,Hoja3!A:A,"OTHER")</f>
        <v>POLITICA Y ECONOMIA</v>
      </c>
      <c r="G199" t="s">
        <v>11510</v>
      </c>
      <c r="H199" t="s">
        <v>11620</v>
      </c>
      <c r="I199" s="4" t="s">
        <v>6741</v>
      </c>
      <c r="J199" s="6" t="s">
        <v>38</v>
      </c>
      <c r="K199" s="4" t="s">
        <v>6737</v>
      </c>
      <c r="L199" s="3">
        <v>4</v>
      </c>
      <c r="M199" s="3">
        <v>2020</v>
      </c>
      <c r="N199" s="3" t="s">
        <v>10807</v>
      </c>
      <c r="O199" s="3" t="s">
        <v>10808</v>
      </c>
      <c r="Q199" s="4" t="s">
        <v>6741</v>
      </c>
    </row>
    <row r="200" spans="1:17" x14ac:dyDescent="0.2">
      <c r="A200" s="7">
        <v>43924</v>
      </c>
      <c r="B200" s="2" t="s">
        <v>3013</v>
      </c>
      <c r="C200" s="3" t="s">
        <v>10799</v>
      </c>
      <c r="D200" s="4" t="s">
        <v>10914</v>
      </c>
      <c r="E200" s="5">
        <v>125545</v>
      </c>
      <c r="F200" t="str">
        <f>_xlfn.XLOOKUP(G200,Hoja3!B:B,Hoja3!A:A,"OTHER")</f>
        <v>OTHER</v>
      </c>
      <c r="G200" t="s">
        <v>11621</v>
      </c>
      <c r="H200" t="s">
        <v>11619</v>
      </c>
      <c r="I200" s="4" t="s">
        <v>3014</v>
      </c>
      <c r="J200" s="6" t="s">
        <v>38</v>
      </c>
      <c r="K200" s="4" t="s">
        <v>2288</v>
      </c>
      <c r="L200" s="3">
        <v>4</v>
      </c>
      <c r="M200" s="3">
        <v>2020</v>
      </c>
      <c r="N200" s="3" t="s">
        <v>10807</v>
      </c>
      <c r="O200" s="3" t="s">
        <v>10808</v>
      </c>
      <c r="Q200" s="4" t="s">
        <v>3014</v>
      </c>
    </row>
    <row r="201" spans="1:17" x14ac:dyDescent="0.2">
      <c r="A201" s="7">
        <v>43924</v>
      </c>
      <c r="B201" s="2" t="s">
        <v>3023</v>
      </c>
      <c r="C201" s="3" t="s">
        <v>10799</v>
      </c>
      <c r="D201" s="4" t="s">
        <v>10914</v>
      </c>
      <c r="E201" s="5">
        <v>125544</v>
      </c>
      <c r="F201" t="str">
        <f>_xlfn.XLOOKUP(G201,Hoja3!B:B,Hoja3!A:A,"OTHER")</f>
        <v>OTHER</v>
      </c>
      <c r="G201" t="s">
        <v>11621</v>
      </c>
      <c r="H201" t="s">
        <v>11619</v>
      </c>
      <c r="I201" s="4" t="s">
        <v>3024</v>
      </c>
      <c r="J201" s="6" t="s">
        <v>38</v>
      </c>
      <c r="K201" s="4" t="s">
        <v>2288</v>
      </c>
      <c r="L201" s="3">
        <v>4</v>
      </c>
      <c r="M201" s="3">
        <v>2020</v>
      </c>
      <c r="N201" s="3" t="s">
        <v>10807</v>
      </c>
      <c r="O201" s="3" t="s">
        <v>10808</v>
      </c>
      <c r="Q201" s="4" t="s">
        <v>3024</v>
      </c>
    </row>
    <row r="202" spans="1:17" x14ac:dyDescent="0.2">
      <c r="A202" s="7">
        <v>43924</v>
      </c>
      <c r="B202" s="2" t="s">
        <v>3028</v>
      </c>
      <c r="C202" s="3" t="s">
        <v>10799</v>
      </c>
      <c r="D202" s="4" t="s">
        <v>10914</v>
      </c>
      <c r="E202" s="5">
        <v>125544</v>
      </c>
      <c r="F202" t="str">
        <f>_xlfn.XLOOKUP(G202,Hoja3!B:B,Hoja3!A:A,"OTHER")</f>
        <v>OTHER</v>
      </c>
      <c r="G202" t="s">
        <v>11621</v>
      </c>
      <c r="H202" t="s">
        <v>11619</v>
      </c>
      <c r="I202" s="4" t="s">
        <v>3029</v>
      </c>
      <c r="J202" s="6" t="s">
        <v>38</v>
      </c>
      <c r="K202" s="4" t="s">
        <v>11625</v>
      </c>
      <c r="L202" s="3">
        <v>4</v>
      </c>
      <c r="M202" s="3">
        <v>2020</v>
      </c>
      <c r="N202" s="3" t="s">
        <v>10807</v>
      </c>
      <c r="O202" s="3" t="s">
        <v>10808</v>
      </c>
      <c r="Q202" s="4" t="s">
        <v>3029</v>
      </c>
    </row>
    <row r="203" spans="1:17" x14ac:dyDescent="0.2">
      <c r="A203" s="1" t="s">
        <v>10806</v>
      </c>
      <c r="B203" s="2" t="s">
        <v>1461</v>
      </c>
      <c r="C203" s="3" t="s">
        <v>10799</v>
      </c>
      <c r="D203" s="4" t="s">
        <v>10959</v>
      </c>
      <c r="E203" s="5">
        <v>82277</v>
      </c>
      <c r="F203" t="str">
        <f>_xlfn.XLOOKUP(G203,Hoja3!B:B,Hoja3!A:A,"OTHER")</f>
        <v>BRANDING</v>
      </c>
      <c r="G203" t="s">
        <v>11564</v>
      </c>
      <c r="H203" t="s">
        <v>11618</v>
      </c>
      <c r="I203" s="4" t="s">
        <v>1462</v>
      </c>
      <c r="J203" s="6" t="s">
        <v>38</v>
      </c>
      <c r="K203" s="4" t="s">
        <v>1466</v>
      </c>
      <c r="L203" s="3">
        <v>6</v>
      </c>
      <c r="M203" s="3">
        <v>2020</v>
      </c>
      <c r="N203" s="3" t="s">
        <v>10807</v>
      </c>
      <c r="O203" s="3" t="s">
        <v>10808</v>
      </c>
      <c r="Q203" s="4" t="s">
        <v>1462</v>
      </c>
    </row>
    <row r="204" spans="1:17" x14ac:dyDescent="0.2">
      <c r="A204" s="7">
        <v>43924</v>
      </c>
      <c r="B204" s="2" t="s">
        <v>9288</v>
      </c>
      <c r="C204" s="3" t="s">
        <v>10799</v>
      </c>
      <c r="D204" s="4" t="s">
        <v>10916</v>
      </c>
      <c r="E204" s="5">
        <v>50242</v>
      </c>
      <c r="F204" t="str">
        <f>_xlfn.XLOOKUP(G204,Hoja3!B:B,Hoja3!A:A,"OTHER")</f>
        <v>OTHER</v>
      </c>
      <c r="G204" t="s">
        <v>11621</v>
      </c>
      <c r="H204" t="s">
        <v>11619</v>
      </c>
      <c r="I204" s="4" t="s">
        <v>9289</v>
      </c>
      <c r="J204" s="6" t="s">
        <v>38</v>
      </c>
      <c r="K204" s="4" t="s">
        <v>7183</v>
      </c>
      <c r="L204" s="3">
        <v>4</v>
      </c>
      <c r="M204" s="3">
        <v>2020</v>
      </c>
      <c r="N204" s="3" t="s">
        <v>10807</v>
      </c>
      <c r="O204" s="3" t="s">
        <v>10808</v>
      </c>
      <c r="Q204" s="4" t="s">
        <v>9289</v>
      </c>
    </row>
    <row r="205" spans="1:17" x14ac:dyDescent="0.2">
      <c r="A205" s="7">
        <v>43924</v>
      </c>
      <c r="B205" s="2" t="s">
        <v>10120</v>
      </c>
      <c r="C205" s="3" t="s">
        <v>10799</v>
      </c>
      <c r="D205" s="4" t="s">
        <v>10960</v>
      </c>
      <c r="E205" s="5">
        <v>635064</v>
      </c>
      <c r="F205" t="str">
        <f>_xlfn.XLOOKUP(G205,Hoja3!B:B,Hoja3!A:A,"OTHER")</f>
        <v>BRANDING</v>
      </c>
      <c r="G205" t="s">
        <v>11564</v>
      </c>
      <c r="H205" t="s">
        <v>11618</v>
      </c>
      <c r="I205" s="4" t="s">
        <v>10121</v>
      </c>
      <c r="J205" s="6" t="s">
        <v>38</v>
      </c>
      <c r="K205" s="4" t="s">
        <v>9792</v>
      </c>
      <c r="L205" s="3">
        <v>4</v>
      </c>
      <c r="M205" s="3">
        <v>2020</v>
      </c>
      <c r="N205" s="3" t="s">
        <v>10807</v>
      </c>
      <c r="O205" s="3" t="s">
        <v>10808</v>
      </c>
      <c r="Q205" s="4" t="s">
        <v>10121</v>
      </c>
    </row>
    <row r="206" spans="1:17" x14ac:dyDescent="0.2">
      <c r="A206" s="7">
        <v>43924</v>
      </c>
      <c r="B206" s="2" t="s">
        <v>3033</v>
      </c>
      <c r="C206" s="3" t="s">
        <v>10799</v>
      </c>
      <c r="D206" s="4" t="s">
        <v>10920</v>
      </c>
      <c r="E206" s="5">
        <v>56240</v>
      </c>
      <c r="F206" t="str">
        <f>_xlfn.XLOOKUP(G206,Hoja3!B:B,Hoja3!A:A,"OTHER")</f>
        <v>OTHER</v>
      </c>
      <c r="G206" t="s">
        <v>11621</v>
      </c>
      <c r="H206" t="s">
        <v>11619</v>
      </c>
      <c r="I206" s="4" t="s">
        <v>3034</v>
      </c>
      <c r="J206" s="6" t="s">
        <v>38</v>
      </c>
      <c r="K206" s="4" t="s">
        <v>11625</v>
      </c>
      <c r="L206" s="3">
        <v>4</v>
      </c>
      <c r="M206" s="3">
        <v>2020</v>
      </c>
      <c r="N206" s="3" t="s">
        <v>10807</v>
      </c>
      <c r="O206" s="3" t="s">
        <v>10808</v>
      </c>
      <c r="Q206" s="4" t="s">
        <v>3034</v>
      </c>
    </row>
    <row r="207" spans="1:17" x14ac:dyDescent="0.2">
      <c r="A207" s="7">
        <v>43925</v>
      </c>
      <c r="B207" s="2" t="s">
        <v>3559</v>
      </c>
      <c r="C207" s="3" t="s">
        <v>10799</v>
      </c>
      <c r="D207" s="4" t="s">
        <v>10961</v>
      </c>
      <c r="E207" s="5">
        <v>60329</v>
      </c>
      <c r="F207" t="str">
        <f>_xlfn.XLOOKUP(G207,Hoja3!B:B,Hoja3!A:A,"OTHER")</f>
        <v>OTHER</v>
      </c>
      <c r="G207" t="s">
        <v>11621</v>
      </c>
      <c r="H207" t="s">
        <v>11619</v>
      </c>
      <c r="I207" s="4" t="s">
        <v>3560</v>
      </c>
      <c r="J207" s="6" t="s">
        <v>38</v>
      </c>
      <c r="K207" s="4" t="s">
        <v>3518</v>
      </c>
      <c r="L207" s="3">
        <v>4</v>
      </c>
      <c r="M207" s="3">
        <v>2020</v>
      </c>
      <c r="N207" s="3" t="s">
        <v>10807</v>
      </c>
      <c r="O207" s="3" t="s">
        <v>10808</v>
      </c>
      <c r="Q207" s="4" t="s">
        <v>3560</v>
      </c>
    </row>
    <row r="208" spans="1:17" x14ac:dyDescent="0.2">
      <c r="A208" s="7">
        <v>43925</v>
      </c>
      <c r="B208" s="2" t="s">
        <v>3568</v>
      </c>
      <c r="C208" s="3" t="s">
        <v>10799</v>
      </c>
      <c r="D208" s="4" t="s">
        <v>10961</v>
      </c>
      <c r="E208" s="5">
        <v>60328</v>
      </c>
      <c r="F208" t="str">
        <f>_xlfn.XLOOKUP(G208,Hoja3!B:B,Hoja3!A:A,"OTHER")</f>
        <v>BRANDING</v>
      </c>
      <c r="G208" t="s">
        <v>11566</v>
      </c>
      <c r="H208" t="s">
        <v>11620</v>
      </c>
      <c r="I208" s="4" t="s">
        <v>3569</v>
      </c>
      <c r="J208" s="6" t="s">
        <v>38</v>
      </c>
      <c r="K208" s="4" t="s">
        <v>11625</v>
      </c>
      <c r="L208" s="3">
        <v>4</v>
      </c>
      <c r="M208" s="3">
        <v>2020</v>
      </c>
      <c r="N208" s="3" t="s">
        <v>10807</v>
      </c>
      <c r="O208" s="3" t="s">
        <v>10808</v>
      </c>
      <c r="Q208" s="4" t="s">
        <v>3569</v>
      </c>
    </row>
    <row r="209" spans="1:17" x14ac:dyDescent="0.2">
      <c r="A209" s="7">
        <v>43925</v>
      </c>
      <c r="B209" s="2" t="s">
        <v>4014</v>
      </c>
      <c r="C209" s="3" t="s">
        <v>10799</v>
      </c>
      <c r="D209" s="4" t="s">
        <v>10962</v>
      </c>
      <c r="E209" s="5">
        <v>50067</v>
      </c>
      <c r="F209" t="str">
        <f>_xlfn.XLOOKUP(G209,Hoja3!B:B,Hoja3!A:A,"OTHER")</f>
        <v>SALUD Y BIENESTAR</v>
      </c>
      <c r="G209" t="s">
        <v>11407</v>
      </c>
      <c r="H209" t="s">
        <v>11620</v>
      </c>
      <c r="I209" s="4" t="s">
        <v>4015</v>
      </c>
      <c r="J209" s="6" t="s">
        <v>38</v>
      </c>
      <c r="K209" s="4" t="s">
        <v>3693</v>
      </c>
      <c r="L209" s="3">
        <v>4</v>
      </c>
      <c r="M209" s="3">
        <v>2020</v>
      </c>
      <c r="N209" s="3" t="s">
        <v>10807</v>
      </c>
      <c r="O209" s="3" t="s">
        <v>10808</v>
      </c>
      <c r="Q209" s="4" t="s">
        <v>4015</v>
      </c>
    </row>
    <row r="210" spans="1:17" x14ac:dyDescent="0.2">
      <c r="A210" s="1" t="s">
        <v>10963</v>
      </c>
      <c r="B210" s="2" t="s">
        <v>1529</v>
      </c>
      <c r="C210" s="3" t="s">
        <v>10799</v>
      </c>
      <c r="D210" s="4" t="s">
        <v>10964</v>
      </c>
      <c r="E210" s="5">
        <v>166311</v>
      </c>
      <c r="F210" t="str">
        <f>_xlfn.XLOOKUP(G210,Hoja3!B:B,Hoja3!A:A,"OTHER")</f>
        <v>BRANDING</v>
      </c>
      <c r="G210" t="s">
        <v>11570</v>
      </c>
      <c r="H210" t="s">
        <v>11619</v>
      </c>
      <c r="I210" s="4" t="s">
        <v>1530</v>
      </c>
      <c r="J210" s="6" t="s">
        <v>38</v>
      </c>
      <c r="K210" s="4" t="s">
        <v>1534</v>
      </c>
      <c r="L210" s="3">
        <v>6</v>
      </c>
      <c r="M210" s="3">
        <v>2020</v>
      </c>
      <c r="N210" s="3" t="s">
        <v>10807</v>
      </c>
      <c r="O210" s="3" t="s">
        <v>10808</v>
      </c>
      <c r="Q210" s="4" t="s">
        <v>1530</v>
      </c>
    </row>
    <row r="211" spans="1:17" x14ac:dyDescent="0.2">
      <c r="A211" s="1" t="s">
        <v>10954</v>
      </c>
      <c r="B211" s="2" t="s">
        <v>1540</v>
      </c>
      <c r="C211" s="3" t="s">
        <v>10799</v>
      </c>
      <c r="D211" s="4" t="s">
        <v>10965</v>
      </c>
      <c r="E211" s="5">
        <v>2990653</v>
      </c>
      <c r="F211" t="str">
        <f>_xlfn.XLOOKUP(G211,Hoja3!B:B,Hoja3!A:A,"OTHER")</f>
        <v>BRANDING</v>
      </c>
      <c r="G211" t="s">
        <v>11570</v>
      </c>
      <c r="H211" t="s">
        <v>11619</v>
      </c>
      <c r="I211" s="4" t="s">
        <v>1541</v>
      </c>
      <c r="J211" s="6" t="s">
        <v>38</v>
      </c>
      <c r="K211" s="4" t="s">
        <v>1534</v>
      </c>
      <c r="L211" s="3">
        <v>6</v>
      </c>
      <c r="M211" s="3">
        <v>2020</v>
      </c>
      <c r="N211" s="3" t="s">
        <v>10807</v>
      </c>
      <c r="O211" s="3" t="s">
        <v>10808</v>
      </c>
      <c r="Q211" s="4" t="s">
        <v>1541</v>
      </c>
    </row>
    <row r="212" spans="1:17" x14ac:dyDescent="0.2">
      <c r="A212" s="1" t="s">
        <v>10954</v>
      </c>
      <c r="B212" s="2" t="s">
        <v>1548</v>
      </c>
      <c r="C212" s="3" t="s">
        <v>10799</v>
      </c>
      <c r="D212" s="4" t="s">
        <v>10965</v>
      </c>
      <c r="E212" s="5">
        <v>2990653</v>
      </c>
      <c r="F212" t="str">
        <f>_xlfn.XLOOKUP(G212,Hoja3!B:B,Hoja3!A:A,"OTHER")</f>
        <v>BRANDING</v>
      </c>
      <c r="G212" t="s">
        <v>11570</v>
      </c>
      <c r="H212" t="s">
        <v>11619</v>
      </c>
      <c r="I212" s="4" t="s">
        <v>1549</v>
      </c>
      <c r="J212" s="6" t="s">
        <v>38</v>
      </c>
      <c r="K212" s="4" t="s">
        <v>1534</v>
      </c>
      <c r="L212" s="3">
        <v>6</v>
      </c>
      <c r="M212" s="3">
        <v>2020</v>
      </c>
      <c r="N212" s="3" t="s">
        <v>10807</v>
      </c>
      <c r="O212" s="3" t="s">
        <v>10808</v>
      </c>
      <c r="Q212" s="4" t="s">
        <v>1549</v>
      </c>
    </row>
    <row r="213" spans="1:17" x14ac:dyDescent="0.2">
      <c r="A213" s="1" t="s">
        <v>10845</v>
      </c>
      <c r="B213" s="2" t="s">
        <v>1552</v>
      </c>
      <c r="C213" s="3" t="s">
        <v>10799</v>
      </c>
      <c r="D213" s="4" t="s">
        <v>10836</v>
      </c>
      <c r="E213" s="5">
        <v>50402</v>
      </c>
      <c r="F213" t="str">
        <f>_xlfn.XLOOKUP(G213,Hoja3!B:B,Hoja3!A:A,"OTHER")</f>
        <v>BRANDING</v>
      </c>
      <c r="G213" t="s">
        <v>11570</v>
      </c>
      <c r="H213" t="s">
        <v>11619</v>
      </c>
      <c r="I213" s="4" t="s">
        <v>1553</v>
      </c>
      <c r="J213" s="6" t="s">
        <v>38</v>
      </c>
      <c r="K213" s="4" t="s">
        <v>1555</v>
      </c>
      <c r="L213" s="3">
        <v>5</v>
      </c>
      <c r="M213" s="3">
        <v>2020</v>
      </c>
      <c r="N213" s="3" t="s">
        <v>10807</v>
      </c>
      <c r="O213" s="3" t="s">
        <v>10808</v>
      </c>
      <c r="Q213" s="4" t="s">
        <v>1553</v>
      </c>
    </row>
    <row r="214" spans="1:17" x14ac:dyDescent="0.2">
      <c r="A214" s="7">
        <v>43925</v>
      </c>
      <c r="B214" s="2" t="s">
        <v>4019</v>
      </c>
      <c r="C214" s="3" t="s">
        <v>10799</v>
      </c>
      <c r="D214" s="4" t="s">
        <v>10962</v>
      </c>
      <c r="E214" s="5">
        <v>50067</v>
      </c>
      <c r="F214" t="str">
        <f>_xlfn.XLOOKUP(G214,Hoja3!B:B,Hoja3!A:A,"OTHER")</f>
        <v>BRANDING</v>
      </c>
      <c r="G214" t="s">
        <v>11570</v>
      </c>
      <c r="H214" t="s">
        <v>11620</v>
      </c>
      <c r="I214" s="4" t="s">
        <v>4020</v>
      </c>
      <c r="J214" s="6" t="s">
        <v>38</v>
      </c>
      <c r="K214" s="4" t="s">
        <v>3693</v>
      </c>
      <c r="L214" s="3">
        <v>4</v>
      </c>
      <c r="M214" s="3">
        <v>2020</v>
      </c>
      <c r="N214" s="3" t="s">
        <v>10807</v>
      </c>
      <c r="O214" s="3" t="s">
        <v>10808</v>
      </c>
      <c r="Q214" s="4" t="s">
        <v>4020</v>
      </c>
    </row>
    <row r="215" spans="1:17" x14ac:dyDescent="0.2">
      <c r="A215" s="7">
        <v>43925</v>
      </c>
      <c r="B215" s="2" t="s">
        <v>7142</v>
      </c>
      <c r="C215" s="3" t="s">
        <v>10799</v>
      </c>
      <c r="D215" s="4" t="s">
        <v>10966</v>
      </c>
      <c r="E215" s="5">
        <v>294999</v>
      </c>
      <c r="F215" t="str">
        <f>_xlfn.XLOOKUP(G215,Hoja3!B:B,Hoja3!A:A,"OTHER")</f>
        <v>BRANDING</v>
      </c>
      <c r="G215" t="s">
        <v>11570</v>
      </c>
      <c r="H215" t="s">
        <v>11618</v>
      </c>
      <c r="I215" s="4" t="s">
        <v>7143</v>
      </c>
      <c r="J215" s="6" t="s">
        <v>38</v>
      </c>
      <c r="K215" s="4" t="s">
        <v>11625</v>
      </c>
      <c r="L215" s="3">
        <v>4</v>
      </c>
      <c r="M215" s="3">
        <v>2020</v>
      </c>
      <c r="N215" s="3" t="s">
        <v>10807</v>
      </c>
      <c r="O215" s="3" t="s">
        <v>10808</v>
      </c>
      <c r="Q215" s="4" t="s">
        <v>7143</v>
      </c>
    </row>
    <row r="216" spans="1:17" x14ac:dyDescent="0.2">
      <c r="A216" s="7">
        <v>43925</v>
      </c>
      <c r="B216" s="2" t="s">
        <v>7323</v>
      </c>
      <c r="C216" s="3" t="s">
        <v>10799</v>
      </c>
      <c r="D216" s="4" t="s">
        <v>10967</v>
      </c>
      <c r="E216" s="4">
        <v>400</v>
      </c>
      <c r="F216" t="str">
        <f>_xlfn.XLOOKUP(G216,Hoja3!B:B,Hoja3!A:A,"OTHER")</f>
        <v>OTHER</v>
      </c>
      <c r="G216" t="s">
        <v>11621</v>
      </c>
      <c r="H216" t="s">
        <v>11619</v>
      </c>
      <c r="I216" s="4" t="s">
        <v>7324</v>
      </c>
      <c r="J216" s="6" t="s">
        <v>38</v>
      </c>
      <c r="K216" s="4" t="s">
        <v>11625</v>
      </c>
      <c r="L216" s="3">
        <v>4</v>
      </c>
      <c r="M216" s="3">
        <v>2020</v>
      </c>
      <c r="N216" s="3" t="s">
        <v>10807</v>
      </c>
      <c r="O216" s="3" t="s">
        <v>10808</v>
      </c>
      <c r="Q216" s="4" t="s">
        <v>7324</v>
      </c>
    </row>
    <row r="217" spans="1:17" x14ac:dyDescent="0.2">
      <c r="A217" s="7">
        <v>43925</v>
      </c>
      <c r="B217" s="2" t="s">
        <v>9268</v>
      </c>
      <c r="C217" s="3" t="s">
        <v>10799</v>
      </c>
      <c r="D217" s="4" t="s">
        <v>10968</v>
      </c>
      <c r="E217" s="5">
        <v>58236</v>
      </c>
      <c r="F217" t="str">
        <f>_xlfn.XLOOKUP(G217,Hoja3!B:B,Hoja3!A:A,"OTHER")</f>
        <v>OTHER</v>
      </c>
      <c r="G217" t="s">
        <v>11621</v>
      </c>
      <c r="H217" t="s">
        <v>11619</v>
      </c>
      <c r="I217" s="4" t="s">
        <v>9269</v>
      </c>
      <c r="J217" s="6" t="s">
        <v>38</v>
      </c>
      <c r="K217" s="4" t="s">
        <v>11625</v>
      </c>
      <c r="L217" s="3">
        <v>4</v>
      </c>
      <c r="M217" s="3">
        <v>2020</v>
      </c>
      <c r="N217" s="3" t="s">
        <v>10807</v>
      </c>
      <c r="O217" s="3" t="s">
        <v>10808</v>
      </c>
      <c r="Q217" s="4" t="s">
        <v>9269</v>
      </c>
    </row>
    <row r="218" spans="1:17" x14ac:dyDescent="0.2">
      <c r="A218" s="1" t="s">
        <v>10935</v>
      </c>
      <c r="B218" s="2" t="s">
        <v>1596</v>
      </c>
      <c r="C218" s="3" t="s">
        <v>10799</v>
      </c>
      <c r="D218" s="4" t="s">
        <v>1603</v>
      </c>
      <c r="E218" s="5">
        <v>278676</v>
      </c>
      <c r="F218" t="str">
        <f>_xlfn.XLOOKUP(G218,Hoja3!B:B,Hoja3!A:A,"OTHER")</f>
        <v>POLITICA Y ECONOMIA</v>
      </c>
      <c r="G218" t="s">
        <v>11510</v>
      </c>
      <c r="H218" t="s">
        <v>11619</v>
      </c>
      <c r="I218" s="4" t="s">
        <v>1597</v>
      </c>
      <c r="J218" s="6" t="s">
        <v>38</v>
      </c>
      <c r="K218" s="4" t="s">
        <v>11625</v>
      </c>
      <c r="L218" s="3">
        <v>6</v>
      </c>
      <c r="M218" s="3">
        <v>2020</v>
      </c>
      <c r="N218" s="3" t="s">
        <v>10807</v>
      </c>
      <c r="O218" s="3" t="s">
        <v>10808</v>
      </c>
      <c r="Q218" s="4" t="s">
        <v>1597</v>
      </c>
    </row>
    <row r="219" spans="1:17" x14ac:dyDescent="0.2">
      <c r="A219" s="1" t="s">
        <v>10969</v>
      </c>
      <c r="B219" s="2" t="s">
        <v>1607</v>
      </c>
      <c r="C219" s="3" t="s">
        <v>10799</v>
      </c>
      <c r="D219" s="4" t="s">
        <v>1603</v>
      </c>
      <c r="E219" s="5">
        <v>278554</v>
      </c>
      <c r="F219" t="str">
        <f>_xlfn.XLOOKUP(G219,Hoja3!B:B,Hoja3!A:A,"OTHER")</f>
        <v>POLITICA Y ECONOMIA</v>
      </c>
      <c r="G219" t="s">
        <v>11510</v>
      </c>
      <c r="H219" t="s">
        <v>11619</v>
      </c>
      <c r="I219" s="4" t="s">
        <v>1608</v>
      </c>
      <c r="J219" s="6" t="s">
        <v>38</v>
      </c>
      <c r="K219" s="4" t="s">
        <v>11625</v>
      </c>
      <c r="L219" s="3">
        <v>6</v>
      </c>
      <c r="M219" s="3">
        <v>2020</v>
      </c>
      <c r="N219" s="3" t="s">
        <v>10807</v>
      </c>
      <c r="O219" s="3" t="s">
        <v>10808</v>
      </c>
      <c r="Q219" s="4" t="s">
        <v>1608</v>
      </c>
    </row>
    <row r="220" spans="1:17" x14ac:dyDescent="0.2">
      <c r="A220" s="1" t="s">
        <v>10970</v>
      </c>
      <c r="B220" s="2" t="s">
        <v>1612</v>
      </c>
      <c r="C220" s="3" t="s">
        <v>10799</v>
      </c>
      <c r="D220" s="4" t="s">
        <v>1603</v>
      </c>
      <c r="E220" s="5">
        <v>278520</v>
      </c>
      <c r="F220" t="str">
        <f>_xlfn.XLOOKUP(G220,Hoja3!B:B,Hoja3!A:A,"OTHER")</f>
        <v>POLITICA Y ECONOMIA</v>
      </c>
      <c r="G220" t="s">
        <v>11510</v>
      </c>
      <c r="H220" t="s">
        <v>11619</v>
      </c>
      <c r="I220" s="4" t="s">
        <v>1613</v>
      </c>
      <c r="J220" s="6" t="s">
        <v>38</v>
      </c>
      <c r="K220" s="4" t="s">
        <v>11625</v>
      </c>
      <c r="L220" s="3">
        <v>6</v>
      </c>
      <c r="M220" s="3">
        <v>2020</v>
      </c>
      <c r="N220" s="3" t="s">
        <v>10807</v>
      </c>
      <c r="O220" s="3" t="s">
        <v>10808</v>
      </c>
      <c r="Q220" s="4" t="s">
        <v>1613</v>
      </c>
    </row>
    <row r="221" spans="1:17" x14ac:dyDescent="0.2">
      <c r="A221" s="1" t="s">
        <v>10951</v>
      </c>
      <c r="B221" s="2" t="s">
        <v>1617</v>
      </c>
      <c r="C221" s="3" t="s">
        <v>10799</v>
      </c>
      <c r="D221" s="4" t="s">
        <v>10971</v>
      </c>
      <c r="E221" s="5">
        <v>276315</v>
      </c>
      <c r="F221" t="str">
        <f>_xlfn.XLOOKUP(G221,Hoja3!B:B,Hoja3!A:A,"OTHER")</f>
        <v>POLITICA Y ECONOMIA</v>
      </c>
      <c r="G221" t="s">
        <v>11510</v>
      </c>
      <c r="H221" t="s">
        <v>11619</v>
      </c>
      <c r="I221" s="4" t="s">
        <v>1613</v>
      </c>
      <c r="J221" s="6" t="s">
        <v>38</v>
      </c>
      <c r="K221" s="4" t="s">
        <v>11625</v>
      </c>
      <c r="L221" s="3">
        <v>6</v>
      </c>
      <c r="M221" s="3">
        <v>2020</v>
      </c>
      <c r="N221" s="3" t="s">
        <v>10807</v>
      </c>
      <c r="O221" s="3" t="s">
        <v>10808</v>
      </c>
      <c r="Q221" s="4" t="s">
        <v>1613</v>
      </c>
    </row>
    <row r="222" spans="1:17" x14ac:dyDescent="0.2">
      <c r="A222" s="1" t="s">
        <v>10951</v>
      </c>
      <c r="B222" s="2" t="s">
        <v>1625</v>
      </c>
      <c r="C222" s="3" t="s">
        <v>10799</v>
      </c>
      <c r="D222" s="4" t="s">
        <v>1603</v>
      </c>
      <c r="E222" s="5">
        <v>278332</v>
      </c>
      <c r="F222" t="str">
        <f>_xlfn.XLOOKUP(G222,Hoja3!B:B,Hoja3!A:A,"OTHER")</f>
        <v>POLITICA Y ECONOMIA</v>
      </c>
      <c r="G222" t="s">
        <v>11510</v>
      </c>
      <c r="H222" t="s">
        <v>11619</v>
      </c>
      <c r="I222" s="4" t="s">
        <v>1626</v>
      </c>
      <c r="J222" s="6" t="s">
        <v>38</v>
      </c>
      <c r="K222" s="4" t="s">
        <v>11625</v>
      </c>
      <c r="L222" s="3">
        <v>6</v>
      </c>
      <c r="M222" s="3">
        <v>2020</v>
      </c>
      <c r="N222" s="3" t="s">
        <v>10807</v>
      </c>
      <c r="O222" s="3" t="s">
        <v>10808</v>
      </c>
      <c r="Q222" s="4" t="s">
        <v>1626</v>
      </c>
    </row>
    <row r="223" spans="1:17" x14ac:dyDescent="0.2">
      <c r="A223" s="1" t="s">
        <v>10815</v>
      </c>
      <c r="B223" s="2" t="s">
        <v>1630</v>
      </c>
      <c r="C223" s="3" t="s">
        <v>10799</v>
      </c>
      <c r="D223" s="4" t="s">
        <v>1603</v>
      </c>
      <c r="E223" s="5">
        <v>278025</v>
      </c>
      <c r="F223" t="str">
        <f>_xlfn.XLOOKUP(G223,Hoja3!B:B,Hoja3!A:A,"OTHER")</f>
        <v>POLITICA Y ECONOMIA</v>
      </c>
      <c r="G223" t="s">
        <v>11510</v>
      </c>
      <c r="H223" t="s">
        <v>11619</v>
      </c>
      <c r="I223" s="4" t="s">
        <v>1631</v>
      </c>
      <c r="J223" s="6" t="s">
        <v>38</v>
      </c>
      <c r="K223" s="4" t="s">
        <v>11625</v>
      </c>
      <c r="L223" s="3">
        <v>6</v>
      </c>
      <c r="M223" s="3">
        <v>2020</v>
      </c>
      <c r="N223" s="3" t="s">
        <v>10807</v>
      </c>
      <c r="O223" s="3" t="s">
        <v>10808</v>
      </c>
      <c r="Q223" s="4" t="s">
        <v>1631</v>
      </c>
    </row>
    <row r="224" spans="1:17" x14ac:dyDescent="0.2">
      <c r="A224" s="1" t="s">
        <v>10819</v>
      </c>
      <c r="B224" s="2" t="s">
        <v>1634</v>
      </c>
      <c r="C224" s="3" t="s">
        <v>10799</v>
      </c>
      <c r="D224" s="4" t="s">
        <v>10972</v>
      </c>
      <c r="E224" s="5">
        <v>105496</v>
      </c>
      <c r="F224" t="str">
        <f>_xlfn.XLOOKUP(G224,Hoja3!B:B,Hoja3!A:A,"OTHER")</f>
        <v>POLITICA Y ECONOMIA</v>
      </c>
      <c r="G224" t="s">
        <v>11531</v>
      </c>
      <c r="H224" t="s">
        <v>11620</v>
      </c>
      <c r="I224" s="4" t="s">
        <v>1635</v>
      </c>
      <c r="J224" s="6" t="s">
        <v>38</v>
      </c>
      <c r="K224" s="4" t="s">
        <v>11625</v>
      </c>
      <c r="L224" s="3">
        <v>6</v>
      </c>
      <c r="M224" s="3">
        <v>2020</v>
      </c>
      <c r="N224" s="3" t="s">
        <v>10807</v>
      </c>
      <c r="O224" s="3" t="s">
        <v>10808</v>
      </c>
      <c r="Q224" s="4" t="s">
        <v>1635</v>
      </c>
    </row>
    <row r="225" spans="1:17" x14ac:dyDescent="0.2">
      <c r="A225" s="1" t="s">
        <v>10819</v>
      </c>
      <c r="B225" s="2" t="s">
        <v>186</v>
      </c>
      <c r="C225" s="3" t="s">
        <v>10799</v>
      </c>
      <c r="D225" s="4" t="s">
        <v>10820</v>
      </c>
      <c r="E225" s="5">
        <v>120849</v>
      </c>
      <c r="F225" t="str">
        <f>_xlfn.XLOOKUP(G225,Hoja3!B:B,Hoja3!A:A,"OTHER")</f>
        <v>POLITICA Y ECONOMIA</v>
      </c>
      <c r="G225" t="s">
        <v>11531</v>
      </c>
      <c r="H225" t="s">
        <v>11620</v>
      </c>
      <c r="I225" s="4" t="s">
        <v>187</v>
      </c>
      <c r="J225" s="6" t="s">
        <v>38</v>
      </c>
      <c r="K225" s="4" t="s">
        <v>43</v>
      </c>
      <c r="L225" s="3">
        <v>6</v>
      </c>
      <c r="M225" s="3">
        <v>2020</v>
      </c>
      <c r="N225" s="3" t="s">
        <v>10807</v>
      </c>
      <c r="O225" s="3" t="s">
        <v>10808</v>
      </c>
      <c r="Q225" s="4" t="s">
        <v>187</v>
      </c>
    </row>
    <row r="226" spans="1:17" x14ac:dyDescent="0.2">
      <c r="A226" s="1" t="s">
        <v>10819</v>
      </c>
      <c r="B226" s="2" t="s">
        <v>1644</v>
      </c>
      <c r="C226" s="3" t="s">
        <v>10799</v>
      </c>
      <c r="D226" s="4" t="s">
        <v>10972</v>
      </c>
      <c r="E226" s="5">
        <v>105496</v>
      </c>
      <c r="F226" t="str">
        <f>_xlfn.XLOOKUP(G226,Hoja3!B:B,Hoja3!A:A,"OTHER")</f>
        <v>POLITICA Y ECONOMIA</v>
      </c>
      <c r="G226" t="s">
        <v>11531</v>
      </c>
      <c r="H226" t="s">
        <v>11620</v>
      </c>
      <c r="I226" s="4" t="s">
        <v>1645</v>
      </c>
      <c r="J226" s="6" t="s">
        <v>38</v>
      </c>
      <c r="K226" s="4" t="s">
        <v>11625</v>
      </c>
      <c r="L226" s="3">
        <v>6</v>
      </c>
      <c r="M226" s="3">
        <v>2020</v>
      </c>
      <c r="N226" s="3" t="s">
        <v>10807</v>
      </c>
      <c r="O226" s="3" t="s">
        <v>10808</v>
      </c>
      <c r="Q226" s="4" t="s">
        <v>1645</v>
      </c>
    </row>
    <row r="227" spans="1:17" x14ac:dyDescent="0.2">
      <c r="A227" s="1" t="s">
        <v>10819</v>
      </c>
      <c r="B227" s="2" t="s">
        <v>1648</v>
      </c>
      <c r="C227" s="3" t="s">
        <v>10799</v>
      </c>
      <c r="D227" s="4" t="s">
        <v>10972</v>
      </c>
      <c r="E227" s="5">
        <v>105496</v>
      </c>
      <c r="F227" t="str">
        <f>_xlfn.XLOOKUP(G227,Hoja3!B:B,Hoja3!A:A,"OTHER")</f>
        <v>POLITICA Y ECONOMIA</v>
      </c>
      <c r="G227" t="s">
        <v>11531</v>
      </c>
      <c r="H227" t="s">
        <v>11620</v>
      </c>
      <c r="I227" s="4" t="s">
        <v>1649</v>
      </c>
      <c r="J227" s="6" t="s">
        <v>38</v>
      </c>
      <c r="K227" s="4" t="s">
        <v>11625</v>
      </c>
      <c r="L227" s="3">
        <v>6</v>
      </c>
      <c r="M227" s="3">
        <v>2020</v>
      </c>
      <c r="N227" s="3" t="s">
        <v>10807</v>
      </c>
      <c r="O227" s="3" t="s">
        <v>10808</v>
      </c>
      <c r="Q227" s="4" t="s">
        <v>1649</v>
      </c>
    </row>
    <row r="228" spans="1:17" x14ac:dyDescent="0.2">
      <c r="A228" s="1" t="s">
        <v>10819</v>
      </c>
      <c r="B228" s="2" t="s">
        <v>1653</v>
      </c>
      <c r="C228" s="3" t="s">
        <v>10799</v>
      </c>
      <c r="D228" s="4" t="s">
        <v>10973</v>
      </c>
      <c r="E228" s="5">
        <v>807888</v>
      </c>
      <c r="F228" t="str">
        <f>_xlfn.XLOOKUP(G228,Hoja3!B:B,Hoja3!A:A,"OTHER")</f>
        <v>POLITICA Y ECONOMIA</v>
      </c>
      <c r="G228" t="s">
        <v>11531</v>
      </c>
      <c r="H228" t="s">
        <v>11620</v>
      </c>
      <c r="I228" s="4" t="s">
        <v>1654</v>
      </c>
      <c r="J228" s="6" t="s">
        <v>38</v>
      </c>
      <c r="K228" s="4" t="s">
        <v>11625</v>
      </c>
      <c r="L228" s="3">
        <v>6</v>
      </c>
      <c r="M228" s="3">
        <v>2020</v>
      </c>
      <c r="N228" s="3" t="s">
        <v>10807</v>
      </c>
      <c r="O228" s="3" t="s">
        <v>10808</v>
      </c>
      <c r="Q228" s="4" t="s">
        <v>1654</v>
      </c>
    </row>
    <row r="229" spans="1:17" x14ac:dyDescent="0.2">
      <c r="A229" s="1" t="s">
        <v>10821</v>
      </c>
      <c r="B229" s="2" t="s">
        <v>1663</v>
      </c>
      <c r="C229" s="3" t="s">
        <v>10799</v>
      </c>
      <c r="D229" s="4" t="s">
        <v>10972</v>
      </c>
      <c r="E229" s="5">
        <v>105512</v>
      </c>
      <c r="F229" t="str">
        <f>_xlfn.XLOOKUP(G229,Hoja3!B:B,Hoja3!A:A,"OTHER")</f>
        <v>POLITICA Y ECONOMIA</v>
      </c>
      <c r="G229" t="s">
        <v>11531</v>
      </c>
      <c r="H229" t="s">
        <v>11620</v>
      </c>
      <c r="I229" s="4" t="s">
        <v>1664</v>
      </c>
      <c r="J229" s="6" t="s">
        <v>38</v>
      </c>
      <c r="K229" s="4" t="s">
        <v>11625</v>
      </c>
      <c r="L229" s="3">
        <v>6</v>
      </c>
      <c r="M229" s="3">
        <v>2020</v>
      </c>
      <c r="N229" s="3" t="s">
        <v>10807</v>
      </c>
      <c r="O229" s="3" t="s">
        <v>10808</v>
      </c>
      <c r="Q229" s="4" t="s">
        <v>1664</v>
      </c>
    </row>
    <row r="230" spans="1:17" x14ac:dyDescent="0.2">
      <c r="A230" s="1" t="s">
        <v>10821</v>
      </c>
      <c r="B230" s="2" t="s">
        <v>1668</v>
      </c>
      <c r="C230" s="3" t="s">
        <v>10799</v>
      </c>
      <c r="D230" s="4" t="s">
        <v>10972</v>
      </c>
      <c r="E230" s="5">
        <v>105511</v>
      </c>
      <c r="F230" t="str">
        <f>_xlfn.XLOOKUP(G230,Hoja3!B:B,Hoja3!A:A,"OTHER")</f>
        <v>POLITICA Y ECONOMIA</v>
      </c>
      <c r="G230" t="s">
        <v>11531</v>
      </c>
      <c r="H230" t="s">
        <v>11620</v>
      </c>
      <c r="I230" s="4" t="s">
        <v>1669</v>
      </c>
      <c r="J230" s="6" t="s">
        <v>38</v>
      </c>
      <c r="K230" s="4" t="s">
        <v>11625</v>
      </c>
      <c r="L230" s="3">
        <v>6</v>
      </c>
      <c r="M230" s="3">
        <v>2020</v>
      </c>
      <c r="N230" s="3" t="s">
        <v>10807</v>
      </c>
      <c r="O230" s="3" t="s">
        <v>10808</v>
      </c>
      <c r="Q230" s="4" t="s">
        <v>1669</v>
      </c>
    </row>
    <row r="231" spans="1:17" x14ac:dyDescent="0.2">
      <c r="A231" s="1" t="s">
        <v>10821</v>
      </c>
      <c r="B231" s="2" t="s">
        <v>1674</v>
      </c>
      <c r="C231" s="3" t="s">
        <v>10799</v>
      </c>
      <c r="D231" s="4" t="s">
        <v>10972</v>
      </c>
      <c r="E231" s="5">
        <v>105510</v>
      </c>
      <c r="F231" t="str">
        <f>_xlfn.XLOOKUP(G231,Hoja3!B:B,Hoja3!A:A,"OTHER")</f>
        <v>POLITICA Y ECONOMIA</v>
      </c>
      <c r="G231" t="s">
        <v>11531</v>
      </c>
      <c r="H231" t="s">
        <v>11620</v>
      </c>
      <c r="I231" s="4" t="s">
        <v>1675</v>
      </c>
      <c r="J231" s="6" t="s">
        <v>38</v>
      </c>
      <c r="K231" s="4" t="s">
        <v>11625</v>
      </c>
      <c r="L231" s="3">
        <v>6</v>
      </c>
      <c r="M231" s="3">
        <v>2020</v>
      </c>
      <c r="N231" s="3" t="s">
        <v>10807</v>
      </c>
      <c r="O231" s="3" t="s">
        <v>10808</v>
      </c>
      <c r="Q231" s="4" t="s">
        <v>1675</v>
      </c>
    </row>
    <row r="232" spans="1:17" x14ac:dyDescent="0.2">
      <c r="A232" s="1" t="s">
        <v>10821</v>
      </c>
      <c r="B232" s="2" t="s">
        <v>1679</v>
      </c>
      <c r="C232" s="3" t="s">
        <v>10799</v>
      </c>
      <c r="D232" s="4" t="s">
        <v>10946</v>
      </c>
      <c r="E232" s="5">
        <v>505770</v>
      </c>
      <c r="F232" t="str">
        <f>_xlfn.XLOOKUP(G232,Hoja3!B:B,Hoja3!A:A,"OTHER")</f>
        <v>POLITICA Y ECONOMIA</v>
      </c>
      <c r="G232" t="s">
        <v>11510</v>
      </c>
      <c r="H232" t="s">
        <v>11619</v>
      </c>
      <c r="I232" s="4" t="s">
        <v>1680</v>
      </c>
      <c r="J232" s="6" t="s">
        <v>38</v>
      </c>
      <c r="K232" s="4" t="s">
        <v>1600</v>
      </c>
      <c r="L232" s="3">
        <v>6</v>
      </c>
      <c r="M232" s="3">
        <v>2020</v>
      </c>
      <c r="N232" s="3" t="s">
        <v>10807</v>
      </c>
      <c r="O232" s="3" t="s">
        <v>10808</v>
      </c>
      <c r="Q232" s="4" t="s">
        <v>1680</v>
      </c>
    </row>
    <row r="233" spans="1:17" x14ac:dyDescent="0.2">
      <c r="A233" s="7">
        <v>43925</v>
      </c>
      <c r="B233" s="2" t="s">
        <v>9274</v>
      </c>
      <c r="C233" s="3" t="s">
        <v>10799</v>
      </c>
      <c r="D233" s="4" t="s">
        <v>10968</v>
      </c>
      <c r="E233" s="5">
        <v>58236</v>
      </c>
      <c r="F233" t="str">
        <f>_xlfn.XLOOKUP(G233,Hoja3!B:B,Hoja3!A:A,"OTHER")</f>
        <v>OTHER</v>
      </c>
      <c r="G233" t="s">
        <v>11621</v>
      </c>
      <c r="H233" t="s">
        <v>11619</v>
      </c>
      <c r="I233" s="4" t="s">
        <v>9275</v>
      </c>
      <c r="J233" s="6" t="s">
        <v>38</v>
      </c>
      <c r="K233" s="4" t="s">
        <v>11625</v>
      </c>
      <c r="L233" s="3">
        <v>4</v>
      </c>
      <c r="M233" s="3">
        <v>2020</v>
      </c>
      <c r="N233" s="3" t="s">
        <v>10807</v>
      </c>
      <c r="O233" s="3" t="s">
        <v>10808</v>
      </c>
      <c r="Q233" s="4" t="s">
        <v>9275</v>
      </c>
    </row>
    <row r="234" spans="1:17" x14ac:dyDescent="0.2">
      <c r="A234" s="7">
        <v>43925</v>
      </c>
      <c r="B234" s="2" t="s">
        <v>9278</v>
      </c>
      <c r="C234" s="3" t="s">
        <v>10799</v>
      </c>
      <c r="D234" s="4" t="s">
        <v>10974</v>
      </c>
      <c r="E234" s="5">
        <v>157750</v>
      </c>
      <c r="F234" t="str">
        <f>_xlfn.XLOOKUP(G234,Hoja3!B:B,Hoja3!A:A,"OTHER")</f>
        <v>SALUD Y BIENESTAR</v>
      </c>
      <c r="G234" t="str">
        <f t="array" ref="G234">IFERROR(INDEX(Hoja3!$B$3:$B$210,MATCH(TRUE,ISNUMBER(SEARCH(Hoja3!$C$3:$C$210,I234)),0)),"Other")</f>
        <v>COMIDA CHATARRA</v>
      </c>
      <c r="H234" t="s">
        <v>11619</v>
      </c>
      <c r="I234" s="4" t="s">
        <v>9279</v>
      </c>
      <c r="J234" s="6" t="s">
        <v>38</v>
      </c>
      <c r="K234" s="4" t="s">
        <v>9282</v>
      </c>
      <c r="L234" s="3">
        <v>4</v>
      </c>
      <c r="M234" s="3">
        <v>2020</v>
      </c>
      <c r="N234" s="3" t="s">
        <v>10807</v>
      </c>
      <c r="O234" s="3" t="s">
        <v>10808</v>
      </c>
      <c r="Q234" s="4" t="s">
        <v>9279</v>
      </c>
    </row>
    <row r="235" spans="1:17" x14ac:dyDescent="0.2">
      <c r="A235" s="1" t="s">
        <v>10835</v>
      </c>
      <c r="B235" s="2" t="s">
        <v>1704</v>
      </c>
      <c r="C235" s="3" t="s">
        <v>10799</v>
      </c>
      <c r="D235" s="4" t="s">
        <v>10878</v>
      </c>
      <c r="E235" s="5">
        <v>107538</v>
      </c>
      <c r="F235" t="str">
        <f>_xlfn.XLOOKUP(G235,Hoja3!B:B,Hoja3!A:A,"OTHER")</f>
        <v>BRANDING</v>
      </c>
      <c r="G235" t="s">
        <v>11564</v>
      </c>
      <c r="H235" t="s">
        <v>11618</v>
      </c>
      <c r="I235" s="4" t="s">
        <v>1705</v>
      </c>
      <c r="J235" s="6" t="s">
        <v>38</v>
      </c>
      <c r="K235" s="4" t="s">
        <v>1707</v>
      </c>
      <c r="L235" s="3">
        <v>6</v>
      </c>
      <c r="M235" s="3">
        <v>2020</v>
      </c>
      <c r="N235" s="3" t="s">
        <v>10807</v>
      </c>
      <c r="O235" s="3" t="s">
        <v>10808</v>
      </c>
      <c r="Q235" s="4" t="s">
        <v>1705</v>
      </c>
    </row>
    <row r="236" spans="1:17" x14ac:dyDescent="0.2">
      <c r="A236" s="7">
        <v>43925</v>
      </c>
      <c r="B236" s="2" t="s">
        <v>10609</v>
      </c>
      <c r="C236" s="3" t="s">
        <v>10799</v>
      </c>
      <c r="D236" s="4" t="s">
        <v>10975</v>
      </c>
      <c r="E236" s="5">
        <v>54816</v>
      </c>
      <c r="F236" t="str">
        <f>_xlfn.XLOOKUP(G236,Hoja3!B:B,Hoja3!A:A,"OTHER")</f>
        <v>BRANDING</v>
      </c>
      <c r="G236" t="s">
        <v>11570</v>
      </c>
      <c r="H236" t="s">
        <v>11620</v>
      </c>
      <c r="I236" s="4" t="s">
        <v>10610</v>
      </c>
      <c r="J236" s="6" t="s">
        <v>38</v>
      </c>
      <c r="K236" s="4" t="s">
        <v>10148</v>
      </c>
      <c r="L236" s="3">
        <v>4</v>
      </c>
      <c r="M236" s="3">
        <v>2020</v>
      </c>
      <c r="N236" s="3" t="s">
        <v>10807</v>
      </c>
      <c r="O236" s="3" t="s">
        <v>10808</v>
      </c>
      <c r="Q236" s="4" t="s">
        <v>10610</v>
      </c>
    </row>
    <row r="237" spans="1:17" x14ac:dyDescent="0.2">
      <c r="A237" s="7">
        <v>43926</v>
      </c>
      <c r="B237" s="2" t="s">
        <v>1451</v>
      </c>
      <c r="C237" s="3" t="s">
        <v>10799</v>
      </c>
      <c r="D237" s="4" t="s">
        <v>10976</v>
      </c>
      <c r="E237" s="5">
        <v>209263</v>
      </c>
      <c r="F237" t="str">
        <f>_xlfn.XLOOKUP(G237,Hoja3!B:B,Hoja3!A:A,"OTHER")</f>
        <v>BRANDING</v>
      </c>
      <c r="G237" t="s">
        <v>11570</v>
      </c>
      <c r="H237" t="s">
        <v>11619</v>
      </c>
      <c r="I237" s="4" t="s">
        <v>1452</v>
      </c>
      <c r="J237" s="6" t="s">
        <v>38</v>
      </c>
      <c r="K237" s="4" t="s">
        <v>1379</v>
      </c>
      <c r="L237" s="3">
        <v>4</v>
      </c>
      <c r="M237" s="3">
        <v>2020</v>
      </c>
      <c r="N237" s="3" t="s">
        <v>10807</v>
      </c>
      <c r="O237" s="3" t="s">
        <v>10808</v>
      </c>
      <c r="Q237" s="4" t="s">
        <v>1452</v>
      </c>
    </row>
    <row r="238" spans="1:17" x14ac:dyDescent="0.2">
      <c r="A238" s="7">
        <v>43926</v>
      </c>
      <c r="B238" s="2" t="s">
        <v>1732</v>
      </c>
      <c r="C238" s="3" t="s">
        <v>10799</v>
      </c>
      <c r="D238" s="4" t="s">
        <v>10977</v>
      </c>
      <c r="E238" s="5">
        <v>51163</v>
      </c>
      <c r="F238" t="str">
        <f>_xlfn.XLOOKUP(G238,Hoja3!B:B,Hoja3!A:A,"OTHER")</f>
        <v>BRANDING</v>
      </c>
      <c r="G238" t="s">
        <v>11570</v>
      </c>
      <c r="H238" t="s">
        <v>11619</v>
      </c>
      <c r="I238" s="4" t="s">
        <v>1733</v>
      </c>
      <c r="J238" s="6" t="s">
        <v>38</v>
      </c>
      <c r="K238" s="4" t="s">
        <v>1736</v>
      </c>
      <c r="L238" s="3">
        <v>4</v>
      </c>
      <c r="M238" s="3">
        <v>2020</v>
      </c>
      <c r="N238" s="3" t="s">
        <v>10807</v>
      </c>
      <c r="O238" s="3" t="s">
        <v>10808</v>
      </c>
      <c r="Q238" s="4" t="s">
        <v>1733</v>
      </c>
    </row>
    <row r="239" spans="1:17" x14ac:dyDescent="0.2">
      <c r="A239" s="1" t="s">
        <v>10817</v>
      </c>
      <c r="B239" s="2" t="s">
        <v>1742</v>
      </c>
      <c r="C239" s="3" t="s">
        <v>10799</v>
      </c>
      <c r="D239" s="4" t="s">
        <v>1761</v>
      </c>
      <c r="E239" s="5">
        <v>5297</v>
      </c>
      <c r="F239" t="str">
        <f>_xlfn.XLOOKUP(G239,Hoja3!B:B,Hoja3!A:A,"OTHER")</f>
        <v>BRANDING</v>
      </c>
      <c r="G239" t="s">
        <v>11588</v>
      </c>
      <c r="H239" t="s">
        <v>11619</v>
      </c>
      <c r="I239" s="4" t="s">
        <v>1743</v>
      </c>
      <c r="J239" s="6" t="s">
        <v>38</v>
      </c>
      <c r="K239" s="4" t="s">
        <v>11625</v>
      </c>
      <c r="L239" s="3">
        <v>6</v>
      </c>
      <c r="M239" s="3">
        <v>2020</v>
      </c>
      <c r="N239" s="3" t="s">
        <v>10807</v>
      </c>
      <c r="O239" s="3" t="s">
        <v>10808</v>
      </c>
      <c r="Q239" s="4" t="s">
        <v>1743</v>
      </c>
    </row>
    <row r="240" spans="1:17" x14ac:dyDescent="0.2">
      <c r="A240" s="1" t="s">
        <v>10817</v>
      </c>
      <c r="B240" s="2" t="s">
        <v>1752</v>
      </c>
      <c r="C240" s="3" t="s">
        <v>10799</v>
      </c>
      <c r="D240" s="4" t="s">
        <v>1761</v>
      </c>
      <c r="E240" s="5">
        <v>5297</v>
      </c>
      <c r="F240" t="str">
        <f>_xlfn.XLOOKUP(G240,Hoja3!B:B,Hoja3!A:A,"OTHER")</f>
        <v>POLITICA Y ECONOMIA</v>
      </c>
      <c r="G240" t="str">
        <f t="array" ref="G240">IFERROR(INDEX(Hoja3!$B$3:$B$210,MATCH(TRUE,ISNUMBER(SEARCH(Hoja3!$C$3:$C$210,I240)),0)),"Other")</f>
        <v>COYUNTURA ECONOMICA</v>
      </c>
      <c r="H240" t="s">
        <v>11619</v>
      </c>
      <c r="I240" s="4" t="s">
        <v>1753</v>
      </c>
      <c r="J240" s="6" t="s">
        <v>38</v>
      </c>
      <c r="K240" s="4" t="s">
        <v>1746</v>
      </c>
      <c r="L240" s="3">
        <v>6</v>
      </c>
      <c r="M240" s="3">
        <v>2020</v>
      </c>
      <c r="N240" s="3" t="s">
        <v>10807</v>
      </c>
      <c r="O240" s="3" t="s">
        <v>10808</v>
      </c>
      <c r="Q240" s="4" t="s">
        <v>1753</v>
      </c>
    </row>
    <row r="241" spans="1:17" x14ac:dyDescent="0.2">
      <c r="A241" s="1" t="s">
        <v>10819</v>
      </c>
      <c r="B241" s="2" t="s">
        <v>1757</v>
      </c>
      <c r="C241" s="3" t="s">
        <v>10799</v>
      </c>
      <c r="D241" s="4" t="s">
        <v>10978</v>
      </c>
      <c r="E241" s="5">
        <v>4461</v>
      </c>
      <c r="F241" t="str">
        <f>_xlfn.XLOOKUP(G241,Hoja3!B:B,Hoja3!A:A,"OTHER")</f>
        <v>BRANDING</v>
      </c>
      <c r="G241" t="s">
        <v>11570</v>
      </c>
      <c r="H241" t="s">
        <v>11618</v>
      </c>
      <c r="I241" s="4" t="s">
        <v>1758</v>
      </c>
      <c r="J241" s="6" t="s">
        <v>38</v>
      </c>
      <c r="K241" s="4" t="s">
        <v>11625</v>
      </c>
      <c r="L241" s="3">
        <v>6</v>
      </c>
      <c r="M241" s="3">
        <v>2020</v>
      </c>
      <c r="N241" s="3" t="s">
        <v>10807</v>
      </c>
      <c r="O241" s="3" t="s">
        <v>10808</v>
      </c>
      <c r="Q241" s="4" t="s">
        <v>1758</v>
      </c>
    </row>
    <row r="242" spans="1:17" x14ac:dyDescent="0.2">
      <c r="A242" s="1" t="s">
        <v>10931</v>
      </c>
      <c r="B242" s="2" t="s">
        <v>1767</v>
      </c>
      <c r="C242" s="3" t="s">
        <v>10799</v>
      </c>
      <c r="D242" s="4" t="s">
        <v>10979</v>
      </c>
      <c r="E242" s="4">
        <v>936</v>
      </c>
      <c r="F242" t="str">
        <f>_xlfn.XLOOKUP(G242,Hoja3!B:B,Hoja3!A:A,"OTHER")</f>
        <v>SUSTENTABILIDAD</v>
      </c>
      <c r="G242" t="str">
        <f t="array" ref="G242">IFERROR(INDEX(Hoja3!$B$3:$B$210,MATCH(TRUE,ISNUMBER(SEARCH(Hoja3!$C$3:$C$210,I242)),0)),"Other")</f>
        <v>RECICLADO Y RESIDUOS</v>
      </c>
      <c r="H242" t="s">
        <v>11619</v>
      </c>
      <c r="I242" s="4" t="s">
        <v>1768</v>
      </c>
      <c r="J242" s="6" t="s">
        <v>38</v>
      </c>
      <c r="K242" s="4" t="s">
        <v>1761</v>
      </c>
      <c r="L242" s="3">
        <v>6</v>
      </c>
      <c r="M242" s="3">
        <v>2020</v>
      </c>
      <c r="N242" s="3" t="s">
        <v>10807</v>
      </c>
      <c r="O242" s="3" t="s">
        <v>10808</v>
      </c>
      <c r="Q242" s="4" t="s">
        <v>1768</v>
      </c>
    </row>
    <row r="243" spans="1:17" x14ac:dyDescent="0.2">
      <c r="A243" s="1" t="s">
        <v>10829</v>
      </c>
      <c r="B243" s="2" t="s">
        <v>1776</v>
      </c>
      <c r="C243" s="3" t="s">
        <v>10799</v>
      </c>
      <c r="D243" s="4" t="s">
        <v>1761</v>
      </c>
      <c r="E243" s="5">
        <v>5274</v>
      </c>
      <c r="F243" t="str">
        <f>_xlfn.XLOOKUP(G243,Hoja3!B:B,Hoja3!A:A,"OTHER")</f>
        <v>POLITICA Y ECONOMIA</v>
      </c>
      <c r="G243" t="str">
        <f t="array" ref="G243">IFERROR(INDEX(Hoja3!$B$3:$B$210,MATCH(TRUE,ISNUMBER(SEARCH(Hoja3!$C$3:$C$210,I243)),0)),"Other")</f>
        <v>COYUNTURA ECONOMICA</v>
      </c>
      <c r="H243" t="s">
        <v>11619</v>
      </c>
      <c r="I243" s="4" t="s">
        <v>1777</v>
      </c>
      <c r="J243" s="6" t="s">
        <v>38</v>
      </c>
      <c r="K243" s="4" t="s">
        <v>1746</v>
      </c>
      <c r="L243" s="3">
        <v>6</v>
      </c>
      <c r="M243" s="3">
        <v>2020</v>
      </c>
      <c r="N243" s="3" t="s">
        <v>10807</v>
      </c>
      <c r="O243" s="3" t="s">
        <v>10808</v>
      </c>
      <c r="Q243" s="4" t="s">
        <v>1777</v>
      </c>
    </row>
    <row r="244" spans="1:17" x14ac:dyDescent="0.2">
      <c r="A244" s="1" t="s">
        <v>10829</v>
      </c>
      <c r="B244" s="2" t="s">
        <v>1781</v>
      </c>
      <c r="C244" s="3" t="s">
        <v>10799</v>
      </c>
      <c r="D244" s="4" t="s">
        <v>1761</v>
      </c>
      <c r="E244" s="5">
        <v>5274</v>
      </c>
      <c r="F244" t="str">
        <f>_xlfn.XLOOKUP(G244,Hoja3!B:B,Hoja3!A:A,"OTHER")</f>
        <v>OTHER</v>
      </c>
      <c r="G244" t="s">
        <v>11621</v>
      </c>
      <c r="H244" t="s">
        <v>11619</v>
      </c>
      <c r="I244" s="4" t="s">
        <v>1782</v>
      </c>
      <c r="J244" s="6" t="s">
        <v>38</v>
      </c>
      <c r="K244" s="4" t="s">
        <v>1746</v>
      </c>
      <c r="L244" s="3">
        <v>6</v>
      </c>
      <c r="M244" s="3">
        <v>2020</v>
      </c>
      <c r="N244" s="3" t="s">
        <v>10807</v>
      </c>
      <c r="O244" s="3" t="s">
        <v>10808</v>
      </c>
      <c r="Q244" s="4" t="s">
        <v>1782</v>
      </c>
    </row>
    <row r="245" spans="1:17" x14ac:dyDescent="0.2">
      <c r="A245" s="1" t="s">
        <v>10954</v>
      </c>
      <c r="B245" s="2" t="s">
        <v>1786</v>
      </c>
      <c r="C245" s="3" t="s">
        <v>10799</v>
      </c>
      <c r="D245" s="4" t="s">
        <v>1761</v>
      </c>
      <c r="E245" s="5">
        <v>5230</v>
      </c>
      <c r="F245" t="str">
        <f>_xlfn.XLOOKUP(G245,Hoja3!B:B,Hoja3!A:A,"OTHER")</f>
        <v>OTHER</v>
      </c>
      <c r="G245" t="s">
        <v>11621</v>
      </c>
      <c r="H245" t="s">
        <v>11619</v>
      </c>
      <c r="I245" s="4" t="s">
        <v>1787</v>
      </c>
      <c r="J245" s="6" t="s">
        <v>38</v>
      </c>
      <c r="K245" s="4" t="s">
        <v>1746</v>
      </c>
      <c r="L245" s="3">
        <v>6</v>
      </c>
      <c r="M245" s="3">
        <v>2020</v>
      </c>
      <c r="N245" s="3" t="s">
        <v>10807</v>
      </c>
      <c r="O245" s="3" t="s">
        <v>10808</v>
      </c>
      <c r="Q245" s="4" t="s">
        <v>1787</v>
      </c>
    </row>
    <row r="246" spans="1:17" x14ac:dyDescent="0.2">
      <c r="A246" s="1" t="s">
        <v>10980</v>
      </c>
      <c r="B246" s="2" t="s">
        <v>1791</v>
      </c>
      <c r="C246" s="3" t="s">
        <v>10799</v>
      </c>
      <c r="D246" s="4" t="s">
        <v>10981</v>
      </c>
      <c r="E246" s="5">
        <v>1178</v>
      </c>
      <c r="F246" t="str">
        <f>_xlfn.XLOOKUP(G246,Hoja3!B:B,Hoja3!A:A,"OTHER")</f>
        <v>BRANDING</v>
      </c>
      <c r="G246" t="s">
        <v>11570</v>
      </c>
      <c r="H246" t="s">
        <v>11619</v>
      </c>
      <c r="I246" s="4" t="s">
        <v>1792</v>
      </c>
      <c r="J246" s="6" t="s">
        <v>38</v>
      </c>
      <c r="K246" s="4" t="s">
        <v>1795</v>
      </c>
      <c r="L246" s="3">
        <v>6</v>
      </c>
      <c r="M246" s="3">
        <v>2020</v>
      </c>
      <c r="N246" s="3" t="s">
        <v>10807</v>
      </c>
      <c r="O246" s="3" t="s">
        <v>10808</v>
      </c>
      <c r="Q246" s="4" t="s">
        <v>1792</v>
      </c>
    </row>
    <row r="247" spans="1:17" x14ac:dyDescent="0.2">
      <c r="A247" s="1" t="s">
        <v>10982</v>
      </c>
      <c r="B247" s="2" t="s">
        <v>1801</v>
      </c>
      <c r="C247" s="3" t="s">
        <v>10799</v>
      </c>
      <c r="D247" s="4" t="s">
        <v>1761</v>
      </c>
      <c r="E247" s="5">
        <v>5208</v>
      </c>
      <c r="F247" t="str">
        <f>_xlfn.XLOOKUP(G247,Hoja3!B:B,Hoja3!A:A,"OTHER")</f>
        <v>OTHER</v>
      </c>
      <c r="G247" t="s">
        <v>11621</v>
      </c>
      <c r="H247" t="s">
        <v>11619</v>
      </c>
      <c r="I247" s="4" t="s">
        <v>1802</v>
      </c>
      <c r="J247" s="6" t="s">
        <v>38</v>
      </c>
      <c r="K247" s="4" t="s">
        <v>1746</v>
      </c>
      <c r="L247" s="3">
        <v>5</v>
      </c>
      <c r="M247" s="3">
        <v>2020</v>
      </c>
      <c r="N247" s="3" t="s">
        <v>10807</v>
      </c>
      <c r="O247" s="3" t="s">
        <v>10808</v>
      </c>
      <c r="Q247" s="4" t="s">
        <v>1802</v>
      </c>
    </row>
    <row r="248" spans="1:17" x14ac:dyDescent="0.2">
      <c r="A248" s="1" t="s">
        <v>10839</v>
      </c>
      <c r="B248" s="2" t="s">
        <v>1806</v>
      </c>
      <c r="C248" s="3" t="s">
        <v>10799</v>
      </c>
      <c r="D248" s="4" t="s">
        <v>1761</v>
      </c>
      <c r="E248" s="5">
        <v>5198</v>
      </c>
      <c r="F248" t="str">
        <f>_xlfn.XLOOKUP(G248,Hoja3!B:B,Hoja3!A:A,"OTHER")</f>
        <v>OTHER</v>
      </c>
      <c r="G248" t="s">
        <v>11621</v>
      </c>
      <c r="H248" t="s">
        <v>11619</v>
      </c>
      <c r="I248" s="4" t="s">
        <v>1807</v>
      </c>
      <c r="J248" s="6" t="s">
        <v>38</v>
      </c>
      <c r="K248" s="4" t="s">
        <v>1746</v>
      </c>
      <c r="L248" s="3">
        <v>5</v>
      </c>
      <c r="M248" s="3">
        <v>2020</v>
      </c>
      <c r="N248" s="3" t="s">
        <v>10807</v>
      </c>
      <c r="O248" s="3" t="s">
        <v>10808</v>
      </c>
      <c r="Q248" s="4" t="s">
        <v>1807</v>
      </c>
    </row>
    <row r="249" spans="1:17" x14ac:dyDescent="0.2">
      <c r="A249" s="1" t="s">
        <v>10902</v>
      </c>
      <c r="B249" s="2" t="s">
        <v>1811</v>
      </c>
      <c r="C249" s="3" t="s">
        <v>10799</v>
      </c>
      <c r="D249" s="4" t="s">
        <v>914</v>
      </c>
      <c r="E249" s="5">
        <v>15807</v>
      </c>
      <c r="F249" t="str">
        <f>_xlfn.XLOOKUP(G249,Hoja3!B:B,Hoja3!A:A,"OTHER")</f>
        <v>SUSTENTABILIDAD</v>
      </c>
      <c r="G249" t="str">
        <f t="array" ref="G249">IFERROR(INDEX(Hoja3!$B$3:$B$210,MATCH(TRUE,ISNUMBER(SEARCH(Hoja3!$C$3:$C$210,I249)),0)),"Other")</f>
        <v>RECICLADO Y RESIDUOS</v>
      </c>
      <c r="H249" t="s">
        <v>11619</v>
      </c>
      <c r="I249" s="4" t="s">
        <v>1812</v>
      </c>
      <c r="J249" s="6" t="s">
        <v>38</v>
      </c>
      <c r="K249" s="4" t="s">
        <v>11625</v>
      </c>
      <c r="L249" s="3">
        <v>5</v>
      </c>
      <c r="M249" s="3">
        <v>2020</v>
      </c>
      <c r="N249" s="3" t="s">
        <v>10807</v>
      </c>
      <c r="O249" s="3" t="s">
        <v>10808</v>
      </c>
      <c r="Q249" s="4" t="s">
        <v>1812</v>
      </c>
    </row>
    <row r="250" spans="1:17" x14ac:dyDescent="0.2">
      <c r="A250" s="1" t="s">
        <v>10936</v>
      </c>
      <c r="B250" s="2" t="s">
        <v>1817</v>
      </c>
      <c r="C250" s="3" t="s">
        <v>10799</v>
      </c>
      <c r="D250" s="4" t="s">
        <v>1761</v>
      </c>
      <c r="E250" s="5">
        <v>5152</v>
      </c>
      <c r="F250" t="str">
        <f>_xlfn.XLOOKUP(G250,Hoja3!B:B,Hoja3!A:A,"OTHER")</f>
        <v>OTHER</v>
      </c>
      <c r="G250" t="s">
        <v>11621</v>
      </c>
      <c r="H250" t="s">
        <v>11619</v>
      </c>
      <c r="I250" s="4" t="s">
        <v>1818</v>
      </c>
      <c r="J250" s="6" t="s">
        <v>38</v>
      </c>
      <c r="K250" s="4" t="s">
        <v>1746</v>
      </c>
      <c r="L250" s="3">
        <v>5</v>
      </c>
      <c r="M250" s="3">
        <v>2020</v>
      </c>
      <c r="N250" s="3" t="s">
        <v>10807</v>
      </c>
      <c r="O250" s="3" t="s">
        <v>10808</v>
      </c>
      <c r="Q250" s="4" t="s">
        <v>1818</v>
      </c>
    </row>
    <row r="251" spans="1:17" x14ac:dyDescent="0.2">
      <c r="A251" s="1" t="s">
        <v>10889</v>
      </c>
      <c r="B251" s="2" t="s">
        <v>1821</v>
      </c>
      <c r="C251" s="3" t="s">
        <v>10799</v>
      </c>
      <c r="D251" s="4" t="s">
        <v>10906</v>
      </c>
      <c r="E251" s="5">
        <v>6937</v>
      </c>
      <c r="F251" t="str">
        <f>_xlfn.XLOOKUP(G251,Hoja3!B:B,Hoja3!A:A,"OTHER")</f>
        <v>OTHER</v>
      </c>
      <c r="G251" t="s">
        <v>11621</v>
      </c>
      <c r="H251" t="s">
        <v>11619</v>
      </c>
      <c r="I251" s="4" t="s">
        <v>1822</v>
      </c>
      <c r="J251" s="6" t="s">
        <v>38</v>
      </c>
      <c r="K251" s="4" t="s">
        <v>1761</v>
      </c>
      <c r="L251" s="3">
        <v>5</v>
      </c>
      <c r="M251" s="3">
        <v>2020</v>
      </c>
      <c r="N251" s="3" t="s">
        <v>10807</v>
      </c>
      <c r="O251" s="3" t="s">
        <v>10808</v>
      </c>
      <c r="Q251" s="4" t="s">
        <v>1822</v>
      </c>
    </row>
    <row r="252" spans="1:17" x14ac:dyDescent="0.2">
      <c r="A252" s="1" t="s">
        <v>10867</v>
      </c>
      <c r="B252" s="2" t="s">
        <v>1825</v>
      </c>
      <c r="C252" s="3" t="s">
        <v>10799</v>
      </c>
      <c r="D252" s="4" t="s">
        <v>1761</v>
      </c>
      <c r="E252" s="5">
        <v>5066</v>
      </c>
      <c r="F252" t="str">
        <f>_xlfn.XLOOKUP(G252,Hoja3!B:B,Hoja3!A:A,"OTHER")</f>
        <v>OTHER</v>
      </c>
      <c r="G252" t="s">
        <v>11621</v>
      </c>
      <c r="H252" t="s">
        <v>11619</v>
      </c>
      <c r="I252" s="4" t="s">
        <v>1826</v>
      </c>
      <c r="J252" s="6" t="s">
        <v>38</v>
      </c>
      <c r="K252" s="4" t="s">
        <v>1746</v>
      </c>
      <c r="L252" s="3">
        <v>5</v>
      </c>
      <c r="M252" s="3">
        <v>2020</v>
      </c>
      <c r="N252" s="3" t="s">
        <v>10807</v>
      </c>
      <c r="O252" s="3" t="s">
        <v>10808</v>
      </c>
      <c r="Q252" s="4" t="s">
        <v>1826</v>
      </c>
    </row>
    <row r="253" spans="1:17" x14ac:dyDescent="0.2">
      <c r="A253" s="1" t="s">
        <v>10867</v>
      </c>
      <c r="B253" s="2" t="s">
        <v>1830</v>
      </c>
      <c r="C253" s="3" t="s">
        <v>10799</v>
      </c>
      <c r="D253" s="4" t="s">
        <v>1761</v>
      </c>
      <c r="E253" s="5">
        <v>5066</v>
      </c>
      <c r="F253" t="str">
        <f>_xlfn.XLOOKUP(G253,Hoja3!B:B,Hoja3!A:A,"OTHER")</f>
        <v>OTHER</v>
      </c>
      <c r="G253" t="s">
        <v>11621</v>
      </c>
      <c r="H253" t="s">
        <v>11619</v>
      </c>
      <c r="I253" s="4" t="s">
        <v>1831</v>
      </c>
      <c r="J253" s="6" t="s">
        <v>38</v>
      </c>
      <c r="K253" s="4" t="s">
        <v>11625</v>
      </c>
      <c r="L253" s="3">
        <v>5</v>
      </c>
      <c r="M253" s="3">
        <v>2020</v>
      </c>
      <c r="N253" s="3" t="s">
        <v>10807</v>
      </c>
      <c r="O253" s="3" t="s">
        <v>10808</v>
      </c>
      <c r="Q253" s="4" t="s">
        <v>1831</v>
      </c>
    </row>
    <row r="254" spans="1:17" x14ac:dyDescent="0.2">
      <c r="A254" s="1" t="s">
        <v>10870</v>
      </c>
      <c r="B254" s="2" t="s">
        <v>1835</v>
      </c>
      <c r="C254" s="3" t="s">
        <v>10799</v>
      </c>
      <c r="D254" s="4" t="s">
        <v>1761</v>
      </c>
      <c r="E254" s="5">
        <v>5064</v>
      </c>
      <c r="F254" t="str">
        <f>_xlfn.XLOOKUP(G254,Hoja3!B:B,Hoja3!A:A,"OTHER")</f>
        <v>BRANDING</v>
      </c>
      <c r="G254" t="s">
        <v>11570</v>
      </c>
      <c r="H254" t="s">
        <v>11619</v>
      </c>
      <c r="I254" s="4" t="s">
        <v>1836</v>
      </c>
      <c r="J254" s="6" t="s">
        <v>38</v>
      </c>
      <c r="K254" s="4" t="s">
        <v>1746</v>
      </c>
      <c r="L254" s="3">
        <v>5</v>
      </c>
      <c r="M254" s="3">
        <v>2020</v>
      </c>
      <c r="N254" s="3" t="s">
        <v>10807</v>
      </c>
      <c r="O254" s="3" t="s">
        <v>10808</v>
      </c>
      <c r="Q254" s="4" t="s">
        <v>1836</v>
      </c>
    </row>
    <row r="255" spans="1:17" x14ac:dyDescent="0.2">
      <c r="A255" s="1" t="s">
        <v>10870</v>
      </c>
      <c r="B255" s="2" t="s">
        <v>1841</v>
      </c>
      <c r="C255" s="3" t="s">
        <v>10799</v>
      </c>
      <c r="D255" s="4" t="s">
        <v>1761</v>
      </c>
      <c r="E255" s="5">
        <v>5064</v>
      </c>
      <c r="F255" t="str">
        <f>_xlfn.XLOOKUP(G255,Hoja3!B:B,Hoja3!A:A,"OTHER")</f>
        <v>OTHER</v>
      </c>
      <c r="G255" t="s">
        <v>11621</v>
      </c>
      <c r="H255" t="s">
        <v>11619</v>
      </c>
      <c r="I255" s="4" t="s">
        <v>1842</v>
      </c>
      <c r="J255" s="6" t="s">
        <v>38</v>
      </c>
      <c r="K255" s="4" t="s">
        <v>11625</v>
      </c>
      <c r="L255" s="3">
        <v>5</v>
      </c>
      <c r="M255" s="3">
        <v>2020</v>
      </c>
      <c r="N255" s="3" t="s">
        <v>10807</v>
      </c>
      <c r="O255" s="3" t="s">
        <v>10808</v>
      </c>
      <c r="Q255" s="4" t="s">
        <v>1842</v>
      </c>
    </row>
    <row r="256" spans="1:17" x14ac:dyDescent="0.2">
      <c r="A256" s="7">
        <v>43926</v>
      </c>
      <c r="B256" s="2" t="s">
        <v>1886</v>
      </c>
      <c r="C256" s="3" t="s">
        <v>10799</v>
      </c>
      <c r="D256" s="4" t="s">
        <v>10983</v>
      </c>
      <c r="E256" s="4">
        <v>554</v>
      </c>
      <c r="F256" t="str">
        <f>_xlfn.XLOOKUP(G256,Hoja3!B:B,Hoja3!A:A,"OTHER")</f>
        <v>POLITICA Y ECONOMIA</v>
      </c>
      <c r="G256" t="str">
        <f t="array" ref="G256">IFERROR(INDEX(Hoja3!$B$3:$B$210,MATCH(TRUE,ISNUMBER(SEARCH(Hoja3!$C$3:$C$210,I256)),0)),"Other")</f>
        <v>COYUNTURA ECONOMICA</v>
      </c>
      <c r="H256" t="s">
        <v>11620</v>
      </c>
      <c r="I256" s="4" t="s">
        <v>1887</v>
      </c>
      <c r="J256" s="6" t="s">
        <v>38</v>
      </c>
      <c r="K256" s="4" t="s">
        <v>11625</v>
      </c>
      <c r="L256" s="3">
        <v>4</v>
      </c>
      <c r="M256" s="3">
        <v>2020</v>
      </c>
      <c r="N256" s="3" t="s">
        <v>10807</v>
      </c>
      <c r="O256" s="3" t="s">
        <v>10808</v>
      </c>
      <c r="Q256" s="4" t="s">
        <v>1887</v>
      </c>
    </row>
    <row r="257" spans="1:17" x14ac:dyDescent="0.2">
      <c r="A257" s="7">
        <v>43926</v>
      </c>
      <c r="B257" s="2" t="s">
        <v>1896</v>
      </c>
      <c r="C257" s="3" t="s">
        <v>10799</v>
      </c>
      <c r="D257" s="4" t="s">
        <v>10895</v>
      </c>
      <c r="E257" s="5">
        <v>18664</v>
      </c>
      <c r="F257" t="str">
        <f>_xlfn.XLOOKUP(G257,Hoja3!B:B,Hoja3!A:A,"OTHER")</f>
        <v>POLITICA Y ECONOMIA</v>
      </c>
      <c r="G257" t="s">
        <v>11510</v>
      </c>
      <c r="H257" t="s">
        <v>11620</v>
      </c>
      <c r="I257" s="4" t="s">
        <v>1897</v>
      </c>
      <c r="J257" s="6" t="s">
        <v>38</v>
      </c>
      <c r="K257" s="4" t="s">
        <v>11625</v>
      </c>
      <c r="L257" s="3">
        <v>4</v>
      </c>
      <c r="M257" s="3">
        <v>2020</v>
      </c>
      <c r="N257" s="3" t="s">
        <v>10807</v>
      </c>
      <c r="O257" s="3" t="s">
        <v>10808</v>
      </c>
      <c r="Q257" s="4" t="s">
        <v>1897</v>
      </c>
    </row>
    <row r="258" spans="1:17" x14ac:dyDescent="0.2">
      <c r="A258" s="7">
        <v>43926</v>
      </c>
      <c r="B258" s="2" t="s">
        <v>1901</v>
      </c>
      <c r="C258" s="3" t="s">
        <v>10799</v>
      </c>
      <c r="D258" s="4" t="s">
        <v>10895</v>
      </c>
      <c r="E258" s="5">
        <v>18649</v>
      </c>
      <c r="F258" t="str">
        <f>_xlfn.XLOOKUP(G258,Hoja3!B:B,Hoja3!A:A,"OTHER")</f>
        <v>POLITICA Y ECONOMIA</v>
      </c>
      <c r="G258" t="s">
        <v>11510</v>
      </c>
      <c r="H258" t="s">
        <v>11620</v>
      </c>
      <c r="I258" s="4" t="s">
        <v>1902</v>
      </c>
      <c r="J258" s="6" t="s">
        <v>38</v>
      </c>
      <c r="K258" s="4" t="s">
        <v>1746</v>
      </c>
      <c r="L258" s="3">
        <v>4</v>
      </c>
      <c r="M258" s="3">
        <v>2020</v>
      </c>
      <c r="N258" s="3" t="s">
        <v>10807</v>
      </c>
      <c r="O258" s="3" t="s">
        <v>10808</v>
      </c>
      <c r="Q258" s="4" t="s">
        <v>1902</v>
      </c>
    </row>
    <row r="259" spans="1:17" x14ac:dyDescent="0.2">
      <c r="A259" s="7">
        <v>43926</v>
      </c>
      <c r="B259" s="2" t="s">
        <v>2106</v>
      </c>
      <c r="C259" s="3" t="s">
        <v>10799</v>
      </c>
      <c r="D259" s="4" t="s">
        <v>10984</v>
      </c>
      <c r="E259" s="5">
        <v>188453</v>
      </c>
      <c r="F259" t="str">
        <f>_xlfn.XLOOKUP(G259,Hoja3!B:B,Hoja3!A:A,"OTHER")</f>
        <v>POLITICA Y ECONOMIA</v>
      </c>
      <c r="G259" t="s">
        <v>11510</v>
      </c>
      <c r="H259" t="s">
        <v>11620</v>
      </c>
      <c r="I259" s="4" t="s">
        <v>2107</v>
      </c>
      <c r="J259" s="6" t="s">
        <v>38</v>
      </c>
      <c r="K259" s="4" t="s">
        <v>1746</v>
      </c>
      <c r="L259" s="3">
        <v>4</v>
      </c>
      <c r="M259" s="3">
        <v>2020</v>
      </c>
      <c r="N259" s="3" t="s">
        <v>10807</v>
      </c>
      <c r="O259" s="3" t="s">
        <v>10808</v>
      </c>
      <c r="Q259" s="4" t="s">
        <v>2107</v>
      </c>
    </row>
    <row r="260" spans="1:17" x14ac:dyDescent="0.2">
      <c r="A260" s="7">
        <v>43926</v>
      </c>
      <c r="B260" s="2" t="s">
        <v>2115</v>
      </c>
      <c r="C260" s="3" t="s">
        <v>10799</v>
      </c>
      <c r="D260" s="4" t="s">
        <v>10985</v>
      </c>
      <c r="E260" s="5">
        <v>206448</v>
      </c>
      <c r="F260" t="str">
        <f>_xlfn.XLOOKUP(G260,Hoja3!B:B,Hoja3!A:A,"OTHER")</f>
        <v>POLITICA Y ECONOMIA</v>
      </c>
      <c r="G260" t="s">
        <v>11510</v>
      </c>
      <c r="H260" t="s">
        <v>11620</v>
      </c>
      <c r="I260" s="4" t="s">
        <v>2107</v>
      </c>
      <c r="J260" s="6" t="s">
        <v>38</v>
      </c>
      <c r="K260" s="4" t="s">
        <v>1746</v>
      </c>
      <c r="L260" s="3">
        <v>4</v>
      </c>
      <c r="M260" s="3">
        <v>2020</v>
      </c>
      <c r="N260" s="3" t="s">
        <v>10807</v>
      </c>
      <c r="O260" s="3" t="s">
        <v>10808</v>
      </c>
      <c r="Q260" s="4" t="s">
        <v>2107</v>
      </c>
    </row>
    <row r="261" spans="1:17" x14ac:dyDescent="0.2">
      <c r="A261" s="7">
        <v>43926</v>
      </c>
      <c r="B261" s="2" t="s">
        <v>2124</v>
      </c>
      <c r="C261" s="3" t="s">
        <v>10799</v>
      </c>
      <c r="D261" s="4" t="s">
        <v>10859</v>
      </c>
      <c r="E261" s="5">
        <v>406396</v>
      </c>
      <c r="F261" t="str">
        <f>_xlfn.XLOOKUP(G261,Hoja3!B:B,Hoja3!A:A,"OTHER")</f>
        <v>POLITICA Y ECONOMIA</v>
      </c>
      <c r="G261" t="s">
        <v>11510</v>
      </c>
      <c r="H261" t="s">
        <v>11620</v>
      </c>
      <c r="I261" s="4" t="s">
        <v>2125</v>
      </c>
      <c r="J261" s="6" t="s">
        <v>38</v>
      </c>
      <c r="K261" s="4" t="s">
        <v>11625</v>
      </c>
      <c r="L261" s="3">
        <v>4</v>
      </c>
      <c r="M261" s="3">
        <v>2020</v>
      </c>
      <c r="N261" s="3" t="s">
        <v>10807</v>
      </c>
      <c r="O261" s="3" t="s">
        <v>10808</v>
      </c>
      <c r="Q261" s="4" t="s">
        <v>2125</v>
      </c>
    </row>
    <row r="262" spans="1:17" x14ac:dyDescent="0.2">
      <c r="A262" s="7">
        <v>43926</v>
      </c>
      <c r="B262" s="2" t="s">
        <v>2993</v>
      </c>
      <c r="C262" s="3" t="s">
        <v>10799</v>
      </c>
      <c r="D262" s="4" t="s">
        <v>10986</v>
      </c>
      <c r="E262" s="5">
        <v>59683</v>
      </c>
      <c r="F262" t="str">
        <f>_xlfn.XLOOKUP(G262,Hoja3!B:B,Hoja3!A:A,"OTHER")</f>
        <v>BRANDING</v>
      </c>
      <c r="G262" t="s">
        <v>11564</v>
      </c>
      <c r="H262" t="s">
        <v>11618</v>
      </c>
      <c r="I262" s="4" t="s">
        <v>2994</v>
      </c>
      <c r="J262" s="6" t="s">
        <v>38</v>
      </c>
      <c r="K262" s="4" t="s">
        <v>2997</v>
      </c>
      <c r="L262" s="3">
        <v>4</v>
      </c>
      <c r="M262" s="3">
        <v>2020</v>
      </c>
      <c r="N262" s="3" t="s">
        <v>10807</v>
      </c>
      <c r="O262" s="3" t="s">
        <v>10808</v>
      </c>
      <c r="Q262" s="4" t="s">
        <v>2994</v>
      </c>
    </row>
    <row r="263" spans="1:17" x14ac:dyDescent="0.2">
      <c r="A263" s="7">
        <v>43926</v>
      </c>
      <c r="B263" s="2" t="s">
        <v>3003</v>
      </c>
      <c r="C263" s="3" t="s">
        <v>10799</v>
      </c>
      <c r="D263" s="4" t="s">
        <v>10912</v>
      </c>
      <c r="E263" s="5">
        <v>62274</v>
      </c>
      <c r="F263" t="str">
        <f>_xlfn.XLOOKUP(G263,Hoja3!B:B,Hoja3!A:A,"OTHER")</f>
        <v>BRANDING</v>
      </c>
      <c r="G263" t="s">
        <v>11564</v>
      </c>
      <c r="H263" t="s">
        <v>11618</v>
      </c>
      <c r="I263" s="4" t="s">
        <v>3004</v>
      </c>
      <c r="J263" s="6" t="s">
        <v>38</v>
      </c>
      <c r="K263" s="4" t="s">
        <v>3007</v>
      </c>
      <c r="L263" s="3">
        <v>4</v>
      </c>
      <c r="M263" s="3">
        <v>2020</v>
      </c>
      <c r="N263" s="3" t="s">
        <v>10807</v>
      </c>
      <c r="O263" s="3" t="s">
        <v>10808</v>
      </c>
      <c r="Q263" s="4" t="s">
        <v>3004</v>
      </c>
    </row>
    <row r="264" spans="1:17" x14ac:dyDescent="0.2">
      <c r="A264" s="7">
        <v>43926</v>
      </c>
      <c r="B264" s="2" t="s">
        <v>3444</v>
      </c>
      <c r="C264" s="3" t="s">
        <v>10799</v>
      </c>
      <c r="D264" s="4" t="s">
        <v>10987</v>
      </c>
      <c r="E264" s="5">
        <v>50859</v>
      </c>
      <c r="F264" t="str">
        <f>_xlfn.XLOOKUP(G264,Hoja3!B:B,Hoja3!A:A,"OTHER")</f>
        <v>OTHER</v>
      </c>
      <c r="G264" t="s">
        <v>11621</v>
      </c>
      <c r="H264" t="s">
        <v>11619</v>
      </c>
      <c r="I264" s="4" t="s">
        <v>3445</v>
      </c>
      <c r="J264" s="6" t="s">
        <v>38</v>
      </c>
      <c r="K264" s="4" t="s">
        <v>11625</v>
      </c>
      <c r="L264" s="3">
        <v>4</v>
      </c>
      <c r="M264" s="3">
        <v>2020</v>
      </c>
      <c r="N264" s="3" t="s">
        <v>10807</v>
      </c>
      <c r="O264" s="3" t="s">
        <v>10808</v>
      </c>
      <c r="Q264" s="4" t="s">
        <v>3445</v>
      </c>
    </row>
    <row r="265" spans="1:17" x14ac:dyDescent="0.2">
      <c r="A265" s="7">
        <v>43926</v>
      </c>
      <c r="B265" s="2" t="s">
        <v>3544</v>
      </c>
      <c r="C265" s="3" t="s">
        <v>10799</v>
      </c>
      <c r="D265" s="4" t="s">
        <v>10988</v>
      </c>
      <c r="E265" s="5">
        <v>68479</v>
      </c>
      <c r="F265" t="str">
        <f>_xlfn.XLOOKUP(G265,Hoja3!B:B,Hoja3!A:A,"OTHER")</f>
        <v>BRANDING</v>
      </c>
      <c r="G265" t="s">
        <v>11564</v>
      </c>
      <c r="H265" t="s">
        <v>11618</v>
      </c>
      <c r="I265" s="4" t="s">
        <v>3545</v>
      </c>
      <c r="J265" s="6" t="s">
        <v>38</v>
      </c>
      <c r="K265" s="4" t="s">
        <v>3468</v>
      </c>
      <c r="L265" s="3">
        <v>4</v>
      </c>
      <c r="M265" s="3">
        <v>2020</v>
      </c>
      <c r="N265" s="3" t="s">
        <v>10807</v>
      </c>
      <c r="O265" s="3" t="s">
        <v>10808</v>
      </c>
      <c r="Q265" s="4" t="s">
        <v>3545</v>
      </c>
    </row>
    <row r="266" spans="1:17" x14ac:dyDescent="0.2">
      <c r="A266" s="7">
        <v>43926</v>
      </c>
      <c r="B266" s="2" t="s">
        <v>3553</v>
      </c>
      <c r="C266" s="3" t="s">
        <v>10799</v>
      </c>
      <c r="D266" s="4" t="s">
        <v>10877</v>
      </c>
      <c r="E266" s="5">
        <v>55447</v>
      </c>
      <c r="F266" t="str">
        <f>_xlfn.XLOOKUP(G266,Hoja3!B:B,Hoja3!A:A,"OTHER")</f>
        <v>OTHER</v>
      </c>
      <c r="G266" t="s">
        <v>11621</v>
      </c>
      <c r="H266" t="s">
        <v>11619</v>
      </c>
      <c r="I266" s="4" t="s">
        <v>3554</v>
      </c>
      <c r="J266" s="6" t="s">
        <v>38</v>
      </c>
      <c r="K266" s="4" t="s">
        <v>3459</v>
      </c>
      <c r="L266" s="3">
        <v>4</v>
      </c>
      <c r="M266" s="3">
        <v>2020</v>
      </c>
      <c r="N266" s="3" t="s">
        <v>10807</v>
      </c>
      <c r="O266" s="3" t="s">
        <v>10808</v>
      </c>
      <c r="Q266" s="4" t="s">
        <v>3554</v>
      </c>
    </row>
    <row r="267" spans="1:17" x14ac:dyDescent="0.2">
      <c r="A267" s="7">
        <v>43926</v>
      </c>
      <c r="B267" s="2" t="s">
        <v>4004</v>
      </c>
      <c r="C267" s="3" t="s">
        <v>10799</v>
      </c>
      <c r="D267" s="4" t="s">
        <v>10962</v>
      </c>
      <c r="E267" s="5">
        <v>50055</v>
      </c>
      <c r="F267" t="str">
        <f>_xlfn.XLOOKUP(G267,Hoja3!B:B,Hoja3!A:A,"OTHER")</f>
        <v>BRANDING</v>
      </c>
      <c r="G267" t="s">
        <v>11564</v>
      </c>
      <c r="H267" t="s">
        <v>11618</v>
      </c>
      <c r="I267" s="4" t="s">
        <v>4005</v>
      </c>
      <c r="J267" s="6" t="s">
        <v>38</v>
      </c>
      <c r="K267" s="4" t="s">
        <v>11625</v>
      </c>
      <c r="L267" s="3">
        <v>4</v>
      </c>
      <c r="M267" s="3">
        <v>2020</v>
      </c>
      <c r="N267" s="3" t="s">
        <v>10807</v>
      </c>
      <c r="O267" s="3" t="s">
        <v>10808</v>
      </c>
      <c r="Q267" s="4" t="s">
        <v>4005</v>
      </c>
    </row>
    <row r="268" spans="1:17" x14ac:dyDescent="0.2">
      <c r="A268" s="1" t="s">
        <v>10989</v>
      </c>
      <c r="B268" s="2" t="s">
        <v>1923</v>
      </c>
      <c r="C268" s="3" t="s">
        <v>10799</v>
      </c>
      <c r="D268" s="4" t="s">
        <v>10990</v>
      </c>
      <c r="E268" s="5">
        <v>383624</v>
      </c>
      <c r="F268" t="str">
        <f>_xlfn.XLOOKUP(G268,Hoja3!B:B,Hoja3!A:A,"OTHER")</f>
        <v>BRANDING</v>
      </c>
      <c r="G268" t="s">
        <v>11570</v>
      </c>
      <c r="H268" t="s">
        <v>11618</v>
      </c>
      <c r="I268" s="4" t="s">
        <v>1924</v>
      </c>
      <c r="J268" s="6" t="s">
        <v>38</v>
      </c>
      <c r="K268" s="4" t="s">
        <v>11625</v>
      </c>
      <c r="L268" s="3">
        <v>6</v>
      </c>
      <c r="M268" s="3">
        <v>2020</v>
      </c>
      <c r="N268" s="3" t="s">
        <v>10807</v>
      </c>
      <c r="O268" s="3" t="s">
        <v>10808</v>
      </c>
      <c r="Q268" s="4" t="s">
        <v>1924</v>
      </c>
    </row>
    <row r="269" spans="1:17" x14ac:dyDescent="0.2">
      <c r="A269" s="1" t="s">
        <v>10812</v>
      </c>
      <c r="B269" s="2" t="s">
        <v>1933</v>
      </c>
      <c r="C269" s="3" t="s">
        <v>10799</v>
      </c>
      <c r="D269" s="4" t="s">
        <v>10991</v>
      </c>
      <c r="E269" s="5">
        <v>60813</v>
      </c>
      <c r="F269" t="str">
        <f>_xlfn.XLOOKUP(G269,Hoja3!B:B,Hoja3!A:A,"OTHER")</f>
        <v>BRANDING</v>
      </c>
      <c r="G269" t="s">
        <v>11570</v>
      </c>
      <c r="H269" t="s">
        <v>11618</v>
      </c>
      <c r="I269" s="4" t="s">
        <v>1934</v>
      </c>
      <c r="J269" s="6" t="s">
        <v>38</v>
      </c>
      <c r="K269" s="4" t="s">
        <v>11625</v>
      </c>
      <c r="L269" s="3">
        <v>6</v>
      </c>
      <c r="M269" s="3">
        <v>2020</v>
      </c>
      <c r="N269" s="3" t="s">
        <v>10807</v>
      </c>
      <c r="O269" s="3" t="s">
        <v>10808</v>
      </c>
      <c r="Q269" s="4" t="s">
        <v>1934</v>
      </c>
    </row>
    <row r="270" spans="1:17" x14ac:dyDescent="0.2">
      <c r="A270" s="1" t="s">
        <v>10935</v>
      </c>
      <c r="B270" s="2" t="s">
        <v>1942</v>
      </c>
      <c r="C270" s="3" t="s">
        <v>10799</v>
      </c>
      <c r="D270" s="4" t="s">
        <v>10990</v>
      </c>
      <c r="E270" s="5">
        <v>383563</v>
      </c>
      <c r="F270" t="str">
        <f>_xlfn.XLOOKUP(G270,Hoja3!B:B,Hoja3!A:A,"OTHER")</f>
        <v>POLITICA Y ECONOMIA</v>
      </c>
      <c r="G270" t="s">
        <v>11510</v>
      </c>
      <c r="H270" t="s">
        <v>11619</v>
      </c>
      <c r="I270" s="4" t="s">
        <v>1943</v>
      </c>
      <c r="J270" s="6" t="s">
        <v>38</v>
      </c>
      <c r="K270" s="4" t="s">
        <v>1761</v>
      </c>
      <c r="L270" s="3">
        <v>6</v>
      </c>
      <c r="M270" s="3">
        <v>2020</v>
      </c>
      <c r="N270" s="3" t="s">
        <v>10807</v>
      </c>
      <c r="O270" s="3" t="s">
        <v>10808</v>
      </c>
      <c r="Q270" s="4" t="s">
        <v>1943</v>
      </c>
    </row>
    <row r="271" spans="1:17" x14ac:dyDescent="0.2">
      <c r="A271" s="1" t="s">
        <v>10935</v>
      </c>
      <c r="B271" s="2" t="s">
        <v>1948</v>
      </c>
      <c r="C271" s="3" t="s">
        <v>10799</v>
      </c>
      <c r="D271" s="4" t="s">
        <v>10990</v>
      </c>
      <c r="E271" s="5">
        <v>383563</v>
      </c>
      <c r="F271" t="str">
        <f>_xlfn.XLOOKUP(G271,Hoja3!B:B,Hoja3!A:A,"OTHER")</f>
        <v>OTHER</v>
      </c>
      <c r="G271" t="s">
        <v>11621</v>
      </c>
      <c r="H271" t="s">
        <v>11619</v>
      </c>
      <c r="I271" s="4" t="s">
        <v>1949</v>
      </c>
      <c r="J271" s="6" t="s">
        <v>38</v>
      </c>
      <c r="K271" s="4" t="s">
        <v>1761</v>
      </c>
      <c r="L271" s="3">
        <v>6</v>
      </c>
      <c r="M271" s="3">
        <v>2020</v>
      </c>
      <c r="N271" s="3" t="s">
        <v>10807</v>
      </c>
      <c r="O271" s="3" t="s">
        <v>10808</v>
      </c>
      <c r="Q271" s="4" t="s">
        <v>1949</v>
      </c>
    </row>
    <row r="272" spans="1:17" x14ac:dyDescent="0.2">
      <c r="A272" s="1" t="s">
        <v>10935</v>
      </c>
      <c r="B272" s="2" t="s">
        <v>1952</v>
      </c>
      <c r="C272" s="3" t="s">
        <v>10799</v>
      </c>
      <c r="D272" s="4" t="s">
        <v>10990</v>
      </c>
      <c r="E272" s="5">
        <v>383568</v>
      </c>
      <c r="F272" t="str">
        <f>_xlfn.XLOOKUP(G272,Hoja3!B:B,Hoja3!A:A,"OTHER")</f>
        <v>BRANDING</v>
      </c>
      <c r="G272" t="s">
        <v>11570</v>
      </c>
      <c r="H272" t="s">
        <v>11618</v>
      </c>
      <c r="I272" s="4" t="s">
        <v>1953</v>
      </c>
      <c r="J272" s="6" t="s">
        <v>38</v>
      </c>
      <c r="K272" s="4" t="s">
        <v>11625</v>
      </c>
      <c r="L272" s="3">
        <v>6</v>
      </c>
      <c r="M272" s="3">
        <v>2020</v>
      </c>
      <c r="N272" s="3" t="s">
        <v>10807</v>
      </c>
      <c r="O272" s="3" t="s">
        <v>10808</v>
      </c>
      <c r="Q272" s="4" t="s">
        <v>1953</v>
      </c>
    </row>
    <row r="273" spans="1:17" x14ac:dyDescent="0.2">
      <c r="A273" s="1" t="s">
        <v>10817</v>
      </c>
      <c r="B273" s="2" t="s">
        <v>162</v>
      </c>
      <c r="C273" s="3" t="s">
        <v>10799</v>
      </c>
      <c r="D273" s="4" t="s">
        <v>10818</v>
      </c>
      <c r="E273" s="5">
        <v>68637</v>
      </c>
      <c r="F273" t="str">
        <f>_xlfn.XLOOKUP(G273,Hoja3!B:B,Hoja3!A:A,"OTHER")</f>
        <v>LABORAL</v>
      </c>
      <c r="G273" t="s">
        <v>11603</v>
      </c>
      <c r="H273" t="s">
        <v>11620</v>
      </c>
      <c r="I273" s="4" t="s">
        <v>163</v>
      </c>
      <c r="J273" s="6" t="s">
        <v>38</v>
      </c>
      <c r="K273" s="4" t="s">
        <v>43</v>
      </c>
      <c r="L273" s="3">
        <v>6</v>
      </c>
      <c r="M273" s="3">
        <v>2020</v>
      </c>
      <c r="N273" s="3" t="s">
        <v>10807</v>
      </c>
      <c r="O273" s="3" t="s">
        <v>10808</v>
      </c>
      <c r="Q273" s="4" t="s">
        <v>163</v>
      </c>
    </row>
    <row r="274" spans="1:17" x14ac:dyDescent="0.2">
      <c r="A274" s="1" t="s">
        <v>10821</v>
      </c>
      <c r="B274" s="2" t="s">
        <v>196</v>
      </c>
      <c r="C274" s="3" t="s">
        <v>10799</v>
      </c>
      <c r="D274" s="4" t="s">
        <v>10822</v>
      </c>
      <c r="E274" s="5">
        <v>312307</v>
      </c>
      <c r="F274" t="str">
        <f>_xlfn.XLOOKUP(G274,Hoja3!B:B,Hoja3!A:A,"OTHER")</f>
        <v>POLITICA Y ECONOMIA</v>
      </c>
      <c r="G274" t="s">
        <v>11531</v>
      </c>
      <c r="H274" t="s">
        <v>11619</v>
      </c>
      <c r="I274" s="4" t="s">
        <v>197</v>
      </c>
      <c r="J274" s="6" t="s">
        <v>38</v>
      </c>
      <c r="K274" s="4" t="s">
        <v>11625</v>
      </c>
      <c r="L274" s="3">
        <v>6</v>
      </c>
      <c r="M274" s="3">
        <v>2020</v>
      </c>
      <c r="N274" s="3" t="s">
        <v>10807</v>
      </c>
      <c r="O274" s="3" t="s">
        <v>10808</v>
      </c>
      <c r="Q274" s="4" t="s">
        <v>197</v>
      </c>
    </row>
    <row r="275" spans="1:17" x14ac:dyDescent="0.2">
      <c r="A275" s="1" t="s">
        <v>10926</v>
      </c>
      <c r="B275" s="2" t="s">
        <v>1956</v>
      </c>
      <c r="C275" s="3" t="s">
        <v>10799</v>
      </c>
      <c r="D275" s="4" t="s">
        <v>10992</v>
      </c>
      <c r="E275" s="5">
        <v>128586</v>
      </c>
      <c r="F275" t="str">
        <f>_xlfn.XLOOKUP(G275,Hoja3!B:B,Hoja3!A:A,"OTHER")</f>
        <v>OTHER</v>
      </c>
      <c r="G275" t="s">
        <v>11621</v>
      </c>
      <c r="H275" t="s">
        <v>11619</v>
      </c>
      <c r="I275" s="4" t="s">
        <v>1957</v>
      </c>
      <c r="J275" s="6" t="s">
        <v>38</v>
      </c>
      <c r="K275" s="4" t="s">
        <v>1761</v>
      </c>
      <c r="L275" s="3">
        <v>6</v>
      </c>
      <c r="M275" s="3">
        <v>2020</v>
      </c>
      <c r="N275" s="3" t="s">
        <v>10807</v>
      </c>
      <c r="O275" s="3" t="s">
        <v>10808</v>
      </c>
      <c r="Q275" s="4" t="s">
        <v>1957</v>
      </c>
    </row>
    <row r="276" spans="1:17" x14ac:dyDescent="0.2">
      <c r="A276" s="1" t="s">
        <v>10823</v>
      </c>
      <c r="B276" s="2" t="s">
        <v>1965</v>
      </c>
      <c r="C276" s="3" t="s">
        <v>10799</v>
      </c>
      <c r="D276" s="4" t="s">
        <v>10992</v>
      </c>
      <c r="E276" s="5">
        <v>128592</v>
      </c>
      <c r="F276" t="str">
        <f>_xlfn.XLOOKUP(G276,Hoja3!B:B,Hoja3!A:A,"OTHER")</f>
        <v>OTHER</v>
      </c>
      <c r="G276" t="s">
        <v>11621</v>
      </c>
      <c r="H276" t="s">
        <v>11619</v>
      </c>
      <c r="I276" s="4" t="s">
        <v>1966</v>
      </c>
      <c r="J276" s="6" t="s">
        <v>38</v>
      </c>
      <c r="K276" s="4" t="s">
        <v>1761</v>
      </c>
      <c r="L276" s="3">
        <v>6</v>
      </c>
      <c r="M276" s="3">
        <v>2020</v>
      </c>
      <c r="N276" s="3" t="s">
        <v>10807</v>
      </c>
      <c r="O276" s="3" t="s">
        <v>10808</v>
      </c>
      <c r="Q276" s="4" t="s">
        <v>1966</v>
      </c>
    </row>
    <row r="277" spans="1:17" x14ac:dyDescent="0.2">
      <c r="A277" s="1" t="s">
        <v>10823</v>
      </c>
      <c r="B277" s="2" t="s">
        <v>1970</v>
      </c>
      <c r="C277" s="3" t="s">
        <v>10799</v>
      </c>
      <c r="D277" s="4" t="s">
        <v>10992</v>
      </c>
      <c r="E277" s="5">
        <v>128592</v>
      </c>
      <c r="F277" t="str">
        <f>_xlfn.XLOOKUP(G277,Hoja3!B:B,Hoja3!A:A,"OTHER")</f>
        <v>OTHER</v>
      </c>
      <c r="G277" t="s">
        <v>11621</v>
      </c>
      <c r="H277" t="s">
        <v>11619</v>
      </c>
      <c r="I277" s="4" t="s">
        <v>1971</v>
      </c>
      <c r="J277" s="6" t="s">
        <v>38</v>
      </c>
      <c r="K277" s="4" t="s">
        <v>1761</v>
      </c>
      <c r="L277" s="3">
        <v>6</v>
      </c>
      <c r="M277" s="3">
        <v>2020</v>
      </c>
      <c r="N277" s="3" t="s">
        <v>10807</v>
      </c>
      <c r="O277" s="3" t="s">
        <v>10808</v>
      </c>
      <c r="Q277" s="4" t="s">
        <v>1971</v>
      </c>
    </row>
    <row r="278" spans="1:17" x14ac:dyDescent="0.2">
      <c r="A278" s="1" t="s">
        <v>10823</v>
      </c>
      <c r="B278" s="2" t="s">
        <v>1974</v>
      </c>
      <c r="C278" s="3" t="s">
        <v>10799</v>
      </c>
      <c r="D278" s="4" t="s">
        <v>10992</v>
      </c>
      <c r="E278" s="5">
        <v>128593</v>
      </c>
      <c r="F278" t="str">
        <f>_xlfn.XLOOKUP(G278,Hoja3!B:B,Hoja3!A:A,"OTHER")</f>
        <v>OTHER</v>
      </c>
      <c r="G278" t="s">
        <v>11621</v>
      </c>
      <c r="H278" t="s">
        <v>11619</v>
      </c>
      <c r="I278" s="4" t="s">
        <v>1975</v>
      </c>
      <c r="J278" s="6" t="s">
        <v>38</v>
      </c>
      <c r="K278" s="4" t="s">
        <v>1761</v>
      </c>
      <c r="L278" s="3">
        <v>6</v>
      </c>
      <c r="M278" s="3">
        <v>2020</v>
      </c>
      <c r="N278" s="3" t="s">
        <v>10807</v>
      </c>
      <c r="O278" s="3" t="s">
        <v>10808</v>
      </c>
      <c r="Q278" s="4" t="s">
        <v>1975</v>
      </c>
    </row>
    <row r="279" spans="1:17" x14ac:dyDescent="0.2">
      <c r="A279" s="1" t="s">
        <v>10823</v>
      </c>
      <c r="B279" s="2" t="s">
        <v>1980</v>
      </c>
      <c r="C279" s="3" t="s">
        <v>10799</v>
      </c>
      <c r="D279" s="4" t="s">
        <v>10992</v>
      </c>
      <c r="E279" s="5">
        <v>128590</v>
      </c>
      <c r="F279" t="str">
        <f>_xlfn.XLOOKUP(G279,Hoja3!B:B,Hoja3!A:A,"OTHER")</f>
        <v>OTHER</v>
      </c>
      <c r="G279" t="s">
        <v>11621</v>
      </c>
      <c r="H279" t="s">
        <v>11619</v>
      </c>
      <c r="I279" s="4" t="s">
        <v>1981</v>
      </c>
      <c r="J279" s="6" t="s">
        <v>38</v>
      </c>
      <c r="K279" s="4" t="s">
        <v>1761</v>
      </c>
      <c r="L279" s="3">
        <v>6</v>
      </c>
      <c r="M279" s="3">
        <v>2020</v>
      </c>
      <c r="N279" s="3" t="s">
        <v>10807</v>
      </c>
      <c r="O279" s="3" t="s">
        <v>10808</v>
      </c>
      <c r="Q279" s="4" t="s">
        <v>1981</v>
      </c>
    </row>
    <row r="280" spans="1:17" x14ac:dyDescent="0.2">
      <c r="A280" s="1" t="s">
        <v>10823</v>
      </c>
      <c r="B280" s="2" t="s">
        <v>1985</v>
      </c>
      <c r="C280" s="3" t="s">
        <v>10799</v>
      </c>
      <c r="D280" s="4" t="s">
        <v>10992</v>
      </c>
      <c r="E280" s="5">
        <v>128590</v>
      </c>
      <c r="F280" t="str">
        <f>_xlfn.XLOOKUP(G280,Hoja3!B:B,Hoja3!A:A,"OTHER")</f>
        <v>OTHER</v>
      </c>
      <c r="G280" t="s">
        <v>11621</v>
      </c>
      <c r="H280" t="s">
        <v>11619</v>
      </c>
      <c r="I280" s="4" t="s">
        <v>1986</v>
      </c>
      <c r="J280" s="6" t="s">
        <v>38</v>
      </c>
      <c r="K280" s="4" t="s">
        <v>1761</v>
      </c>
      <c r="L280" s="3">
        <v>6</v>
      </c>
      <c r="M280" s="3">
        <v>2020</v>
      </c>
      <c r="N280" s="3" t="s">
        <v>10807</v>
      </c>
      <c r="O280" s="3" t="s">
        <v>10808</v>
      </c>
      <c r="Q280" s="4" t="s">
        <v>1986</v>
      </c>
    </row>
    <row r="281" spans="1:17" x14ac:dyDescent="0.2">
      <c r="A281" s="1" t="s">
        <v>10827</v>
      </c>
      <c r="B281" s="2" t="s">
        <v>1989</v>
      </c>
      <c r="C281" s="3" t="s">
        <v>10799</v>
      </c>
      <c r="D281" s="4" t="s">
        <v>10813</v>
      </c>
      <c r="E281" s="5">
        <v>56064</v>
      </c>
      <c r="F281" t="str">
        <f>_xlfn.XLOOKUP(G281,Hoja3!B:B,Hoja3!A:A,"OTHER")</f>
        <v>POLITICA Y ECONOMIA</v>
      </c>
      <c r="G281" t="s">
        <v>11510</v>
      </c>
      <c r="H281" t="s">
        <v>11619</v>
      </c>
      <c r="I281" s="4" t="s">
        <v>1990</v>
      </c>
      <c r="J281" s="6" t="s">
        <v>38</v>
      </c>
      <c r="K281" s="4" t="s">
        <v>11625</v>
      </c>
      <c r="L281" s="3">
        <v>6</v>
      </c>
      <c r="M281" s="3">
        <v>2020</v>
      </c>
      <c r="N281" s="3" t="s">
        <v>10807</v>
      </c>
      <c r="O281" s="3" t="s">
        <v>10808</v>
      </c>
      <c r="Q281" s="4" t="s">
        <v>1990</v>
      </c>
    </row>
    <row r="282" spans="1:17" x14ac:dyDescent="0.2">
      <c r="A282" s="1" t="s">
        <v>10830</v>
      </c>
      <c r="B282" s="2" t="s">
        <v>250</v>
      </c>
      <c r="C282" s="3" t="s">
        <v>10799</v>
      </c>
      <c r="D282" s="4" t="s">
        <v>10831</v>
      </c>
      <c r="E282" s="5">
        <v>90532</v>
      </c>
      <c r="F282" t="str">
        <f>_xlfn.XLOOKUP(G282,Hoja3!B:B,Hoja3!A:A,"OTHER")</f>
        <v>POLITICA Y ECONOMIA</v>
      </c>
      <c r="G282" t="s">
        <v>11510</v>
      </c>
      <c r="H282" t="s">
        <v>11620</v>
      </c>
      <c r="I282" s="4" t="s">
        <v>251</v>
      </c>
      <c r="J282" s="6" t="s">
        <v>38</v>
      </c>
      <c r="K282" s="4" t="s">
        <v>11625</v>
      </c>
      <c r="L282" s="3">
        <v>6</v>
      </c>
      <c r="M282" s="3">
        <v>2020</v>
      </c>
      <c r="N282" s="3" t="s">
        <v>10807</v>
      </c>
      <c r="O282" s="3" t="s">
        <v>10808</v>
      </c>
      <c r="Q282" s="4" t="s">
        <v>251</v>
      </c>
    </row>
    <row r="283" spans="1:17" x14ac:dyDescent="0.2">
      <c r="A283" s="1" t="s">
        <v>10980</v>
      </c>
      <c r="B283" s="2" t="s">
        <v>1996</v>
      </c>
      <c r="C283" s="3" t="s">
        <v>10799</v>
      </c>
      <c r="D283" s="4" t="s">
        <v>10993</v>
      </c>
      <c r="E283" s="5">
        <v>4220555</v>
      </c>
      <c r="F283" t="str">
        <f>_xlfn.XLOOKUP(G283,Hoja3!B:B,Hoja3!A:A,"OTHER")</f>
        <v>BRANDING</v>
      </c>
      <c r="G283" t="s">
        <v>11570</v>
      </c>
      <c r="H283" t="s">
        <v>11619</v>
      </c>
      <c r="I283" s="4" t="s">
        <v>1997</v>
      </c>
      <c r="J283" s="6" t="s">
        <v>38</v>
      </c>
      <c r="K283" s="4" t="s">
        <v>1761</v>
      </c>
      <c r="L283" s="3">
        <v>6</v>
      </c>
      <c r="M283" s="3">
        <v>2020</v>
      </c>
      <c r="N283" s="3" t="s">
        <v>10807</v>
      </c>
      <c r="O283" s="3" t="s">
        <v>10808</v>
      </c>
      <c r="Q283" s="4" t="s">
        <v>1997</v>
      </c>
    </row>
    <row r="284" spans="1:17" x14ac:dyDescent="0.2">
      <c r="A284" s="1" t="s">
        <v>10980</v>
      </c>
      <c r="B284" s="2" t="s">
        <v>2004</v>
      </c>
      <c r="C284" s="3" t="s">
        <v>10799</v>
      </c>
      <c r="D284" s="4" t="s">
        <v>10840</v>
      </c>
      <c r="E284" s="5">
        <v>5108047</v>
      </c>
      <c r="F284" t="str">
        <f>_xlfn.XLOOKUP(G284,Hoja3!B:B,Hoja3!A:A,"OTHER")</f>
        <v>BRANDING</v>
      </c>
      <c r="G284" t="s">
        <v>11570</v>
      </c>
      <c r="H284" t="s">
        <v>11619</v>
      </c>
      <c r="I284" s="4" t="s">
        <v>2005</v>
      </c>
      <c r="J284" s="6" t="s">
        <v>38</v>
      </c>
      <c r="K284" s="4" t="s">
        <v>1761</v>
      </c>
      <c r="L284" s="3">
        <v>6</v>
      </c>
      <c r="M284" s="3">
        <v>2020</v>
      </c>
      <c r="N284" s="3" t="s">
        <v>10807</v>
      </c>
      <c r="O284" s="3" t="s">
        <v>10808</v>
      </c>
      <c r="Q284" s="4" t="s">
        <v>2005</v>
      </c>
    </row>
    <row r="285" spans="1:17" x14ac:dyDescent="0.2">
      <c r="A285" s="1" t="s">
        <v>10900</v>
      </c>
      <c r="B285" s="2" t="s">
        <v>2010</v>
      </c>
      <c r="C285" s="3" t="s">
        <v>10799</v>
      </c>
      <c r="D285" s="4" t="s">
        <v>10994</v>
      </c>
      <c r="E285" s="5">
        <v>68878</v>
      </c>
      <c r="F285" t="str">
        <f>_xlfn.XLOOKUP(G285,Hoja3!B:B,Hoja3!A:A,"OTHER")</f>
        <v>LABORAL</v>
      </c>
      <c r="G285" t="str">
        <f t="array" ref="G285">IFERROR(INDEX(Hoja3!$B$3:$B$210,MATCH(TRUE,ISNUMBER(SEARCH(Hoja3!$C$3:$C$210,I285)),0)),"Other")</f>
        <v>SINDICATO Y LABORAL</v>
      </c>
      <c r="H285" t="s">
        <v>11619</v>
      </c>
      <c r="I285" s="4" t="s">
        <v>2011</v>
      </c>
      <c r="J285" s="6" t="s">
        <v>38</v>
      </c>
      <c r="K285" s="4" t="s">
        <v>11625</v>
      </c>
      <c r="L285" s="3">
        <v>5</v>
      </c>
      <c r="M285" s="3">
        <v>2020</v>
      </c>
      <c r="N285" s="3" t="s">
        <v>10807</v>
      </c>
      <c r="O285" s="3" t="s">
        <v>10808</v>
      </c>
      <c r="Q285" s="4" t="s">
        <v>2011</v>
      </c>
    </row>
    <row r="286" spans="1:17" x14ac:dyDescent="0.2">
      <c r="A286" s="1" t="s">
        <v>10995</v>
      </c>
      <c r="B286" s="2" t="s">
        <v>2020</v>
      </c>
      <c r="C286" s="3" t="s">
        <v>10799</v>
      </c>
      <c r="D286" s="4" t="s">
        <v>10996</v>
      </c>
      <c r="E286" s="5">
        <v>1263800</v>
      </c>
      <c r="F286" t="str">
        <f>_xlfn.XLOOKUP(G286,Hoja3!B:B,Hoja3!A:A,"OTHER")</f>
        <v>BRANDING</v>
      </c>
      <c r="G286" t="s">
        <v>11570</v>
      </c>
      <c r="H286" t="s">
        <v>11618</v>
      </c>
      <c r="I286" s="4" t="s">
        <v>2021</v>
      </c>
      <c r="J286" s="6" t="s">
        <v>38</v>
      </c>
      <c r="K286" s="4" t="s">
        <v>11625</v>
      </c>
      <c r="L286" s="3">
        <v>5</v>
      </c>
      <c r="M286" s="3">
        <v>2020</v>
      </c>
      <c r="N286" s="3" t="s">
        <v>10807</v>
      </c>
      <c r="O286" s="3" t="s">
        <v>10808</v>
      </c>
      <c r="Q286" s="4" t="s">
        <v>2021</v>
      </c>
    </row>
    <row r="287" spans="1:17" x14ac:dyDescent="0.2">
      <c r="A287" s="1" t="s">
        <v>10902</v>
      </c>
      <c r="B287" s="2" t="s">
        <v>2030</v>
      </c>
      <c r="C287" s="3" t="s">
        <v>10799</v>
      </c>
      <c r="D287" s="4" t="s">
        <v>10994</v>
      </c>
      <c r="E287" s="5">
        <v>68911</v>
      </c>
      <c r="F287" t="str">
        <f>_xlfn.XLOOKUP(G287,Hoja3!B:B,Hoja3!A:A,"OTHER")</f>
        <v>POLITICA Y ECONOMIA</v>
      </c>
      <c r="G287" t="str">
        <f t="array" ref="G287">IFERROR(INDEX(Hoja3!$B$3:$B$210,MATCH(TRUE,ISNUMBER(SEARCH(Hoja3!$C$3:$C$210,I287)),0)),"Other")</f>
        <v>PRECIOS</v>
      </c>
      <c r="H287" t="s">
        <v>11620</v>
      </c>
      <c r="I287" s="4" t="s">
        <v>2031</v>
      </c>
      <c r="J287" s="6" t="s">
        <v>38</v>
      </c>
      <c r="K287" s="4" t="s">
        <v>1746</v>
      </c>
      <c r="L287" s="3">
        <v>5</v>
      </c>
      <c r="M287" s="3">
        <v>2020</v>
      </c>
      <c r="N287" s="3" t="s">
        <v>10807</v>
      </c>
      <c r="O287" s="3" t="s">
        <v>10808</v>
      </c>
      <c r="Q287" s="4" t="s">
        <v>2031</v>
      </c>
    </row>
    <row r="288" spans="1:17" x14ac:dyDescent="0.2">
      <c r="A288" s="1" t="s">
        <v>10904</v>
      </c>
      <c r="B288" s="2" t="s">
        <v>2035</v>
      </c>
      <c r="C288" s="3" t="s">
        <v>10799</v>
      </c>
      <c r="D288" s="4" t="s">
        <v>10997</v>
      </c>
      <c r="E288" s="5">
        <v>1004979</v>
      </c>
      <c r="F288" t="str">
        <f>_xlfn.XLOOKUP(G288,Hoja3!B:B,Hoja3!A:A,"OTHER")</f>
        <v>BRANDING</v>
      </c>
      <c r="G288" t="str">
        <f t="array" ref="G288">IFERROR(INDEX(Hoja3!$B$3:$B$210,MATCH(TRUE,ISNUMBER(SEARCH(Hoja3!$C$3:$C$210,I288)),0)),"Other")</f>
        <v>PUBLICIDAD</v>
      </c>
      <c r="H288" t="s">
        <v>11618</v>
      </c>
      <c r="I288" s="4" t="s">
        <v>2036</v>
      </c>
      <c r="J288" s="6" t="s">
        <v>38</v>
      </c>
      <c r="K288" s="4" t="s">
        <v>11625</v>
      </c>
      <c r="L288" s="3">
        <v>5</v>
      </c>
      <c r="M288" s="3">
        <v>2020</v>
      </c>
      <c r="N288" s="3" t="s">
        <v>10807</v>
      </c>
      <c r="O288" s="3" t="s">
        <v>10808</v>
      </c>
      <c r="Q288" s="4" t="s">
        <v>2036</v>
      </c>
    </row>
    <row r="289" spans="1:17" x14ac:dyDescent="0.2">
      <c r="A289" s="1" t="s">
        <v>10870</v>
      </c>
      <c r="B289" s="2" t="s">
        <v>2046</v>
      </c>
      <c r="C289" s="3" t="s">
        <v>10799</v>
      </c>
      <c r="D289" s="4" t="s">
        <v>10998</v>
      </c>
      <c r="E289" s="5">
        <v>57032</v>
      </c>
      <c r="F289" t="str">
        <f>_xlfn.XLOOKUP(G289,Hoja3!B:B,Hoja3!A:A,"OTHER")</f>
        <v>POLITICA Y ECONOMIA</v>
      </c>
      <c r="G289" t="s">
        <v>11551</v>
      </c>
      <c r="H289" t="s">
        <v>11620</v>
      </c>
      <c r="I289" s="4" t="s">
        <v>2047</v>
      </c>
      <c r="J289" s="6" t="s">
        <v>38</v>
      </c>
      <c r="K289" s="4" t="s">
        <v>1795</v>
      </c>
      <c r="L289" s="3">
        <v>5</v>
      </c>
      <c r="M289" s="3">
        <v>2020</v>
      </c>
      <c r="N289" s="3" t="s">
        <v>10807</v>
      </c>
      <c r="O289" s="3" t="s">
        <v>10808</v>
      </c>
      <c r="Q289" s="4" t="s">
        <v>2047</v>
      </c>
    </row>
    <row r="290" spans="1:17" x14ac:dyDescent="0.2">
      <c r="A290" s="1" t="s">
        <v>10872</v>
      </c>
      <c r="B290" s="2" t="s">
        <v>2055</v>
      </c>
      <c r="C290" s="3" t="s">
        <v>10799</v>
      </c>
      <c r="D290" s="4" t="s">
        <v>10999</v>
      </c>
      <c r="E290" s="5">
        <v>62147</v>
      </c>
      <c r="F290" t="str">
        <f>_xlfn.XLOOKUP(G290,Hoja3!B:B,Hoja3!A:A,"OTHER")</f>
        <v>OTHER</v>
      </c>
      <c r="G290" t="s">
        <v>11621</v>
      </c>
      <c r="H290" t="s">
        <v>11619</v>
      </c>
      <c r="I290" s="4" t="s">
        <v>2056</v>
      </c>
      <c r="J290" s="6" t="s">
        <v>38</v>
      </c>
      <c r="K290" s="4" t="s">
        <v>1994</v>
      </c>
      <c r="L290" s="3">
        <v>5</v>
      </c>
      <c r="M290" s="3">
        <v>2020</v>
      </c>
      <c r="N290" s="3" t="s">
        <v>10807</v>
      </c>
      <c r="O290" s="3" t="s">
        <v>10808</v>
      </c>
      <c r="Q290" s="4" t="s">
        <v>2056</v>
      </c>
    </row>
    <row r="291" spans="1:17" x14ac:dyDescent="0.2">
      <c r="A291" s="1" t="s">
        <v>10949</v>
      </c>
      <c r="B291" s="2" t="s">
        <v>2064</v>
      </c>
      <c r="C291" s="3" t="s">
        <v>10799</v>
      </c>
      <c r="D291" s="4" t="s">
        <v>10822</v>
      </c>
      <c r="E291" s="5">
        <v>310214</v>
      </c>
      <c r="F291" t="str">
        <f>_xlfn.XLOOKUP(G291,Hoja3!B:B,Hoja3!A:A,"OTHER")</f>
        <v>POLITICA Y ECONOMIA</v>
      </c>
      <c r="G291" t="s">
        <v>11510</v>
      </c>
      <c r="H291" t="s">
        <v>11619</v>
      </c>
      <c r="I291" s="4" t="s">
        <v>2065</v>
      </c>
      <c r="J291" s="6" t="s">
        <v>38</v>
      </c>
      <c r="K291" s="4" t="s">
        <v>11625</v>
      </c>
      <c r="L291" s="3">
        <v>5</v>
      </c>
      <c r="M291" s="3">
        <v>2020</v>
      </c>
      <c r="N291" s="3" t="s">
        <v>10807</v>
      </c>
      <c r="O291" s="3" t="s">
        <v>10808</v>
      </c>
      <c r="Q291" s="4" t="s">
        <v>2065</v>
      </c>
    </row>
    <row r="292" spans="1:17" x14ac:dyDescent="0.2">
      <c r="A292" s="7">
        <v>43926</v>
      </c>
      <c r="B292" s="2" t="s">
        <v>6635</v>
      </c>
      <c r="C292" s="3" t="s">
        <v>10799</v>
      </c>
      <c r="D292" s="4" t="s">
        <v>10923</v>
      </c>
      <c r="E292" s="5">
        <v>355230</v>
      </c>
      <c r="F292" t="str">
        <f>_xlfn.XLOOKUP(G292,Hoja3!B:B,Hoja3!A:A,"OTHER")</f>
        <v>SUSTENTABILIDAD</v>
      </c>
      <c r="G292" t="str">
        <f t="array" ref="G292">IFERROR(INDEX(Hoja3!$B$3:$B$210,MATCH(TRUE,ISNUMBER(SEARCH(Hoja3!$C$3:$C$210,I292)),0)),"Other")</f>
        <v>RECICLADO Y RESIDUOS</v>
      </c>
      <c r="H292" t="s">
        <v>11618</v>
      </c>
      <c r="I292" s="4" t="s">
        <v>6636</v>
      </c>
      <c r="J292" s="6" t="s">
        <v>38</v>
      </c>
      <c r="K292" s="4" t="s">
        <v>11625</v>
      </c>
      <c r="L292" s="3">
        <v>4</v>
      </c>
      <c r="M292" s="3">
        <v>2020</v>
      </c>
      <c r="N292" s="3" t="s">
        <v>10807</v>
      </c>
      <c r="O292" s="3" t="s">
        <v>10808</v>
      </c>
      <c r="Q292" s="4" t="s">
        <v>6636</v>
      </c>
    </row>
    <row r="293" spans="1:17" x14ac:dyDescent="0.2">
      <c r="A293" s="7">
        <v>43926</v>
      </c>
      <c r="B293" s="2" t="s">
        <v>9249</v>
      </c>
      <c r="C293" s="3" t="s">
        <v>10799</v>
      </c>
      <c r="D293" s="4" t="s">
        <v>11000</v>
      </c>
      <c r="E293" s="5">
        <v>176682</v>
      </c>
      <c r="F293" t="str">
        <f>_xlfn.XLOOKUP(G293,Hoja3!B:B,Hoja3!A:A,"OTHER")</f>
        <v>LABORAL</v>
      </c>
      <c r="G293" t="s">
        <v>11603</v>
      </c>
      <c r="H293" t="s">
        <v>11620</v>
      </c>
      <c r="I293" s="4" t="s">
        <v>9250</v>
      </c>
      <c r="J293" s="6" t="s">
        <v>38</v>
      </c>
      <c r="K293" s="4" t="s">
        <v>7177</v>
      </c>
      <c r="L293" s="3">
        <v>4</v>
      </c>
      <c r="M293" s="3">
        <v>2020</v>
      </c>
      <c r="N293" s="3" t="s">
        <v>10807</v>
      </c>
      <c r="O293" s="3" t="s">
        <v>10808</v>
      </c>
      <c r="Q293" s="4" t="s">
        <v>9250</v>
      </c>
    </row>
    <row r="294" spans="1:17" x14ac:dyDescent="0.2">
      <c r="A294" s="7">
        <v>43926</v>
      </c>
      <c r="B294" s="2" t="s">
        <v>9258</v>
      </c>
      <c r="C294" s="3" t="s">
        <v>10799</v>
      </c>
      <c r="D294" s="4" t="s">
        <v>11001</v>
      </c>
      <c r="E294" s="5">
        <v>93506</v>
      </c>
      <c r="F294" t="str">
        <f>_xlfn.XLOOKUP(G294,Hoja3!B:B,Hoja3!A:A,"OTHER")</f>
        <v>BRANDING</v>
      </c>
      <c r="G294" t="s">
        <v>11564</v>
      </c>
      <c r="H294" t="s">
        <v>11618</v>
      </c>
      <c r="I294" s="4" t="s">
        <v>9259</v>
      </c>
      <c r="J294" s="6" t="s">
        <v>38</v>
      </c>
      <c r="K294" s="4" t="s">
        <v>9262</v>
      </c>
      <c r="L294" s="3">
        <v>4</v>
      </c>
      <c r="M294" s="3">
        <v>2020</v>
      </c>
      <c r="N294" s="3" t="s">
        <v>10807</v>
      </c>
      <c r="O294" s="3" t="s">
        <v>10808</v>
      </c>
      <c r="Q294" s="4" t="s">
        <v>9259</v>
      </c>
    </row>
    <row r="295" spans="1:17" x14ac:dyDescent="0.2">
      <c r="A295" s="7">
        <v>43926</v>
      </c>
      <c r="B295" s="2" t="s">
        <v>9736</v>
      </c>
      <c r="C295" s="3" t="s">
        <v>10799</v>
      </c>
      <c r="D295" s="4" t="s">
        <v>11002</v>
      </c>
      <c r="E295" s="5">
        <v>102211</v>
      </c>
      <c r="F295" t="str">
        <f>_xlfn.XLOOKUP(G295,Hoja3!B:B,Hoja3!A:A,"OTHER")</f>
        <v>OTHER</v>
      </c>
      <c r="G295" t="s">
        <v>11621</v>
      </c>
      <c r="H295" t="s">
        <v>11619</v>
      </c>
      <c r="I295" s="4" t="s">
        <v>9737</v>
      </c>
      <c r="J295" s="6" t="s">
        <v>38</v>
      </c>
      <c r="K295" s="4" t="s">
        <v>3578</v>
      </c>
      <c r="L295" s="3">
        <v>4</v>
      </c>
      <c r="M295" s="3">
        <v>2020</v>
      </c>
      <c r="N295" s="3" t="s">
        <v>10807</v>
      </c>
      <c r="O295" s="3" t="s">
        <v>10808</v>
      </c>
      <c r="Q295" s="4" t="s">
        <v>9737</v>
      </c>
    </row>
    <row r="296" spans="1:17" x14ac:dyDescent="0.2">
      <c r="A296" s="7">
        <v>43926</v>
      </c>
      <c r="B296" s="2" t="s">
        <v>2993</v>
      </c>
      <c r="C296" s="3" t="s">
        <v>10799</v>
      </c>
      <c r="D296" s="4" t="s">
        <v>10986</v>
      </c>
      <c r="E296" s="5">
        <v>59683</v>
      </c>
      <c r="F296" t="str">
        <f>_xlfn.XLOOKUP(G296,Hoja3!B:B,Hoja3!A:A,"OTHER")</f>
        <v>BRANDING</v>
      </c>
      <c r="G296" t="s">
        <v>11564</v>
      </c>
      <c r="H296" t="s">
        <v>11618</v>
      </c>
      <c r="I296" s="4" t="s">
        <v>2994</v>
      </c>
      <c r="J296" s="6" t="s">
        <v>38</v>
      </c>
      <c r="K296" s="4" t="s">
        <v>2997</v>
      </c>
      <c r="L296" s="3">
        <v>4</v>
      </c>
      <c r="M296" s="3">
        <v>2020</v>
      </c>
      <c r="N296" s="3" t="s">
        <v>10807</v>
      </c>
      <c r="O296" s="3" t="s">
        <v>10808</v>
      </c>
      <c r="Q296" s="4" t="s">
        <v>2994</v>
      </c>
    </row>
    <row r="297" spans="1:17" x14ac:dyDescent="0.2">
      <c r="A297" s="7">
        <v>43927</v>
      </c>
      <c r="B297" s="2" t="s">
        <v>1440</v>
      </c>
      <c r="C297" s="3" t="s">
        <v>10799</v>
      </c>
      <c r="D297" s="4" t="s">
        <v>89</v>
      </c>
      <c r="E297" s="5">
        <v>63332</v>
      </c>
      <c r="F297" t="str">
        <f>_xlfn.XLOOKUP(G297,Hoja3!B:B,Hoja3!A:A,"OTHER")</f>
        <v>BRANDING</v>
      </c>
      <c r="G297" t="s">
        <v>11570</v>
      </c>
      <c r="H297" t="s">
        <v>11618</v>
      </c>
      <c r="I297" s="4" t="s">
        <v>1441</v>
      </c>
      <c r="J297" s="6" t="s">
        <v>38</v>
      </c>
      <c r="K297" s="4" t="s">
        <v>1379</v>
      </c>
      <c r="L297" s="3">
        <v>4</v>
      </c>
      <c r="M297" s="3">
        <v>2020</v>
      </c>
      <c r="N297" s="3" t="s">
        <v>10807</v>
      </c>
      <c r="O297" s="3" t="s">
        <v>10808</v>
      </c>
      <c r="Q297" s="4" t="s">
        <v>1441</v>
      </c>
    </row>
    <row r="298" spans="1:17" x14ac:dyDescent="0.2">
      <c r="A298" s="7">
        <v>43927</v>
      </c>
      <c r="B298" s="2" t="s">
        <v>1446</v>
      </c>
      <c r="C298" s="3" t="s">
        <v>10799</v>
      </c>
      <c r="D298" s="4" t="s">
        <v>89</v>
      </c>
      <c r="E298" s="5">
        <v>63331</v>
      </c>
      <c r="F298" t="str">
        <f>_xlfn.XLOOKUP(G298,Hoja3!B:B,Hoja3!A:A,"OTHER")</f>
        <v>BRANDING</v>
      </c>
      <c r="G298" t="s">
        <v>11570</v>
      </c>
      <c r="H298" t="s">
        <v>11618</v>
      </c>
      <c r="I298" s="4" t="s">
        <v>1447</v>
      </c>
      <c r="J298" s="6" t="s">
        <v>38</v>
      </c>
      <c r="K298" s="4" t="s">
        <v>1379</v>
      </c>
      <c r="L298" s="3">
        <v>4</v>
      </c>
      <c r="M298" s="3">
        <v>2020</v>
      </c>
      <c r="N298" s="3" t="s">
        <v>10807</v>
      </c>
      <c r="O298" s="3" t="s">
        <v>10808</v>
      </c>
      <c r="Q298" s="4" t="s">
        <v>1447</v>
      </c>
    </row>
    <row r="299" spans="1:17" x14ac:dyDescent="0.2">
      <c r="A299" s="7">
        <v>43927</v>
      </c>
      <c r="B299" s="2" t="s">
        <v>1440</v>
      </c>
      <c r="C299" s="3" t="s">
        <v>10799</v>
      </c>
      <c r="D299" s="4" t="s">
        <v>89</v>
      </c>
      <c r="E299" s="5">
        <v>63332</v>
      </c>
      <c r="F299" t="str">
        <f>_xlfn.XLOOKUP(G299,Hoja3!B:B,Hoja3!A:A,"OTHER")</f>
        <v>BRANDING</v>
      </c>
      <c r="G299" t="s">
        <v>11570</v>
      </c>
      <c r="H299" t="s">
        <v>11618</v>
      </c>
      <c r="I299" s="4" t="s">
        <v>1441</v>
      </c>
      <c r="J299" s="6" t="s">
        <v>38</v>
      </c>
      <c r="K299" s="4" t="s">
        <v>1379</v>
      </c>
      <c r="L299" s="3">
        <v>4</v>
      </c>
      <c r="M299" s="3">
        <v>2020</v>
      </c>
      <c r="N299" s="3" t="s">
        <v>10807</v>
      </c>
      <c r="O299" s="3" t="s">
        <v>10808</v>
      </c>
      <c r="Q299" s="4" t="s">
        <v>1441</v>
      </c>
    </row>
    <row r="300" spans="1:17" x14ac:dyDescent="0.2">
      <c r="A300" s="1" t="s">
        <v>10798</v>
      </c>
      <c r="B300" s="2" t="s">
        <v>2129</v>
      </c>
      <c r="C300" s="3" t="s">
        <v>10799</v>
      </c>
      <c r="D300" s="4" t="s">
        <v>11003</v>
      </c>
      <c r="E300" s="5">
        <v>1153901</v>
      </c>
      <c r="F300" t="str">
        <f>_xlfn.XLOOKUP(G300,Hoja3!B:B,Hoja3!A:A,"OTHER")</f>
        <v>BRANDING</v>
      </c>
      <c r="G300" t="s">
        <v>11570</v>
      </c>
      <c r="H300" t="s">
        <v>11619</v>
      </c>
      <c r="I300" s="4" t="s">
        <v>2130</v>
      </c>
      <c r="J300" s="6" t="s">
        <v>38</v>
      </c>
      <c r="K300" s="4" t="s">
        <v>11625</v>
      </c>
      <c r="L300" s="3">
        <v>7</v>
      </c>
      <c r="M300" s="3">
        <v>2020</v>
      </c>
      <c r="N300" s="3" t="s">
        <v>10801</v>
      </c>
      <c r="O300" s="3" t="s">
        <v>10802</v>
      </c>
      <c r="Q300" s="4" t="s">
        <v>2130</v>
      </c>
    </row>
    <row r="301" spans="1:17" x14ac:dyDescent="0.2">
      <c r="A301" s="1" t="s">
        <v>10817</v>
      </c>
      <c r="B301" s="2" t="s">
        <v>2139</v>
      </c>
      <c r="C301" s="3" t="s">
        <v>10799</v>
      </c>
      <c r="D301" s="4" t="s">
        <v>11003</v>
      </c>
      <c r="E301" s="5">
        <v>1147479</v>
      </c>
      <c r="F301" t="str">
        <f>_xlfn.XLOOKUP(G301,Hoja3!B:B,Hoja3!A:A,"OTHER")</f>
        <v>BRANDING</v>
      </c>
      <c r="G301" t="s">
        <v>11570</v>
      </c>
      <c r="H301" t="s">
        <v>11619</v>
      </c>
      <c r="I301" s="4" t="s">
        <v>2140</v>
      </c>
      <c r="J301" s="6" t="s">
        <v>38</v>
      </c>
      <c r="K301" s="4">
        <v>0</v>
      </c>
      <c r="L301" s="3">
        <v>6</v>
      </c>
      <c r="M301" s="3">
        <v>2020</v>
      </c>
      <c r="N301" s="3" t="s">
        <v>10807</v>
      </c>
      <c r="O301" s="3" t="s">
        <v>10808</v>
      </c>
      <c r="Q301" s="4" t="s">
        <v>2140</v>
      </c>
    </row>
    <row r="302" spans="1:17" x14ac:dyDescent="0.2">
      <c r="A302" s="1" t="s">
        <v>10817</v>
      </c>
      <c r="B302" s="2" t="s">
        <v>2144</v>
      </c>
      <c r="C302" s="3" t="s">
        <v>10799</v>
      </c>
      <c r="D302" s="4" t="s">
        <v>11003</v>
      </c>
      <c r="E302" s="5">
        <v>1147326</v>
      </c>
      <c r="F302" t="str">
        <f>_xlfn.XLOOKUP(G302,Hoja3!B:B,Hoja3!A:A,"OTHER")</f>
        <v>BRANDING</v>
      </c>
      <c r="G302" t="s">
        <v>11570</v>
      </c>
      <c r="H302" t="s">
        <v>11619</v>
      </c>
      <c r="I302" s="4" t="s">
        <v>2145</v>
      </c>
      <c r="J302" s="6" t="s">
        <v>38</v>
      </c>
      <c r="K302" s="4">
        <v>0</v>
      </c>
      <c r="L302" s="3">
        <v>6</v>
      </c>
      <c r="M302" s="3">
        <v>2020</v>
      </c>
      <c r="N302" s="3" t="s">
        <v>10807</v>
      </c>
      <c r="O302" s="3" t="s">
        <v>10808</v>
      </c>
      <c r="Q302" s="4" t="s">
        <v>2145</v>
      </c>
    </row>
    <row r="303" spans="1:17" x14ac:dyDescent="0.2">
      <c r="A303" s="1" t="s">
        <v>10823</v>
      </c>
      <c r="B303" s="2" t="s">
        <v>2150</v>
      </c>
      <c r="C303" s="3" t="s">
        <v>10799</v>
      </c>
      <c r="D303" s="4" t="s">
        <v>11003</v>
      </c>
      <c r="E303" s="5">
        <v>1143992</v>
      </c>
      <c r="F303" t="str">
        <f>_xlfn.XLOOKUP(G303,Hoja3!B:B,Hoja3!A:A,"OTHER")</f>
        <v>BRANDING</v>
      </c>
      <c r="G303" t="s">
        <v>11570</v>
      </c>
      <c r="H303" t="s">
        <v>11619</v>
      </c>
      <c r="I303" s="4" t="s">
        <v>2151</v>
      </c>
      <c r="J303" s="6" t="s">
        <v>38</v>
      </c>
      <c r="K303" s="4">
        <v>0</v>
      </c>
      <c r="L303" s="3">
        <v>6</v>
      </c>
      <c r="M303" s="3">
        <v>2020</v>
      </c>
      <c r="N303" s="3" t="s">
        <v>10807</v>
      </c>
      <c r="O303" s="3" t="s">
        <v>10808</v>
      </c>
      <c r="Q303" s="4" t="s">
        <v>2151</v>
      </c>
    </row>
    <row r="304" spans="1:17" x14ac:dyDescent="0.2">
      <c r="A304" s="1" t="s">
        <v>10827</v>
      </c>
      <c r="B304" s="2" t="s">
        <v>2156</v>
      </c>
      <c r="C304" s="3" t="s">
        <v>10799</v>
      </c>
      <c r="D304" s="4" t="s">
        <v>11003</v>
      </c>
      <c r="E304" s="5">
        <v>1142682</v>
      </c>
      <c r="F304" t="str">
        <f>_xlfn.XLOOKUP(G304,Hoja3!B:B,Hoja3!A:A,"OTHER")</f>
        <v>BRANDING</v>
      </c>
      <c r="G304" t="s">
        <v>11570</v>
      </c>
      <c r="H304" t="s">
        <v>11619</v>
      </c>
      <c r="I304" s="4" t="s">
        <v>2157</v>
      </c>
      <c r="J304" s="6" t="s">
        <v>38</v>
      </c>
      <c r="K304" s="4">
        <v>0</v>
      </c>
      <c r="L304" s="3">
        <v>6</v>
      </c>
      <c r="M304" s="3">
        <v>2020</v>
      </c>
      <c r="N304" s="3" t="s">
        <v>10807</v>
      </c>
      <c r="O304" s="3" t="s">
        <v>10808</v>
      </c>
      <c r="Q304" s="4" t="s">
        <v>2157</v>
      </c>
    </row>
    <row r="305" spans="1:17" x14ac:dyDescent="0.2">
      <c r="A305" s="1" t="s">
        <v>10827</v>
      </c>
      <c r="B305" s="2" t="s">
        <v>2162</v>
      </c>
      <c r="C305" s="3" t="s">
        <v>10799</v>
      </c>
      <c r="D305" s="4" t="s">
        <v>11003</v>
      </c>
      <c r="E305" s="5">
        <v>1142559</v>
      </c>
      <c r="F305" t="str">
        <f>_xlfn.XLOOKUP(G305,Hoja3!B:B,Hoja3!A:A,"OTHER")</f>
        <v>BRANDING</v>
      </c>
      <c r="G305" t="s">
        <v>11570</v>
      </c>
      <c r="H305" t="s">
        <v>11619</v>
      </c>
      <c r="I305" s="4" t="s">
        <v>2163</v>
      </c>
      <c r="J305" s="6" t="s">
        <v>38</v>
      </c>
      <c r="K305" s="4">
        <v>0</v>
      </c>
      <c r="L305" s="3">
        <v>6</v>
      </c>
      <c r="M305" s="3">
        <v>2020</v>
      </c>
      <c r="N305" s="3" t="s">
        <v>10807</v>
      </c>
      <c r="O305" s="3" t="s">
        <v>10808</v>
      </c>
      <c r="Q305" s="4" t="s">
        <v>2163</v>
      </c>
    </row>
    <row r="306" spans="1:17" x14ac:dyDescent="0.2">
      <c r="A306" s="7">
        <v>43927</v>
      </c>
      <c r="B306" s="2" t="s">
        <v>1446</v>
      </c>
      <c r="C306" s="3" t="s">
        <v>10799</v>
      </c>
      <c r="D306" s="4" t="s">
        <v>89</v>
      </c>
      <c r="E306" s="5">
        <v>63331</v>
      </c>
      <c r="F306" t="str">
        <f>_xlfn.XLOOKUP(G306,Hoja3!B:B,Hoja3!A:A,"OTHER")</f>
        <v>BRANDING</v>
      </c>
      <c r="G306" t="s">
        <v>11570</v>
      </c>
      <c r="H306" t="s">
        <v>11618</v>
      </c>
      <c r="I306" s="4" t="s">
        <v>1447</v>
      </c>
      <c r="J306" s="6" t="s">
        <v>38</v>
      </c>
      <c r="K306" s="4" t="s">
        <v>1379</v>
      </c>
      <c r="L306" s="3">
        <v>4</v>
      </c>
      <c r="M306" s="3">
        <v>2020</v>
      </c>
      <c r="N306" s="3" t="s">
        <v>10807</v>
      </c>
      <c r="O306" s="3" t="s">
        <v>10808</v>
      </c>
      <c r="Q306" s="4" t="s">
        <v>1447</v>
      </c>
    </row>
    <row r="307" spans="1:17" x14ac:dyDescent="0.2">
      <c r="A307" s="7">
        <v>43927</v>
      </c>
      <c r="B307" s="2" t="s">
        <v>3113</v>
      </c>
      <c r="C307" s="3" t="s">
        <v>10799</v>
      </c>
      <c r="D307" s="4" t="s">
        <v>11004</v>
      </c>
      <c r="E307" s="5">
        <v>89979</v>
      </c>
      <c r="F307" t="str">
        <f>_xlfn.XLOOKUP(G307,Hoja3!B:B,Hoja3!A:A,"OTHER")</f>
        <v>BRANDING</v>
      </c>
      <c r="G307" t="s">
        <v>11564</v>
      </c>
      <c r="H307" t="s">
        <v>11618</v>
      </c>
      <c r="I307" s="4" t="s">
        <v>3114</v>
      </c>
      <c r="J307" s="6" t="s">
        <v>38</v>
      </c>
      <c r="K307" s="4" t="s">
        <v>3056</v>
      </c>
      <c r="L307" s="3">
        <v>4</v>
      </c>
      <c r="M307" s="3">
        <v>2020</v>
      </c>
      <c r="N307" s="3" t="s">
        <v>10807</v>
      </c>
      <c r="O307" s="3" t="s">
        <v>10808</v>
      </c>
      <c r="Q307" s="4" t="s">
        <v>3114</v>
      </c>
    </row>
    <row r="308" spans="1:17" x14ac:dyDescent="0.2">
      <c r="A308" s="7">
        <v>43927</v>
      </c>
      <c r="B308" s="2" t="s">
        <v>3514</v>
      </c>
      <c r="C308" s="3" t="s">
        <v>10799</v>
      </c>
      <c r="D308" s="4" t="s">
        <v>11005</v>
      </c>
      <c r="E308" s="5">
        <v>60192</v>
      </c>
      <c r="F308" t="str">
        <f>_xlfn.XLOOKUP(G308,Hoja3!B:B,Hoja3!A:A,"OTHER")</f>
        <v>BRANDING</v>
      </c>
      <c r="G308" t="s">
        <v>11570</v>
      </c>
      <c r="H308" t="s">
        <v>11620</v>
      </c>
      <c r="I308" s="4" t="s">
        <v>3515</v>
      </c>
      <c r="J308" s="6" t="s">
        <v>38</v>
      </c>
      <c r="K308" s="4" t="s">
        <v>3518</v>
      </c>
      <c r="L308" s="3">
        <v>4</v>
      </c>
      <c r="M308" s="3">
        <v>2020</v>
      </c>
      <c r="N308" s="3" t="s">
        <v>10807</v>
      </c>
      <c r="O308" s="3" t="s">
        <v>10808</v>
      </c>
      <c r="Q308" s="4" t="s">
        <v>3515</v>
      </c>
    </row>
    <row r="309" spans="1:17" x14ac:dyDescent="0.2">
      <c r="A309" s="1" t="s">
        <v>10969</v>
      </c>
      <c r="B309" s="2" t="s">
        <v>2172</v>
      </c>
      <c r="C309" s="3" t="s">
        <v>10799</v>
      </c>
      <c r="D309" s="4" t="s">
        <v>11006</v>
      </c>
      <c r="E309" s="5">
        <v>73932</v>
      </c>
      <c r="F309" t="str">
        <f>_xlfn.XLOOKUP(G309,Hoja3!B:B,Hoja3!A:A,"OTHER")</f>
        <v>BRANDING</v>
      </c>
      <c r="G309" t="s">
        <v>11570</v>
      </c>
      <c r="H309" t="s">
        <v>11619</v>
      </c>
      <c r="I309" s="4" t="s">
        <v>2173</v>
      </c>
      <c r="J309" s="6" t="s">
        <v>38</v>
      </c>
      <c r="K309" s="4" t="s">
        <v>2177</v>
      </c>
      <c r="L309" s="3">
        <v>6</v>
      </c>
      <c r="M309" s="3">
        <v>2020</v>
      </c>
      <c r="N309" s="3" t="s">
        <v>10807</v>
      </c>
      <c r="O309" s="3" t="s">
        <v>10808</v>
      </c>
      <c r="Q309" s="4" t="s">
        <v>2173</v>
      </c>
    </row>
    <row r="310" spans="1:17" x14ac:dyDescent="0.2">
      <c r="A310" s="1" t="s">
        <v>10835</v>
      </c>
      <c r="B310" s="2" t="s">
        <v>2183</v>
      </c>
      <c r="C310" s="3" t="s">
        <v>10799</v>
      </c>
      <c r="D310" s="4" t="s">
        <v>11007</v>
      </c>
      <c r="E310" s="5">
        <v>168102</v>
      </c>
      <c r="F310" t="str">
        <f>_xlfn.XLOOKUP(G310,Hoja3!B:B,Hoja3!A:A,"OTHER")</f>
        <v>OTHER</v>
      </c>
      <c r="G310" t="s">
        <v>11621</v>
      </c>
      <c r="H310" t="s">
        <v>11619</v>
      </c>
      <c r="I310" s="4" t="s">
        <v>2184</v>
      </c>
      <c r="J310" s="6" t="s">
        <v>38</v>
      </c>
      <c r="K310" s="4" t="s">
        <v>2188</v>
      </c>
      <c r="L310" s="3">
        <v>6</v>
      </c>
      <c r="M310" s="3">
        <v>2020</v>
      </c>
      <c r="N310" s="3" t="s">
        <v>10807</v>
      </c>
      <c r="O310" s="3" t="s">
        <v>10808</v>
      </c>
      <c r="Q310" s="4" t="s">
        <v>2184</v>
      </c>
    </row>
    <row r="311" spans="1:17" x14ac:dyDescent="0.2">
      <c r="A311" s="1" t="s">
        <v>10980</v>
      </c>
      <c r="B311" s="2" t="s">
        <v>2194</v>
      </c>
      <c r="C311" s="3" t="s">
        <v>10799</v>
      </c>
      <c r="D311" s="4" t="s">
        <v>11008</v>
      </c>
      <c r="E311" s="5">
        <v>63745</v>
      </c>
      <c r="F311" t="str">
        <f>_xlfn.XLOOKUP(G311,Hoja3!B:B,Hoja3!A:A,"OTHER")</f>
        <v>BRANDING</v>
      </c>
      <c r="G311" t="s">
        <v>11566</v>
      </c>
      <c r="H311" t="s">
        <v>11620</v>
      </c>
      <c r="I311" s="4" t="s">
        <v>2195</v>
      </c>
      <c r="J311" s="6" t="s">
        <v>38</v>
      </c>
      <c r="K311" s="4" t="s">
        <v>2188</v>
      </c>
      <c r="L311" s="3">
        <v>6</v>
      </c>
      <c r="M311" s="3">
        <v>2020</v>
      </c>
      <c r="N311" s="3" t="s">
        <v>10807</v>
      </c>
      <c r="O311" s="3" t="s">
        <v>10808</v>
      </c>
      <c r="Q311" s="4" t="s">
        <v>2195</v>
      </c>
    </row>
    <row r="312" spans="1:17" x14ac:dyDescent="0.2">
      <c r="A312" s="1" t="s">
        <v>10940</v>
      </c>
      <c r="B312" s="2" t="s">
        <v>2203</v>
      </c>
      <c r="C312" s="3" t="s">
        <v>10799</v>
      </c>
      <c r="D312" s="4" t="s">
        <v>10886</v>
      </c>
      <c r="E312" s="5">
        <v>174390</v>
      </c>
      <c r="F312" t="str">
        <f>_xlfn.XLOOKUP(G312,Hoja3!B:B,Hoja3!A:A,"OTHER")</f>
        <v>BRANDING</v>
      </c>
      <c r="G312" t="s">
        <v>11564</v>
      </c>
      <c r="H312" t="s">
        <v>11618</v>
      </c>
      <c r="I312" s="4" t="s">
        <v>2204</v>
      </c>
      <c r="J312" s="6" t="s">
        <v>38</v>
      </c>
      <c r="K312" s="4" t="s">
        <v>2206</v>
      </c>
      <c r="L312" s="3">
        <v>5</v>
      </c>
      <c r="M312" s="3">
        <v>2020</v>
      </c>
      <c r="N312" s="3" t="s">
        <v>10807</v>
      </c>
      <c r="O312" s="3" t="s">
        <v>10808</v>
      </c>
      <c r="Q312" s="4" t="s">
        <v>2204</v>
      </c>
    </row>
    <row r="313" spans="1:17" x14ac:dyDescent="0.2">
      <c r="A313" s="1" t="s">
        <v>10900</v>
      </c>
      <c r="B313" s="2" t="s">
        <v>2209</v>
      </c>
      <c r="C313" s="3" t="s">
        <v>10799</v>
      </c>
      <c r="D313" s="4" t="s">
        <v>11009</v>
      </c>
      <c r="E313" s="5">
        <v>54802</v>
      </c>
      <c r="F313" t="str">
        <f>_xlfn.XLOOKUP(G313,Hoja3!B:B,Hoja3!A:A,"OTHER")</f>
        <v>OTHER</v>
      </c>
      <c r="G313" t="s">
        <v>11621</v>
      </c>
      <c r="H313" t="s">
        <v>11619</v>
      </c>
      <c r="I313" s="4" t="s">
        <v>2210</v>
      </c>
      <c r="J313" s="6" t="s">
        <v>38</v>
      </c>
      <c r="K313" s="4" t="s">
        <v>2188</v>
      </c>
      <c r="L313" s="3">
        <v>5</v>
      </c>
      <c r="M313" s="3">
        <v>2020</v>
      </c>
      <c r="N313" s="3" t="s">
        <v>10807</v>
      </c>
      <c r="O313" s="3" t="s">
        <v>10808</v>
      </c>
      <c r="Q313" s="4" t="s">
        <v>2210</v>
      </c>
    </row>
    <row r="314" spans="1:17" x14ac:dyDescent="0.2">
      <c r="A314" s="1" t="s">
        <v>11010</v>
      </c>
      <c r="B314" s="2" t="s">
        <v>2220</v>
      </c>
      <c r="C314" s="3" t="s">
        <v>10799</v>
      </c>
      <c r="D314" s="4" t="s">
        <v>10826</v>
      </c>
      <c r="E314" s="5">
        <v>104021</v>
      </c>
      <c r="F314" t="str">
        <f>_xlfn.XLOOKUP(G314,Hoja3!B:B,Hoja3!A:A,"OTHER")</f>
        <v>BRANDING</v>
      </c>
      <c r="G314" t="s">
        <v>11570</v>
      </c>
      <c r="H314" t="s">
        <v>11619</v>
      </c>
      <c r="I314" s="4" t="s">
        <v>2221</v>
      </c>
      <c r="J314" s="6" t="s">
        <v>38</v>
      </c>
      <c r="K314" s="4" t="s">
        <v>2177</v>
      </c>
      <c r="L314" s="3">
        <v>5</v>
      </c>
      <c r="M314" s="3">
        <v>2020</v>
      </c>
      <c r="N314" s="3" t="s">
        <v>10807</v>
      </c>
      <c r="O314" s="3" t="s">
        <v>10808</v>
      </c>
      <c r="Q314" s="4" t="s">
        <v>2221</v>
      </c>
    </row>
    <row r="315" spans="1:17" x14ac:dyDescent="0.2">
      <c r="A315" s="1" t="s">
        <v>10864</v>
      </c>
      <c r="B315" s="2" t="s">
        <v>2229</v>
      </c>
      <c r="C315" s="3" t="s">
        <v>10799</v>
      </c>
      <c r="D315" s="4" t="s">
        <v>10832</v>
      </c>
      <c r="E315" s="5">
        <v>74335</v>
      </c>
      <c r="F315" t="str">
        <f>_xlfn.XLOOKUP(G315,Hoja3!B:B,Hoja3!A:A,"OTHER")</f>
        <v>BRANDING</v>
      </c>
      <c r="G315" t="s">
        <v>11564</v>
      </c>
      <c r="H315" t="s">
        <v>11618</v>
      </c>
      <c r="I315" s="4" t="s">
        <v>2230</v>
      </c>
      <c r="J315" s="6" t="s">
        <v>38</v>
      </c>
      <c r="K315" s="4" t="s">
        <v>2188</v>
      </c>
      <c r="L315" s="3">
        <v>5</v>
      </c>
      <c r="M315" s="3">
        <v>2020</v>
      </c>
      <c r="N315" s="3" t="s">
        <v>10807</v>
      </c>
      <c r="O315" s="3" t="s">
        <v>10808</v>
      </c>
      <c r="Q315" s="4" t="s">
        <v>2230</v>
      </c>
    </row>
    <row r="316" spans="1:17" x14ac:dyDescent="0.2">
      <c r="A316" s="7">
        <v>43927</v>
      </c>
      <c r="B316" s="2" t="s">
        <v>3524</v>
      </c>
      <c r="C316" s="3" t="s">
        <v>10799</v>
      </c>
      <c r="D316" s="4" t="s">
        <v>11011</v>
      </c>
      <c r="E316" s="5">
        <v>145672</v>
      </c>
      <c r="F316" t="str">
        <f>_xlfn.XLOOKUP(G316,Hoja3!B:B,Hoja3!A:A,"OTHER")</f>
        <v>BRANDING</v>
      </c>
      <c r="G316" t="str">
        <f t="array" ref="G316">IFERROR(INDEX(Hoja3!$B$3:$B$210,MATCH(TRUE,ISNUMBER(SEARCH(Hoja3!$C$3:$C$210,I316)),0)),"Other")</f>
        <v>PUBLICIDAD</v>
      </c>
      <c r="H316" t="s">
        <v>11620</v>
      </c>
      <c r="I316" s="4" t="s">
        <v>3525</v>
      </c>
      <c r="J316" s="6" t="s">
        <v>38</v>
      </c>
      <c r="K316" s="4" t="s">
        <v>3518</v>
      </c>
      <c r="L316" s="3">
        <v>4</v>
      </c>
      <c r="M316" s="3">
        <v>2020</v>
      </c>
      <c r="N316" s="3" t="s">
        <v>10807</v>
      </c>
      <c r="O316" s="3" t="s">
        <v>10808</v>
      </c>
      <c r="Q316" s="4" t="s">
        <v>3525</v>
      </c>
    </row>
    <row r="317" spans="1:17" x14ac:dyDescent="0.2">
      <c r="A317" s="7">
        <v>43927</v>
      </c>
      <c r="B317" s="2" t="s">
        <v>3534</v>
      </c>
      <c r="C317" s="3" t="s">
        <v>10799</v>
      </c>
      <c r="D317" s="4" t="s">
        <v>11012</v>
      </c>
      <c r="E317" s="5">
        <v>353413</v>
      </c>
      <c r="F317" t="str">
        <f>_xlfn.XLOOKUP(G317,Hoja3!B:B,Hoja3!A:A,"OTHER")</f>
        <v>OTHER</v>
      </c>
      <c r="G317" t="s">
        <v>11621</v>
      </c>
      <c r="H317" t="s">
        <v>11619</v>
      </c>
      <c r="I317" s="4" t="s">
        <v>3535</v>
      </c>
      <c r="J317" s="6" t="s">
        <v>38</v>
      </c>
      <c r="K317" s="4" t="s">
        <v>3538</v>
      </c>
      <c r="L317" s="3">
        <v>4</v>
      </c>
      <c r="M317" s="3">
        <v>2020</v>
      </c>
      <c r="N317" s="3" t="s">
        <v>10807</v>
      </c>
      <c r="O317" s="3" t="s">
        <v>10808</v>
      </c>
      <c r="Q317" s="4" t="s">
        <v>3535</v>
      </c>
    </row>
    <row r="318" spans="1:17" x14ac:dyDescent="0.2">
      <c r="A318" s="7">
        <v>43927</v>
      </c>
      <c r="B318" s="2" t="s">
        <v>6630</v>
      </c>
      <c r="C318" s="3" t="s">
        <v>10799</v>
      </c>
      <c r="D318" s="4" t="s">
        <v>10924</v>
      </c>
      <c r="E318" s="5">
        <v>134377</v>
      </c>
      <c r="F318" t="str">
        <f>_xlfn.XLOOKUP(G318,Hoja3!B:B,Hoja3!A:A,"OTHER")</f>
        <v>BRANDING</v>
      </c>
      <c r="G318" t="s">
        <v>11570</v>
      </c>
      <c r="H318" t="s">
        <v>11618</v>
      </c>
      <c r="I318" s="4" t="s">
        <v>6631</v>
      </c>
      <c r="J318" s="6" t="s">
        <v>38</v>
      </c>
      <c r="K318" s="4" t="s">
        <v>11625</v>
      </c>
      <c r="L318" s="3">
        <v>4</v>
      </c>
      <c r="M318" s="3">
        <v>2020</v>
      </c>
      <c r="N318" s="3" t="s">
        <v>10807</v>
      </c>
      <c r="O318" s="3" t="s">
        <v>10808</v>
      </c>
      <c r="Q318" s="4" t="s">
        <v>6631</v>
      </c>
    </row>
    <row r="319" spans="1:17" x14ac:dyDescent="0.2">
      <c r="A319" s="7">
        <v>43927</v>
      </c>
      <c r="B319" s="2" t="s">
        <v>6946</v>
      </c>
      <c r="C319" s="3" t="s">
        <v>10799</v>
      </c>
      <c r="D319" s="4" t="s">
        <v>11013</v>
      </c>
      <c r="E319" s="5">
        <v>408083</v>
      </c>
      <c r="F319" t="str">
        <f>_xlfn.XLOOKUP(G319,Hoja3!B:B,Hoja3!A:A,"OTHER")</f>
        <v>LABORAL</v>
      </c>
      <c r="G319" t="str">
        <f t="array" ref="G319">IFERROR(INDEX(Hoja3!$B$3:$B$210,MATCH(TRUE,ISNUMBER(SEARCH(Hoja3!$C$3:$C$210,I319)),0)),"Other")</f>
        <v>SINDICATO Y LABORAL</v>
      </c>
      <c r="H319" t="s">
        <v>11620</v>
      </c>
      <c r="I319" s="4" t="s">
        <v>6947</v>
      </c>
      <c r="J319" s="6" t="s">
        <v>38</v>
      </c>
      <c r="K319" s="4" t="s">
        <v>11625</v>
      </c>
      <c r="L319" s="3">
        <v>4</v>
      </c>
      <c r="M319" s="3">
        <v>2020</v>
      </c>
      <c r="N319" s="3" t="s">
        <v>10807</v>
      </c>
      <c r="O319" s="3" t="s">
        <v>10808</v>
      </c>
      <c r="Q319" s="4" t="s">
        <v>6947</v>
      </c>
    </row>
    <row r="320" spans="1:17" x14ac:dyDescent="0.2">
      <c r="A320" s="7">
        <v>43927</v>
      </c>
      <c r="B320" s="2" t="s">
        <v>6955</v>
      </c>
      <c r="C320" s="3" t="s">
        <v>10799</v>
      </c>
      <c r="D320" s="4" t="s">
        <v>11014</v>
      </c>
      <c r="E320" s="5">
        <v>225868</v>
      </c>
      <c r="F320" t="str">
        <f>_xlfn.XLOOKUP(G320,Hoja3!B:B,Hoja3!A:A,"OTHER")</f>
        <v>LABORAL</v>
      </c>
      <c r="G320" t="str">
        <f t="array" ref="G320">IFERROR(INDEX(Hoja3!$B$3:$B$210,MATCH(TRUE,ISNUMBER(SEARCH(Hoja3!$C$3:$C$210,I320)),0)),"Other")</f>
        <v>SINDICATO Y LABORAL</v>
      </c>
      <c r="H320" t="s">
        <v>11620</v>
      </c>
      <c r="I320" s="4" t="s">
        <v>6956</v>
      </c>
      <c r="J320" s="6" t="s">
        <v>38</v>
      </c>
      <c r="K320" s="4" t="s">
        <v>11625</v>
      </c>
      <c r="L320" s="3">
        <v>4</v>
      </c>
      <c r="M320" s="3">
        <v>2020</v>
      </c>
      <c r="N320" s="3" t="s">
        <v>10807</v>
      </c>
      <c r="O320" s="3" t="s">
        <v>10808</v>
      </c>
      <c r="Q320" s="4" t="s">
        <v>6956</v>
      </c>
    </row>
    <row r="321" spans="1:17" x14ac:dyDescent="0.2">
      <c r="A321" s="7">
        <v>43927</v>
      </c>
      <c r="B321" s="2" t="s">
        <v>6962</v>
      </c>
      <c r="C321" s="3" t="s">
        <v>10799</v>
      </c>
      <c r="D321" s="4" t="s">
        <v>10862</v>
      </c>
      <c r="E321" s="5">
        <v>132601</v>
      </c>
      <c r="F321" t="str">
        <f>_xlfn.XLOOKUP(G321,Hoja3!B:B,Hoja3!A:A,"OTHER")</f>
        <v>LABORAL</v>
      </c>
      <c r="G321" t="s">
        <v>11603</v>
      </c>
      <c r="H321" t="s">
        <v>11620</v>
      </c>
      <c r="I321" s="4" t="s">
        <v>6963</v>
      </c>
      <c r="J321" s="6" t="s">
        <v>38</v>
      </c>
      <c r="K321" s="4" t="s">
        <v>11625</v>
      </c>
      <c r="L321" s="3">
        <v>4</v>
      </c>
      <c r="M321" s="3">
        <v>2020</v>
      </c>
      <c r="N321" s="3" t="s">
        <v>10807</v>
      </c>
      <c r="O321" s="3" t="s">
        <v>10808</v>
      </c>
      <c r="Q321" s="4" t="s">
        <v>6963</v>
      </c>
    </row>
    <row r="322" spans="1:17" x14ac:dyDescent="0.2">
      <c r="A322" s="7">
        <v>43927</v>
      </c>
      <c r="B322" s="2" t="s">
        <v>7310</v>
      </c>
      <c r="C322" s="3" t="s">
        <v>10799</v>
      </c>
      <c r="D322" s="4" t="s">
        <v>11015</v>
      </c>
      <c r="E322" s="5">
        <v>30779</v>
      </c>
      <c r="F322" t="str">
        <f>_xlfn.XLOOKUP(G322,Hoja3!B:B,Hoja3!A:A,"OTHER")</f>
        <v>LABORAL</v>
      </c>
      <c r="G322" t="str">
        <f t="array" ref="G322">IFERROR(INDEX(Hoja3!$B$3:$B$210,MATCH(TRUE,ISNUMBER(SEARCH(Hoja3!$C$3:$C$210,I322)),0)),"Other")</f>
        <v>SINDICATO Y LABORAL</v>
      </c>
      <c r="H322" t="s">
        <v>11620</v>
      </c>
      <c r="I322" s="4" t="s">
        <v>7311</v>
      </c>
      <c r="J322" s="6" t="s">
        <v>38</v>
      </c>
      <c r="K322" s="4" t="s">
        <v>11625</v>
      </c>
      <c r="L322" s="3">
        <v>4</v>
      </c>
      <c r="M322" s="3">
        <v>2020</v>
      </c>
      <c r="N322" s="3" t="s">
        <v>10807</v>
      </c>
      <c r="O322" s="3" t="s">
        <v>10808</v>
      </c>
      <c r="Q322" s="4" t="s">
        <v>7311</v>
      </c>
    </row>
    <row r="323" spans="1:17" x14ac:dyDescent="0.2">
      <c r="A323" s="1" t="s">
        <v>10902</v>
      </c>
      <c r="B323" s="2" t="s">
        <v>2284</v>
      </c>
      <c r="C323" s="3" t="s">
        <v>10799</v>
      </c>
      <c r="D323" s="4" t="s">
        <v>11016</v>
      </c>
      <c r="E323" s="5">
        <v>307827</v>
      </c>
      <c r="F323" t="str">
        <f>_xlfn.XLOOKUP(G323,Hoja3!B:B,Hoja3!A:A,"OTHER")</f>
        <v>BRANDING</v>
      </c>
      <c r="G323" t="s">
        <v>11570</v>
      </c>
      <c r="H323" t="s">
        <v>11619</v>
      </c>
      <c r="I323" s="4" t="s">
        <v>2285</v>
      </c>
      <c r="J323" s="6" t="s">
        <v>38</v>
      </c>
      <c r="K323" s="4" t="s">
        <v>11625</v>
      </c>
      <c r="L323" s="3">
        <v>5</v>
      </c>
      <c r="M323" s="3">
        <v>2020</v>
      </c>
      <c r="N323" s="3" t="s">
        <v>10807</v>
      </c>
      <c r="O323" s="3" t="s">
        <v>10808</v>
      </c>
      <c r="Q323" s="4" t="s">
        <v>2285</v>
      </c>
    </row>
    <row r="324" spans="1:17" x14ac:dyDescent="0.2">
      <c r="A324" s="1" t="s">
        <v>10798</v>
      </c>
      <c r="B324" s="2" t="s">
        <v>2294</v>
      </c>
      <c r="C324" s="3" t="s">
        <v>10799</v>
      </c>
      <c r="D324" s="4" t="s">
        <v>11017</v>
      </c>
      <c r="E324" s="5">
        <v>5384</v>
      </c>
      <c r="F324" t="str">
        <f>_xlfn.XLOOKUP(G324,Hoja3!B:B,Hoja3!A:A,"OTHER")</f>
        <v>BRANDING</v>
      </c>
      <c r="G324" t="s">
        <v>11570</v>
      </c>
      <c r="H324" t="s">
        <v>11619</v>
      </c>
      <c r="I324" s="4" t="s">
        <v>2295</v>
      </c>
      <c r="J324" s="6" t="s">
        <v>38</v>
      </c>
      <c r="K324" s="4" t="s">
        <v>11625</v>
      </c>
      <c r="L324" s="3">
        <v>7</v>
      </c>
      <c r="M324" s="3">
        <v>2020</v>
      </c>
      <c r="N324" s="3" t="s">
        <v>10801</v>
      </c>
      <c r="O324" s="3" t="s">
        <v>10802</v>
      </c>
      <c r="Q324" s="4" t="s">
        <v>2295</v>
      </c>
    </row>
    <row r="325" spans="1:17" x14ac:dyDescent="0.2">
      <c r="A325" s="1" t="s">
        <v>10970</v>
      </c>
      <c r="B325" s="2" t="s">
        <v>2304</v>
      </c>
      <c r="C325" s="3" t="s">
        <v>10799</v>
      </c>
      <c r="D325" s="4" t="s">
        <v>10893</v>
      </c>
      <c r="E325" s="5">
        <v>13167</v>
      </c>
      <c r="F325" t="str">
        <f>_xlfn.XLOOKUP(G325,Hoja3!B:B,Hoja3!A:A,"OTHER")</f>
        <v>SUSTENTABILIDAD</v>
      </c>
      <c r="G325" t="str">
        <f t="array" ref="G325">IFERROR(INDEX(Hoja3!$B$3:$B$210,MATCH(TRUE,ISNUMBER(SEARCH(Hoja3!$C$3:$C$210,I325)),0)),"Other")</f>
        <v>RECICLADO Y RESIDUOS</v>
      </c>
      <c r="H325" t="s">
        <v>11619</v>
      </c>
      <c r="I325" s="4" t="s">
        <v>2305</v>
      </c>
      <c r="J325" s="6" t="s">
        <v>38</v>
      </c>
      <c r="K325" s="4" t="s">
        <v>2298</v>
      </c>
      <c r="L325" s="3">
        <v>6</v>
      </c>
      <c r="M325" s="3">
        <v>2020</v>
      </c>
      <c r="N325" s="3" t="s">
        <v>10807</v>
      </c>
      <c r="O325" s="3" t="s">
        <v>10808</v>
      </c>
      <c r="Q325" s="4" t="s">
        <v>2305</v>
      </c>
    </row>
    <row r="326" spans="1:17" x14ac:dyDescent="0.2">
      <c r="A326" s="1" t="s">
        <v>10932</v>
      </c>
      <c r="B326" s="2" t="s">
        <v>2309</v>
      </c>
      <c r="C326" s="3" t="s">
        <v>10799</v>
      </c>
      <c r="D326" s="4" t="s">
        <v>11018</v>
      </c>
      <c r="E326" s="5">
        <v>1344</v>
      </c>
      <c r="F326" t="str">
        <f>_xlfn.XLOOKUP(G326,Hoja3!B:B,Hoja3!A:A,"OTHER")</f>
        <v>BRANDING</v>
      </c>
      <c r="G326" t="s">
        <v>11570</v>
      </c>
      <c r="H326" t="s">
        <v>11619</v>
      </c>
      <c r="I326" s="4" t="s">
        <v>2310</v>
      </c>
      <c r="J326" s="6" t="s">
        <v>38</v>
      </c>
      <c r="K326" s="4" t="s">
        <v>2288</v>
      </c>
      <c r="L326" s="3">
        <v>6</v>
      </c>
      <c r="M326" s="3">
        <v>2020</v>
      </c>
      <c r="N326" s="3" t="s">
        <v>10807</v>
      </c>
      <c r="O326" s="3" t="s">
        <v>10808</v>
      </c>
      <c r="Q326" s="4" t="s">
        <v>2310</v>
      </c>
    </row>
    <row r="327" spans="1:17" x14ac:dyDescent="0.2">
      <c r="A327" s="1" t="s">
        <v>10845</v>
      </c>
      <c r="B327" s="2" t="s">
        <v>2317</v>
      </c>
      <c r="C327" s="3" t="s">
        <v>10799</v>
      </c>
      <c r="D327" s="4" t="s">
        <v>11019</v>
      </c>
      <c r="E327" s="5">
        <v>6433</v>
      </c>
      <c r="F327" t="str">
        <f>_xlfn.XLOOKUP(G327,Hoja3!B:B,Hoja3!A:A,"OTHER")</f>
        <v>POLITICA Y ECONOMIA</v>
      </c>
      <c r="G327" t="s">
        <v>11510</v>
      </c>
      <c r="H327" t="s">
        <v>11619</v>
      </c>
      <c r="I327" s="4" t="s">
        <v>2318</v>
      </c>
      <c r="J327" s="6" t="s">
        <v>38</v>
      </c>
      <c r="K327" s="4" t="s">
        <v>2298</v>
      </c>
      <c r="L327" s="3">
        <v>5</v>
      </c>
      <c r="M327" s="3">
        <v>2020</v>
      </c>
      <c r="N327" s="3" t="s">
        <v>10807</v>
      </c>
      <c r="O327" s="3" t="s">
        <v>10808</v>
      </c>
      <c r="Q327" s="4" t="s">
        <v>2318</v>
      </c>
    </row>
    <row r="328" spans="1:17" x14ac:dyDescent="0.2">
      <c r="A328" s="1" t="s">
        <v>10902</v>
      </c>
      <c r="B328" s="2" t="s">
        <v>2326</v>
      </c>
      <c r="C328" s="3" t="s">
        <v>10799</v>
      </c>
      <c r="D328" s="4" t="s">
        <v>2331</v>
      </c>
      <c r="E328" s="5">
        <v>3848</v>
      </c>
      <c r="F328" t="str">
        <f>_xlfn.XLOOKUP(G328,Hoja3!B:B,Hoja3!A:A,"OTHER")</f>
        <v>BRANDING</v>
      </c>
      <c r="G328" t="s">
        <v>11570</v>
      </c>
      <c r="H328" t="s">
        <v>11619</v>
      </c>
      <c r="I328" s="4" t="s">
        <v>2327</v>
      </c>
      <c r="J328" s="6" t="s">
        <v>38</v>
      </c>
      <c r="K328" s="4" t="s">
        <v>2288</v>
      </c>
      <c r="L328" s="3">
        <v>5</v>
      </c>
      <c r="M328" s="3">
        <v>2020</v>
      </c>
      <c r="N328" s="3" t="s">
        <v>10807</v>
      </c>
      <c r="O328" s="3" t="s">
        <v>10808</v>
      </c>
      <c r="Q328" s="4" t="s">
        <v>2327</v>
      </c>
    </row>
    <row r="329" spans="1:17" x14ac:dyDescent="0.2">
      <c r="A329" s="1" t="s">
        <v>10852</v>
      </c>
      <c r="B329" s="2" t="s">
        <v>2335</v>
      </c>
      <c r="C329" s="3" t="s">
        <v>10799</v>
      </c>
      <c r="D329" s="4" t="s">
        <v>11020</v>
      </c>
      <c r="E329" s="5">
        <v>21244</v>
      </c>
      <c r="F329" t="str">
        <f>_xlfn.XLOOKUP(G329,Hoja3!B:B,Hoja3!A:A,"OTHER")</f>
        <v>BRANDING</v>
      </c>
      <c r="G329" t="s">
        <v>11570</v>
      </c>
      <c r="H329" t="s">
        <v>11618</v>
      </c>
      <c r="I329" s="4" t="s">
        <v>2336</v>
      </c>
      <c r="J329" s="6" t="s">
        <v>38</v>
      </c>
      <c r="K329" s="4" t="s">
        <v>11625</v>
      </c>
      <c r="L329" s="3">
        <v>5</v>
      </c>
      <c r="M329" s="3">
        <v>2020</v>
      </c>
      <c r="N329" s="3" t="s">
        <v>10807</v>
      </c>
      <c r="O329" s="3" t="s">
        <v>10808</v>
      </c>
      <c r="Q329" s="4" t="s">
        <v>2336</v>
      </c>
    </row>
    <row r="330" spans="1:17" x14ac:dyDescent="0.2">
      <c r="A330" s="7">
        <v>43927</v>
      </c>
      <c r="B330" s="2" t="s">
        <v>7316</v>
      </c>
      <c r="C330" s="3" t="s">
        <v>10799</v>
      </c>
      <c r="D330" s="4" t="s">
        <v>10983</v>
      </c>
      <c r="E330" s="4">
        <v>555</v>
      </c>
      <c r="F330" t="str">
        <f>_xlfn.XLOOKUP(G330,Hoja3!B:B,Hoja3!A:A,"OTHER")</f>
        <v>LABORAL</v>
      </c>
      <c r="G330" t="s">
        <v>11603</v>
      </c>
      <c r="H330" t="s">
        <v>11619</v>
      </c>
      <c r="I330" s="4" t="s">
        <v>7317</v>
      </c>
      <c r="J330" s="6" t="s">
        <v>38</v>
      </c>
      <c r="K330" s="4" t="s">
        <v>7270</v>
      </c>
      <c r="L330" s="3">
        <v>4</v>
      </c>
      <c r="M330" s="3">
        <v>2020</v>
      </c>
      <c r="N330" s="3" t="s">
        <v>10807</v>
      </c>
      <c r="O330" s="3" t="s">
        <v>10808</v>
      </c>
      <c r="Q330" s="4" t="s">
        <v>7317</v>
      </c>
    </row>
    <row r="331" spans="1:17" x14ac:dyDescent="0.2">
      <c r="A331" s="7">
        <v>43927</v>
      </c>
      <c r="B331" s="2" t="s">
        <v>8979</v>
      </c>
      <c r="C331" s="3" t="s">
        <v>10799</v>
      </c>
      <c r="D331" s="4" t="s">
        <v>11021</v>
      </c>
      <c r="E331" s="5">
        <v>60921</v>
      </c>
      <c r="F331" t="str">
        <f>_xlfn.XLOOKUP(G331,Hoja3!B:B,Hoja3!A:A,"OTHER")</f>
        <v>LABORAL</v>
      </c>
      <c r="G331" t="str">
        <f t="array" ref="G331">IFERROR(INDEX(Hoja3!$B$3:$B$210,MATCH(TRUE,ISNUMBER(SEARCH(Hoja3!$C$3:$C$210,I331)),0)),"Other")</f>
        <v>SINDICATO Y LABORAL</v>
      </c>
      <c r="H331" t="s">
        <v>11619</v>
      </c>
      <c r="I331" s="4" t="s">
        <v>8980</v>
      </c>
      <c r="J331" s="6" t="s">
        <v>38</v>
      </c>
      <c r="K331" s="4" t="s">
        <v>11625</v>
      </c>
      <c r="L331" s="3">
        <v>4</v>
      </c>
      <c r="M331" s="3">
        <v>2020</v>
      </c>
      <c r="N331" s="3" t="s">
        <v>10807</v>
      </c>
      <c r="O331" s="3" t="s">
        <v>10808</v>
      </c>
      <c r="Q331" s="4" t="s">
        <v>8980</v>
      </c>
    </row>
    <row r="332" spans="1:17" x14ac:dyDescent="0.2">
      <c r="A332" s="1" t="s">
        <v>10798</v>
      </c>
      <c r="B332" s="2" t="s">
        <v>2365</v>
      </c>
      <c r="C332" s="3" t="s">
        <v>10799</v>
      </c>
      <c r="D332" s="4" t="s">
        <v>11022</v>
      </c>
      <c r="E332" s="5">
        <v>197527</v>
      </c>
      <c r="F332" t="str">
        <f>_xlfn.XLOOKUP(G332,Hoja3!B:B,Hoja3!A:A,"OTHER")</f>
        <v>POLITICA Y ECONOMIA</v>
      </c>
      <c r="G332" t="s">
        <v>11510</v>
      </c>
      <c r="H332" t="s">
        <v>11619</v>
      </c>
      <c r="I332" s="4" t="s">
        <v>2366</v>
      </c>
      <c r="J332" s="6" t="s">
        <v>38</v>
      </c>
      <c r="K332" s="4" t="s">
        <v>11625</v>
      </c>
      <c r="L332" s="3">
        <v>7</v>
      </c>
      <c r="M332" s="3">
        <v>2020</v>
      </c>
      <c r="N332" s="3" t="s">
        <v>10801</v>
      </c>
      <c r="O332" s="3" t="s">
        <v>10802</v>
      </c>
      <c r="Q332" s="4" t="s">
        <v>2366</v>
      </c>
    </row>
    <row r="333" spans="1:17" x14ac:dyDescent="0.2">
      <c r="A333" s="1" t="s">
        <v>10798</v>
      </c>
      <c r="B333" s="2" t="s">
        <v>2372</v>
      </c>
      <c r="C333" s="3" t="s">
        <v>10799</v>
      </c>
      <c r="D333" s="4" t="s">
        <v>11023</v>
      </c>
      <c r="E333" s="5">
        <v>4019737</v>
      </c>
      <c r="F333" t="str">
        <f>_xlfn.XLOOKUP(G333,Hoja3!B:B,Hoja3!A:A,"OTHER")</f>
        <v>BRANDING</v>
      </c>
      <c r="G333" t="s">
        <v>11570</v>
      </c>
      <c r="H333" t="s">
        <v>11619</v>
      </c>
      <c r="I333" s="4" t="s">
        <v>2373</v>
      </c>
      <c r="J333" s="6" t="s">
        <v>38</v>
      </c>
      <c r="K333" s="4" t="s">
        <v>2298</v>
      </c>
      <c r="L333" s="3">
        <v>7</v>
      </c>
      <c r="M333" s="3">
        <v>2020</v>
      </c>
      <c r="N333" s="3" t="s">
        <v>10801</v>
      </c>
      <c r="O333" s="3" t="s">
        <v>10802</v>
      </c>
      <c r="Q333" s="4" t="s">
        <v>2373</v>
      </c>
    </row>
    <row r="334" spans="1:17" x14ac:dyDescent="0.2">
      <c r="A334" s="1" t="s">
        <v>10806</v>
      </c>
      <c r="B334" s="2" t="s">
        <v>2382</v>
      </c>
      <c r="C334" s="3" t="s">
        <v>10799</v>
      </c>
      <c r="D334" s="4" t="s">
        <v>11022</v>
      </c>
      <c r="E334" s="5">
        <v>197471</v>
      </c>
      <c r="F334" t="str">
        <f>_xlfn.XLOOKUP(G334,Hoja3!B:B,Hoja3!A:A,"OTHER")</f>
        <v>POLITICA Y ECONOMIA</v>
      </c>
      <c r="G334" t="s">
        <v>11510</v>
      </c>
      <c r="H334" t="s">
        <v>11619</v>
      </c>
      <c r="I334" s="4" t="s">
        <v>2383</v>
      </c>
      <c r="J334" s="6" t="s">
        <v>38</v>
      </c>
      <c r="K334" s="4" t="s">
        <v>11625</v>
      </c>
      <c r="L334" s="3">
        <v>6</v>
      </c>
      <c r="M334" s="3">
        <v>2020</v>
      </c>
      <c r="N334" s="3" t="s">
        <v>10807</v>
      </c>
      <c r="O334" s="3" t="s">
        <v>10808</v>
      </c>
      <c r="Q334" s="4" t="s">
        <v>2383</v>
      </c>
    </row>
    <row r="335" spans="1:17" x14ac:dyDescent="0.2">
      <c r="A335" s="1" t="s">
        <v>10806</v>
      </c>
      <c r="B335" s="2" t="s">
        <v>2387</v>
      </c>
      <c r="C335" s="3" t="s">
        <v>10799</v>
      </c>
      <c r="D335" s="4" t="s">
        <v>11024</v>
      </c>
      <c r="E335" s="5">
        <v>96351</v>
      </c>
      <c r="F335" t="str">
        <f>_xlfn.XLOOKUP(G335,Hoja3!B:B,Hoja3!A:A,"OTHER")</f>
        <v>BRANDING</v>
      </c>
      <c r="G335" t="s">
        <v>11570</v>
      </c>
      <c r="H335" t="s">
        <v>11619</v>
      </c>
      <c r="I335" s="4" t="s">
        <v>2388</v>
      </c>
      <c r="J335" s="6" t="s">
        <v>38</v>
      </c>
      <c r="K335" s="4" t="s">
        <v>2359</v>
      </c>
      <c r="L335" s="3">
        <v>6</v>
      </c>
      <c r="M335" s="3">
        <v>2020</v>
      </c>
      <c r="N335" s="3" t="s">
        <v>10807</v>
      </c>
      <c r="O335" s="3" t="s">
        <v>10808</v>
      </c>
      <c r="Q335" s="4" t="s">
        <v>2388</v>
      </c>
    </row>
    <row r="336" spans="1:17" x14ac:dyDescent="0.2">
      <c r="A336" s="1" t="s">
        <v>10883</v>
      </c>
      <c r="B336" s="2" t="s">
        <v>2394</v>
      </c>
      <c r="C336" s="3" t="s">
        <v>10799</v>
      </c>
      <c r="D336" s="4" t="s">
        <v>11025</v>
      </c>
      <c r="E336" s="5">
        <v>140662</v>
      </c>
      <c r="F336" t="str">
        <f>_xlfn.XLOOKUP(G336,Hoja3!B:B,Hoja3!A:A,"OTHER")</f>
        <v>BRANDING</v>
      </c>
      <c r="G336" t="s">
        <v>11570</v>
      </c>
      <c r="H336" t="s">
        <v>11619</v>
      </c>
      <c r="I336" s="4" t="s">
        <v>2395</v>
      </c>
      <c r="J336" s="6" t="s">
        <v>38</v>
      </c>
      <c r="K336" s="4" t="s">
        <v>2298</v>
      </c>
      <c r="L336" s="3">
        <v>6</v>
      </c>
      <c r="M336" s="3">
        <v>2020</v>
      </c>
      <c r="N336" s="3" t="s">
        <v>10807</v>
      </c>
      <c r="O336" s="3" t="s">
        <v>10808</v>
      </c>
      <c r="Q336" s="4" t="s">
        <v>2395</v>
      </c>
    </row>
    <row r="337" spans="1:17" x14ac:dyDescent="0.2">
      <c r="A337" s="1" t="s">
        <v>10883</v>
      </c>
      <c r="B337" s="2" t="s">
        <v>2404</v>
      </c>
      <c r="C337" s="3" t="s">
        <v>10799</v>
      </c>
      <c r="D337" s="4" t="s">
        <v>11026</v>
      </c>
      <c r="E337" s="5">
        <v>2600868</v>
      </c>
      <c r="F337" t="str">
        <f>_xlfn.XLOOKUP(G337,Hoja3!B:B,Hoja3!A:A,"OTHER")</f>
        <v>BRANDING</v>
      </c>
      <c r="G337" t="str">
        <f t="array" ref="G337">IFERROR(INDEX(Hoja3!$B$3:$B$210,MATCH(TRUE,ISNUMBER(SEARCH(Hoja3!$C$3:$C$210,I337)),0)),"Other")</f>
        <v>PUBLICIDAD</v>
      </c>
      <c r="H337" t="s">
        <v>11619</v>
      </c>
      <c r="I337" s="4" t="s">
        <v>2405</v>
      </c>
      <c r="J337" s="6" t="s">
        <v>38</v>
      </c>
      <c r="K337" s="4" t="s">
        <v>2298</v>
      </c>
      <c r="L337" s="3">
        <v>6</v>
      </c>
      <c r="M337" s="3">
        <v>2020</v>
      </c>
      <c r="N337" s="3" t="s">
        <v>10807</v>
      </c>
      <c r="O337" s="3" t="s">
        <v>10808</v>
      </c>
      <c r="Q337" s="4" t="s">
        <v>2405</v>
      </c>
    </row>
    <row r="338" spans="1:17" x14ac:dyDescent="0.2">
      <c r="A338" s="1" t="s">
        <v>10883</v>
      </c>
      <c r="B338" s="2" t="s">
        <v>2414</v>
      </c>
      <c r="C338" s="3" t="s">
        <v>10799</v>
      </c>
      <c r="D338" s="4" t="s">
        <v>11027</v>
      </c>
      <c r="E338" s="5">
        <v>61555</v>
      </c>
      <c r="F338" t="str">
        <f>_xlfn.XLOOKUP(G338,Hoja3!B:B,Hoja3!A:A,"OTHER")</f>
        <v>BRANDING</v>
      </c>
      <c r="G338" t="s">
        <v>11570</v>
      </c>
      <c r="H338" t="s">
        <v>11619</v>
      </c>
      <c r="I338" s="4" t="s">
        <v>2415</v>
      </c>
      <c r="J338" s="6" t="s">
        <v>38</v>
      </c>
      <c r="K338" s="4" t="s">
        <v>2298</v>
      </c>
      <c r="L338" s="3">
        <v>6</v>
      </c>
      <c r="M338" s="3">
        <v>2020</v>
      </c>
      <c r="N338" s="3" t="s">
        <v>10807</v>
      </c>
      <c r="O338" s="3" t="s">
        <v>10808</v>
      </c>
      <c r="Q338" s="4" t="s">
        <v>2415</v>
      </c>
    </row>
    <row r="339" spans="1:17" x14ac:dyDescent="0.2">
      <c r="A339" s="1" t="s">
        <v>10883</v>
      </c>
      <c r="B339" s="2" t="s">
        <v>2422</v>
      </c>
      <c r="C339" s="3" t="s">
        <v>10799</v>
      </c>
      <c r="D339" s="4" t="s">
        <v>11028</v>
      </c>
      <c r="E339" s="5">
        <v>60187</v>
      </c>
      <c r="F339" t="str">
        <f>_xlfn.XLOOKUP(G339,Hoja3!B:B,Hoja3!A:A,"OTHER")</f>
        <v>BRANDING</v>
      </c>
      <c r="G339" t="s">
        <v>11570</v>
      </c>
      <c r="H339" t="s">
        <v>11619</v>
      </c>
      <c r="I339" s="4" t="s">
        <v>2423</v>
      </c>
      <c r="J339" s="6" t="s">
        <v>38</v>
      </c>
      <c r="K339" s="4" t="s">
        <v>2426</v>
      </c>
      <c r="L339" s="3">
        <v>6</v>
      </c>
      <c r="M339" s="3">
        <v>2020</v>
      </c>
      <c r="N339" s="3" t="s">
        <v>10807</v>
      </c>
      <c r="O339" s="3" t="s">
        <v>10808</v>
      </c>
      <c r="Q339" s="4" t="s">
        <v>2423</v>
      </c>
    </row>
    <row r="340" spans="1:17" x14ac:dyDescent="0.2">
      <c r="A340" s="1" t="s">
        <v>10883</v>
      </c>
      <c r="B340" s="2" t="s">
        <v>2432</v>
      </c>
      <c r="C340" s="3" t="s">
        <v>10799</v>
      </c>
      <c r="D340" s="4" t="s">
        <v>10803</v>
      </c>
      <c r="E340" s="5">
        <v>283844</v>
      </c>
      <c r="F340" t="str">
        <f>_xlfn.XLOOKUP(G340,Hoja3!B:B,Hoja3!A:A,"OTHER")</f>
        <v>BRANDING</v>
      </c>
      <c r="G340" t="s">
        <v>11570</v>
      </c>
      <c r="H340" t="s">
        <v>11619</v>
      </c>
      <c r="I340" s="4" t="s">
        <v>2433</v>
      </c>
      <c r="J340" s="6" t="s">
        <v>38</v>
      </c>
      <c r="K340" s="4" t="s">
        <v>11625</v>
      </c>
      <c r="L340" s="3">
        <v>6</v>
      </c>
      <c r="M340" s="3">
        <v>2020</v>
      </c>
      <c r="N340" s="3" t="s">
        <v>10807</v>
      </c>
      <c r="O340" s="3" t="s">
        <v>10808</v>
      </c>
      <c r="Q340" s="4" t="s">
        <v>2433</v>
      </c>
    </row>
    <row r="341" spans="1:17" x14ac:dyDescent="0.2">
      <c r="A341" s="1" t="s">
        <v>10989</v>
      </c>
      <c r="B341" s="2" t="s">
        <v>2438</v>
      </c>
      <c r="C341" s="3" t="s">
        <v>10799</v>
      </c>
      <c r="D341" s="4" t="s">
        <v>11027</v>
      </c>
      <c r="E341" s="5">
        <v>61564</v>
      </c>
      <c r="F341" t="str">
        <f>_xlfn.XLOOKUP(G341,Hoja3!B:B,Hoja3!A:A,"OTHER")</f>
        <v>BRANDING</v>
      </c>
      <c r="G341" t="s">
        <v>11570</v>
      </c>
      <c r="H341" t="s">
        <v>11619</v>
      </c>
      <c r="I341" s="4" t="s">
        <v>2439</v>
      </c>
      <c r="J341" s="6" t="s">
        <v>38</v>
      </c>
      <c r="K341" s="4" t="s">
        <v>2298</v>
      </c>
      <c r="L341" s="3">
        <v>6</v>
      </c>
      <c r="M341" s="3">
        <v>2020</v>
      </c>
      <c r="N341" s="3" t="s">
        <v>10807</v>
      </c>
      <c r="O341" s="3" t="s">
        <v>10808</v>
      </c>
      <c r="Q341" s="4" t="s">
        <v>2439</v>
      </c>
    </row>
    <row r="342" spans="1:17" x14ac:dyDescent="0.2">
      <c r="A342" s="1" t="s">
        <v>10809</v>
      </c>
      <c r="B342" s="2" t="s">
        <v>2443</v>
      </c>
      <c r="C342" s="3" t="s">
        <v>10799</v>
      </c>
      <c r="D342" s="4" t="s">
        <v>11029</v>
      </c>
      <c r="E342" s="5">
        <v>180457</v>
      </c>
      <c r="F342" t="str">
        <f>_xlfn.XLOOKUP(G342,Hoja3!B:B,Hoja3!A:A,"OTHER")</f>
        <v>BRANDING</v>
      </c>
      <c r="G342" t="s">
        <v>11570</v>
      </c>
      <c r="H342" t="s">
        <v>11619</v>
      </c>
      <c r="I342" s="4" t="s">
        <v>2444</v>
      </c>
      <c r="J342" s="6" t="s">
        <v>38</v>
      </c>
      <c r="K342" s="4" t="s">
        <v>2298</v>
      </c>
      <c r="L342" s="3">
        <v>6</v>
      </c>
      <c r="M342" s="3">
        <v>2020</v>
      </c>
      <c r="N342" s="3" t="s">
        <v>10807</v>
      </c>
      <c r="O342" s="3" t="s">
        <v>10808</v>
      </c>
      <c r="Q342" s="4" t="s">
        <v>2444</v>
      </c>
    </row>
    <row r="343" spans="1:17" x14ac:dyDescent="0.2">
      <c r="A343" s="1" t="s">
        <v>10809</v>
      </c>
      <c r="B343" s="2" t="s">
        <v>2453</v>
      </c>
      <c r="C343" s="3" t="s">
        <v>10799</v>
      </c>
      <c r="D343" s="4" t="s">
        <v>11030</v>
      </c>
      <c r="E343" s="5">
        <v>51862</v>
      </c>
      <c r="F343" t="str">
        <f>_xlfn.XLOOKUP(G343,Hoja3!B:B,Hoja3!A:A,"OTHER")</f>
        <v>BRANDING</v>
      </c>
      <c r="G343" t="s">
        <v>11570</v>
      </c>
      <c r="H343" t="s">
        <v>11619</v>
      </c>
      <c r="I343" s="4" t="s">
        <v>2454</v>
      </c>
      <c r="J343" s="6" t="s">
        <v>38</v>
      </c>
      <c r="K343" s="4" t="s">
        <v>11625</v>
      </c>
      <c r="L343" s="3">
        <v>6</v>
      </c>
      <c r="M343" s="3">
        <v>2020</v>
      </c>
      <c r="N343" s="3" t="s">
        <v>10807</v>
      </c>
      <c r="O343" s="3" t="s">
        <v>10808</v>
      </c>
      <c r="Q343" s="4" t="s">
        <v>2454</v>
      </c>
    </row>
    <row r="344" spans="1:17" x14ac:dyDescent="0.2">
      <c r="A344" s="1" t="s">
        <v>10812</v>
      </c>
      <c r="B344" s="2" t="s">
        <v>2463</v>
      </c>
      <c r="C344" s="3" t="s">
        <v>10799</v>
      </c>
      <c r="D344" s="4" t="s">
        <v>10877</v>
      </c>
      <c r="E344" s="5">
        <v>56311</v>
      </c>
      <c r="F344" t="str">
        <f>_xlfn.XLOOKUP(G344,Hoja3!B:B,Hoja3!A:A,"OTHER")</f>
        <v>BRANDING</v>
      </c>
      <c r="G344" t="s">
        <v>11570</v>
      </c>
      <c r="H344" t="s">
        <v>11619</v>
      </c>
      <c r="I344" s="4" t="s">
        <v>2464</v>
      </c>
      <c r="J344" s="6" t="s">
        <v>38</v>
      </c>
      <c r="K344" s="4" t="s">
        <v>2298</v>
      </c>
      <c r="L344" s="3">
        <v>6</v>
      </c>
      <c r="M344" s="3">
        <v>2020</v>
      </c>
      <c r="N344" s="3" t="s">
        <v>10807</v>
      </c>
      <c r="O344" s="3" t="s">
        <v>10808</v>
      </c>
      <c r="Q344" s="4" t="s">
        <v>2464</v>
      </c>
    </row>
    <row r="345" spans="1:17" x14ac:dyDescent="0.2">
      <c r="A345" s="1" t="s">
        <v>10812</v>
      </c>
      <c r="B345" s="2" t="s">
        <v>2470</v>
      </c>
      <c r="C345" s="3" t="s">
        <v>10799</v>
      </c>
      <c r="D345" s="4" t="s">
        <v>11031</v>
      </c>
      <c r="E345" s="5">
        <v>121432</v>
      </c>
      <c r="F345" t="str">
        <f>_xlfn.XLOOKUP(G345,Hoja3!B:B,Hoja3!A:A,"OTHER")</f>
        <v>BRANDING</v>
      </c>
      <c r="G345" t="s">
        <v>11566</v>
      </c>
      <c r="H345" t="s">
        <v>11620</v>
      </c>
      <c r="I345" s="4" t="s">
        <v>2471</v>
      </c>
      <c r="J345" s="6" t="s">
        <v>38</v>
      </c>
      <c r="K345" s="4" t="s">
        <v>11625</v>
      </c>
      <c r="L345" s="3">
        <v>6</v>
      </c>
      <c r="M345" s="3">
        <v>2020</v>
      </c>
      <c r="N345" s="3" t="s">
        <v>10807</v>
      </c>
      <c r="O345" s="3" t="s">
        <v>10808</v>
      </c>
      <c r="Q345" s="4" t="s">
        <v>2471</v>
      </c>
    </row>
    <row r="346" spans="1:17" x14ac:dyDescent="0.2">
      <c r="A346" s="1" t="s">
        <v>10935</v>
      </c>
      <c r="B346" s="2" t="s">
        <v>2479</v>
      </c>
      <c r="C346" s="3" t="s">
        <v>10799</v>
      </c>
      <c r="D346" s="4" t="s">
        <v>11032</v>
      </c>
      <c r="E346" s="5">
        <v>310656</v>
      </c>
      <c r="F346" t="str">
        <f>_xlfn.XLOOKUP(G346,Hoja3!B:B,Hoja3!A:A,"OTHER")</f>
        <v>BRANDING</v>
      </c>
      <c r="G346" t="s">
        <v>11570</v>
      </c>
      <c r="H346" t="s">
        <v>11619</v>
      </c>
      <c r="I346" s="4" t="s">
        <v>2480</v>
      </c>
      <c r="J346" s="6" t="s">
        <v>38</v>
      </c>
      <c r="K346" s="4" t="s">
        <v>2483</v>
      </c>
      <c r="L346" s="3">
        <v>6</v>
      </c>
      <c r="M346" s="3">
        <v>2020</v>
      </c>
      <c r="N346" s="3" t="s">
        <v>10807</v>
      </c>
      <c r="O346" s="3" t="s">
        <v>10808</v>
      </c>
      <c r="Q346" s="4" t="s">
        <v>2480</v>
      </c>
    </row>
    <row r="347" spans="1:17" x14ac:dyDescent="0.2">
      <c r="A347" s="1" t="s">
        <v>10935</v>
      </c>
      <c r="B347" s="2" t="s">
        <v>2489</v>
      </c>
      <c r="C347" s="3" t="s">
        <v>10799</v>
      </c>
      <c r="D347" s="4" t="s">
        <v>10960</v>
      </c>
      <c r="E347" s="5">
        <v>752625</v>
      </c>
      <c r="F347" t="str">
        <f>_xlfn.XLOOKUP(G347,Hoja3!B:B,Hoja3!A:A,"OTHER")</f>
        <v>OTHER</v>
      </c>
      <c r="G347" t="s">
        <v>11621</v>
      </c>
      <c r="H347" t="s">
        <v>11619</v>
      </c>
      <c r="I347" s="4" t="s">
        <v>2490</v>
      </c>
      <c r="J347" s="6" t="s">
        <v>38</v>
      </c>
      <c r="K347" s="4" t="s">
        <v>2494</v>
      </c>
      <c r="L347" s="3">
        <v>6</v>
      </c>
      <c r="M347" s="3">
        <v>2020</v>
      </c>
      <c r="N347" s="3" t="s">
        <v>10807</v>
      </c>
      <c r="O347" s="3" t="s">
        <v>10808</v>
      </c>
      <c r="Q347" s="4" t="s">
        <v>2490</v>
      </c>
    </row>
    <row r="348" spans="1:17" x14ac:dyDescent="0.2">
      <c r="A348" s="1" t="s">
        <v>10969</v>
      </c>
      <c r="B348" s="2" t="s">
        <v>2500</v>
      </c>
      <c r="C348" s="3" t="s">
        <v>10799</v>
      </c>
      <c r="D348" s="4" t="s">
        <v>11033</v>
      </c>
      <c r="E348" s="5">
        <v>198313</v>
      </c>
      <c r="F348" t="str">
        <f>_xlfn.XLOOKUP(G348,Hoja3!B:B,Hoja3!A:A,"OTHER")</f>
        <v>OTHER</v>
      </c>
      <c r="G348" t="s">
        <v>11621</v>
      </c>
      <c r="H348" t="s">
        <v>11619</v>
      </c>
      <c r="I348" s="4" t="s">
        <v>2501</v>
      </c>
      <c r="J348" s="6" t="s">
        <v>38</v>
      </c>
      <c r="K348" s="4" t="s">
        <v>2494</v>
      </c>
      <c r="L348" s="3">
        <v>6</v>
      </c>
      <c r="M348" s="3">
        <v>2020</v>
      </c>
      <c r="N348" s="3" t="s">
        <v>10807</v>
      </c>
      <c r="O348" s="3" t="s">
        <v>10808</v>
      </c>
      <c r="Q348" s="4" t="s">
        <v>2501</v>
      </c>
    </row>
    <row r="349" spans="1:17" x14ac:dyDescent="0.2">
      <c r="A349" s="1" t="s">
        <v>10815</v>
      </c>
      <c r="B349" s="2" t="s">
        <v>2510</v>
      </c>
      <c r="C349" s="3" t="s">
        <v>10799</v>
      </c>
      <c r="D349" s="4" t="s">
        <v>10811</v>
      </c>
      <c r="E349" s="5">
        <v>53717</v>
      </c>
      <c r="F349" t="str">
        <f>_xlfn.XLOOKUP(G349,Hoja3!B:B,Hoja3!A:A,"OTHER")</f>
        <v>SUSTENTABILIDAD</v>
      </c>
      <c r="G349" t="s">
        <v>11476</v>
      </c>
      <c r="H349" t="s">
        <v>11620</v>
      </c>
      <c r="I349" s="4" t="s">
        <v>2511</v>
      </c>
      <c r="J349" s="6" t="s">
        <v>38</v>
      </c>
      <c r="K349" s="4" t="s">
        <v>11625</v>
      </c>
      <c r="L349" s="3">
        <v>6</v>
      </c>
      <c r="M349" s="3">
        <v>2020</v>
      </c>
      <c r="N349" s="3" t="s">
        <v>10807</v>
      </c>
      <c r="O349" s="3" t="s">
        <v>10808</v>
      </c>
      <c r="Q349" s="4" t="s">
        <v>2511</v>
      </c>
    </row>
    <row r="350" spans="1:17" x14ac:dyDescent="0.2">
      <c r="A350" s="1" t="s">
        <v>10928</v>
      </c>
      <c r="B350" s="2" t="s">
        <v>2515</v>
      </c>
      <c r="C350" s="3" t="s">
        <v>10799</v>
      </c>
      <c r="D350" s="4" t="s">
        <v>11032</v>
      </c>
      <c r="E350" s="5">
        <v>311228</v>
      </c>
      <c r="F350" t="str">
        <f>_xlfn.XLOOKUP(G350,Hoja3!B:B,Hoja3!A:A,"OTHER")</f>
        <v>BRANDING</v>
      </c>
      <c r="G350" t="s">
        <v>11570</v>
      </c>
      <c r="H350" t="s">
        <v>11619</v>
      </c>
      <c r="I350" s="4" t="s">
        <v>2516</v>
      </c>
      <c r="J350" s="6" t="s">
        <v>38</v>
      </c>
      <c r="K350" s="4" t="s">
        <v>2483</v>
      </c>
      <c r="L350" s="3">
        <v>6</v>
      </c>
      <c r="M350" s="3">
        <v>2020</v>
      </c>
      <c r="N350" s="3" t="s">
        <v>10807</v>
      </c>
      <c r="O350" s="3" t="s">
        <v>10808</v>
      </c>
      <c r="Q350" s="4" t="s">
        <v>2516</v>
      </c>
    </row>
    <row r="351" spans="1:17" x14ac:dyDescent="0.2">
      <c r="A351" s="1" t="s">
        <v>10821</v>
      </c>
      <c r="B351" s="2" t="s">
        <v>2520</v>
      </c>
      <c r="C351" s="3" t="s">
        <v>10799</v>
      </c>
      <c r="D351" s="4" t="s">
        <v>11034</v>
      </c>
      <c r="E351" s="5">
        <v>80996</v>
      </c>
      <c r="F351" t="str">
        <f>_xlfn.XLOOKUP(G351,Hoja3!B:B,Hoja3!A:A,"OTHER")</f>
        <v>LABORAL</v>
      </c>
      <c r="G351" t="s">
        <v>11603</v>
      </c>
      <c r="H351" t="s">
        <v>11620</v>
      </c>
      <c r="I351" s="4" t="s">
        <v>2521</v>
      </c>
      <c r="J351" s="6" t="s">
        <v>38</v>
      </c>
      <c r="K351" s="4" t="s">
        <v>2298</v>
      </c>
      <c r="L351" s="3">
        <v>6</v>
      </c>
      <c r="M351" s="3">
        <v>2020</v>
      </c>
      <c r="N351" s="3" t="s">
        <v>10807</v>
      </c>
      <c r="O351" s="3" t="s">
        <v>10808</v>
      </c>
      <c r="Q351" s="4" t="s">
        <v>2521</v>
      </c>
    </row>
    <row r="352" spans="1:17" x14ac:dyDescent="0.2">
      <c r="A352" s="1" t="s">
        <v>10926</v>
      </c>
      <c r="B352" s="2" t="s">
        <v>2529</v>
      </c>
      <c r="C352" s="3" t="s">
        <v>10799</v>
      </c>
      <c r="D352" s="4" t="s">
        <v>11032</v>
      </c>
      <c r="E352" s="5">
        <v>311572</v>
      </c>
      <c r="F352" t="str">
        <f>_xlfn.XLOOKUP(G352,Hoja3!B:B,Hoja3!A:A,"OTHER")</f>
        <v>BRANDING</v>
      </c>
      <c r="G352" t="s">
        <v>11570</v>
      </c>
      <c r="H352" t="s">
        <v>11619</v>
      </c>
      <c r="I352" s="4" t="s">
        <v>2530</v>
      </c>
      <c r="J352" s="6" t="s">
        <v>38</v>
      </c>
      <c r="K352" s="4" t="s">
        <v>2483</v>
      </c>
      <c r="L352" s="3">
        <v>6</v>
      </c>
      <c r="M352" s="3">
        <v>2020</v>
      </c>
      <c r="N352" s="3" t="s">
        <v>10807</v>
      </c>
      <c r="O352" s="3" t="s">
        <v>10808</v>
      </c>
      <c r="Q352" s="4" t="s">
        <v>2530</v>
      </c>
    </row>
    <row r="353" spans="1:17" x14ac:dyDescent="0.2">
      <c r="A353" s="1" t="s">
        <v>10926</v>
      </c>
      <c r="B353" s="2" t="s">
        <v>2534</v>
      </c>
      <c r="C353" s="3" t="s">
        <v>10799</v>
      </c>
      <c r="D353" s="4" t="s">
        <v>11035</v>
      </c>
      <c r="E353" s="5">
        <v>140538</v>
      </c>
      <c r="F353" t="str">
        <f>_xlfn.XLOOKUP(G353,Hoja3!B:B,Hoja3!A:A,"OTHER")</f>
        <v>POLITICA Y ECONOMIA</v>
      </c>
      <c r="G353" t="s">
        <v>11531</v>
      </c>
      <c r="H353" t="s">
        <v>11620</v>
      </c>
      <c r="I353" s="4" t="s">
        <v>2535</v>
      </c>
      <c r="J353" s="6" t="s">
        <v>38</v>
      </c>
      <c r="K353" s="4" t="s">
        <v>2298</v>
      </c>
      <c r="L353" s="3">
        <v>6</v>
      </c>
      <c r="M353" s="3">
        <v>2020</v>
      </c>
      <c r="N353" s="3" t="s">
        <v>10807</v>
      </c>
      <c r="O353" s="3" t="s">
        <v>10808</v>
      </c>
      <c r="Q353" s="4" t="s">
        <v>2535</v>
      </c>
    </row>
    <row r="354" spans="1:17" x14ac:dyDescent="0.2">
      <c r="A354" s="1" t="s">
        <v>10931</v>
      </c>
      <c r="B354" s="2" t="s">
        <v>2542</v>
      </c>
      <c r="C354" s="3" t="s">
        <v>10799</v>
      </c>
      <c r="D354" s="4" t="s">
        <v>11025</v>
      </c>
      <c r="E354" s="5">
        <v>140506</v>
      </c>
      <c r="F354" t="str">
        <f>_xlfn.XLOOKUP(G354,Hoja3!B:B,Hoja3!A:A,"OTHER")</f>
        <v>POLITICA Y ECONOMIA</v>
      </c>
      <c r="G354" t="str">
        <f t="array" ref="G354">IFERROR(INDEX(Hoja3!$B$3:$B$210,MATCH(TRUE,ISNUMBER(SEARCH(Hoja3!$C$3:$C$210,I354)),0)),"Other")</f>
        <v>COYUNTURA POLITICA</v>
      </c>
      <c r="H354" t="s">
        <v>11620</v>
      </c>
      <c r="I354" s="4" t="s">
        <v>2543</v>
      </c>
      <c r="J354" s="6" t="s">
        <v>38</v>
      </c>
      <c r="K354" s="4" t="s">
        <v>2298</v>
      </c>
      <c r="L354" s="3">
        <v>6</v>
      </c>
      <c r="M354" s="3">
        <v>2020</v>
      </c>
      <c r="N354" s="3" t="s">
        <v>10807</v>
      </c>
      <c r="O354" s="3" t="s">
        <v>10808</v>
      </c>
      <c r="Q354" s="4" t="s">
        <v>2543</v>
      </c>
    </row>
    <row r="355" spans="1:17" x14ac:dyDescent="0.2">
      <c r="A355" s="1" t="s">
        <v>10931</v>
      </c>
      <c r="B355" s="2" t="s">
        <v>2548</v>
      </c>
      <c r="C355" s="3" t="s">
        <v>10799</v>
      </c>
      <c r="D355" s="4" t="s">
        <v>11036</v>
      </c>
      <c r="E355" s="5">
        <v>89645</v>
      </c>
      <c r="F355" t="str">
        <f>_xlfn.XLOOKUP(G355,Hoja3!B:B,Hoja3!A:A,"OTHER")</f>
        <v>BRANDING</v>
      </c>
      <c r="G355" t="s">
        <v>11564</v>
      </c>
      <c r="H355" t="s">
        <v>11618</v>
      </c>
      <c r="I355" s="4" t="s">
        <v>2549</v>
      </c>
      <c r="J355" s="6" t="s">
        <v>38</v>
      </c>
      <c r="K355" s="4" t="s">
        <v>2298</v>
      </c>
      <c r="L355" s="3">
        <v>6</v>
      </c>
      <c r="M355" s="3">
        <v>2020</v>
      </c>
      <c r="N355" s="3" t="s">
        <v>10807</v>
      </c>
      <c r="O355" s="3" t="s">
        <v>10808</v>
      </c>
      <c r="Q355" s="4" t="s">
        <v>2549</v>
      </c>
    </row>
    <row r="356" spans="1:17" x14ac:dyDescent="0.2">
      <c r="A356" s="1" t="s">
        <v>10835</v>
      </c>
      <c r="B356" s="2" t="s">
        <v>2557</v>
      </c>
      <c r="C356" s="3" t="s">
        <v>10799</v>
      </c>
      <c r="D356" s="4" t="s">
        <v>11037</v>
      </c>
      <c r="E356" s="5">
        <v>50123</v>
      </c>
      <c r="F356" t="str">
        <f>_xlfn.XLOOKUP(G356,Hoja3!B:B,Hoja3!A:A,"OTHER")</f>
        <v>BRANDING</v>
      </c>
      <c r="G356" t="s">
        <v>11570</v>
      </c>
      <c r="H356" t="s">
        <v>11619</v>
      </c>
      <c r="I356" s="4" t="s">
        <v>2558</v>
      </c>
      <c r="J356" s="6" t="s">
        <v>38</v>
      </c>
      <c r="K356" s="4" t="s">
        <v>2562</v>
      </c>
      <c r="L356" s="3">
        <v>6</v>
      </c>
      <c r="M356" s="3">
        <v>2020</v>
      </c>
      <c r="N356" s="3" t="s">
        <v>10807</v>
      </c>
      <c r="O356" s="3" t="s">
        <v>10808</v>
      </c>
      <c r="Q356" s="4" t="s">
        <v>2558</v>
      </c>
    </row>
    <row r="357" spans="1:17" x14ac:dyDescent="0.2">
      <c r="A357" s="1" t="s">
        <v>10954</v>
      </c>
      <c r="B357" s="2" t="s">
        <v>2568</v>
      </c>
      <c r="C357" s="3" t="s">
        <v>10799</v>
      </c>
      <c r="D357" s="4" t="s">
        <v>11032</v>
      </c>
      <c r="E357" s="5">
        <v>312360</v>
      </c>
      <c r="F357" t="str">
        <f>_xlfn.XLOOKUP(G357,Hoja3!B:B,Hoja3!A:A,"OTHER")</f>
        <v>BRANDING</v>
      </c>
      <c r="G357" t="s">
        <v>11570</v>
      </c>
      <c r="H357" t="s">
        <v>11619</v>
      </c>
      <c r="I357" s="4" t="s">
        <v>2569</v>
      </c>
      <c r="J357" s="6" t="s">
        <v>38</v>
      </c>
      <c r="K357" s="4" t="s">
        <v>2483</v>
      </c>
      <c r="L357" s="3">
        <v>6</v>
      </c>
      <c r="M357" s="3">
        <v>2020</v>
      </c>
      <c r="N357" s="3" t="s">
        <v>10807</v>
      </c>
      <c r="O357" s="3" t="s">
        <v>10808</v>
      </c>
      <c r="Q357" s="4" t="s">
        <v>2569</v>
      </c>
    </row>
    <row r="358" spans="1:17" x14ac:dyDescent="0.2">
      <c r="A358" s="1" t="s">
        <v>10896</v>
      </c>
      <c r="B358" s="2" t="s">
        <v>2573</v>
      </c>
      <c r="C358" s="3" t="s">
        <v>10799</v>
      </c>
      <c r="D358" s="4" t="s">
        <v>11038</v>
      </c>
      <c r="E358" s="5">
        <v>223346</v>
      </c>
      <c r="F358" t="str">
        <f>_xlfn.XLOOKUP(G358,Hoja3!B:B,Hoja3!A:A,"OTHER")</f>
        <v>SALUD Y BIENESTAR</v>
      </c>
      <c r="G358" t="str">
        <f t="array" ref="G358">IFERROR(INDEX(Hoja3!$B$3:$B$210,MATCH(TRUE,ISNUMBER(SEARCH(Hoja3!$C$3:$C$210,I358)),0)),"Other")</f>
        <v>COMIDA CHATARRA</v>
      </c>
      <c r="H358" t="s">
        <v>11619</v>
      </c>
      <c r="I358" s="4" t="s">
        <v>2574</v>
      </c>
      <c r="J358" s="6" t="s">
        <v>38</v>
      </c>
      <c r="K358" s="4" t="s">
        <v>2494</v>
      </c>
      <c r="L358" s="3">
        <v>6</v>
      </c>
      <c r="M358" s="3">
        <v>2020</v>
      </c>
      <c r="N358" s="3" t="s">
        <v>10807</v>
      </c>
      <c r="O358" s="3" t="s">
        <v>10808</v>
      </c>
      <c r="Q358" s="4" t="s">
        <v>2574</v>
      </c>
    </row>
    <row r="359" spans="1:17" x14ac:dyDescent="0.2">
      <c r="A359" s="1" t="s">
        <v>11039</v>
      </c>
      <c r="B359" s="2" t="s">
        <v>2582</v>
      </c>
      <c r="C359" s="3" t="s">
        <v>10799</v>
      </c>
      <c r="D359" s="4" t="s">
        <v>11032</v>
      </c>
      <c r="E359" s="5">
        <v>312958</v>
      </c>
      <c r="F359" t="str">
        <f>_xlfn.XLOOKUP(G359,Hoja3!B:B,Hoja3!A:A,"OTHER")</f>
        <v>BRANDING</v>
      </c>
      <c r="G359" t="s">
        <v>11570</v>
      </c>
      <c r="H359" t="s">
        <v>11619</v>
      </c>
      <c r="I359" s="4" t="s">
        <v>2583</v>
      </c>
      <c r="J359" s="6" t="s">
        <v>38</v>
      </c>
      <c r="K359" s="4" t="s">
        <v>2483</v>
      </c>
      <c r="L359" s="3">
        <v>6</v>
      </c>
      <c r="M359" s="3">
        <v>2020</v>
      </c>
      <c r="N359" s="3" t="s">
        <v>10807</v>
      </c>
      <c r="O359" s="3" t="s">
        <v>10808</v>
      </c>
      <c r="Q359" s="4" t="s">
        <v>2583</v>
      </c>
    </row>
    <row r="360" spans="1:17" x14ac:dyDescent="0.2">
      <c r="A360" s="1" t="s">
        <v>10980</v>
      </c>
      <c r="B360" s="2" t="s">
        <v>2587</v>
      </c>
      <c r="C360" s="3" t="s">
        <v>10799</v>
      </c>
      <c r="D360" s="4" t="s">
        <v>11040</v>
      </c>
      <c r="E360" s="5">
        <v>58021</v>
      </c>
      <c r="F360" t="str">
        <f>_xlfn.XLOOKUP(G360,Hoja3!B:B,Hoja3!A:A,"OTHER")</f>
        <v>OTHER</v>
      </c>
      <c r="G360" t="s">
        <v>11621</v>
      </c>
      <c r="H360" t="s">
        <v>11619</v>
      </c>
      <c r="I360" s="4" t="s">
        <v>2588</v>
      </c>
      <c r="J360" s="6" t="s">
        <v>38</v>
      </c>
      <c r="K360" s="4" t="s">
        <v>2562</v>
      </c>
      <c r="L360" s="3">
        <v>6</v>
      </c>
      <c r="M360" s="3">
        <v>2020</v>
      </c>
      <c r="N360" s="3" t="s">
        <v>10807</v>
      </c>
      <c r="O360" s="3" t="s">
        <v>10808</v>
      </c>
      <c r="Q360" s="4" t="s">
        <v>2588</v>
      </c>
    </row>
    <row r="361" spans="1:17" x14ac:dyDescent="0.2">
      <c r="A361" s="1" t="s">
        <v>10940</v>
      </c>
      <c r="B361" s="2" t="s">
        <v>2597</v>
      </c>
      <c r="C361" s="3" t="s">
        <v>10799</v>
      </c>
      <c r="D361" s="4" t="s">
        <v>11041</v>
      </c>
      <c r="E361" s="5">
        <v>761323</v>
      </c>
      <c r="F361" t="str">
        <f>_xlfn.XLOOKUP(G361,Hoja3!B:B,Hoja3!A:A,"OTHER")</f>
        <v>POLITICA Y ECONOMIA</v>
      </c>
      <c r="G361" t="s">
        <v>11531</v>
      </c>
      <c r="H361" t="s">
        <v>11619</v>
      </c>
      <c r="I361" s="4" t="s">
        <v>2598</v>
      </c>
      <c r="J361" s="6" t="s">
        <v>38</v>
      </c>
      <c r="K361" s="4" t="s">
        <v>11625</v>
      </c>
      <c r="L361" s="3">
        <v>5</v>
      </c>
      <c r="M361" s="3">
        <v>2020</v>
      </c>
      <c r="N361" s="3" t="s">
        <v>10807</v>
      </c>
      <c r="O361" s="3" t="s">
        <v>10808</v>
      </c>
      <c r="Q361" s="4" t="s">
        <v>2598</v>
      </c>
    </row>
    <row r="362" spans="1:17" x14ac:dyDescent="0.2">
      <c r="A362" s="1" t="s">
        <v>11042</v>
      </c>
      <c r="B362" s="2" t="s">
        <v>2608</v>
      </c>
      <c r="C362" s="3" t="s">
        <v>10799</v>
      </c>
      <c r="D362" s="4" t="s">
        <v>11043</v>
      </c>
      <c r="E362" s="5">
        <v>50198</v>
      </c>
      <c r="F362" t="str">
        <f>_xlfn.XLOOKUP(G362,Hoja3!B:B,Hoja3!A:A,"OTHER")</f>
        <v>SUSTENTABILIDAD</v>
      </c>
      <c r="G362" t="str">
        <f t="array" ref="G362">IFERROR(INDEX(Hoja3!$B$3:$B$210,MATCH(TRUE,ISNUMBER(SEARCH(Hoja3!$C$3:$C$210,I362)),0)),"Other")</f>
        <v>AGUA</v>
      </c>
      <c r="H362" t="s">
        <v>11619</v>
      </c>
      <c r="I362" s="4" t="s">
        <v>2609</v>
      </c>
      <c r="J362" s="6" t="s">
        <v>38</v>
      </c>
      <c r="K362" s="4" t="s">
        <v>2494</v>
      </c>
      <c r="L362" s="3">
        <v>5</v>
      </c>
      <c r="M362" s="3">
        <v>2020</v>
      </c>
      <c r="N362" s="3" t="s">
        <v>10807</v>
      </c>
      <c r="O362" s="3" t="s">
        <v>10808</v>
      </c>
      <c r="Q362" s="4" t="s">
        <v>2609</v>
      </c>
    </row>
    <row r="363" spans="1:17" x14ac:dyDescent="0.2">
      <c r="A363" s="1" t="s">
        <v>10897</v>
      </c>
      <c r="B363" s="2" t="s">
        <v>2617</v>
      </c>
      <c r="C363" s="3" t="s">
        <v>10799</v>
      </c>
      <c r="D363" s="4" t="s">
        <v>2622</v>
      </c>
      <c r="E363" s="5">
        <v>194340</v>
      </c>
      <c r="F363" t="str">
        <f>_xlfn.XLOOKUP(G363,Hoja3!B:B,Hoja3!A:A,"OTHER")</f>
        <v>BRANDING</v>
      </c>
      <c r="G363" t="s">
        <v>11570</v>
      </c>
      <c r="H363" t="s">
        <v>11619</v>
      </c>
      <c r="I363" s="4" t="s">
        <v>2618</v>
      </c>
      <c r="J363" s="6" t="s">
        <v>38</v>
      </c>
      <c r="K363" s="4" t="s">
        <v>2298</v>
      </c>
      <c r="L363" s="3">
        <v>5</v>
      </c>
      <c r="M363" s="3">
        <v>2020</v>
      </c>
      <c r="N363" s="3" t="s">
        <v>10807</v>
      </c>
      <c r="O363" s="3" t="s">
        <v>10808</v>
      </c>
      <c r="Q363" s="4" t="s">
        <v>2618</v>
      </c>
    </row>
    <row r="364" spans="1:17" x14ac:dyDescent="0.2">
      <c r="A364" s="1" t="s">
        <v>10897</v>
      </c>
      <c r="B364" s="2" t="s">
        <v>2626</v>
      </c>
      <c r="C364" s="3" t="s">
        <v>10799</v>
      </c>
      <c r="D364" s="4" t="s">
        <v>2622</v>
      </c>
      <c r="E364" s="5">
        <v>194340</v>
      </c>
      <c r="F364" t="str">
        <f>_xlfn.XLOOKUP(G364,Hoja3!B:B,Hoja3!A:A,"OTHER")</f>
        <v>BRANDING</v>
      </c>
      <c r="G364" t="s">
        <v>11570</v>
      </c>
      <c r="H364" t="s">
        <v>11619</v>
      </c>
      <c r="I364" s="4" t="s">
        <v>2627</v>
      </c>
      <c r="J364" s="6" t="s">
        <v>38</v>
      </c>
      <c r="K364" s="4" t="s">
        <v>2298</v>
      </c>
      <c r="L364" s="3">
        <v>5</v>
      </c>
      <c r="M364" s="3">
        <v>2020</v>
      </c>
      <c r="N364" s="3" t="s">
        <v>10807</v>
      </c>
      <c r="O364" s="3" t="s">
        <v>10808</v>
      </c>
      <c r="Q364" s="4" t="s">
        <v>2627</v>
      </c>
    </row>
    <row r="365" spans="1:17" x14ac:dyDescent="0.2">
      <c r="A365" s="1" t="s">
        <v>10839</v>
      </c>
      <c r="B365" s="2" t="s">
        <v>2630</v>
      </c>
      <c r="C365" s="3" t="s">
        <v>10799</v>
      </c>
      <c r="D365" s="4" t="s">
        <v>11044</v>
      </c>
      <c r="E365" s="5">
        <v>212588</v>
      </c>
      <c r="F365" t="str">
        <f>_xlfn.XLOOKUP(G365,Hoja3!B:B,Hoja3!A:A,"OTHER")</f>
        <v>POLITICA Y ECONOMIA</v>
      </c>
      <c r="G365" t="s">
        <v>11510</v>
      </c>
      <c r="H365" t="s">
        <v>11620</v>
      </c>
      <c r="I365" s="4" t="s">
        <v>2631</v>
      </c>
      <c r="J365" s="6" t="s">
        <v>38</v>
      </c>
      <c r="K365" s="4" t="s">
        <v>11625</v>
      </c>
      <c r="L365" s="3">
        <v>5</v>
      </c>
      <c r="M365" s="3">
        <v>2020</v>
      </c>
      <c r="N365" s="3" t="s">
        <v>10807</v>
      </c>
      <c r="O365" s="3" t="s">
        <v>10808</v>
      </c>
      <c r="Q365" s="4" t="s">
        <v>2631</v>
      </c>
    </row>
    <row r="366" spans="1:17" x14ac:dyDescent="0.2">
      <c r="A366" s="1" t="s">
        <v>10995</v>
      </c>
      <c r="B366" s="2" t="s">
        <v>2639</v>
      </c>
      <c r="C366" s="3" t="s">
        <v>10799</v>
      </c>
      <c r="D366" s="4" t="s">
        <v>11045</v>
      </c>
      <c r="E366" s="5">
        <v>699407</v>
      </c>
      <c r="F366" t="str">
        <f>_xlfn.XLOOKUP(G366,Hoja3!B:B,Hoja3!A:A,"OTHER")</f>
        <v>LABORAL</v>
      </c>
      <c r="G366" t="s">
        <v>11603</v>
      </c>
      <c r="H366" t="s">
        <v>11620</v>
      </c>
      <c r="I366" s="4" t="s">
        <v>2640</v>
      </c>
      <c r="J366" s="6" t="s">
        <v>38</v>
      </c>
      <c r="K366" s="4" t="s">
        <v>11625</v>
      </c>
      <c r="L366" s="3">
        <v>5</v>
      </c>
      <c r="M366" s="3">
        <v>2020</v>
      </c>
      <c r="N366" s="3" t="s">
        <v>10807</v>
      </c>
      <c r="O366" s="3" t="s">
        <v>10808</v>
      </c>
      <c r="Q366" s="4" t="s">
        <v>2640</v>
      </c>
    </row>
    <row r="367" spans="1:17" x14ac:dyDescent="0.2">
      <c r="A367" s="1" t="s">
        <v>10995</v>
      </c>
      <c r="B367" s="2" t="s">
        <v>2649</v>
      </c>
      <c r="C367" s="3" t="s">
        <v>10799</v>
      </c>
      <c r="D367" s="4" t="s">
        <v>11046</v>
      </c>
      <c r="E367" s="5">
        <v>62516</v>
      </c>
      <c r="F367" t="str">
        <f>_xlfn.XLOOKUP(G367,Hoja3!B:B,Hoja3!A:A,"OTHER")</f>
        <v>OTHER</v>
      </c>
      <c r="G367" t="s">
        <v>11621</v>
      </c>
      <c r="H367" t="s">
        <v>11619</v>
      </c>
      <c r="I367" s="4" t="s">
        <v>2650</v>
      </c>
      <c r="J367" s="6" t="s">
        <v>38</v>
      </c>
      <c r="K367" s="4" t="s">
        <v>2426</v>
      </c>
      <c r="L367" s="3">
        <v>5</v>
      </c>
      <c r="M367" s="3">
        <v>2020</v>
      </c>
      <c r="N367" s="3" t="s">
        <v>10807</v>
      </c>
      <c r="O367" s="3" t="s">
        <v>10808</v>
      </c>
      <c r="Q367" s="4" t="s">
        <v>2650</v>
      </c>
    </row>
    <row r="368" spans="1:17" x14ac:dyDescent="0.2">
      <c r="A368" s="1" t="s">
        <v>10902</v>
      </c>
      <c r="B368" s="2" t="s">
        <v>2658</v>
      </c>
      <c r="C368" s="3" t="s">
        <v>10799</v>
      </c>
      <c r="D368" s="4" t="s">
        <v>11047</v>
      </c>
      <c r="E368" s="5">
        <v>3530602</v>
      </c>
      <c r="F368" t="str">
        <f>_xlfn.XLOOKUP(G368,Hoja3!B:B,Hoja3!A:A,"OTHER")</f>
        <v>BRANDING</v>
      </c>
      <c r="G368" t="s">
        <v>11570</v>
      </c>
      <c r="H368" t="s">
        <v>11619</v>
      </c>
      <c r="I368" s="4" t="s">
        <v>2659</v>
      </c>
      <c r="J368" s="6" t="s">
        <v>38</v>
      </c>
      <c r="K368" s="4" t="s">
        <v>11625</v>
      </c>
      <c r="L368" s="3">
        <v>5</v>
      </c>
      <c r="M368" s="3">
        <v>2020</v>
      </c>
      <c r="N368" s="3" t="s">
        <v>10807</v>
      </c>
      <c r="O368" s="3" t="s">
        <v>10808</v>
      </c>
      <c r="Q368" s="4" t="s">
        <v>2659</v>
      </c>
    </row>
    <row r="369" spans="1:17" x14ac:dyDescent="0.2">
      <c r="A369" s="1" t="s">
        <v>10902</v>
      </c>
      <c r="B369" s="2" t="s">
        <v>2667</v>
      </c>
      <c r="C369" s="3" t="s">
        <v>10799</v>
      </c>
      <c r="D369" s="4" t="s">
        <v>11048</v>
      </c>
      <c r="E369" s="5">
        <v>50469</v>
      </c>
      <c r="F369" t="str">
        <f>_xlfn.XLOOKUP(G369,Hoja3!B:B,Hoja3!A:A,"OTHER")</f>
        <v>BRANDING</v>
      </c>
      <c r="G369" t="s">
        <v>11570</v>
      </c>
      <c r="H369" t="s">
        <v>11619</v>
      </c>
      <c r="I369" s="4" t="s">
        <v>2668</v>
      </c>
      <c r="J369" s="6" t="s">
        <v>38</v>
      </c>
      <c r="K369" s="4" t="s">
        <v>11625</v>
      </c>
      <c r="L369" s="3">
        <v>5</v>
      </c>
      <c r="M369" s="3">
        <v>2020</v>
      </c>
      <c r="N369" s="3" t="s">
        <v>10807</v>
      </c>
      <c r="O369" s="3" t="s">
        <v>10808</v>
      </c>
      <c r="Q369" s="4" t="s">
        <v>2668</v>
      </c>
    </row>
    <row r="370" spans="1:17" x14ac:dyDescent="0.2">
      <c r="A370" s="1" t="s">
        <v>10902</v>
      </c>
      <c r="B370" s="2" t="s">
        <v>2677</v>
      </c>
      <c r="C370" s="3" t="s">
        <v>10799</v>
      </c>
      <c r="D370" s="4" t="s">
        <v>10971</v>
      </c>
      <c r="E370" s="5">
        <v>270577</v>
      </c>
      <c r="F370" t="str">
        <f>_xlfn.XLOOKUP(G370,Hoja3!B:B,Hoja3!A:A,"OTHER")</f>
        <v>BRANDING</v>
      </c>
      <c r="G370" t="s">
        <v>11570</v>
      </c>
      <c r="H370" t="s">
        <v>11619</v>
      </c>
      <c r="I370" s="4" t="s">
        <v>2668</v>
      </c>
      <c r="J370" s="6" t="s">
        <v>38</v>
      </c>
      <c r="K370" s="4" t="s">
        <v>11625</v>
      </c>
      <c r="L370" s="3">
        <v>5</v>
      </c>
      <c r="M370" s="3">
        <v>2020</v>
      </c>
      <c r="N370" s="3" t="s">
        <v>10807</v>
      </c>
      <c r="O370" s="3" t="s">
        <v>10808</v>
      </c>
      <c r="Q370" s="4" t="s">
        <v>2668</v>
      </c>
    </row>
    <row r="371" spans="1:17" x14ac:dyDescent="0.2">
      <c r="A371" s="1" t="s">
        <v>10902</v>
      </c>
      <c r="B371" s="2" t="s">
        <v>2284</v>
      </c>
      <c r="C371" s="3" t="s">
        <v>10799</v>
      </c>
      <c r="D371" s="4" t="s">
        <v>11016</v>
      </c>
      <c r="E371" s="5">
        <v>307827</v>
      </c>
      <c r="F371" t="str">
        <f>_xlfn.XLOOKUP(G371,Hoja3!B:B,Hoja3!A:A,"OTHER")</f>
        <v>BRANDING</v>
      </c>
      <c r="G371" t="s">
        <v>11570</v>
      </c>
      <c r="H371" t="s">
        <v>11619</v>
      </c>
      <c r="I371" s="4" t="s">
        <v>2285</v>
      </c>
      <c r="J371" s="6" t="s">
        <v>38</v>
      </c>
      <c r="K371" s="4" t="s">
        <v>11625</v>
      </c>
      <c r="L371" s="3">
        <v>5</v>
      </c>
      <c r="M371" s="3">
        <v>2020</v>
      </c>
      <c r="N371" s="3" t="s">
        <v>10807</v>
      </c>
      <c r="O371" s="3" t="s">
        <v>10808</v>
      </c>
      <c r="Q371" s="4" t="s">
        <v>2285</v>
      </c>
    </row>
    <row r="372" spans="1:17" x14ac:dyDescent="0.2">
      <c r="A372" s="1" t="s">
        <v>10902</v>
      </c>
      <c r="B372" s="2" t="s">
        <v>2681</v>
      </c>
      <c r="C372" s="3" t="s">
        <v>10799</v>
      </c>
      <c r="D372" s="4" t="s">
        <v>11049</v>
      </c>
      <c r="E372" s="5">
        <v>72647</v>
      </c>
      <c r="F372" t="str">
        <f>_xlfn.XLOOKUP(G372,Hoja3!B:B,Hoja3!A:A,"OTHER")</f>
        <v>BRANDING</v>
      </c>
      <c r="G372" t="s">
        <v>11570</v>
      </c>
      <c r="H372" t="s">
        <v>11619</v>
      </c>
      <c r="I372" s="4" t="s">
        <v>2668</v>
      </c>
      <c r="J372" s="6" t="s">
        <v>38</v>
      </c>
      <c r="K372" s="4" t="s">
        <v>11625</v>
      </c>
      <c r="L372" s="3">
        <v>5</v>
      </c>
      <c r="M372" s="3">
        <v>2020</v>
      </c>
      <c r="N372" s="3" t="s">
        <v>10807</v>
      </c>
      <c r="O372" s="3" t="s">
        <v>10808</v>
      </c>
      <c r="Q372" s="4" t="s">
        <v>2668</v>
      </c>
    </row>
    <row r="373" spans="1:17" x14ac:dyDescent="0.2">
      <c r="A373" s="1" t="s">
        <v>10902</v>
      </c>
      <c r="B373" s="2" t="s">
        <v>2689</v>
      </c>
      <c r="C373" s="3" t="s">
        <v>10799</v>
      </c>
      <c r="D373" s="4" t="s">
        <v>11050</v>
      </c>
      <c r="E373" s="5">
        <v>432590</v>
      </c>
      <c r="F373" t="str">
        <f>_xlfn.XLOOKUP(G373,Hoja3!B:B,Hoja3!A:A,"OTHER")</f>
        <v>POLITICA Y ECONOMIA</v>
      </c>
      <c r="G373" t="s">
        <v>11510</v>
      </c>
      <c r="H373" t="s">
        <v>11619</v>
      </c>
      <c r="I373" s="4" t="s">
        <v>2690</v>
      </c>
      <c r="J373" s="6" t="s">
        <v>38</v>
      </c>
      <c r="K373" s="4" t="s">
        <v>2298</v>
      </c>
      <c r="L373" s="3">
        <v>5</v>
      </c>
      <c r="M373" s="3">
        <v>2020</v>
      </c>
      <c r="N373" s="3" t="s">
        <v>10807</v>
      </c>
      <c r="O373" s="3" t="s">
        <v>10808</v>
      </c>
      <c r="Q373" s="4" t="s">
        <v>2690</v>
      </c>
    </row>
    <row r="374" spans="1:17" x14ac:dyDescent="0.2">
      <c r="A374" s="1" t="s">
        <v>10852</v>
      </c>
      <c r="B374" s="2" t="s">
        <v>2699</v>
      </c>
      <c r="C374" s="3" t="s">
        <v>10799</v>
      </c>
      <c r="D374" s="4" t="s">
        <v>10826</v>
      </c>
      <c r="E374" s="5">
        <v>106750</v>
      </c>
      <c r="F374" t="str">
        <f>_xlfn.XLOOKUP(G374,Hoja3!B:B,Hoja3!A:A,"OTHER")</f>
        <v>BRANDING</v>
      </c>
      <c r="G374" t="s">
        <v>11564</v>
      </c>
      <c r="H374" t="s">
        <v>11618</v>
      </c>
      <c r="I374" s="4" t="s">
        <v>2700</v>
      </c>
      <c r="J374" s="6" t="s">
        <v>38</v>
      </c>
      <c r="K374" s="4" t="s">
        <v>2494</v>
      </c>
      <c r="L374" s="3">
        <v>5</v>
      </c>
      <c r="M374" s="3">
        <v>2020</v>
      </c>
      <c r="N374" s="3" t="s">
        <v>10807</v>
      </c>
      <c r="O374" s="3" t="s">
        <v>10808</v>
      </c>
      <c r="Q374" s="4" t="s">
        <v>2700</v>
      </c>
    </row>
    <row r="375" spans="1:17" x14ac:dyDescent="0.2">
      <c r="A375" s="1" t="s">
        <v>10855</v>
      </c>
      <c r="B375" s="2" t="s">
        <v>2705</v>
      </c>
      <c r="C375" s="3" t="s">
        <v>10799</v>
      </c>
      <c r="D375" s="4" t="s">
        <v>11003</v>
      </c>
      <c r="E375" s="5">
        <v>1129930</v>
      </c>
      <c r="F375" t="str">
        <f>_xlfn.XLOOKUP(G375,Hoja3!B:B,Hoja3!A:A,"OTHER")</f>
        <v>OTHER</v>
      </c>
      <c r="G375" t="s">
        <v>11621</v>
      </c>
      <c r="H375" t="s">
        <v>11619</v>
      </c>
      <c r="I375" s="4" t="s">
        <v>2706</v>
      </c>
      <c r="J375" s="6" t="s">
        <v>38</v>
      </c>
      <c r="K375" s="4" t="s">
        <v>2288</v>
      </c>
      <c r="L375" s="3">
        <v>5</v>
      </c>
      <c r="M375" s="3">
        <v>2020</v>
      </c>
      <c r="N375" s="3" t="s">
        <v>10807</v>
      </c>
      <c r="O375" s="3" t="s">
        <v>10808</v>
      </c>
      <c r="Q375" s="4" t="s">
        <v>2706</v>
      </c>
    </row>
    <row r="376" spans="1:17" x14ac:dyDescent="0.2">
      <c r="A376" s="1" t="s">
        <v>10904</v>
      </c>
      <c r="B376" s="2" t="s">
        <v>2710</v>
      </c>
      <c r="C376" s="3" t="s">
        <v>10799</v>
      </c>
      <c r="D376" s="4" t="s">
        <v>11051</v>
      </c>
      <c r="E376" s="5">
        <v>102688</v>
      </c>
      <c r="F376" t="str">
        <f>_xlfn.XLOOKUP(G376,Hoja3!B:B,Hoja3!A:A,"OTHER")</f>
        <v>BRANDING</v>
      </c>
      <c r="G376" t="s">
        <v>11570</v>
      </c>
      <c r="H376" t="s">
        <v>11619</v>
      </c>
      <c r="I376" s="4" t="s">
        <v>2711</v>
      </c>
      <c r="J376" s="6" t="s">
        <v>38</v>
      </c>
      <c r="K376" s="4" t="s">
        <v>2494</v>
      </c>
      <c r="L376" s="3">
        <v>5</v>
      </c>
      <c r="M376" s="3">
        <v>2020</v>
      </c>
      <c r="N376" s="3" t="s">
        <v>10807</v>
      </c>
      <c r="O376" s="3" t="s">
        <v>10808</v>
      </c>
      <c r="Q376" s="4" t="s">
        <v>2711</v>
      </c>
    </row>
    <row r="377" spans="1:17" x14ac:dyDescent="0.2">
      <c r="A377" s="1" t="s">
        <v>10889</v>
      </c>
      <c r="B377" s="2" t="s">
        <v>2720</v>
      </c>
      <c r="C377" s="3" t="s">
        <v>10799</v>
      </c>
      <c r="D377" s="4" t="s">
        <v>11052</v>
      </c>
      <c r="E377" s="5">
        <v>292134</v>
      </c>
      <c r="F377" t="str">
        <f>_xlfn.XLOOKUP(G377,Hoja3!B:B,Hoja3!A:A,"OTHER")</f>
        <v>OTHER</v>
      </c>
      <c r="G377" t="s">
        <v>11621</v>
      </c>
      <c r="H377" t="s">
        <v>11619</v>
      </c>
      <c r="I377" s="4" t="s">
        <v>2721</v>
      </c>
      <c r="J377" s="6" t="s">
        <v>38</v>
      </c>
      <c r="K377" s="4" t="s">
        <v>2298</v>
      </c>
      <c r="L377" s="3">
        <v>5</v>
      </c>
      <c r="M377" s="3">
        <v>2020</v>
      </c>
      <c r="N377" s="3" t="s">
        <v>10807</v>
      </c>
      <c r="O377" s="3" t="s">
        <v>10808</v>
      </c>
      <c r="Q377" s="4" t="s">
        <v>2721</v>
      </c>
    </row>
    <row r="378" spans="1:17" x14ac:dyDescent="0.2">
      <c r="A378" s="1" t="s">
        <v>10861</v>
      </c>
      <c r="B378" s="2" t="s">
        <v>2730</v>
      </c>
      <c r="C378" s="3" t="s">
        <v>10799</v>
      </c>
      <c r="D378" s="4" t="s">
        <v>10972</v>
      </c>
      <c r="E378" s="5">
        <v>105810</v>
      </c>
      <c r="F378" t="str">
        <f>_xlfn.XLOOKUP(G378,Hoja3!B:B,Hoja3!A:A,"OTHER")</f>
        <v>BRANDING</v>
      </c>
      <c r="G378" t="s">
        <v>11564</v>
      </c>
      <c r="H378" t="s">
        <v>11618</v>
      </c>
      <c r="I378" s="4" t="s">
        <v>2731</v>
      </c>
      <c r="J378" s="6" t="s">
        <v>38</v>
      </c>
      <c r="K378" s="4" t="s">
        <v>2298</v>
      </c>
      <c r="L378" s="3">
        <v>5</v>
      </c>
      <c r="M378" s="3">
        <v>2020</v>
      </c>
      <c r="N378" s="3" t="s">
        <v>10807</v>
      </c>
      <c r="O378" s="3" t="s">
        <v>10808</v>
      </c>
      <c r="Q378" s="4" t="s">
        <v>2731</v>
      </c>
    </row>
    <row r="379" spans="1:17" x14ac:dyDescent="0.2">
      <c r="A379" s="1" t="s">
        <v>10864</v>
      </c>
      <c r="B379" s="2" t="s">
        <v>2736</v>
      </c>
      <c r="C379" s="3" t="s">
        <v>10799</v>
      </c>
      <c r="D379" s="4" t="s">
        <v>10972</v>
      </c>
      <c r="E379" s="5">
        <v>105811</v>
      </c>
      <c r="F379" t="str">
        <f>_xlfn.XLOOKUP(G379,Hoja3!B:B,Hoja3!A:A,"OTHER")</f>
        <v>BRANDING</v>
      </c>
      <c r="G379" t="s">
        <v>11564</v>
      </c>
      <c r="H379" t="s">
        <v>11618</v>
      </c>
      <c r="I379" s="4" t="s">
        <v>2737</v>
      </c>
      <c r="J379" s="6" t="s">
        <v>38</v>
      </c>
      <c r="K379" s="4" t="s">
        <v>2298</v>
      </c>
      <c r="L379" s="3">
        <v>5</v>
      </c>
      <c r="M379" s="3">
        <v>2020</v>
      </c>
      <c r="N379" s="3" t="s">
        <v>10807</v>
      </c>
      <c r="O379" s="3" t="s">
        <v>10808</v>
      </c>
      <c r="Q379" s="4" t="s">
        <v>2737</v>
      </c>
    </row>
    <row r="380" spans="1:17" x14ac:dyDescent="0.2">
      <c r="A380" s="1" t="s">
        <v>10870</v>
      </c>
      <c r="B380" s="2" t="s">
        <v>2741</v>
      </c>
      <c r="C380" s="3" t="s">
        <v>10799</v>
      </c>
      <c r="D380" s="4" t="s">
        <v>89</v>
      </c>
      <c r="E380" s="5">
        <v>65939</v>
      </c>
      <c r="F380" t="str">
        <f>_xlfn.XLOOKUP(G380,Hoja3!B:B,Hoja3!A:A,"OTHER")</f>
        <v>BRANDING</v>
      </c>
      <c r="G380" t="s">
        <v>11570</v>
      </c>
      <c r="H380" t="s">
        <v>11619</v>
      </c>
      <c r="I380" s="4" t="s">
        <v>2742</v>
      </c>
      <c r="J380" s="6" t="s">
        <v>38</v>
      </c>
      <c r="K380" s="4" t="s">
        <v>2298</v>
      </c>
      <c r="L380" s="3">
        <v>5</v>
      </c>
      <c r="M380" s="3">
        <v>2020</v>
      </c>
      <c r="N380" s="3" t="s">
        <v>10807</v>
      </c>
      <c r="O380" s="3" t="s">
        <v>10808</v>
      </c>
      <c r="Q380" s="4" t="s">
        <v>2742</v>
      </c>
    </row>
    <row r="381" spans="1:17" x14ac:dyDescent="0.2">
      <c r="A381" s="1" t="s">
        <v>10949</v>
      </c>
      <c r="B381" s="2" t="s">
        <v>2747</v>
      </c>
      <c r="C381" s="3" t="s">
        <v>10799</v>
      </c>
      <c r="D381" s="4" t="s">
        <v>89</v>
      </c>
      <c r="E381" s="5">
        <v>65581</v>
      </c>
      <c r="F381" t="str">
        <f>_xlfn.XLOOKUP(G381,Hoja3!B:B,Hoja3!A:A,"OTHER")</f>
        <v>POLITICA Y ECONOMIA</v>
      </c>
      <c r="G381" t="str">
        <f t="array" ref="G381">IFERROR(INDEX(Hoja3!$B$3:$B$210,MATCH(TRUE,ISNUMBER(SEARCH(Hoja3!$C$3:$C$210,I381)),0)),"Other")</f>
        <v>COYUNTURA ECONOMICA</v>
      </c>
      <c r="H381" t="s">
        <v>11619</v>
      </c>
      <c r="I381" s="4" t="s">
        <v>2748</v>
      </c>
      <c r="J381" s="6" t="s">
        <v>38</v>
      </c>
      <c r="K381" s="4" t="s">
        <v>2298</v>
      </c>
      <c r="L381" s="3">
        <v>5</v>
      </c>
      <c r="M381" s="3">
        <v>2020</v>
      </c>
      <c r="N381" s="3" t="s">
        <v>10807</v>
      </c>
      <c r="O381" s="3" t="s">
        <v>10808</v>
      </c>
      <c r="Q381" s="4" t="s">
        <v>2748</v>
      </c>
    </row>
    <row r="382" spans="1:17" x14ac:dyDescent="0.2">
      <c r="A382" s="7">
        <v>43927</v>
      </c>
      <c r="B382" s="2" t="s">
        <v>8985</v>
      </c>
      <c r="C382" s="3" t="s">
        <v>10799</v>
      </c>
      <c r="D382" s="4" t="s">
        <v>10956</v>
      </c>
      <c r="E382" s="5">
        <v>130903</v>
      </c>
      <c r="F382" t="str">
        <f>_xlfn.XLOOKUP(G382,Hoja3!B:B,Hoja3!A:A,"OTHER")</f>
        <v>OTHER</v>
      </c>
      <c r="G382" t="s">
        <v>11621</v>
      </c>
      <c r="H382" t="s">
        <v>11619</v>
      </c>
      <c r="I382" s="4" t="s">
        <v>8986</v>
      </c>
      <c r="J382" s="6" t="s">
        <v>38</v>
      </c>
      <c r="K382" s="4" t="s">
        <v>11625</v>
      </c>
      <c r="L382" s="3">
        <v>4</v>
      </c>
      <c r="M382" s="3">
        <v>2020</v>
      </c>
      <c r="N382" s="3" t="s">
        <v>10807</v>
      </c>
      <c r="O382" s="3" t="s">
        <v>10808</v>
      </c>
      <c r="Q382" s="4" t="s">
        <v>8986</v>
      </c>
    </row>
    <row r="383" spans="1:17" x14ac:dyDescent="0.2">
      <c r="A383" s="7">
        <v>43927</v>
      </c>
      <c r="B383" s="2" t="s">
        <v>8992</v>
      </c>
      <c r="C383" s="3" t="s">
        <v>10799</v>
      </c>
      <c r="D383" s="4" t="s">
        <v>10862</v>
      </c>
      <c r="E383" s="5">
        <v>132659</v>
      </c>
      <c r="F383" t="str">
        <f>_xlfn.XLOOKUP(G383,Hoja3!B:B,Hoja3!A:A,"OTHER")</f>
        <v>LABORAL</v>
      </c>
      <c r="G383" t="str">
        <f t="array" ref="G383">IFERROR(INDEX(Hoja3!$B$3:$B$210,MATCH(TRUE,ISNUMBER(SEARCH(Hoja3!$C$3:$C$210,I383)),0)),"Other")</f>
        <v>SINDICATO Y LABORAL</v>
      </c>
      <c r="H383" t="s">
        <v>11620</v>
      </c>
      <c r="I383" s="4" t="s">
        <v>8993</v>
      </c>
      <c r="J383" s="6" t="s">
        <v>38</v>
      </c>
      <c r="K383" s="4" t="s">
        <v>11625</v>
      </c>
      <c r="L383" s="3">
        <v>4</v>
      </c>
      <c r="M383" s="3">
        <v>2020</v>
      </c>
      <c r="N383" s="3" t="s">
        <v>10807</v>
      </c>
      <c r="O383" s="3" t="s">
        <v>10808</v>
      </c>
      <c r="Q383" s="4" t="s">
        <v>8993</v>
      </c>
    </row>
    <row r="384" spans="1:17" x14ac:dyDescent="0.2">
      <c r="A384" s="7">
        <v>43927</v>
      </c>
      <c r="B384" s="2" t="s">
        <v>8998</v>
      </c>
      <c r="C384" s="3" t="s">
        <v>10799</v>
      </c>
      <c r="D384" s="4" t="s">
        <v>11053</v>
      </c>
      <c r="E384" s="5">
        <v>176705</v>
      </c>
      <c r="F384" t="str">
        <f>_xlfn.XLOOKUP(G384,Hoja3!B:B,Hoja3!A:A,"OTHER")</f>
        <v>LABORAL</v>
      </c>
      <c r="G384" t="s">
        <v>11603</v>
      </c>
      <c r="H384" t="s">
        <v>11620</v>
      </c>
      <c r="I384" s="4" t="s">
        <v>8999</v>
      </c>
      <c r="J384" s="6" t="s">
        <v>38</v>
      </c>
      <c r="K384" s="4" t="s">
        <v>11625</v>
      </c>
      <c r="L384" s="3">
        <v>4</v>
      </c>
      <c r="M384" s="3">
        <v>2020</v>
      </c>
      <c r="N384" s="3" t="s">
        <v>10807</v>
      </c>
      <c r="O384" s="3" t="s">
        <v>10808</v>
      </c>
      <c r="Q384" s="4" t="s">
        <v>8999</v>
      </c>
    </row>
    <row r="385" spans="1:17" x14ac:dyDescent="0.2">
      <c r="A385" s="7">
        <v>43927</v>
      </c>
      <c r="B385" s="2" t="s">
        <v>9004</v>
      </c>
      <c r="C385" s="3" t="s">
        <v>10799</v>
      </c>
      <c r="D385" s="4" t="s">
        <v>10859</v>
      </c>
      <c r="E385" s="5">
        <v>406446</v>
      </c>
      <c r="F385" t="str">
        <f>_xlfn.XLOOKUP(G385,Hoja3!B:B,Hoja3!A:A,"OTHER")</f>
        <v>LABORAL</v>
      </c>
      <c r="G385" t="s">
        <v>11603</v>
      </c>
      <c r="H385" t="s">
        <v>11620</v>
      </c>
      <c r="I385" s="4" t="s">
        <v>9005</v>
      </c>
      <c r="J385" s="6" t="s">
        <v>38</v>
      </c>
      <c r="K385" s="4" t="s">
        <v>7177</v>
      </c>
      <c r="L385" s="3">
        <v>4</v>
      </c>
      <c r="M385" s="3">
        <v>2020</v>
      </c>
      <c r="N385" s="3" t="s">
        <v>10807</v>
      </c>
      <c r="O385" s="3" t="s">
        <v>10808</v>
      </c>
      <c r="Q385" s="4" t="s">
        <v>9005</v>
      </c>
    </row>
    <row r="386" spans="1:17" x14ac:dyDescent="0.2">
      <c r="A386" s="7">
        <v>43927</v>
      </c>
      <c r="B386" s="2" t="s">
        <v>9009</v>
      </c>
      <c r="C386" s="3" t="s">
        <v>10799</v>
      </c>
      <c r="D386" s="4" t="s">
        <v>11054</v>
      </c>
      <c r="E386" s="5">
        <v>94913</v>
      </c>
      <c r="F386" t="str">
        <f>_xlfn.XLOOKUP(G386,Hoja3!B:B,Hoja3!A:A,"OTHER")</f>
        <v>LABORAL</v>
      </c>
      <c r="G386" t="s">
        <v>11603</v>
      </c>
      <c r="H386" t="s">
        <v>11620</v>
      </c>
      <c r="I386" s="4" t="s">
        <v>9010</v>
      </c>
      <c r="J386" s="6" t="s">
        <v>38</v>
      </c>
      <c r="K386" s="4" t="s">
        <v>7183</v>
      </c>
      <c r="L386" s="3">
        <v>4</v>
      </c>
      <c r="M386" s="3">
        <v>2020</v>
      </c>
      <c r="N386" s="3" t="s">
        <v>10807</v>
      </c>
      <c r="O386" s="3" t="s">
        <v>10808</v>
      </c>
      <c r="Q386" s="4" t="s">
        <v>9010</v>
      </c>
    </row>
    <row r="387" spans="1:17" x14ac:dyDescent="0.2">
      <c r="A387" s="7">
        <v>43927</v>
      </c>
      <c r="B387" s="2" t="s">
        <v>9015</v>
      </c>
      <c r="C387" s="3" t="s">
        <v>10799</v>
      </c>
      <c r="D387" s="4" t="s">
        <v>11055</v>
      </c>
      <c r="E387" s="5">
        <v>108811</v>
      </c>
      <c r="F387" t="str">
        <f>_xlfn.XLOOKUP(G387,Hoja3!B:B,Hoja3!A:A,"OTHER")</f>
        <v>LABORAL</v>
      </c>
      <c r="G387" t="str">
        <f t="array" ref="G387">IFERROR(INDEX(Hoja3!$B$3:$B$210,MATCH(TRUE,ISNUMBER(SEARCH(Hoja3!$C$3:$C$210,I387)),0)),"Other")</f>
        <v>SINDICATO Y LABORAL</v>
      </c>
      <c r="H387" t="s">
        <v>11620</v>
      </c>
      <c r="I387" s="4" t="s">
        <v>9016</v>
      </c>
      <c r="J387" s="6" t="s">
        <v>38</v>
      </c>
      <c r="K387" s="4" t="s">
        <v>7270</v>
      </c>
      <c r="L387" s="3">
        <v>4</v>
      </c>
      <c r="M387" s="3">
        <v>2020</v>
      </c>
      <c r="N387" s="3" t="s">
        <v>10807</v>
      </c>
      <c r="O387" s="3" t="s">
        <v>10808</v>
      </c>
      <c r="Q387" s="4" t="s">
        <v>9016</v>
      </c>
    </row>
    <row r="388" spans="1:17" x14ac:dyDescent="0.2">
      <c r="A388" s="7">
        <v>43927</v>
      </c>
      <c r="B388" s="2" t="s">
        <v>9021</v>
      </c>
      <c r="C388" s="3" t="s">
        <v>10799</v>
      </c>
      <c r="D388" s="4" t="s">
        <v>11056</v>
      </c>
      <c r="E388" s="5">
        <v>53483</v>
      </c>
      <c r="F388" t="str">
        <f>_xlfn.XLOOKUP(G388,Hoja3!B:B,Hoja3!A:A,"OTHER")</f>
        <v>LABORAL</v>
      </c>
      <c r="G388" t="s">
        <v>11603</v>
      </c>
      <c r="H388" t="s">
        <v>11620</v>
      </c>
      <c r="I388" s="4" t="s">
        <v>11057</v>
      </c>
      <c r="J388" s="6" t="s">
        <v>38</v>
      </c>
      <c r="K388" s="4" t="s">
        <v>11625</v>
      </c>
      <c r="L388" s="3">
        <v>4</v>
      </c>
      <c r="M388" s="3">
        <v>2020</v>
      </c>
      <c r="N388" s="3" t="s">
        <v>10807</v>
      </c>
      <c r="O388" s="3" t="s">
        <v>10808</v>
      </c>
      <c r="Q388" s="4" t="s">
        <v>11057</v>
      </c>
    </row>
    <row r="389" spans="1:17" x14ac:dyDescent="0.2">
      <c r="A389" s="7">
        <v>43927</v>
      </c>
      <c r="B389" s="2" t="s">
        <v>9030</v>
      </c>
      <c r="C389" s="3" t="s">
        <v>10799</v>
      </c>
      <c r="D389" s="4" t="s">
        <v>11031</v>
      </c>
      <c r="E389" s="5">
        <v>122736</v>
      </c>
      <c r="F389" t="str">
        <f>_xlfn.XLOOKUP(G389,Hoja3!B:B,Hoja3!A:A,"OTHER")</f>
        <v>LABORAL</v>
      </c>
      <c r="G389" t="str">
        <f t="array" ref="G389">IFERROR(INDEX(Hoja3!$B$3:$B$210,MATCH(TRUE,ISNUMBER(SEARCH(Hoja3!$C$3:$C$210,I389)),0)),"Other")</f>
        <v>SINDICATO Y LABORAL</v>
      </c>
      <c r="H389" t="s">
        <v>11620</v>
      </c>
      <c r="I389" s="4" t="s">
        <v>9031</v>
      </c>
      <c r="J389" s="6" t="s">
        <v>38</v>
      </c>
      <c r="K389" s="4" t="s">
        <v>11625</v>
      </c>
      <c r="L389" s="3">
        <v>4</v>
      </c>
      <c r="M389" s="3">
        <v>2020</v>
      </c>
      <c r="N389" s="3" t="s">
        <v>10807</v>
      </c>
      <c r="O389" s="3" t="s">
        <v>10808</v>
      </c>
      <c r="Q389" s="4" t="s">
        <v>9031</v>
      </c>
    </row>
    <row r="390" spans="1:17" x14ac:dyDescent="0.2">
      <c r="A390" s="7">
        <v>43927</v>
      </c>
      <c r="B390" s="2" t="s">
        <v>9037</v>
      </c>
      <c r="C390" s="3" t="s">
        <v>10799</v>
      </c>
      <c r="D390" s="4" t="s">
        <v>11058</v>
      </c>
      <c r="E390" s="5">
        <v>99423</v>
      </c>
      <c r="F390" t="str">
        <f>_xlfn.XLOOKUP(G390,Hoja3!B:B,Hoja3!A:A,"OTHER")</f>
        <v>LABORAL</v>
      </c>
      <c r="G390" t="str">
        <f t="array" ref="G390">IFERROR(INDEX(Hoja3!$B$3:$B$210,MATCH(TRUE,ISNUMBER(SEARCH(Hoja3!$C$3:$C$210,I390)),0)),"Other")</f>
        <v>SINDICATO Y LABORAL</v>
      </c>
      <c r="H390" t="s">
        <v>11620</v>
      </c>
      <c r="I390" s="4" t="s">
        <v>9038</v>
      </c>
      <c r="J390" s="6" t="s">
        <v>38</v>
      </c>
      <c r="K390" s="4" t="s">
        <v>7212</v>
      </c>
      <c r="L390" s="3">
        <v>4</v>
      </c>
      <c r="M390" s="3">
        <v>2020</v>
      </c>
      <c r="N390" s="3" t="s">
        <v>10807</v>
      </c>
      <c r="O390" s="3" t="s">
        <v>10808</v>
      </c>
      <c r="Q390" s="4" t="s">
        <v>9038</v>
      </c>
    </row>
    <row r="391" spans="1:17" x14ac:dyDescent="0.2">
      <c r="A391" s="7">
        <v>43927</v>
      </c>
      <c r="B391" s="2" t="s">
        <v>9042</v>
      </c>
      <c r="C391" s="3" t="s">
        <v>10799</v>
      </c>
      <c r="D391" s="4" t="s">
        <v>11058</v>
      </c>
      <c r="E391" s="5">
        <v>99423</v>
      </c>
      <c r="F391" t="str">
        <f>_xlfn.XLOOKUP(G391,Hoja3!B:B,Hoja3!A:A,"OTHER")</f>
        <v>LABORAL</v>
      </c>
      <c r="G391" t="str">
        <f t="array" ref="G391">IFERROR(INDEX(Hoja3!$B$3:$B$210,MATCH(TRUE,ISNUMBER(SEARCH(Hoja3!$C$3:$C$210,I391)),0)),"Other")</f>
        <v>SINDICATO Y LABORAL</v>
      </c>
      <c r="H391" t="s">
        <v>11620</v>
      </c>
      <c r="I391" s="4" t="s">
        <v>7311</v>
      </c>
      <c r="J391" s="6" t="s">
        <v>38</v>
      </c>
      <c r="K391" s="4" t="s">
        <v>11625</v>
      </c>
      <c r="L391" s="3">
        <v>4</v>
      </c>
      <c r="M391" s="3">
        <v>2020</v>
      </c>
      <c r="N391" s="3" t="s">
        <v>10807</v>
      </c>
      <c r="O391" s="3" t="s">
        <v>10808</v>
      </c>
      <c r="Q391" s="4" t="s">
        <v>7311</v>
      </c>
    </row>
    <row r="392" spans="1:17" x14ac:dyDescent="0.2">
      <c r="A392" s="7">
        <v>43927</v>
      </c>
      <c r="B392" s="2" t="s">
        <v>9045</v>
      </c>
      <c r="C392" s="3" t="s">
        <v>10799</v>
      </c>
      <c r="D392" s="4" t="s">
        <v>11058</v>
      </c>
      <c r="E392" s="5">
        <v>99424</v>
      </c>
      <c r="F392" t="str">
        <f>_xlfn.XLOOKUP(G392,Hoja3!B:B,Hoja3!A:A,"OTHER")</f>
        <v>LABORAL</v>
      </c>
      <c r="G392" t="s">
        <v>11603</v>
      </c>
      <c r="H392" t="s">
        <v>11620</v>
      </c>
      <c r="I392" s="4" t="s">
        <v>9046</v>
      </c>
      <c r="J392" s="6" t="s">
        <v>38</v>
      </c>
      <c r="K392" s="4" t="s">
        <v>11625</v>
      </c>
      <c r="L392" s="3">
        <v>4</v>
      </c>
      <c r="M392" s="3">
        <v>2020</v>
      </c>
      <c r="N392" s="3" t="s">
        <v>10807</v>
      </c>
      <c r="O392" s="3" t="s">
        <v>10808</v>
      </c>
      <c r="Q392" s="4" t="s">
        <v>9046</v>
      </c>
    </row>
    <row r="393" spans="1:17" x14ac:dyDescent="0.2">
      <c r="A393" s="7">
        <v>43927</v>
      </c>
      <c r="B393" s="2" t="s">
        <v>9050</v>
      </c>
      <c r="C393" s="3" t="s">
        <v>10799</v>
      </c>
      <c r="D393" s="4" t="s">
        <v>11059</v>
      </c>
      <c r="E393" s="5">
        <v>67212</v>
      </c>
      <c r="F393" t="str">
        <f>_xlfn.XLOOKUP(G393,Hoja3!B:B,Hoja3!A:A,"OTHER")</f>
        <v>BRANDING</v>
      </c>
      <c r="G393" t="s">
        <v>11566</v>
      </c>
      <c r="H393" t="s">
        <v>11620</v>
      </c>
      <c r="I393" s="4" t="s">
        <v>9051</v>
      </c>
      <c r="J393" s="6" t="s">
        <v>38</v>
      </c>
      <c r="K393" s="4" t="s">
        <v>7183</v>
      </c>
      <c r="L393" s="3">
        <v>4</v>
      </c>
      <c r="M393" s="3">
        <v>2020</v>
      </c>
      <c r="N393" s="3" t="s">
        <v>10807</v>
      </c>
      <c r="O393" s="3" t="s">
        <v>10808</v>
      </c>
      <c r="Q393" s="4" t="s">
        <v>9051</v>
      </c>
    </row>
    <row r="394" spans="1:17" x14ac:dyDescent="0.2">
      <c r="A394" s="7">
        <v>43927</v>
      </c>
      <c r="B394" s="2" t="s">
        <v>9058</v>
      </c>
      <c r="C394" s="3" t="s">
        <v>10799</v>
      </c>
      <c r="D394" s="4" t="s">
        <v>11060</v>
      </c>
      <c r="E394" s="5">
        <v>1076596</v>
      </c>
      <c r="F394" t="str">
        <f>_xlfn.XLOOKUP(G394,Hoja3!B:B,Hoja3!A:A,"OTHER")</f>
        <v>LABORAL</v>
      </c>
      <c r="G394" t="s">
        <v>11603</v>
      </c>
      <c r="H394" t="s">
        <v>11620</v>
      </c>
      <c r="I394" s="4" t="s">
        <v>8966</v>
      </c>
      <c r="J394" s="6" t="s">
        <v>38</v>
      </c>
      <c r="K394" s="4" t="s">
        <v>7177</v>
      </c>
      <c r="L394" s="3">
        <v>4</v>
      </c>
      <c r="M394" s="3">
        <v>2020</v>
      </c>
      <c r="N394" s="3" t="s">
        <v>10807</v>
      </c>
      <c r="O394" s="3" t="s">
        <v>10808</v>
      </c>
      <c r="Q394" s="4" t="s">
        <v>8966</v>
      </c>
    </row>
    <row r="395" spans="1:17" x14ac:dyDescent="0.2">
      <c r="A395" s="7">
        <v>43927</v>
      </c>
      <c r="B395" s="2" t="s">
        <v>9066</v>
      </c>
      <c r="C395" s="3" t="s">
        <v>10799</v>
      </c>
      <c r="D395" s="4" t="s">
        <v>11059</v>
      </c>
      <c r="E395" s="5">
        <v>67212</v>
      </c>
      <c r="F395" t="str">
        <f>_xlfn.XLOOKUP(G395,Hoja3!B:B,Hoja3!A:A,"OTHER")</f>
        <v>LABORAL</v>
      </c>
      <c r="G395" t="s">
        <v>11603</v>
      </c>
      <c r="H395" t="s">
        <v>11620</v>
      </c>
      <c r="I395" s="4" t="s">
        <v>9067</v>
      </c>
      <c r="J395" s="6" t="s">
        <v>38</v>
      </c>
      <c r="K395" s="4" t="s">
        <v>11625</v>
      </c>
      <c r="L395" s="3">
        <v>4</v>
      </c>
      <c r="M395" s="3">
        <v>2020</v>
      </c>
      <c r="N395" s="3" t="s">
        <v>10807</v>
      </c>
      <c r="O395" s="3" t="s">
        <v>10808</v>
      </c>
      <c r="Q395" s="4" t="s">
        <v>9067</v>
      </c>
    </row>
    <row r="396" spans="1:17" x14ac:dyDescent="0.2">
      <c r="A396" s="7">
        <v>43927</v>
      </c>
      <c r="B396" s="2" t="s">
        <v>9072</v>
      </c>
      <c r="C396" s="3" t="s">
        <v>10799</v>
      </c>
      <c r="D396" s="4" t="s">
        <v>10862</v>
      </c>
      <c r="E396" s="5">
        <v>132630</v>
      </c>
      <c r="F396" t="str">
        <f>_xlfn.XLOOKUP(G396,Hoja3!B:B,Hoja3!A:A,"OTHER")</f>
        <v>LABORAL</v>
      </c>
      <c r="G396" t="s">
        <v>11603</v>
      </c>
      <c r="H396" t="s">
        <v>11620</v>
      </c>
      <c r="I396" s="4" t="s">
        <v>9073</v>
      </c>
      <c r="J396" s="6" t="s">
        <v>38</v>
      </c>
      <c r="K396" s="4" t="s">
        <v>7212</v>
      </c>
      <c r="L396" s="3">
        <v>4</v>
      </c>
      <c r="M396" s="3">
        <v>2020</v>
      </c>
      <c r="N396" s="3" t="s">
        <v>10807</v>
      </c>
      <c r="O396" s="3" t="s">
        <v>10808</v>
      </c>
      <c r="Q396" s="4" t="s">
        <v>9073</v>
      </c>
    </row>
    <row r="397" spans="1:17" x14ac:dyDescent="0.2">
      <c r="A397" s="7">
        <v>43927</v>
      </c>
      <c r="B397" s="2" t="s">
        <v>9077</v>
      </c>
      <c r="C397" s="3" t="s">
        <v>10799</v>
      </c>
      <c r="D397" s="4" t="s">
        <v>11061</v>
      </c>
      <c r="E397" s="5">
        <v>202059</v>
      </c>
      <c r="F397" t="str">
        <f>_xlfn.XLOOKUP(G397,Hoja3!B:B,Hoja3!A:A,"OTHER")</f>
        <v>LABORAL</v>
      </c>
      <c r="G397" t="s">
        <v>11603</v>
      </c>
      <c r="H397" t="s">
        <v>11620</v>
      </c>
      <c r="I397" s="4" t="s">
        <v>9078</v>
      </c>
      <c r="J397" s="6" t="s">
        <v>38</v>
      </c>
      <c r="K397" s="4" t="s">
        <v>11625</v>
      </c>
      <c r="L397" s="3">
        <v>4</v>
      </c>
      <c r="M397" s="3">
        <v>2020</v>
      </c>
      <c r="N397" s="3" t="s">
        <v>10807</v>
      </c>
      <c r="O397" s="3" t="s">
        <v>10808</v>
      </c>
      <c r="Q397" s="4" t="s">
        <v>9078</v>
      </c>
    </row>
    <row r="398" spans="1:17" x14ac:dyDescent="0.2">
      <c r="A398" s="7">
        <v>43927</v>
      </c>
      <c r="B398" s="2" t="s">
        <v>9087</v>
      </c>
      <c r="C398" s="3" t="s">
        <v>10799</v>
      </c>
      <c r="D398" s="4" t="s">
        <v>11062</v>
      </c>
      <c r="E398" s="5">
        <v>247274</v>
      </c>
      <c r="F398" t="str">
        <f>_xlfn.XLOOKUP(G398,Hoja3!B:B,Hoja3!A:A,"OTHER")</f>
        <v>LABORAL</v>
      </c>
      <c r="G398" t="s">
        <v>11603</v>
      </c>
      <c r="H398" t="s">
        <v>11620</v>
      </c>
      <c r="I398" s="4" t="s">
        <v>8999</v>
      </c>
      <c r="J398" s="6" t="s">
        <v>38</v>
      </c>
      <c r="K398" s="4" t="s">
        <v>11625</v>
      </c>
      <c r="L398" s="3">
        <v>4</v>
      </c>
      <c r="M398" s="3">
        <v>2020</v>
      </c>
      <c r="N398" s="3" t="s">
        <v>10807</v>
      </c>
      <c r="O398" s="3" t="s">
        <v>10808</v>
      </c>
      <c r="Q398" s="4" t="s">
        <v>8999</v>
      </c>
    </row>
    <row r="399" spans="1:17" x14ac:dyDescent="0.2">
      <c r="A399" s="7">
        <v>43927</v>
      </c>
      <c r="B399" s="2" t="s">
        <v>9095</v>
      </c>
      <c r="C399" s="3" t="s">
        <v>10799</v>
      </c>
      <c r="D399" s="4" t="s">
        <v>10862</v>
      </c>
      <c r="E399" s="5">
        <v>132624</v>
      </c>
      <c r="F399" t="str">
        <f>_xlfn.XLOOKUP(G399,Hoja3!B:B,Hoja3!A:A,"OTHER")</f>
        <v>LABORAL</v>
      </c>
      <c r="G399" t="s">
        <v>11603</v>
      </c>
      <c r="H399" t="s">
        <v>11620</v>
      </c>
      <c r="I399" s="4" t="s">
        <v>9096</v>
      </c>
      <c r="J399" s="6" t="s">
        <v>38</v>
      </c>
      <c r="K399" s="4" t="s">
        <v>11625</v>
      </c>
      <c r="L399" s="3">
        <v>4</v>
      </c>
      <c r="M399" s="3">
        <v>2020</v>
      </c>
      <c r="N399" s="3" t="s">
        <v>10807</v>
      </c>
      <c r="O399" s="3" t="s">
        <v>10808</v>
      </c>
      <c r="Q399" s="4" t="s">
        <v>9096</v>
      </c>
    </row>
    <row r="400" spans="1:17" x14ac:dyDescent="0.2">
      <c r="A400" s="7">
        <v>43927</v>
      </c>
      <c r="B400" s="2" t="s">
        <v>9101</v>
      </c>
      <c r="C400" s="3" t="s">
        <v>10799</v>
      </c>
      <c r="D400" s="4" t="s">
        <v>10862</v>
      </c>
      <c r="E400" s="5">
        <v>132617</v>
      </c>
      <c r="F400" t="str">
        <f>_xlfn.XLOOKUP(G400,Hoja3!B:B,Hoja3!A:A,"OTHER")</f>
        <v>LABORAL</v>
      </c>
      <c r="G400" t="s">
        <v>11603</v>
      </c>
      <c r="H400" t="s">
        <v>11620</v>
      </c>
      <c r="I400" s="4" t="s">
        <v>9102</v>
      </c>
      <c r="J400" s="6" t="s">
        <v>38</v>
      </c>
      <c r="K400" s="4" t="s">
        <v>11625</v>
      </c>
      <c r="L400" s="3">
        <v>4</v>
      </c>
      <c r="M400" s="3">
        <v>2020</v>
      </c>
      <c r="N400" s="3" t="s">
        <v>10807</v>
      </c>
      <c r="O400" s="3" t="s">
        <v>10808</v>
      </c>
      <c r="Q400" s="4" t="s">
        <v>9102</v>
      </c>
    </row>
    <row r="401" spans="1:17" x14ac:dyDescent="0.2">
      <c r="A401" s="7">
        <v>43927</v>
      </c>
      <c r="B401" s="2" t="s">
        <v>9107</v>
      </c>
      <c r="C401" s="3" t="s">
        <v>10799</v>
      </c>
      <c r="D401" s="4" t="s">
        <v>10865</v>
      </c>
      <c r="E401" s="5">
        <v>59682</v>
      </c>
      <c r="F401" t="str">
        <f>_xlfn.XLOOKUP(G401,Hoja3!B:B,Hoja3!A:A,"OTHER")</f>
        <v>LABORAL</v>
      </c>
      <c r="G401" t="s">
        <v>11603</v>
      </c>
      <c r="H401" t="s">
        <v>11620</v>
      </c>
      <c r="I401" s="4" t="s">
        <v>9108</v>
      </c>
      <c r="J401" s="6" t="s">
        <v>38</v>
      </c>
      <c r="K401" s="4" t="s">
        <v>7212</v>
      </c>
      <c r="L401" s="3">
        <v>4</v>
      </c>
      <c r="M401" s="3">
        <v>2020</v>
      </c>
      <c r="N401" s="3" t="s">
        <v>10807</v>
      </c>
      <c r="O401" s="3" t="s">
        <v>10808</v>
      </c>
      <c r="Q401" s="4" t="s">
        <v>9108</v>
      </c>
    </row>
    <row r="402" spans="1:17" x14ac:dyDescent="0.2">
      <c r="A402" s="7">
        <v>43927</v>
      </c>
      <c r="B402" s="2" t="s">
        <v>9113</v>
      </c>
      <c r="C402" s="3" t="s">
        <v>10799</v>
      </c>
      <c r="D402" s="4" t="s">
        <v>10862</v>
      </c>
      <c r="E402" s="5">
        <v>132615</v>
      </c>
      <c r="F402" t="str">
        <f>_xlfn.XLOOKUP(G402,Hoja3!B:B,Hoja3!A:A,"OTHER")</f>
        <v>LABORAL</v>
      </c>
      <c r="G402" t="s">
        <v>11603</v>
      </c>
      <c r="H402" t="s">
        <v>11620</v>
      </c>
      <c r="I402" s="4" t="s">
        <v>9114</v>
      </c>
      <c r="J402" s="6" t="s">
        <v>38</v>
      </c>
      <c r="K402" s="4" t="s">
        <v>11625</v>
      </c>
      <c r="L402" s="3">
        <v>4</v>
      </c>
      <c r="M402" s="3">
        <v>2020</v>
      </c>
      <c r="N402" s="3" t="s">
        <v>10807</v>
      </c>
      <c r="O402" s="3" t="s">
        <v>10808</v>
      </c>
      <c r="Q402" s="4" t="s">
        <v>9114</v>
      </c>
    </row>
    <row r="403" spans="1:17" x14ac:dyDescent="0.2">
      <c r="A403" s="7">
        <v>43927</v>
      </c>
      <c r="B403" s="2" t="s">
        <v>9120</v>
      </c>
      <c r="C403" s="3" t="s">
        <v>10799</v>
      </c>
      <c r="D403" s="4" t="s">
        <v>11063</v>
      </c>
      <c r="E403" s="5">
        <v>101205</v>
      </c>
      <c r="F403" t="str">
        <f>_xlfn.XLOOKUP(G403,Hoja3!B:B,Hoja3!A:A,"OTHER")</f>
        <v>LABORAL</v>
      </c>
      <c r="G403" t="s">
        <v>11603</v>
      </c>
      <c r="H403" t="s">
        <v>11620</v>
      </c>
      <c r="I403" s="4" t="s">
        <v>9121</v>
      </c>
      <c r="J403" s="6" t="s">
        <v>38</v>
      </c>
      <c r="K403" s="4" t="s">
        <v>7270</v>
      </c>
      <c r="L403" s="3">
        <v>4</v>
      </c>
      <c r="M403" s="3">
        <v>2020</v>
      </c>
      <c r="N403" s="3" t="s">
        <v>10807</v>
      </c>
      <c r="O403" s="3" t="s">
        <v>10808</v>
      </c>
      <c r="Q403" s="4" t="s">
        <v>9121</v>
      </c>
    </row>
    <row r="404" spans="1:17" x14ac:dyDescent="0.2">
      <c r="A404" s="7">
        <v>43927</v>
      </c>
      <c r="B404" s="2" t="s">
        <v>9125</v>
      </c>
      <c r="C404" s="3" t="s">
        <v>10799</v>
      </c>
      <c r="D404" s="4" t="s">
        <v>10972</v>
      </c>
      <c r="E404" s="5">
        <v>105825</v>
      </c>
      <c r="F404" t="str">
        <f>_xlfn.XLOOKUP(G404,Hoja3!B:B,Hoja3!A:A,"OTHER")</f>
        <v>LABORAL</v>
      </c>
      <c r="G404" t="s">
        <v>11603</v>
      </c>
      <c r="H404" t="s">
        <v>11620</v>
      </c>
      <c r="I404" s="4" t="s">
        <v>9126</v>
      </c>
      <c r="J404" s="6" t="s">
        <v>38</v>
      </c>
      <c r="K404" s="4" t="s">
        <v>7177</v>
      </c>
      <c r="L404" s="3">
        <v>4</v>
      </c>
      <c r="M404" s="3">
        <v>2020</v>
      </c>
      <c r="N404" s="3" t="s">
        <v>10807</v>
      </c>
      <c r="O404" s="3" t="s">
        <v>10808</v>
      </c>
      <c r="Q404" s="4" t="s">
        <v>9126</v>
      </c>
    </row>
    <row r="405" spans="1:17" x14ac:dyDescent="0.2">
      <c r="A405" s="7">
        <v>43927</v>
      </c>
      <c r="B405" s="2" t="s">
        <v>9131</v>
      </c>
      <c r="C405" s="3" t="s">
        <v>10799</v>
      </c>
      <c r="D405" s="4" t="s">
        <v>11064</v>
      </c>
      <c r="E405" s="5">
        <v>57118</v>
      </c>
      <c r="F405" t="str">
        <f>_xlfn.XLOOKUP(G405,Hoja3!B:B,Hoja3!A:A,"OTHER")</f>
        <v>LABORAL</v>
      </c>
      <c r="G405" t="s">
        <v>11603</v>
      </c>
      <c r="H405" t="s">
        <v>11620</v>
      </c>
      <c r="I405" s="4" t="s">
        <v>9132</v>
      </c>
      <c r="J405" s="6" t="s">
        <v>38</v>
      </c>
      <c r="K405" s="4" t="s">
        <v>11625</v>
      </c>
      <c r="L405" s="3">
        <v>4</v>
      </c>
      <c r="M405" s="3">
        <v>2020</v>
      </c>
      <c r="N405" s="3" t="s">
        <v>10807</v>
      </c>
      <c r="O405" s="3" t="s">
        <v>10808</v>
      </c>
      <c r="Q405" s="4" t="s">
        <v>9132</v>
      </c>
    </row>
    <row r="406" spans="1:17" x14ac:dyDescent="0.2">
      <c r="A406" s="7">
        <v>43927</v>
      </c>
      <c r="B406" s="2" t="s">
        <v>9139</v>
      </c>
      <c r="C406" s="3" t="s">
        <v>10799</v>
      </c>
      <c r="D406" s="4" t="s">
        <v>11064</v>
      </c>
      <c r="E406" s="5">
        <v>57118</v>
      </c>
      <c r="F406" t="str">
        <f>_xlfn.XLOOKUP(G406,Hoja3!B:B,Hoja3!A:A,"OTHER")</f>
        <v>LABORAL</v>
      </c>
      <c r="G406" t="s">
        <v>11603</v>
      </c>
      <c r="H406" t="s">
        <v>11620</v>
      </c>
      <c r="I406" s="4" t="s">
        <v>9140</v>
      </c>
      <c r="J406" s="6" t="s">
        <v>38</v>
      </c>
      <c r="K406" s="4" t="s">
        <v>7270</v>
      </c>
      <c r="L406" s="3">
        <v>4</v>
      </c>
      <c r="M406" s="3">
        <v>2020</v>
      </c>
      <c r="N406" s="3" t="s">
        <v>10807</v>
      </c>
      <c r="O406" s="3" t="s">
        <v>10808</v>
      </c>
      <c r="Q406" s="4" t="s">
        <v>9140</v>
      </c>
    </row>
    <row r="407" spans="1:17" x14ac:dyDescent="0.2">
      <c r="A407" s="7">
        <v>43927</v>
      </c>
      <c r="B407" s="2" t="s">
        <v>9144</v>
      </c>
      <c r="C407" s="3" t="s">
        <v>10799</v>
      </c>
      <c r="D407" s="4" t="s">
        <v>11065</v>
      </c>
      <c r="E407" s="5">
        <v>53879</v>
      </c>
      <c r="F407" t="str">
        <f>_xlfn.XLOOKUP(G407,Hoja3!B:B,Hoja3!A:A,"OTHER")</f>
        <v>LABORAL</v>
      </c>
      <c r="G407" t="s">
        <v>11603</v>
      </c>
      <c r="H407" t="s">
        <v>11620</v>
      </c>
      <c r="I407" s="4" t="s">
        <v>8966</v>
      </c>
      <c r="J407" s="6" t="s">
        <v>38</v>
      </c>
      <c r="K407" s="4" t="s">
        <v>7177</v>
      </c>
      <c r="L407" s="3">
        <v>4</v>
      </c>
      <c r="M407" s="3">
        <v>2020</v>
      </c>
      <c r="N407" s="3" t="s">
        <v>10807</v>
      </c>
      <c r="O407" s="3" t="s">
        <v>10808</v>
      </c>
      <c r="Q407" s="4" t="s">
        <v>8966</v>
      </c>
    </row>
    <row r="408" spans="1:17" x14ac:dyDescent="0.2">
      <c r="A408" s="7">
        <v>43927</v>
      </c>
      <c r="B408" s="2" t="s">
        <v>9152</v>
      </c>
      <c r="C408" s="3" t="s">
        <v>10799</v>
      </c>
      <c r="D408" s="4" t="s">
        <v>10946</v>
      </c>
      <c r="E408" s="5">
        <v>319417</v>
      </c>
      <c r="F408" t="str">
        <f>_xlfn.XLOOKUP(G408,Hoja3!B:B,Hoja3!A:A,"OTHER")</f>
        <v>LABORAL</v>
      </c>
      <c r="G408" t="s">
        <v>11603</v>
      </c>
      <c r="H408" t="s">
        <v>11620</v>
      </c>
      <c r="I408" s="4" t="s">
        <v>9153</v>
      </c>
      <c r="J408" s="6" t="s">
        <v>38</v>
      </c>
      <c r="K408" s="4" t="s">
        <v>7212</v>
      </c>
      <c r="L408" s="3">
        <v>4</v>
      </c>
      <c r="M408" s="3">
        <v>2020</v>
      </c>
      <c r="N408" s="3" t="s">
        <v>10807</v>
      </c>
      <c r="O408" s="3" t="s">
        <v>10808</v>
      </c>
      <c r="Q408" s="4" t="s">
        <v>9153</v>
      </c>
    </row>
    <row r="409" spans="1:17" x14ac:dyDescent="0.2">
      <c r="A409" s="7">
        <v>43927</v>
      </c>
      <c r="B409" s="2" t="s">
        <v>9158</v>
      </c>
      <c r="C409" s="3" t="s">
        <v>10799</v>
      </c>
      <c r="D409" s="4" t="s">
        <v>10862</v>
      </c>
      <c r="E409" s="5">
        <v>132586</v>
      </c>
      <c r="F409" t="str">
        <f>_xlfn.XLOOKUP(G409,Hoja3!B:B,Hoja3!A:A,"OTHER")</f>
        <v>LABORAL</v>
      </c>
      <c r="G409" t="s">
        <v>11603</v>
      </c>
      <c r="H409" t="s">
        <v>11620</v>
      </c>
      <c r="I409" s="4" t="s">
        <v>9159</v>
      </c>
      <c r="J409" s="6" t="s">
        <v>38</v>
      </c>
      <c r="K409" s="4" t="s">
        <v>11625</v>
      </c>
      <c r="L409" s="3">
        <v>4</v>
      </c>
      <c r="M409" s="3">
        <v>2020</v>
      </c>
      <c r="N409" s="3" t="s">
        <v>10807</v>
      </c>
      <c r="O409" s="3" t="s">
        <v>10808</v>
      </c>
      <c r="Q409" s="4" t="s">
        <v>9159</v>
      </c>
    </row>
    <row r="410" spans="1:17" x14ac:dyDescent="0.2">
      <c r="A410" s="7">
        <v>43927</v>
      </c>
      <c r="B410" s="2" t="s">
        <v>9164</v>
      </c>
      <c r="C410" s="3" t="s">
        <v>10799</v>
      </c>
      <c r="D410" s="4" t="s">
        <v>10862</v>
      </c>
      <c r="E410" s="5">
        <v>132585</v>
      </c>
      <c r="F410" t="str">
        <f>_xlfn.XLOOKUP(G410,Hoja3!B:B,Hoja3!A:A,"OTHER")</f>
        <v>LABORAL</v>
      </c>
      <c r="G410" t="s">
        <v>11603</v>
      </c>
      <c r="H410" t="s">
        <v>11620</v>
      </c>
      <c r="I410" s="4" t="s">
        <v>9165</v>
      </c>
      <c r="J410" s="6" t="s">
        <v>38</v>
      </c>
      <c r="K410" s="4" t="s">
        <v>11625</v>
      </c>
      <c r="L410" s="3">
        <v>4</v>
      </c>
      <c r="M410" s="3">
        <v>2020</v>
      </c>
      <c r="N410" s="3" t="s">
        <v>10807</v>
      </c>
      <c r="O410" s="3" t="s">
        <v>10808</v>
      </c>
      <c r="Q410" s="4" t="s">
        <v>9165</v>
      </c>
    </row>
    <row r="411" spans="1:17" x14ac:dyDescent="0.2">
      <c r="A411" s="7">
        <v>43927</v>
      </c>
      <c r="B411" s="2" t="s">
        <v>9169</v>
      </c>
      <c r="C411" s="3" t="s">
        <v>10799</v>
      </c>
      <c r="D411" s="4" t="s">
        <v>10862</v>
      </c>
      <c r="E411" s="5">
        <v>132584</v>
      </c>
      <c r="F411" t="str">
        <f>_xlfn.XLOOKUP(G411,Hoja3!B:B,Hoja3!A:A,"OTHER")</f>
        <v>LABORAL</v>
      </c>
      <c r="G411" t="s">
        <v>11603</v>
      </c>
      <c r="H411" t="s">
        <v>11620</v>
      </c>
      <c r="I411" s="4" t="s">
        <v>9170</v>
      </c>
      <c r="J411" s="6" t="s">
        <v>38</v>
      </c>
      <c r="K411" s="4" t="s">
        <v>11625</v>
      </c>
      <c r="L411" s="3">
        <v>4</v>
      </c>
      <c r="M411" s="3">
        <v>2020</v>
      </c>
      <c r="N411" s="3" t="s">
        <v>10807</v>
      </c>
      <c r="O411" s="3" t="s">
        <v>10808</v>
      </c>
      <c r="Q411" s="4" t="s">
        <v>9170</v>
      </c>
    </row>
    <row r="412" spans="1:17" x14ac:dyDescent="0.2">
      <c r="A412" s="7">
        <v>43927</v>
      </c>
      <c r="B412" s="2" t="s">
        <v>9174</v>
      </c>
      <c r="C412" s="3" t="s">
        <v>10799</v>
      </c>
      <c r="D412" s="4" t="s">
        <v>10862</v>
      </c>
      <c r="E412" s="5">
        <v>132585</v>
      </c>
      <c r="F412" t="str">
        <f>_xlfn.XLOOKUP(G412,Hoja3!B:B,Hoja3!A:A,"OTHER")</f>
        <v>LABORAL</v>
      </c>
      <c r="G412" t="s">
        <v>11603</v>
      </c>
      <c r="H412" t="s">
        <v>11620</v>
      </c>
      <c r="I412" s="4" t="s">
        <v>9175</v>
      </c>
      <c r="J412" s="6" t="s">
        <v>38</v>
      </c>
      <c r="K412" s="4" t="s">
        <v>11625</v>
      </c>
      <c r="L412" s="3">
        <v>4</v>
      </c>
      <c r="M412" s="3">
        <v>2020</v>
      </c>
      <c r="N412" s="3" t="s">
        <v>10807</v>
      </c>
      <c r="O412" s="3" t="s">
        <v>10808</v>
      </c>
      <c r="Q412" s="4" t="s">
        <v>9175</v>
      </c>
    </row>
    <row r="413" spans="1:17" x14ac:dyDescent="0.2">
      <c r="A413" s="7">
        <v>43927</v>
      </c>
      <c r="B413" s="2" t="s">
        <v>9179</v>
      </c>
      <c r="C413" s="3" t="s">
        <v>10799</v>
      </c>
      <c r="D413" s="4" t="s">
        <v>10862</v>
      </c>
      <c r="E413" s="5">
        <v>132585</v>
      </c>
      <c r="F413" t="str">
        <f>_xlfn.XLOOKUP(G413,Hoja3!B:B,Hoja3!A:A,"OTHER")</f>
        <v>LABORAL</v>
      </c>
      <c r="G413" t="s">
        <v>11603</v>
      </c>
      <c r="H413" t="s">
        <v>11620</v>
      </c>
      <c r="I413" s="4" t="s">
        <v>9180</v>
      </c>
      <c r="J413" s="6" t="s">
        <v>38</v>
      </c>
      <c r="K413" s="4" t="s">
        <v>11625</v>
      </c>
      <c r="L413" s="3">
        <v>4</v>
      </c>
      <c r="M413" s="3">
        <v>2020</v>
      </c>
      <c r="N413" s="3" t="s">
        <v>10807</v>
      </c>
      <c r="O413" s="3" t="s">
        <v>10808</v>
      </c>
      <c r="Q413" s="4" t="s">
        <v>9180</v>
      </c>
    </row>
    <row r="414" spans="1:17" x14ac:dyDescent="0.2">
      <c r="A414" s="7">
        <v>43927</v>
      </c>
      <c r="B414" s="2" t="s">
        <v>9182</v>
      </c>
      <c r="C414" s="3" t="s">
        <v>10799</v>
      </c>
      <c r="D414" s="4" t="s">
        <v>10862</v>
      </c>
      <c r="E414" s="5">
        <v>132585</v>
      </c>
      <c r="F414" t="str">
        <f>_xlfn.XLOOKUP(G414,Hoja3!B:B,Hoja3!A:A,"OTHER")</f>
        <v>LABORAL</v>
      </c>
      <c r="G414" t="s">
        <v>11603</v>
      </c>
      <c r="H414" t="s">
        <v>11620</v>
      </c>
      <c r="I414" s="4" t="s">
        <v>9183</v>
      </c>
      <c r="J414" s="6" t="s">
        <v>38</v>
      </c>
      <c r="K414" s="4" t="s">
        <v>11625</v>
      </c>
      <c r="L414" s="3">
        <v>4</v>
      </c>
      <c r="M414" s="3">
        <v>2020</v>
      </c>
      <c r="N414" s="3" t="s">
        <v>10807</v>
      </c>
      <c r="O414" s="3" t="s">
        <v>10808</v>
      </c>
      <c r="Q414" s="4" t="s">
        <v>9183</v>
      </c>
    </row>
    <row r="415" spans="1:17" x14ac:dyDescent="0.2">
      <c r="A415" s="7">
        <v>43927</v>
      </c>
      <c r="B415" s="2" t="s">
        <v>9186</v>
      </c>
      <c r="C415" s="3" t="s">
        <v>10799</v>
      </c>
      <c r="D415" s="4" t="s">
        <v>11066</v>
      </c>
      <c r="E415" s="5">
        <v>150693</v>
      </c>
      <c r="F415" t="str">
        <f>_xlfn.XLOOKUP(G415,Hoja3!B:B,Hoja3!A:A,"OTHER")</f>
        <v>LABORAL</v>
      </c>
      <c r="G415" t="s">
        <v>11603</v>
      </c>
      <c r="H415" t="s">
        <v>11620</v>
      </c>
      <c r="I415" s="4" t="s">
        <v>9187</v>
      </c>
      <c r="J415" s="6" t="s">
        <v>38</v>
      </c>
      <c r="K415" s="4" t="s">
        <v>11625</v>
      </c>
      <c r="L415" s="3">
        <v>4</v>
      </c>
      <c r="M415" s="3">
        <v>2020</v>
      </c>
      <c r="N415" s="3" t="s">
        <v>10807</v>
      </c>
      <c r="O415" s="3" t="s">
        <v>10808</v>
      </c>
      <c r="Q415" s="4" t="s">
        <v>9187</v>
      </c>
    </row>
    <row r="416" spans="1:17" x14ac:dyDescent="0.2">
      <c r="A416" s="7">
        <v>43927</v>
      </c>
      <c r="B416" s="2" t="s">
        <v>9191</v>
      </c>
      <c r="C416" s="3" t="s">
        <v>10799</v>
      </c>
      <c r="D416" s="4" t="s">
        <v>10862</v>
      </c>
      <c r="E416" s="5">
        <v>132583</v>
      </c>
      <c r="F416" t="str">
        <f>_xlfn.XLOOKUP(G416,Hoja3!B:B,Hoja3!A:A,"OTHER")</f>
        <v>LABORAL</v>
      </c>
      <c r="G416" t="s">
        <v>11603</v>
      </c>
      <c r="H416" t="s">
        <v>11620</v>
      </c>
      <c r="I416" s="4" t="s">
        <v>9192</v>
      </c>
      <c r="J416" s="6" t="s">
        <v>38</v>
      </c>
      <c r="K416" s="4" t="s">
        <v>7212</v>
      </c>
      <c r="L416" s="3">
        <v>4</v>
      </c>
      <c r="M416" s="3">
        <v>2020</v>
      </c>
      <c r="N416" s="3" t="s">
        <v>10807</v>
      </c>
      <c r="O416" s="3" t="s">
        <v>10808</v>
      </c>
      <c r="Q416" s="4" t="s">
        <v>9192</v>
      </c>
    </row>
    <row r="417" spans="1:17" x14ac:dyDescent="0.2">
      <c r="A417" s="7">
        <v>43927</v>
      </c>
      <c r="B417" s="2" t="s">
        <v>9196</v>
      </c>
      <c r="C417" s="3" t="s">
        <v>10799</v>
      </c>
      <c r="D417" s="4" t="s">
        <v>11034</v>
      </c>
      <c r="E417" s="5">
        <v>81534</v>
      </c>
      <c r="F417" t="str">
        <f>_xlfn.XLOOKUP(G417,Hoja3!B:B,Hoja3!A:A,"OTHER")</f>
        <v>LABORAL</v>
      </c>
      <c r="G417" t="s">
        <v>11603</v>
      </c>
      <c r="H417" t="s">
        <v>11620</v>
      </c>
      <c r="I417" s="4" t="s">
        <v>7311</v>
      </c>
      <c r="J417" s="6" t="s">
        <v>38</v>
      </c>
      <c r="K417" s="4" t="s">
        <v>11625</v>
      </c>
      <c r="L417" s="3">
        <v>4</v>
      </c>
      <c r="M417" s="3">
        <v>2020</v>
      </c>
      <c r="N417" s="3" t="s">
        <v>10807</v>
      </c>
      <c r="O417" s="3" t="s">
        <v>10808</v>
      </c>
      <c r="Q417" s="4" t="s">
        <v>7311</v>
      </c>
    </row>
    <row r="418" spans="1:17" x14ac:dyDescent="0.2">
      <c r="A418" s="7">
        <v>43927</v>
      </c>
      <c r="B418" s="2" t="s">
        <v>9200</v>
      </c>
      <c r="C418" s="3" t="s">
        <v>10799</v>
      </c>
      <c r="D418" s="4" t="s">
        <v>10862</v>
      </c>
      <c r="E418" s="5">
        <v>132582</v>
      </c>
      <c r="F418" t="str">
        <f>_xlfn.XLOOKUP(G418,Hoja3!B:B,Hoja3!A:A,"OTHER")</f>
        <v>LABORAL</v>
      </c>
      <c r="G418" t="s">
        <v>11603</v>
      </c>
      <c r="H418" t="s">
        <v>11620</v>
      </c>
      <c r="I418" s="4" t="s">
        <v>9201</v>
      </c>
      <c r="J418" s="6" t="s">
        <v>38</v>
      </c>
      <c r="K418" s="4" t="s">
        <v>11625</v>
      </c>
      <c r="L418" s="3">
        <v>4</v>
      </c>
      <c r="M418" s="3">
        <v>2020</v>
      </c>
      <c r="N418" s="3" t="s">
        <v>10807</v>
      </c>
      <c r="O418" s="3" t="s">
        <v>10808</v>
      </c>
      <c r="Q418" s="4" t="s">
        <v>9201</v>
      </c>
    </row>
    <row r="419" spans="1:17" x14ac:dyDescent="0.2">
      <c r="A419" s="7">
        <v>43927</v>
      </c>
      <c r="B419" s="2" t="s">
        <v>9205</v>
      </c>
      <c r="C419" s="3" t="s">
        <v>10799</v>
      </c>
      <c r="D419" s="4" t="s">
        <v>10871</v>
      </c>
      <c r="E419" s="5">
        <v>398621</v>
      </c>
      <c r="F419" t="str">
        <f>_xlfn.XLOOKUP(G419,Hoja3!B:B,Hoja3!A:A,"OTHER")</f>
        <v>LABORAL</v>
      </c>
      <c r="G419" t="s">
        <v>11603</v>
      </c>
      <c r="H419" t="s">
        <v>11620</v>
      </c>
      <c r="I419" s="4" t="s">
        <v>9206</v>
      </c>
      <c r="J419" s="6" t="s">
        <v>38</v>
      </c>
      <c r="K419" s="4" t="s">
        <v>7270</v>
      </c>
      <c r="L419" s="3">
        <v>4</v>
      </c>
      <c r="M419" s="3">
        <v>2020</v>
      </c>
      <c r="N419" s="3" t="s">
        <v>10807</v>
      </c>
      <c r="O419" s="3" t="s">
        <v>10808</v>
      </c>
      <c r="Q419" s="4" t="s">
        <v>9206</v>
      </c>
    </row>
    <row r="420" spans="1:17" x14ac:dyDescent="0.2">
      <c r="A420" s="7">
        <v>43927</v>
      </c>
      <c r="B420" s="2" t="s">
        <v>9210</v>
      </c>
      <c r="C420" s="3" t="s">
        <v>10799</v>
      </c>
      <c r="D420" s="4" t="s">
        <v>11062</v>
      </c>
      <c r="E420" s="5">
        <v>247279</v>
      </c>
      <c r="F420" t="str">
        <f>_xlfn.XLOOKUP(G420,Hoja3!B:B,Hoja3!A:A,"OTHER")</f>
        <v>LABORAL</v>
      </c>
      <c r="G420" t="s">
        <v>11603</v>
      </c>
      <c r="H420" t="s">
        <v>11620</v>
      </c>
      <c r="I420" s="4" t="s">
        <v>7317</v>
      </c>
      <c r="J420" s="6" t="s">
        <v>38</v>
      </c>
      <c r="K420" s="4" t="s">
        <v>7270</v>
      </c>
      <c r="L420" s="3">
        <v>4</v>
      </c>
      <c r="M420" s="3">
        <v>2020</v>
      </c>
      <c r="N420" s="3" t="s">
        <v>10807</v>
      </c>
      <c r="O420" s="3" t="s">
        <v>10808</v>
      </c>
      <c r="Q420" s="4" t="s">
        <v>7317</v>
      </c>
    </row>
    <row r="421" spans="1:17" x14ac:dyDescent="0.2">
      <c r="A421" s="7">
        <v>43927</v>
      </c>
      <c r="B421" s="2" t="s">
        <v>9215</v>
      </c>
      <c r="C421" s="3" t="s">
        <v>10799</v>
      </c>
      <c r="D421" s="4" t="s">
        <v>10862</v>
      </c>
      <c r="E421" s="5">
        <v>132575</v>
      </c>
      <c r="F421" t="str">
        <f>_xlfn.XLOOKUP(G421,Hoja3!B:B,Hoja3!A:A,"OTHER")</f>
        <v>LABORAL</v>
      </c>
      <c r="G421" t="s">
        <v>11603</v>
      </c>
      <c r="H421" t="s">
        <v>11620</v>
      </c>
      <c r="I421" s="4" t="s">
        <v>9216</v>
      </c>
      <c r="J421" s="6" t="s">
        <v>38</v>
      </c>
      <c r="K421" s="4" t="s">
        <v>7212</v>
      </c>
      <c r="L421" s="3">
        <v>4</v>
      </c>
      <c r="M421" s="3">
        <v>2020</v>
      </c>
      <c r="N421" s="3" t="s">
        <v>10807</v>
      </c>
      <c r="O421" s="3" t="s">
        <v>10808</v>
      </c>
      <c r="Q421" s="4" t="s">
        <v>9216</v>
      </c>
    </row>
    <row r="422" spans="1:17" x14ac:dyDescent="0.2">
      <c r="A422" s="7">
        <v>43927</v>
      </c>
      <c r="B422" s="2" t="s">
        <v>9220</v>
      </c>
      <c r="C422" s="3" t="s">
        <v>10799</v>
      </c>
      <c r="D422" s="4" t="s">
        <v>11038</v>
      </c>
      <c r="E422" s="5">
        <v>223923</v>
      </c>
      <c r="F422" t="str">
        <f>_xlfn.XLOOKUP(G422,Hoja3!B:B,Hoja3!A:A,"OTHER")</f>
        <v>LABORAL</v>
      </c>
      <c r="G422" t="s">
        <v>11603</v>
      </c>
      <c r="H422" t="s">
        <v>11620</v>
      </c>
      <c r="I422" s="4" t="s">
        <v>9221</v>
      </c>
      <c r="J422" s="6" t="s">
        <v>38</v>
      </c>
      <c r="K422" s="4" t="s">
        <v>7177</v>
      </c>
      <c r="L422" s="3">
        <v>4</v>
      </c>
      <c r="M422" s="3">
        <v>2020</v>
      </c>
      <c r="N422" s="3" t="s">
        <v>10807</v>
      </c>
      <c r="O422" s="3" t="s">
        <v>10808</v>
      </c>
      <c r="Q422" s="4" t="s">
        <v>9221</v>
      </c>
    </row>
    <row r="423" spans="1:17" x14ac:dyDescent="0.2">
      <c r="A423" s="7">
        <v>43927</v>
      </c>
      <c r="B423" s="2" t="s">
        <v>9225</v>
      </c>
      <c r="C423" s="3" t="s">
        <v>10799</v>
      </c>
      <c r="D423" s="4" t="s">
        <v>11067</v>
      </c>
      <c r="E423" s="5">
        <v>496630</v>
      </c>
      <c r="F423" t="str">
        <f>_xlfn.XLOOKUP(G423,Hoja3!B:B,Hoja3!A:A,"OTHER")</f>
        <v>LABORAL</v>
      </c>
      <c r="G423" t="s">
        <v>11603</v>
      </c>
      <c r="H423" t="s">
        <v>11620</v>
      </c>
      <c r="I423" s="4" t="s">
        <v>8966</v>
      </c>
      <c r="J423" s="6" t="s">
        <v>38</v>
      </c>
      <c r="K423" s="4" t="s">
        <v>7177</v>
      </c>
      <c r="L423" s="3">
        <v>4</v>
      </c>
      <c r="M423" s="3">
        <v>2020</v>
      </c>
      <c r="N423" s="3" t="s">
        <v>10807</v>
      </c>
      <c r="O423" s="3" t="s">
        <v>10808</v>
      </c>
      <c r="Q423" s="4" t="s">
        <v>8966</v>
      </c>
    </row>
    <row r="424" spans="1:17" x14ac:dyDescent="0.2">
      <c r="A424" s="7">
        <v>43927</v>
      </c>
      <c r="B424" s="2" t="s">
        <v>9229</v>
      </c>
      <c r="C424" s="3" t="s">
        <v>10799</v>
      </c>
      <c r="D424" s="4" t="s">
        <v>11068</v>
      </c>
      <c r="E424" s="5">
        <v>79573</v>
      </c>
      <c r="F424" t="str">
        <f>_xlfn.XLOOKUP(G424,Hoja3!B:B,Hoja3!A:A,"OTHER")</f>
        <v>LABORAL</v>
      </c>
      <c r="G424" t="s">
        <v>11603</v>
      </c>
      <c r="H424" t="s">
        <v>11620</v>
      </c>
      <c r="I424" s="4" t="s">
        <v>7317</v>
      </c>
      <c r="J424" s="6" t="s">
        <v>38</v>
      </c>
      <c r="K424" s="4" t="s">
        <v>7270</v>
      </c>
      <c r="L424" s="3">
        <v>4</v>
      </c>
      <c r="M424" s="3">
        <v>2020</v>
      </c>
      <c r="N424" s="3" t="s">
        <v>10807</v>
      </c>
      <c r="O424" s="3" t="s">
        <v>10808</v>
      </c>
      <c r="Q424" s="4" t="s">
        <v>7317</v>
      </c>
    </row>
    <row r="425" spans="1:17" x14ac:dyDescent="0.2">
      <c r="A425" s="7">
        <v>43927</v>
      </c>
      <c r="B425" s="2" t="s">
        <v>9237</v>
      </c>
      <c r="C425" s="3" t="s">
        <v>10799</v>
      </c>
      <c r="D425" s="4" t="s">
        <v>10862</v>
      </c>
      <c r="E425" s="5">
        <v>132562</v>
      </c>
      <c r="F425" t="str">
        <f>_xlfn.XLOOKUP(G425,Hoja3!B:B,Hoja3!A:A,"OTHER")</f>
        <v>LABORAL</v>
      </c>
      <c r="G425" t="s">
        <v>11603</v>
      </c>
      <c r="H425" t="s">
        <v>11620</v>
      </c>
      <c r="I425" s="4" t="s">
        <v>9238</v>
      </c>
      <c r="J425" s="6" t="s">
        <v>38</v>
      </c>
      <c r="K425" s="4" t="s">
        <v>11625</v>
      </c>
      <c r="L425" s="3">
        <v>4</v>
      </c>
      <c r="M425" s="3">
        <v>2020</v>
      </c>
      <c r="N425" s="3" t="s">
        <v>10807</v>
      </c>
      <c r="O425" s="3" t="s">
        <v>10808</v>
      </c>
      <c r="Q425" s="4" t="s">
        <v>9238</v>
      </c>
    </row>
    <row r="426" spans="1:17" x14ac:dyDescent="0.2">
      <c r="A426" s="7">
        <v>43927</v>
      </c>
      <c r="B426" s="2" t="s">
        <v>9242</v>
      </c>
      <c r="C426" s="3" t="s">
        <v>10799</v>
      </c>
      <c r="D426" s="4" t="s">
        <v>11069</v>
      </c>
      <c r="E426" s="5">
        <v>315676</v>
      </c>
      <c r="F426" t="str">
        <f>_xlfn.XLOOKUP(G426,Hoja3!B:B,Hoja3!A:A,"OTHER")</f>
        <v>LABORAL</v>
      </c>
      <c r="G426" t="s">
        <v>11603</v>
      </c>
      <c r="H426" t="s">
        <v>11620</v>
      </c>
      <c r="I426" s="4" t="s">
        <v>8966</v>
      </c>
      <c r="J426" s="6" t="s">
        <v>38</v>
      </c>
      <c r="K426" s="4" t="s">
        <v>7177</v>
      </c>
      <c r="L426" s="3">
        <v>4</v>
      </c>
      <c r="M426" s="3">
        <v>2020</v>
      </c>
      <c r="N426" s="3" t="s">
        <v>10807</v>
      </c>
      <c r="O426" s="3" t="s">
        <v>10808</v>
      </c>
      <c r="Q426" s="4" t="s">
        <v>8966</v>
      </c>
    </row>
    <row r="427" spans="1:17" x14ac:dyDescent="0.2">
      <c r="A427" s="7">
        <v>43928</v>
      </c>
      <c r="B427" s="2" t="s">
        <v>3997</v>
      </c>
      <c r="C427" s="3" t="s">
        <v>10799</v>
      </c>
      <c r="D427" s="4" t="s">
        <v>10999</v>
      </c>
      <c r="E427" s="5">
        <v>61120</v>
      </c>
      <c r="F427" t="str">
        <f>_xlfn.XLOOKUP(G427,Hoja3!B:B,Hoja3!A:A,"OTHER")</f>
        <v>BRANDING</v>
      </c>
      <c r="G427" t="s">
        <v>11566</v>
      </c>
      <c r="H427" t="s">
        <v>11620</v>
      </c>
      <c r="I427" s="4" t="s">
        <v>3998</v>
      </c>
      <c r="J427" s="6" t="s">
        <v>38</v>
      </c>
      <c r="K427" s="4" t="s">
        <v>3804</v>
      </c>
      <c r="L427" s="3">
        <v>4</v>
      </c>
      <c r="M427" s="3">
        <v>2020</v>
      </c>
      <c r="N427" s="3" t="s">
        <v>10807</v>
      </c>
      <c r="O427" s="3" t="s">
        <v>10808</v>
      </c>
      <c r="Q427" s="4" t="s">
        <v>3998</v>
      </c>
    </row>
    <row r="428" spans="1:17" x14ac:dyDescent="0.2">
      <c r="A428" s="7">
        <v>43928</v>
      </c>
      <c r="B428" s="2" t="s">
        <v>6625</v>
      </c>
      <c r="C428" s="3" t="s">
        <v>10799</v>
      </c>
      <c r="D428" s="4" t="s">
        <v>10813</v>
      </c>
      <c r="E428" s="5">
        <v>56267</v>
      </c>
      <c r="F428" t="str">
        <f>_xlfn.XLOOKUP(G428,Hoja3!B:B,Hoja3!A:A,"OTHER")</f>
        <v>OTHER</v>
      </c>
      <c r="G428" t="s">
        <v>11621</v>
      </c>
      <c r="H428" t="s">
        <v>11619</v>
      </c>
      <c r="I428" s="4" t="s">
        <v>6626</v>
      </c>
      <c r="J428" s="6" t="s">
        <v>38</v>
      </c>
      <c r="K428" s="4" t="s">
        <v>11625</v>
      </c>
      <c r="L428" s="3">
        <v>4</v>
      </c>
      <c r="M428" s="3">
        <v>2020</v>
      </c>
      <c r="N428" s="3" t="s">
        <v>10807</v>
      </c>
      <c r="O428" s="3" t="s">
        <v>10808</v>
      </c>
      <c r="Q428" s="4" t="s">
        <v>6626</v>
      </c>
    </row>
    <row r="429" spans="1:17" x14ac:dyDescent="0.2">
      <c r="A429" s="7">
        <v>43928</v>
      </c>
      <c r="B429" s="2" t="s">
        <v>6723</v>
      </c>
      <c r="C429" s="3" t="s">
        <v>10799</v>
      </c>
      <c r="D429" s="4" t="s">
        <v>11070</v>
      </c>
      <c r="E429" s="5">
        <v>78719</v>
      </c>
      <c r="F429" t="str">
        <f>_xlfn.XLOOKUP(G429,Hoja3!B:B,Hoja3!A:A,"OTHER")</f>
        <v>OTHER</v>
      </c>
      <c r="G429" t="s">
        <v>11621</v>
      </c>
      <c r="H429" t="s">
        <v>11619</v>
      </c>
      <c r="I429" s="4" t="s">
        <v>6724</v>
      </c>
      <c r="J429" s="6" t="s">
        <v>38</v>
      </c>
      <c r="K429" s="4" t="s">
        <v>6726</v>
      </c>
      <c r="L429" s="3">
        <v>4</v>
      </c>
      <c r="M429" s="3">
        <v>2020</v>
      </c>
      <c r="N429" s="3" t="s">
        <v>10807</v>
      </c>
      <c r="O429" s="3" t="s">
        <v>10808</v>
      </c>
      <c r="Q429" s="4" t="s">
        <v>6724</v>
      </c>
    </row>
    <row r="430" spans="1:17" x14ac:dyDescent="0.2">
      <c r="A430" s="7">
        <v>43928</v>
      </c>
      <c r="B430" s="2" t="s">
        <v>6932</v>
      </c>
      <c r="C430" s="3" t="s">
        <v>10799</v>
      </c>
      <c r="D430" s="4" t="s">
        <v>10865</v>
      </c>
      <c r="E430" s="5">
        <v>59756</v>
      </c>
      <c r="F430" t="str">
        <f>_xlfn.XLOOKUP(G430,Hoja3!B:B,Hoja3!A:A,"OTHER")</f>
        <v>LABORAL</v>
      </c>
      <c r="G430" t="str">
        <f t="array" ref="G430">IFERROR(INDEX(Hoja3!$B$3:$B$210,MATCH(TRUE,ISNUMBER(SEARCH(Hoja3!$C$3:$C$210,I430)),0)),"Other")</f>
        <v>SINDICATO Y LABORAL</v>
      </c>
      <c r="H430" t="s">
        <v>11620</v>
      </c>
      <c r="I430" s="4" t="s">
        <v>6933</v>
      </c>
      <c r="J430" s="6" t="s">
        <v>38</v>
      </c>
      <c r="K430" s="4" t="s">
        <v>11625</v>
      </c>
      <c r="L430" s="3">
        <v>4</v>
      </c>
      <c r="M430" s="3">
        <v>2020</v>
      </c>
      <c r="N430" s="3" t="s">
        <v>10807</v>
      </c>
      <c r="O430" s="3" t="s">
        <v>10808</v>
      </c>
      <c r="Q430" s="4" t="s">
        <v>6933</v>
      </c>
    </row>
    <row r="431" spans="1:17" x14ac:dyDescent="0.2">
      <c r="A431" s="1" t="s">
        <v>10883</v>
      </c>
      <c r="B431" s="2" t="s">
        <v>3053</v>
      </c>
      <c r="C431" s="3" t="s">
        <v>10799</v>
      </c>
      <c r="D431" s="4" t="s">
        <v>11071</v>
      </c>
      <c r="E431" s="5">
        <v>56448</v>
      </c>
      <c r="F431" t="str">
        <f>_xlfn.XLOOKUP(G431,Hoja3!B:B,Hoja3!A:A,"OTHER")</f>
        <v>SALUD Y BIENESTAR</v>
      </c>
      <c r="G431" t="s">
        <v>11407</v>
      </c>
      <c r="H431" t="s">
        <v>11620</v>
      </c>
      <c r="I431" s="4" t="s">
        <v>3054</v>
      </c>
      <c r="J431" s="6" t="s">
        <v>38</v>
      </c>
      <c r="K431" s="4" t="s">
        <v>3056</v>
      </c>
      <c r="L431" s="3">
        <v>6</v>
      </c>
      <c r="M431" s="3">
        <v>2020</v>
      </c>
      <c r="N431" s="3" t="s">
        <v>10807</v>
      </c>
      <c r="O431" s="3" t="s">
        <v>10808</v>
      </c>
      <c r="Q431" s="4" t="s">
        <v>3054</v>
      </c>
    </row>
    <row r="432" spans="1:17" x14ac:dyDescent="0.2">
      <c r="A432" s="1" t="s">
        <v>10989</v>
      </c>
      <c r="B432" s="2" t="s">
        <v>3059</v>
      </c>
      <c r="C432" s="3" t="s">
        <v>10799</v>
      </c>
      <c r="D432" s="4" t="s">
        <v>11071</v>
      </c>
      <c r="E432" s="5">
        <v>56433</v>
      </c>
      <c r="F432" t="str">
        <f>_xlfn.XLOOKUP(G432,Hoja3!B:B,Hoja3!A:A,"OTHER")</f>
        <v>BRANDING</v>
      </c>
      <c r="G432" t="s">
        <v>11570</v>
      </c>
      <c r="H432" t="s">
        <v>11619</v>
      </c>
      <c r="I432" s="4" t="s">
        <v>3060</v>
      </c>
      <c r="J432" s="6" t="s">
        <v>38</v>
      </c>
      <c r="K432" s="4" t="s">
        <v>3062</v>
      </c>
      <c r="L432" s="3">
        <v>6</v>
      </c>
      <c r="M432" s="3">
        <v>2020</v>
      </c>
      <c r="N432" s="3" t="s">
        <v>10807</v>
      </c>
      <c r="O432" s="3" t="s">
        <v>10808</v>
      </c>
      <c r="Q432" s="4" t="s">
        <v>3060</v>
      </c>
    </row>
    <row r="433" spans="1:17" x14ac:dyDescent="0.2">
      <c r="A433" s="1" t="s">
        <v>10931</v>
      </c>
      <c r="B433" s="2" t="s">
        <v>1191</v>
      </c>
      <c r="C433" s="3" t="s">
        <v>10799</v>
      </c>
      <c r="D433" s="4" t="s">
        <v>10930</v>
      </c>
      <c r="E433" s="5">
        <v>62715</v>
      </c>
      <c r="F433" t="str">
        <f>_xlfn.XLOOKUP(G433,Hoja3!B:B,Hoja3!A:A,"OTHER")</f>
        <v>OTHER</v>
      </c>
      <c r="G433" t="s">
        <v>11621</v>
      </c>
      <c r="H433" t="s">
        <v>11619</v>
      </c>
      <c r="I433" s="4" t="s">
        <v>1192</v>
      </c>
      <c r="J433" s="6" t="s">
        <v>38</v>
      </c>
      <c r="K433" s="4" t="s">
        <v>1139</v>
      </c>
      <c r="L433" s="3">
        <v>6</v>
      </c>
      <c r="M433" s="3">
        <v>2020</v>
      </c>
      <c r="N433" s="3" t="s">
        <v>10807</v>
      </c>
      <c r="O433" s="3" t="s">
        <v>10808</v>
      </c>
      <c r="Q433" s="4" t="s">
        <v>1192</v>
      </c>
    </row>
    <row r="434" spans="1:17" x14ac:dyDescent="0.2">
      <c r="A434" s="1" t="s">
        <v>10867</v>
      </c>
      <c r="B434" s="2" t="s">
        <v>3065</v>
      </c>
      <c r="C434" s="3" t="s">
        <v>10799</v>
      </c>
      <c r="D434" s="4" t="s">
        <v>11072</v>
      </c>
      <c r="E434" s="5">
        <v>83493</v>
      </c>
      <c r="F434" t="str">
        <f>_xlfn.XLOOKUP(G434,Hoja3!B:B,Hoja3!A:A,"OTHER")</f>
        <v>SALUD Y BIENESTAR</v>
      </c>
      <c r="G434" t="str">
        <f t="array" ref="G434">IFERROR(INDEX(Hoja3!$B$3:$B$210,MATCH(TRUE,ISNUMBER(SEARCH(Hoja3!$C$3:$C$210,I434)),0)),"Other")</f>
        <v>COMIDA CHATARRA</v>
      </c>
      <c r="H434" t="s">
        <v>11619</v>
      </c>
      <c r="I434" s="4" t="s">
        <v>3066</v>
      </c>
      <c r="J434" s="6" t="s">
        <v>38</v>
      </c>
      <c r="K434" s="4" t="s">
        <v>11625</v>
      </c>
      <c r="L434" s="3">
        <v>5</v>
      </c>
      <c r="M434" s="3">
        <v>2020</v>
      </c>
      <c r="N434" s="3" t="s">
        <v>10807</v>
      </c>
      <c r="O434" s="3" t="s">
        <v>10808</v>
      </c>
      <c r="Q434" s="4" t="s">
        <v>3066</v>
      </c>
    </row>
    <row r="435" spans="1:17" x14ac:dyDescent="0.2">
      <c r="A435" s="1" t="s">
        <v>10870</v>
      </c>
      <c r="B435" s="2" t="s">
        <v>3075</v>
      </c>
      <c r="C435" s="3" t="s">
        <v>10799</v>
      </c>
      <c r="D435" s="4" t="s">
        <v>11073</v>
      </c>
      <c r="E435" s="5">
        <v>71098</v>
      </c>
      <c r="F435" t="str">
        <f>_xlfn.XLOOKUP(G435,Hoja3!B:B,Hoja3!A:A,"OTHER")</f>
        <v>BRANDING</v>
      </c>
      <c r="G435" t="s">
        <v>11564</v>
      </c>
      <c r="H435" t="s">
        <v>11618</v>
      </c>
      <c r="I435" s="4" t="s">
        <v>3076</v>
      </c>
      <c r="J435" s="6" t="s">
        <v>38</v>
      </c>
      <c r="K435" s="4" t="s">
        <v>3062</v>
      </c>
      <c r="L435" s="3">
        <v>5</v>
      </c>
      <c r="M435" s="3">
        <v>2020</v>
      </c>
      <c r="N435" s="3" t="s">
        <v>10807</v>
      </c>
      <c r="O435" s="3" t="s">
        <v>10808</v>
      </c>
      <c r="Q435" s="4" t="s">
        <v>3076</v>
      </c>
    </row>
    <row r="436" spans="1:17" x14ac:dyDescent="0.2">
      <c r="A436" s="7">
        <v>43928</v>
      </c>
      <c r="B436" s="2" t="s">
        <v>6937</v>
      </c>
      <c r="C436" s="3" t="s">
        <v>10799</v>
      </c>
      <c r="D436" s="4" t="s">
        <v>11074</v>
      </c>
      <c r="E436" s="5">
        <v>57215</v>
      </c>
      <c r="F436" t="str">
        <f>_xlfn.XLOOKUP(G436,Hoja3!B:B,Hoja3!A:A,"OTHER")</f>
        <v>LABORAL</v>
      </c>
      <c r="G436" t="str">
        <f t="array" ref="G436">IFERROR(INDEX(Hoja3!$B$3:$B$210,MATCH(TRUE,ISNUMBER(SEARCH(Hoja3!$C$3:$C$210,I436)),0)),"Other")</f>
        <v>SINDICATO Y LABORAL</v>
      </c>
      <c r="H436" t="s">
        <v>11620</v>
      </c>
      <c r="I436" s="4" t="s">
        <v>6938</v>
      </c>
      <c r="J436" s="6" t="s">
        <v>38</v>
      </c>
      <c r="K436" s="4" t="s">
        <v>11625</v>
      </c>
      <c r="L436" s="3">
        <v>4</v>
      </c>
      <c r="M436" s="3">
        <v>2020</v>
      </c>
      <c r="N436" s="3" t="s">
        <v>10807</v>
      </c>
      <c r="O436" s="3" t="s">
        <v>10808</v>
      </c>
      <c r="Q436" s="4" t="s">
        <v>6938</v>
      </c>
    </row>
    <row r="437" spans="1:17" x14ac:dyDescent="0.2">
      <c r="A437" s="7">
        <v>43928</v>
      </c>
      <c r="B437" s="2" t="s">
        <v>7279</v>
      </c>
      <c r="C437" s="3" t="s">
        <v>10799</v>
      </c>
      <c r="D437" s="4" t="s">
        <v>10894</v>
      </c>
      <c r="E437" s="5">
        <v>12917</v>
      </c>
      <c r="F437" t="str">
        <f>_xlfn.XLOOKUP(G437,Hoja3!B:B,Hoja3!A:A,"OTHER")</f>
        <v>LABORAL</v>
      </c>
      <c r="G437" t="s">
        <v>11603</v>
      </c>
      <c r="H437" t="s">
        <v>11620</v>
      </c>
      <c r="I437" s="4" t="s">
        <v>7280</v>
      </c>
      <c r="J437" s="6" t="s">
        <v>38</v>
      </c>
      <c r="K437" s="4" t="s">
        <v>11625</v>
      </c>
      <c r="L437" s="3">
        <v>4</v>
      </c>
      <c r="M437" s="3">
        <v>2020</v>
      </c>
      <c r="N437" s="3" t="s">
        <v>10807</v>
      </c>
      <c r="O437" s="3" t="s">
        <v>10808</v>
      </c>
      <c r="Q437" s="4" t="s">
        <v>7280</v>
      </c>
    </row>
    <row r="438" spans="1:17" x14ac:dyDescent="0.2">
      <c r="A438" s="7">
        <v>43928</v>
      </c>
      <c r="B438" s="2" t="s">
        <v>7285</v>
      </c>
      <c r="C438" s="3" t="s">
        <v>10799</v>
      </c>
      <c r="D438" s="4" t="s">
        <v>10894</v>
      </c>
      <c r="E438" s="5">
        <v>12915</v>
      </c>
      <c r="F438" t="str">
        <f>_xlfn.XLOOKUP(G438,Hoja3!B:B,Hoja3!A:A,"OTHER")</f>
        <v>LABORAL</v>
      </c>
      <c r="G438" t="s">
        <v>11603</v>
      </c>
      <c r="H438" t="s">
        <v>11620</v>
      </c>
      <c r="I438" s="4" t="s">
        <v>7286</v>
      </c>
      <c r="J438" s="6" t="s">
        <v>38</v>
      </c>
      <c r="K438" s="4" t="s">
        <v>11625</v>
      </c>
      <c r="L438" s="3">
        <v>4</v>
      </c>
      <c r="M438" s="3">
        <v>2020</v>
      </c>
      <c r="N438" s="3" t="s">
        <v>10807</v>
      </c>
      <c r="O438" s="3" t="s">
        <v>10808</v>
      </c>
      <c r="Q438" s="4" t="s">
        <v>7286</v>
      </c>
    </row>
    <row r="439" spans="1:17" x14ac:dyDescent="0.2">
      <c r="A439" s="7">
        <v>43928</v>
      </c>
      <c r="B439" s="2" t="s">
        <v>7291</v>
      </c>
      <c r="C439" s="3" t="s">
        <v>10799</v>
      </c>
      <c r="D439" s="4" t="s">
        <v>10894</v>
      </c>
      <c r="E439" s="5">
        <v>12914</v>
      </c>
      <c r="F439" t="str">
        <f>_xlfn.XLOOKUP(G439,Hoja3!B:B,Hoja3!A:A,"OTHER")</f>
        <v>LABORAL</v>
      </c>
      <c r="G439" t="s">
        <v>11603</v>
      </c>
      <c r="H439" t="s">
        <v>11620</v>
      </c>
      <c r="I439" s="4" t="s">
        <v>7292</v>
      </c>
      <c r="J439" s="6" t="s">
        <v>38</v>
      </c>
      <c r="K439" s="4" t="s">
        <v>7270</v>
      </c>
      <c r="L439" s="3">
        <v>4</v>
      </c>
      <c r="M439" s="3">
        <v>2020</v>
      </c>
      <c r="N439" s="3" t="s">
        <v>10807</v>
      </c>
      <c r="O439" s="3" t="s">
        <v>10808</v>
      </c>
      <c r="Q439" s="4" t="s">
        <v>7292</v>
      </c>
    </row>
    <row r="440" spans="1:17" x14ac:dyDescent="0.2">
      <c r="A440" s="7">
        <v>43928</v>
      </c>
      <c r="B440" s="2" t="s">
        <v>7296</v>
      </c>
      <c r="C440" s="3" t="s">
        <v>10799</v>
      </c>
      <c r="D440" s="4" t="s">
        <v>10894</v>
      </c>
      <c r="E440" s="5">
        <v>12914</v>
      </c>
      <c r="F440" t="str">
        <f>_xlfn.XLOOKUP(G440,Hoja3!B:B,Hoja3!A:A,"OTHER")</f>
        <v>LABORAL</v>
      </c>
      <c r="G440" t="s">
        <v>11603</v>
      </c>
      <c r="H440" t="s">
        <v>11620</v>
      </c>
      <c r="I440" s="4" t="s">
        <v>7297</v>
      </c>
      <c r="J440" s="6" t="s">
        <v>38</v>
      </c>
      <c r="K440" s="4" t="s">
        <v>11625</v>
      </c>
      <c r="L440" s="3">
        <v>4</v>
      </c>
      <c r="M440" s="3">
        <v>2020</v>
      </c>
      <c r="N440" s="3" t="s">
        <v>10807</v>
      </c>
      <c r="O440" s="3" t="s">
        <v>10808</v>
      </c>
      <c r="Q440" s="4" t="s">
        <v>7297</v>
      </c>
    </row>
    <row r="441" spans="1:17" x14ac:dyDescent="0.2">
      <c r="A441" s="1" t="s">
        <v>10798</v>
      </c>
      <c r="B441" s="2" t="s">
        <v>2372</v>
      </c>
      <c r="C441" s="3" t="s">
        <v>10799</v>
      </c>
      <c r="D441" s="4" t="s">
        <v>11023</v>
      </c>
      <c r="E441" s="5">
        <v>4019737</v>
      </c>
      <c r="F441" t="str">
        <f>_xlfn.XLOOKUP(G441,Hoja3!B:B,Hoja3!A:A,"OTHER")</f>
        <v>BRANDING</v>
      </c>
      <c r="G441" t="s">
        <v>11570</v>
      </c>
      <c r="H441" t="s">
        <v>11619</v>
      </c>
      <c r="I441" s="4" t="s">
        <v>2373</v>
      </c>
      <c r="J441" s="6" t="s">
        <v>38</v>
      </c>
      <c r="K441" s="4" t="s">
        <v>2298</v>
      </c>
      <c r="L441" s="3">
        <v>7</v>
      </c>
      <c r="M441" s="3">
        <v>2020</v>
      </c>
      <c r="N441" s="3" t="s">
        <v>10801</v>
      </c>
      <c r="O441" s="3" t="s">
        <v>10802</v>
      </c>
      <c r="Q441" s="4" t="s">
        <v>2373</v>
      </c>
    </row>
    <row r="442" spans="1:17" x14ac:dyDescent="0.2">
      <c r="A442" s="1" t="s">
        <v>10806</v>
      </c>
      <c r="B442" s="2" t="s">
        <v>3123</v>
      </c>
      <c r="C442" s="3" t="s">
        <v>10799</v>
      </c>
      <c r="D442" s="4" t="s">
        <v>10849</v>
      </c>
      <c r="E442" s="5">
        <v>3138362</v>
      </c>
      <c r="F442" t="str">
        <f>_xlfn.XLOOKUP(G442,Hoja3!B:B,Hoja3!A:A,"OTHER")</f>
        <v>BRANDING</v>
      </c>
      <c r="G442" t="s">
        <v>11570</v>
      </c>
      <c r="H442" t="s">
        <v>11619</v>
      </c>
      <c r="I442" s="4" t="s">
        <v>3124</v>
      </c>
      <c r="J442" s="6" t="s">
        <v>38</v>
      </c>
      <c r="K442" s="4" t="s">
        <v>3121</v>
      </c>
      <c r="L442" s="3">
        <v>6</v>
      </c>
      <c r="M442" s="3">
        <v>2020</v>
      </c>
      <c r="N442" s="3" t="s">
        <v>10807</v>
      </c>
      <c r="O442" s="3" t="s">
        <v>10808</v>
      </c>
      <c r="Q442" s="4" t="s">
        <v>3124</v>
      </c>
    </row>
    <row r="443" spans="1:17" x14ac:dyDescent="0.2">
      <c r="A443" s="1" t="s">
        <v>10883</v>
      </c>
      <c r="B443" s="2" t="s">
        <v>2394</v>
      </c>
      <c r="C443" s="3" t="s">
        <v>10799</v>
      </c>
      <c r="D443" s="4" t="s">
        <v>11025</v>
      </c>
      <c r="E443" s="5">
        <v>140662</v>
      </c>
      <c r="F443" t="str">
        <f>_xlfn.XLOOKUP(G443,Hoja3!B:B,Hoja3!A:A,"OTHER")</f>
        <v>BRANDING</v>
      </c>
      <c r="G443" t="s">
        <v>11570</v>
      </c>
      <c r="H443" t="s">
        <v>11619</v>
      </c>
      <c r="I443" s="4" t="s">
        <v>2395</v>
      </c>
      <c r="J443" s="6" t="s">
        <v>38</v>
      </c>
      <c r="K443" s="4" t="s">
        <v>2298</v>
      </c>
      <c r="L443" s="3">
        <v>6</v>
      </c>
      <c r="M443" s="3">
        <v>2020</v>
      </c>
      <c r="N443" s="3" t="s">
        <v>10807</v>
      </c>
      <c r="O443" s="3" t="s">
        <v>10808</v>
      </c>
      <c r="Q443" s="4" t="s">
        <v>2395</v>
      </c>
    </row>
    <row r="444" spans="1:17" x14ac:dyDescent="0.2">
      <c r="A444" s="1" t="s">
        <v>10883</v>
      </c>
      <c r="B444" s="2" t="s">
        <v>2404</v>
      </c>
      <c r="C444" s="3" t="s">
        <v>10799</v>
      </c>
      <c r="D444" s="4" t="s">
        <v>11026</v>
      </c>
      <c r="E444" s="5">
        <v>2600868</v>
      </c>
      <c r="F444" t="str">
        <f>_xlfn.XLOOKUP(G444,Hoja3!B:B,Hoja3!A:A,"OTHER")</f>
        <v>BRANDING</v>
      </c>
      <c r="G444" t="s">
        <v>11570</v>
      </c>
      <c r="H444" t="s">
        <v>11619</v>
      </c>
      <c r="I444" s="4" t="s">
        <v>2405</v>
      </c>
      <c r="J444" s="6" t="s">
        <v>38</v>
      </c>
      <c r="K444" s="4" t="s">
        <v>2298</v>
      </c>
      <c r="L444" s="3">
        <v>6</v>
      </c>
      <c r="M444" s="3">
        <v>2020</v>
      </c>
      <c r="N444" s="3" t="s">
        <v>10807</v>
      </c>
      <c r="O444" s="3" t="s">
        <v>10808</v>
      </c>
      <c r="Q444" s="4" t="s">
        <v>2405</v>
      </c>
    </row>
    <row r="445" spans="1:17" x14ac:dyDescent="0.2">
      <c r="A445" s="1" t="s">
        <v>10883</v>
      </c>
      <c r="B445" s="2" t="s">
        <v>2414</v>
      </c>
      <c r="C445" s="3" t="s">
        <v>10799</v>
      </c>
      <c r="D445" s="4" t="s">
        <v>11027</v>
      </c>
      <c r="E445" s="5">
        <v>61555</v>
      </c>
      <c r="F445" t="str">
        <f>_xlfn.XLOOKUP(G445,Hoja3!B:B,Hoja3!A:A,"OTHER")</f>
        <v>BRANDING</v>
      </c>
      <c r="G445" t="s">
        <v>11570</v>
      </c>
      <c r="H445" t="s">
        <v>11619</v>
      </c>
      <c r="I445" s="4" t="s">
        <v>2415</v>
      </c>
      <c r="J445" s="6" t="s">
        <v>38</v>
      </c>
      <c r="K445" s="4" t="s">
        <v>2298</v>
      </c>
      <c r="L445" s="3">
        <v>6</v>
      </c>
      <c r="M445" s="3">
        <v>2020</v>
      </c>
      <c r="N445" s="3" t="s">
        <v>10807</v>
      </c>
      <c r="O445" s="3" t="s">
        <v>10808</v>
      </c>
      <c r="Q445" s="4" t="s">
        <v>2415</v>
      </c>
    </row>
    <row r="446" spans="1:17" x14ac:dyDescent="0.2">
      <c r="A446" s="1" t="s">
        <v>10883</v>
      </c>
      <c r="B446" s="2" t="s">
        <v>2422</v>
      </c>
      <c r="C446" s="3" t="s">
        <v>10799</v>
      </c>
      <c r="D446" s="4" t="s">
        <v>11028</v>
      </c>
      <c r="E446" s="5">
        <v>60187</v>
      </c>
      <c r="F446" t="str">
        <f>_xlfn.XLOOKUP(G446,Hoja3!B:B,Hoja3!A:A,"OTHER")</f>
        <v>BRANDING</v>
      </c>
      <c r="G446" t="s">
        <v>11570</v>
      </c>
      <c r="H446" t="s">
        <v>11619</v>
      </c>
      <c r="I446" s="4" t="s">
        <v>2423</v>
      </c>
      <c r="J446" s="6" t="s">
        <v>38</v>
      </c>
      <c r="K446" s="4" t="s">
        <v>2426</v>
      </c>
      <c r="L446" s="3">
        <v>6</v>
      </c>
      <c r="M446" s="3">
        <v>2020</v>
      </c>
      <c r="N446" s="3" t="s">
        <v>10807</v>
      </c>
      <c r="O446" s="3" t="s">
        <v>10808</v>
      </c>
      <c r="Q446" s="4" t="s">
        <v>2423</v>
      </c>
    </row>
    <row r="447" spans="1:17" x14ac:dyDescent="0.2">
      <c r="A447" s="1" t="s">
        <v>10883</v>
      </c>
      <c r="B447" s="2" t="s">
        <v>2432</v>
      </c>
      <c r="C447" s="3" t="s">
        <v>10799</v>
      </c>
      <c r="D447" s="4" t="s">
        <v>10803</v>
      </c>
      <c r="E447" s="5">
        <v>283844</v>
      </c>
      <c r="F447" t="str">
        <f>_xlfn.XLOOKUP(G447,Hoja3!B:B,Hoja3!A:A,"OTHER")</f>
        <v>BRANDING</v>
      </c>
      <c r="G447" t="s">
        <v>11570</v>
      </c>
      <c r="H447" t="s">
        <v>11619</v>
      </c>
      <c r="I447" s="4" t="s">
        <v>2433</v>
      </c>
      <c r="J447" s="6" t="s">
        <v>38</v>
      </c>
      <c r="K447" s="4" t="s">
        <v>11625</v>
      </c>
      <c r="L447" s="3">
        <v>6</v>
      </c>
      <c r="M447" s="3">
        <v>2020</v>
      </c>
      <c r="N447" s="3" t="s">
        <v>10807</v>
      </c>
      <c r="O447" s="3" t="s">
        <v>10808</v>
      </c>
      <c r="Q447" s="4" t="s">
        <v>2433</v>
      </c>
    </row>
    <row r="448" spans="1:17" x14ac:dyDescent="0.2">
      <c r="A448" s="1" t="s">
        <v>10989</v>
      </c>
      <c r="B448" s="2" t="s">
        <v>3129</v>
      </c>
      <c r="C448" s="3" t="s">
        <v>10799</v>
      </c>
      <c r="D448" s="4" t="s">
        <v>11027</v>
      </c>
      <c r="E448" s="5">
        <v>61565</v>
      </c>
      <c r="F448" t="str">
        <f>_xlfn.XLOOKUP(G448,Hoja3!B:B,Hoja3!A:A,"OTHER")</f>
        <v>BRANDING</v>
      </c>
      <c r="G448" t="s">
        <v>11570</v>
      </c>
      <c r="H448" t="s">
        <v>11619</v>
      </c>
      <c r="I448" s="4" t="s">
        <v>3130</v>
      </c>
      <c r="J448" s="6" t="s">
        <v>38</v>
      </c>
      <c r="K448" s="4" t="s">
        <v>11625</v>
      </c>
      <c r="L448" s="3">
        <v>6</v>
      </c>
      <c r="M448" s="3">
        <v>2020</v>
      </c>
      <c r="N448" s="3" t="s">
        <v>10807</v>
      </c>
      <c r="O448" s="3" t="s">
        <v>10808</v>
      </c>
      <c r="Q448" s="4" t="s">
        <v>3130</v>
      </c>
    </row>
    <row r="449" spans="1:17" x14ac:dyDescent="0.2">
      <c r="A449" s="1" t="s">
        <v>10809</v>
      </c>
      <c r="B449" s="2" t="s">
        <v>3135</v>
      </c>
      <c r="C449" s="3" t="s">
        <v>10799</v>
      </c>
      <c r="D449" s="4" t="s">
        <v>10840</v>
      </c>
      <c r="E449" s="5">
        <v>5125889</v>
      </c>
      <c r="F449" t="str">
        <f>_xlfn.XLOOKUP(G449,Hoja3!B:B,Hoja3!A:A,"OTHER")</f>
        <v>BRANDING</v>
      </c>
      <c r="G449" t="s">
        <v>11570</v>
      </c>
      <c r="H449" t="s">
        <v>11619</v>
      </c>
      <c r="I449" s="4" t="s">
        <v>3136</v>
      </c>
      <c r="J449" s="6" t="s">
        <v>38</v>
      </c>
      <c r="K449" s="4" t="s">
        <v>3121</v>
      </c>
      <c r="L449" s="3">
        <v>6</v>
      </c>
      <c r="M449" s="3">
        <v>2020</v>
      </c>
      <c r="N449" s="3" t="s">
        <v>10807</v>
      </c>
      <c r="O449" s="3" t="s">
        <v>10808</v>
      </c>
      <c r="Q449" s="4" t="s">
        <v>3136</v>
      </c>
    </row>
    <row r="450" spans="1:17" x14ac:dyDescent="0.2">
      <c r="A450" s="1" t="s">
        <v>10809</v>
      </c>
      <c r="B450" s="2" t="s">
        <v>2453</v>
      </c>
      <c r="C450" s="3" t="s">
        <v>10799</v>
      </c>
      <c r="D450" s="4" t="s">
        <v>11030</v>
      </c>
      <c r="E450" s="5">
        <v>51862</v>
      </c>
      <c r="F450" t="str">
        <f>_xlfn.XLOOKUP(G450,Hoja3!B:B,Hoja3!A:A,"OTHER")</f>
        <v>BRANDING</v>
      </c>
      <c r="G450" t="s">
        <v>11570</v>
      </c>
      <c r="H450" t="s">
        <v>11619</v>
      </c>
      <c r="I450" s="4" t="s">
        <v>2454</v>
      </c>
      <c r="J450" s="6" t="s">
        <v>38</v>
      </c>
      <c r="K450" s="4" t="s">
        <v>11625</v>
      </c>
      <c r="L450" s="3">
        <v>6</v>
      </c>
      <c r="M450" s="3">
        <v>2020</v>
      </c>
      <c r="N450" s="3" t="s">
        <v>10807</v>
      </c>
      <c r="O450" s="3" t="s">
        <v>10808</v>
      </c>
      <c r="Q450" s="4" t="s">
        <v>2454</v>
      </c>
    </row>
    <row r="451" spans="1:17" x14ac:dyDescent="0.2">
      <c r="A451" s="1" t="s">
        <v>10812</v>
      </c>
      <c r="B451" s="2" t="s">
        <v>3140</v>
      </c>
      <c r="C451" s="3" t="s">
        <v>10799</v>
      </c>
      <c r="D451" s="4" t="s">
        <v>10840</v>
      </c>
      <c r="E451" s="5">
        <v>5125450</v>
      </c>
      <c r="F451" t="str">
        <f>_xlfn.XLOOKUP(G451,Hoja3!B:B,Hoja3!A:A,"OTHER")</f>
        <v>BRANDING</v>
      </c>
      <c r="G451" t="s">
        <v>11570</v>
      </c>
      <c r="H451" t="s">
        <v>11619</v>
      </c>
      <c r="I451" s="4" t="s">
        <v>3141</v>
      </c>
      <c r="J451" s="6" t="s">
        <v>38</v>
      </c>
      <c r="K451" s="4" t="s">
        <v>3121</v>
      </c>
      <c r="L451" s="3">
        <v>6</v>
      </c>
      <c r="M451" s="3">
        <v>2020</v>
      </c>
      <c r="N451" s="3" t="s">
        <v>10807</v>
      </c>
      <c r="O451" s="3" t="s">
        <v>10808</v>
      </c>
      <c r="Q451" s="4" t="s">
        <v>3141</v>
      </c>
    </row>
    <row r="452" spans="1:17" x14ac:dyDescent="0.2">
      <c r="A452" s="1" t="s">
        <v>10812</v>
      </c>
      <c r="B452" s="2" t="s">
        <v>3145</v>
      </c>
      <c r="C452" s="3" t="s">
        <v>10799</v>
      </c>
      <c r="D452" s="4" t="s">
        <v>10824</v>
      </c>
      <c r="E452" s="5">
        <v>333556</v>
      </c>
      <c r="F452" t="str">
        <f>_xlfn.XLOOKUP(G452,Hoja3!B:B,Hoja3!A:A,"OTHER")</f>
        <v>BRANDING</v>
      </c>
      <c r="G452" t="s">
        <v>11570</v>
      </c>
      <c r="H452" t="s">
        <v>11619</v>
      </c>
      <c r="I452" s="4" t="s">
        <v>3146</v>
      </c>
      <c r="J452" s="6" t="s">
        <v>38</v>
      </c>
      <c r="K452" s="4" t="s">
        <v>3121</v>
      </c>
      <c r="L452" s="3">
        <v>6</v>
      </c>
      <c r="M452" s="3">
        <v>2020</v>
      </c>
      <c r="N452" s="3" t="s">
        <v>10807</v>
      </c>
      <c r="O452" s="3" t="s">
        <v>10808</v>
      </c>
      <c r="Q452" s="4" t="s">
        <v>3146</v>
      </c>
    </row>
    <row r="453" spans="1:17" x14ac:dyDescent="0.2">
      <c r="A453" s="1" t="s">
        <v>10812</v>
      </c>
      <c r="B453" s="2" t="s">
        <v>3151</v>
      </c>
      <c r="C453" s="3" t="s">
        <v>10799</v>
      </c>
      <c r="D453" s="4" t="s">
        <v>11030</v>
      </c>
      <c r="E453" s="5">
        <v>51860</v>
      </c>
      <c r="F453" t="str">
        <f>_xlfn.XLOOKUP(G453,Hoja3!B:B,Hoja3!A:A,"OTHER")</f>
        <v>BRANDING</v>
      </c>
      <c r="G453" t="s">
        <v>11570</v>
      </c>
      <c r="H453" t="s">
        <v>11619</v>
      </c>
      <c r="I453" s="4" t="s">
        <v>3152</v>
      </c>
      <c r="J453" s="6" t="s">
        <v>38</v>
      </c>
      <c r="K453" s="4" t="s">
        <v>11625</v>
      </c>
      <c r="L453" s="3">
        <v>6</v>
      </c>
      <c r="M453" s="3">
        <v>2020</v>
      </c>
      <c r="N453" s="3" t="s">
        <v>10807</v>
      </c>
      <c r="O453" s="3" t="s">
        <v>10808</v>
      </c>
      <c r="Q453" s="4" t="s">
        <v>3152</v>
      </c>
    </row>
    <row r="454" spans="1:17" x14ac:dyDescent="0.2">
      <c r="A454" s="1" t="s">
        <v>10812</v>
      </c>
      <c r="B454" s="2" t="s">
        <v>3157</v>
      </c>
      <c r="C454" s="3" t="s">
        <v>10799</v>
      </c>
      <c r="D454" s="4" t="s">
        <v>2807</v>
      </c>
      <c r="E454" s="5">
        <v>72061</v>
      </c>
      <c r="F454" t="str">
        <f>_xlfn.XLOOKUP(G454,Hoja3!B:B,Hoja3!A:A,"OTHER")</f>
        <v>BRANDING</v>
      </c>
      <c r="G454" t="s">
        <v>11570</v>
      </c>
      <c r="H454" t="s">
        <v>11619</v>
      </c>
      <c r="I454" s="4" t="s">
        <v>3158</v>
      </c>
      <c r="J454" s="6" t="s">
        <v>38</v>
      </c>
      <c r="K454" s="4" t="s">
        <v>3121</v>
      </c>
      <c r="L454" s="3">
        <v>6</v>
      </c>
      <c r="M454" s="3">
        <v>2020</v>
      </c>
      <c r="N454" s="3" t="s">
        <v>10807</v>
      </c>
      <c r="O454" s="3" t="s">
        <v>10808</v>
      </c>
      <c r="Q454" s="4" t="s">
        <v>3158</v>
      </c>
    </row>
    <row r="455" spans="1:17" x14ac:dyDescent="0.2">
      <c r="A455" s="1" t="s">
        <v>10812</v>
      </c>
      <c r="B455" s="2" t="s">
        <v>3165</v>
      </c>
      <c r="C455" s="3" t="s">
        <v>10799</v>
      </c>
      <c r="D455" s="4" t="s">
        <v>10985</v>
      </c>
      <c r="E455" s="5">
        <v>205898</v>
      </c>
      <c r="F455" t="str">
        <f>_xlfn.XLOOKUP(G455,Hoja3!B:B,Hoja3!A:A,"OTHER")</f>
        <v>BRANDING</v>
      </c>
      <c r="G455" t="s">
        <v>11570</v>
      </c>
      <c r="H455" t="s">
        <v>11619</v>
      </c>
      <c r="I455" s="4" t="s">
        <v>3166</v>
      </c>
      <c r="J455" s="6" t="s">
        <v>38</v>
      </c>
      <c r="K455" s="4" t="s">
        <v>3121</v>
      </c>
      <c r="L455" s="3">
        <v>6</v>
      </c>
      <c r="M455" s="3">
        <v>2020</v>
      </c>
      <c r="N455" s="3" t="s">
        <v>10807</v>
      </c>
      <c r="O455" s="3" t="s">
        <v>10808</v>
      </c>
      <c r="Q455" s="4" t="s">
        <v>3166</v>
      </c>
    </row>
    <row r="456" spans="1:17" x14ac:dyDescent="0.2">
      <c r="A456" s="1" t="s">
        <v>10935</v>
      </c>
      <c r="B456" s="2" t="s">
        <v>3172</v>
      </c>
      <c r="C456" s="3" t="s">
        <v>10799</v>
      </c>
      <c r="D456" s="4" t="s">
        <v>11023</v>
      </c>
      <c r="E456" s="5">
        <v>4010787</v>
      </c>
      <c r="F456" t="str">
        <f>_xlfn.XLOOKUP(G456,Hoja3!B:B,Hoja3!A:A,"OTHER")</f>
        <v>BRANDING</v>
      </c>
      <c r="G456" t="s">
        <v>11570</v>
      </c>
      <c r="H456" t="s">
        <v>11619</v>
      </c>
      <c r="I456" s="4" t="s">
        <v>3173</v>
      </c>
      <c r="J456" s="6" t="s">
        <v>38</v>
      </c>
      <c r="K456" s="4" t="s">
        <v>3121</v>
      </c>
      <c r="L456" s="3">
        <v>6</v>
      </c>
      <c r="M456" s="3">
        <v>2020</v>
      </c>
      <c r="N456" s="3" t="s">
        <v>10807</v>
      </c>
      <c r="O456" s="3" t="s">
        <v>10808</v>
      </c>
      <c r="Q456" s="4" t="s">
        <v>3173</v>
      </c>
    </row>
    <row r="457" spans="1:17" x14ac:dyDescent="0.2">
      <c r="A457" s="1" t="s">
        <v>10970</v>
      </c>
      <c r="B457" s="2" t="s">
        <v>3177</v>
      </c>
      <c r="C457" s="3" t="s">
        <v>10799</v>
      </c>
      <c r="D457" s="4" t="s">
        <v>10837</v>
      </c>
      <c r="E457" s="5">
        <v>52356</v>
      </c>
      <c r="F457" t="str">
        <f>_xlfn.XLOOKUP(G457,Hoja3!B:B,Hoja3!A:A,"OTHER")</f>
        <v>POLITICA Y ECONOMIA</v>
      </c>
      <c r="G457" t="s">
        <v>11510</v>
      </c>
      <c r="H457" t="s">
        <v>11618</v>
      </c>
      <c r="I457" s="4" t="s">
        <v>3178</v>
      </c>
      <c r="J457" s="6" t="s">
        <v>38</v>
      </c>
      <c r="K457" s="4" t="s">
        <v>3181</v>
      </c>
      <c r="L457" s="3">
        <v>6</v>
      </c>
      <c r="M457" s="3">
        <v>2020</v>
      </c>
      <c r="N457" s="3" t="s">
        <v>10807</v>
      </c>
      <c r="O457" s="3" t="s">
        <v>10808</v>
      </c>
      <c r="Q457" s="4" t="s">
        <v>3178</v>
      </c>
    </row>
    <row r="458" spans="1:17" x14ac:dyDescent="0.2">
      <c r="A458" s="1" t="s">
        <v>10951</v>
      </c>
      <c r="B458" s="2" t="s">
        <v>3185</v>
      </c>
      <c r="C458" s="3" t="s">
        <v>10799</v>
      </c>
      <c r="D458" s="4" t="s">
        <v>11075</v>
      </c>
      <c r="E458" s="5">
        <v>3458461</v>
      </c>
      <c r="F458" t="str">
        <f>_xlfn.XLOOKUP(G458,Hoja3!B:B,Hoja3!A:A,"OTHER")</f>
        <v>SUSTENTABILIDAD</v>
      </c>
      <c r="G458" t="str">
        <f t="array" ref="G458">IFERROR(INDEX(Hoja3!$B$3:$B$210,MATCH(TRUE,ISNUMBER(SEARCH(Hoja3!$C$3:$C$210,I458)),0)),"Other")</f>
        <v>RECICLADO Y RESIDUOS</v>
      </c>
      <c r="H458" t="s">
        <v>11619</v>
      </c>
      <c r="I458" s="4" t="s">
        <v>3186</v>
      </c>
      <c r="J458" s="6" t="s">
        <v>38</v>
      </c>
      <c r="K458" s="4" t="s">
        <v>11625</v>
      </c>
      <c r="L458" s="3">
        <v>6</v>
      </c>
      <c r="M458" s="3">
        <v>2020</v>
      </c>
      <c r="N458" s="3" t="s">
        <v>10807</v>
      </c>
      <c r="O458" s="3" t="s">
        <v>10808</v>
      </c>
      <c r="Q458" s="4" t="s">
        <v>3186</v>
      </c>
    </row>
    <row r="459" spans="1:17" x14ac:dyDescent="0.2">
      <c r="A459" s="1" t="s">
        <v>10815</v>
      </c>
      <c r="B459" s="2" t="s">
        <v>3192</v>
      </c>
      <c r="C459" s="3" t="s">
        <v>10799</v>
      </c>
      <c r="D459" s="4" t="s">
        <v>2622</v>
      </c>
      <c r="E459" s="5">
        <v>195414</v>
      </c>
      <c r="F459" t="str">
        <f>_xlfn.XLOOKUP(G459,Hoja3!B:B,Hoja3!A:A,"OTHER")</f>
        <v>POLITICA Y ECONOMIA</v>
      </c>
      <c r="G459" t="s">
        <v>11510</v>
      </c>
      <c r="H459" t="s">
        <v>11619</v>
      </c>
      <c r="I459" s="4" t="s">
        <v>3193</v>
      </c>
      <c r="J459" s="6" t="s">
        <v>38</v>
      </c>
      <c r="K459" s="4" t="s">
        <v>3181</v>
      </c>
      <c r="L459" s="3">
        <v>6</v>
      </c>
      <c r="M459" s="3">
        <v>2020</v>
      </c>
      <c r="N459" s="3" t="s">
        <v>10807</v>
      </c>
      <c r="O459" s="3" t="s">
        <v>10808</v>
      </c>
      <c r="Q459" s="4" t="s">
        <v>3193</v>
      </c>
    </row>
    <row r="460" spans="1:17" x14ac:dyDescent="0.2">
      <c r="A460" s="1" t="s">
        <v>10819</v>
      </c>
      <c r="B460" s="2" t="s">
        <v>3198</v>
      </c>
      <c r="C460" s="3" t="s">
        <v>10799</v>
      </c>
      <c r="D460" s="4" t="s">
        <v>2622</v>
      </c>
      <c r="E460" s="5">
        <v>195313</v>
      </c>
      <c r="F460" t="str">
        <f>_xlfn.XLOOKUP(G460,Hoja3!B:B,Hoja3!A:A,"OTHER")</f>
        <v>POLITICA Y ECONOMIA</v>
      </c>
      <c r="G460" t="s">
        <v>11510</v>
      </c>
      <c r="H460" t="s">
        <v>11619</v>
      </c>
      <c r="I460" s="4" t="s">
        <v>3199</v>
      </c>
      <c r="J460" s="6" t="s">
        <v>38</v>
      </c>
      <c r="K460" s="4" t="s">
        <v>3121</v>
      </c>
      <c r="L460" s="3">
        <v>6</v>
      </c>
      <c r="M460" s="3">
        <v>2020</v>
      </c>
      <c r="N460" s="3" t="s">
        <v>10807</v>
      </c>
      <c r="O460" s="3" t="s">
        <v>10808</v>
      </c>
      <c r="Q460" s="4" t="s">
        <v>3199</v>
      </c>
    </row>
    <row r="461" spans="1:17" x14ac:dyDescent="0.2">
      <c r="A461" s="1" t="s">
        <v>10823</v>
      </c>
      <c r="B461" s="2" t="s">
        <v>3203</v>
      </c>
      <c r="C461" s="3" t="s">
        <v>10799</v>
      </c>
      <c r="D461" s="4" t="s">
        <v>11048</v>
      </c>
      <c r="E461" s="5">
        <v>51392</v>
      </c>
      <c r="F461" t="str">
        <f>_xlfn.XLOOKUP(G461,Hoja3!B:B,Hoja3!A:A,"OTHER")</f>
        <v>POLITICA Y ECONOMIA</v>
      </c>
      <c r="G461" t="str">
        <f t="array" ref="G461">IFERROR(INDEX(Hoja3!$B$3:$B$210,MATCH(TRUE,ISNUMBER(SEARCH(Hoja3!$C$3:$C$210,I461)),0)),"Other")</f>
        <v>COYUNTURA ECONOMICA</v>
      </c>
      <c r="H461" t="s">
        <v>11619</v>
      </c>
      <c r="I461" s="4" t="s">
        <v>3204</v>
      </c>
      <c r="J461" s="6" t="s">
        <v>38</v>
      </c>
      <c r="K461" s="4" t="s">
        <v>11625</v>
      </c>
      <c r="L461" s="3">
        <v>6</v>
      </c>
      <c r="M461" s="3">
        <v>2020</v>
      </c>
      <c r="N461" s="3" t="s">
        <v>10807</v>
      </c>
      <c r="O461" s="3" t="s">
        <v>10808</v>
      </c>
      <c r="Q461" s="4" t="s">
        <v>3204</v>
      </c>
    </row>
    <row r="462" spans="1:17" x14ac:dyDescent="0.2">
      <c r="A462" s="1" t="s">
        <v>10829</v>
      </c>
      <c r="B462" s="2" t="s">
        <v>3209</v>
      </c>
      <c r="C462" s="3" t="s">
        <v>10799</v>
      </c>
      <c r="D462" s="4" t="s">
        <v>89</v>
      </c>
      <c r="E462" s="5">
        <v>68508</v>
      </c>
      <c r="F462" t="str">
        <f>_xlfn.XLOOKUP(G462,Hoja3!B:B,Hoja3!A:A,"OTHER")</f>
        <v>LABORAL</v>
      </c>
      <c r="G462" t="s">
        <v>11603</v>
      </c>
      <c r="H462" t="s">
        <v>11618</v>
      </c>
      <c r="I462" s="4" t="s">
        <v>3210</v>
      </c>
      <c r="J462" s="6" t="s">
        <v>38</v>
      </c>
      <c r="K462" s="4" t="s">
        <v>3121</v>
      </c>
      <c r="L462" s="3">
        <v>6</v>
      </c>
      <c r="M462" s="3">
        <v>2020</v>
      </c>
      <c r="N462" s="3" t="s">
        <v>10807</v>
      </c>
      <c r="O462" s="3" t="s">
        <v>10808</v>
      </c>
      <c r="Q462" s="4" t="s">
        <v>3210</v>
      </c>
    </row>
    <row r="463" spans="1:17" x14ac:dyDescent="0.2">
      <c r="A463" s="1" t="s">
        <v>10850</v>
      </c>
      <c r="B463" s="2" t="s">
        <v>3215</v>
      </c>
      <c r="C463" s="3" t="s">
        <v>10799</v>
      </c>
      <c r="D463" s="4" t="s">
        <v>11076</v>
      </c>
      <c r="E463" s="5">
        <v>2866502</v>
      </c>
      <c r="F463" t="str">
        <f>_xlfn.XLOOKUP(G463,Hoja3!B:B,Hoja3!A:A,"OTHER")</f>
        <v>LABORAL</v>
      </c>
      <c r="G463" t="str">
        <f t="array" ref="G463">IFERROR(INDEX(Hoja3!$B$3:$B$210,MATCH(TRUE,ISNUMBER(SEARCH(Hoja3!$C$3:$C$210,I463)),0)),"Other")</f>
        <v>SINDICATO Y LABORAL</v>
      </c>
      <c r="H463" t="s">
        <v>11618</v>
      </c>
      <c r="I463" s="4" t="s">
        <v>3216</v>
      </c>
      <c r="J463" s="6" t="s">
        <v>38</v>
      </c>
      <c r="K463" s="4" t="s">
        <v>3121</v>
      </c>
      <c r="L463" s="3">
        <v>5</v>
      </c>
      <c r="M463" s="3">
        <v>2020</v>
      </c>
      <c r="N463" s="3" t="s">
        <v>10807</v>
      </c>
      <c r="O463" s="3" t="s">
        <v>10808</v>
      </c>
      <c r="Q463" s="4" t="s">
        <v>3216</v>
      </c>
    </row>
    <row r="464" spans="1:17" x14ac:dyDescent="0.2">
      <c r="A464" s="1" t="s">
        <v>10850</v>
      </c>
      <c r="B464" s="2" t="s">
        <v>3226</v>
      </c>
      <c r="C464" s="3" t="s">
        <v>10799</v>
      </c>
      <c r="D464" s="4" t="s">
        <v>11076</v>
      </c>
      <c r="E464" s="5">
        <v>2866493</v>
      </c>
      <c r="F464" t="str">
        <f>_xlfn.XLOOKUP(G464,Hoja3!B:B,Hoja3!A:A,"OTHER")</f>
        <v>LABORAL</v>
      </c>
      <c r="G464" t="s">
        <v>11603</v>
      </c>
      <c r="H464" t="s">
        <v>11618</v>
      </c>
      <c r="I464" s="4" t="s">
        <v>3227</v>
      </c>
      <c r="J464" s="6" t="s">
        <v>38</v>
      </c>
      <c r="K464" s="4" t="s">
        <v>11625</v>
      </c>
      <c r="L464" s="3">
        <v>5</v>
      </c>
      <c r="M464" s="3">
        <v>2020</v>
      </c>
      <c r="N464" s="3" t="s">
        <v>10807</v>
      </c>
      <c r="O464" s="3" t="s">
        <v>10808</v>
      </c>
      <c r="Q464" s="4" t="s">
        <v>3227</v>
      </c>
    </row>
    <row r="465" spans="1:17" x14ac:dyDescent="0.2">
      <c r="A465" s="1" t="s">
        <v>10850</v>
      </c>
      <c r="B465" s="2" t="s">
        <v>3232</v>
      </c>
      <c r="C465" s="3" t="s">
        <v>10799</v>
      </c>
      <c r="D465" s="4" t="s">
        <v>11076</v>
      </c>
      <c r="E465" s="5">
        <v>2866483</v>
      </c>
      <c r="F465" t="str">
        <f>_xlfn.XLOOKUP(G465,Hoja3!B:B,Hoja3!A:A,"OTHER")</f>
        <v>POLITICA Y ECONOMIA</v>
      </c>
      <c r="G465" t="str">
        <f t="array" ref="G465">IFERROR(INDEX(Hoja3!$B$3:$B$210,MATCH(TRUE,ISNUMBER(SEARCH(Hoja3!$C$3:$C$210,I465)),0)),"Other")</f>
        <v>COYUNTURA ECONOMICA</v>
      </c>
      <c r="H465" t="s">
        <v>11619</v>
      </c>
      <c r="I465" s="4" t="s">
        <v>3233</v>
      </c>
      <c r="J465" s="6" t="s">
        <v>38</v>
      </c>
      <c r="K465" s="4" t="s">
        <v>3121</v>
      </c>
      <c r="L465" s="3">
        <v>5</v>
      </c>
      <c r="M465" s="3">
        <v>2020</v>
      </c>
      <c r="N465" s="3" t="s">
        <v>10807</v>
      </c>
      <c r="O465" s="3" t="s">
        <v>10808</v>
      </c>
      <c r="Q465" s="4" t="s">
        <v>3233</v>
      </c>
    </row>
    <row r="466" spans="1:17" x14ac:dyDescent="0.2">
      <c r="A466" s="1" t="s">
        <v>10936</v>
      </c>
      <c r="B466" s="2" t="s">
        <v>3238</v>
      </c>
      <c r="C466" s="3" t="s">
        <v>10799</v>
      </c>
      <c r="D466" s="4" t="s">
        <v>89</v>
      </c>
      <c r="E466" s="5">
        <v>66829</v>
      </c>
      <c r="F466" t="str">
        <f>_xlfn.XLOOKUP(G466,Hoja3!B:B,Hoja3!A:A,"OTHER")</f>
        <v>POLITICA Y ECONOMIA</v>
      </c>
      <c r="G466" t="s">
        <v>11510</v>
      </c>
      <c r="H466" t="s">
        <v>11619</v>
      </c>
      <c r="I466" s="4" t="s">
        <v>3239</v>
      </c>
      <c r="J466" s="6" t="s">
        <v>38</v>
      </c>
      <c r="K466" s="4" t="s">
        <v>3121</v>
      </c>
      <c r="L466" s="3">
        <v>5</v>
      </c>
      <c r="M466" s="3">
        <v>2020</v>
      </c>
      <c r="N466" s="3" t="s">
        <v>10807</v>
      </c>
      <c r="O466" s="3" t="s">
        <v>10808</v>
      </c>
      <c r="Q466" s="4" t="s">
        <v>3239</v>
      </c>
    </row>
    <row r="467" spans="1:17" x14ac:dyDescent="0.2">
      <c r="A467" s="1" t="s">
        <v>10904</v>
      </c>
      <c r="B467" s="2" t="s">
        <v>3243</v>
      </c>
      <c r="C467" s="3" t="s">
        <v>10799</v>
      </c>
      <c r="D467" s="4" t="s">
        <v>10803</v>
      </c>
      <c r="E467" s="5">
        <v>280762</v>
      </c>
      <c r="F467" t="str">
        <f>_xlfn.XLOOKUP(G467,Hoja3!B:B,Hoja3!A:A,"OTHER")</f>
        <v>POLITICA Y ECONOMIA</v>
      </c>
      <c r="G467" t="s">
        <v>11510</v>
      </c>
      <c r="H467" t="s">
        <v>11619</v>
      </c>
      <c r="I467" s="4" t="s">
        <v>3244</v>
      </c>
      <c r="J467" s="6" t="s">
        <v>38</v>
      </c>
      <c r="K467" s="4" t="s">
        <v>11625</v>
      </c>
      <c r="L467" s="3">
        <v>5</v>
      </c>
      <c r="M467" s="3">
        <v>2020</v>
      </c>
      <c r="N467" s="3" t="s">
        <v>10807</v>
      </c>
      <c r="O467" s="3" t="s">
        <v>10808</v>
      </c>
      <c r="Q467" s="4" t="s">
        <v>3244</v>
      </c>
    </row>
    <row r="468" spans="1:17" x14ac:dyDescent="0.2">
      <c r="A468" s="1" t="s">
        <v>10904</v>
      </c>
      <c r="B468" s="2" t="s">
        <v>3249</v>
      </c>
      <c r="C468" s="3" t="s">
        <v>10799</v>
      </c>
      <c r="D468" s="4" t="s">
        <v>11077</v>
      </c>
      <c r="E468" s="5">
        <v>157164</v>
      </c>
      <c r="F468" t="str">
        <f>_xlfn.XLOOKUP(G468,Hoja3!B:B,Hoja3!A:A,"OTHER")</f>
        <v>LABORAL</v>
      </c>
      <c r="G468" t="str">
        <f t="array" ref="G468">IFERROR(INDEX(Hoja3!$B$3:$B$210,MATCH(TRUE,ISNUMBER(SEARCH(Hoja3!$C$3:$C$210,I468)),0)),"Other")</f>
        <v>SINDICATO Y LABORAL</v>
      </c>
      <c r="H468" t="s">
        <v>11618</v>
      </c>
      <c r="I468" s="4" t="s">
        <v>3250</v>
      </c>
      <c r="J468" s="6" t="s">
        <v>38</v>
      </c>
      <c r="K468" s="4" t="s">
        <v>11625</v>
      </c>
      <c r="L468" s="3">
        <v>5</v>
      </c>
      <c r="M468" s="3">
        <v>2020</v>
      </c>
      <c r="N468" s="3" t="s">
        <v>10807</v>
      </c>
      <c r="O468" s="3" t="s">
        <v>10808</v>
      </c>
      <c r="Q468" s="4" t="s">
        <v>3250</v>
      </c>
    </row>
    <row r="469" spans="1:17" x14ac:dyDescent="0.2">
      <c r="A469" s="1" t="s">
        <v>10904</v>
      </c>
      <c r="B469" s="2" t="s">
        <v>3259</v>
      </c>
      <c r="C469" s="3" t="s">
        <v>10799</v>
      </c>
      <c r="D469" s="4" t="s">
        <v>10803</v>
      </c>
      <c r="E469" s="5">
        <v>280721</v>
      </c>
      <c r="F469" t="str">
        <f>_xlfn.XLOOKUP(G469,Hoja3!B:B,Hoja3!A:A,"OTHER")</f>
        <v>POLITICA Y ECONOMIA</v>
      </c>
      <c r="G469" t="str">
        <f t="array" ref="G469">IFERROR(INDEX(Hoja3!$B$3:$B$210,MATCH(TRUE,ISNUMBER(SEARCH(Hoja3!$C$3:$C$210,I469)),0)),"Other")</f>
        <v>COYUNTURA ECONOMICA</v>
      </c>
      <c r="H469" t="s">
        <v>11618</v>
      </c>
      <c r="I469" s="4" t="s">
        <v>3260</v>
      </c>
      <c r="J469" s="6" t="s">
        <v>38</v>
      </c>
      <c r="K469" s="4" t="s">
        <v>11625</v>
      </c>
      <c r="L469" s="3">
        <v>5</v>
      </c>
      <c r="M469" s="3">
        <v>2020</v>
      </c>
      <c r="N469" s="3" t="s">
        <v>10807</v>
      </c>
      <c r="O469" s="3" t="s">
        <v>10808</v>
      </c>
      <c r="Q469" s="4" t="s">
        <v>3260</v>
      </c>
    </row>
    <row r="470" spans="1:17" x14ac:dyDescent="0.2">
      <c r="A470" s="1" t="s">
        <v>10905</v>
      </c>
      <c r="B470" s="2" t="s">
        <v>3265</v>
      </c>
      <c r="C470" s="3" t="s">
        <v>10799</v>
      </c>
      <c r="D470" s="4" t="s">
        <v>11078</v>
      </c>
      <c r="E470" s="5">
        <v>289412</v>
      </c>
      <c r="F470" t="str">
        <f>_xlfn.XLOOKUP(G470,Hoja3!B:B,Hoja3!A:A,"OTHER")</f>
        <v>POLITICA Y ECONOMIA</v>
      </c>
      <c r="G470" t="s">
        <v>11510</v>
      </c>
      <c r="H470" t="s">
        <v>11618</v>
      </c>
      <c r="I470" s="4" t="s">
        <v>3266</v>
      </c>
      <c r="J470" s="6" t="s">
        <v>38</v>
      </c>
      <c r="K470" s="4" t="s">
        <v>3121</v>
      </c>
      <c r="L470" s="3">
        <v>5</v>
      </c>
      <c r="M470" s="3">
        <v>2020</v>
      </c>
      <c r="N470" s="3" t="s">
        <v>10807</v>
      </c>
      <c r="O470" s="3" t="s">
        <v>10808</v>
      </c>
      <c r="Q470" s="4" t="s">
        <v>3266</v>
      </c>
    </row>
    <row r="471" spans="1:17" x14ac:dyDescent="0.2">
      <c r="A471" s="1" t="s">
        <v>10857</v>
      </c>
      <c r="B471" s="2" t="s">
        <v>3274</v>
      </c>
      <c r="C471" s="3" t="s">
        <v>10799</v>
      </c>
      <c r="D471" s="4" t="s">
        <v>10803</v>
      </c>
      <c r="E471" s="5">
        <v>280639</v>
      </c>
      <c r="F471" t="str">
        <f>_xlfn.XLOOKUP(G471,Hoja3!B:B,Hoja3!A:A,"OTHER")</f>
        <v>LABORAL</v>
      </c>
      <c r="G471" t="str">
        <f t="array" ref="G471">IFERROR(INDEX(Hoja3!$B$3:$B$210,MATCH(TRUE,ISNUMBER(SEARCH(Hoja3!$C$3:$C$210,I471)),0)),"Other")</f>
        <v>SINDICATO Y LABORAL</v>
      </c>
      <c r="H471" t="s">
        <v>11618</v>
      </c>
      <c r="I471" s="4" t="s">
        <v>3275</v>
      </c>
      <c r="J471" s="6" t="s">
        <v>38</v>
      </c>
      <c r="K471" s="4" t="s">
        <v>11625</v>
      </c>
      <c r="L471" s="3">
        <v>5</v>
      </c>
      <c r="M471" s="3">
        <v>2020</v>
      </c>
      <c r="N471" s="3" t="s">
        <v>10807</v>
      </c>
      <c r="O471" s="3" t="s">
        <v>10808</v>
      </c>
      <c r="Q471" s="4" t="s">
        <v>3275</v>
      </c>
    </row>
    <row r="472" spans="1:17" x14ac:dyDescent="0.2">
      <c r="A472" s="1" t="s">
        <v>11010</v>
      </c>
      <c r="B472" s="2" t="s">
        <v>3280</v>
      </c>
      <c r="C472" s="3" t="s">
        <v>10799</v>
      </c>
      <c r="D472" s="4" t="s">
        <v>89</v>
      </c>
      <c r="E472" s="5">
        <v>66569</v>
      </c>
      <c r="F472" t="str">
        <f>_xlfn.XLOOKUP(G472,Hoja3!B:B,Hoja3!A:A,"OTHER")</f>
        <v>LABORAL</v>
      </c>
      <c r="G472" t="str">
        <f t="array" ref="G472">IFERROR(INDEX(Hoja3!$B$3:$B$210,MATCH(TRUE,ISNUMBER(SEARCH(Hoja3!$C$3:$C$210,I472)),0)),"Other")</f>
        <v>SINDICATO Y LABORAL</v>
      </c>
      <c r="H472" t="s">
        <v>11618</v>
      </c>
      <c r="I472" s="4" t="s">
        <v>3281</v>
      </c>
      <c r="J472" s="6" t="s">
        <v>38</v>
      </c>
      <c r="K472" s="4" t="s">
        <v>3121</v>
      </c>
      <c r="L472" s="3">
        <v>5</v>
      </c>
      <c r="M472" s="3">
        <v>2020</v>
      </c>
      <c r="N472" s="3" t="s">
        <v>10807</v>
      </c>
      <c r="O472" s="3" t="s">
        <v>10808</v>
      </c>
      <c r="Q472" s="4" t="s">
        <v>3281</v>
      </c>
    </row>
    <row r="473" spans="1:17" x14ac:dyDescent="0.2">
      <c r="A473" s="1" t="s">
        <v>11010</v>
      </c>
      <c r="B473" s="2" t="s">
        <v>3286</v>
      </c>
      <c r="C473" s="3" t="s">
        <v>10799</v>
      </c>
      <c r="D473" s="4" t="s">
        <v>11075</v>
      </c>
      <c r="E473" s="5">
        <v>3422779</v>
      </c>
      <c r="F473" t="str">
        <f>_xlfn.XLOOKUP(G473,Hoja3!B:B,Hoja3!A:A,"OTHER")</f>
        <v>LABORAL</v>
      </c>
      <c r="G473" t="str">
        <f t="array" ref="G473">IFERROR(INDEX(Hoja3!$B$3:$B$210,MATCH(TRUE,ISNUMBER(SEARCH(Hoja3!$C$3:$C$210,I473)),0)),"Other")</f>
        <v>SINDICATO Y LABORAL</v>
      </c>
      <c r="H473" t="s">
        <v>11618</v>
      </c>
      <c r="I473" s="4" t="s">
        <v>3287</v>
      </c>
      <c r="J473" s="6" t="s">
        <v>38</v>
      </c>
      <c r="K473" s="4" t="s">
        <v>3121</v>
      </c>
      <c r="L473" s="3">
        <v>5</v>
      </c>
      <c r="M473" s="3">
        <v>2020</v>
      </c>
      <c r="N473" s="3" t="s">
        <v>10807</v>
      </c>
      <c r="O473" s="3" t="s">
        <v>10808</v>
      </c>
      <c r="Q473" s="4" t="s">
        <v>3287</v>
      </c>
    </row>
    <row r="474" spans="1:17" x14ac:dyDescent="0.2">
      <c r="A474" s="7">
        <v>43928</v>
      </c>
      <c r="B474" s="2" t="s">
        <v>7300</v>
      </c>
      <c r="C474" s="3" t="s">
        <v>10799</v>
      </c>
      <c r="D474" s="4" t="s">
        <v>10894</v>
      </c>
      <c r="E474" s="5">
        <v>12913</v>
      </c>
      <c r="F474" t="str">
        <f>_xlfn.XLOOKUP(G474,Hoja3!B:B,Hoja3!A:A,"OTHER")</f>
        <v>LABORAL</v>
      </c>
      <c r="G474" t="s">
        <v>11603</v>
      </c>
      <c r="H474" t="s">
        <v>11620</v>
      </c>
      <c r="I474" s="4" t="s">
        <v>7301</v>
      </c>
      <c r="J474" s="6" t="s">
        <v>38</v>
      </c>
      <c r="K474" s="4" t="s">
        <v>11625</v>
      </c>
      <c r="L474" s="3">
        <v>4</v>
      </c>
      <c r="M474" s="3">
        <v>2020</v>
      </c>
      <c r="N474" s="3" t="s">
        <v>10807</v>
      </c>
      <c r="O474" s="3" t="s">
        <v>10808</v>
      </c>
      <c r="Q474" s="4" t="s">
        <v>7301</v>
      </c>
    </row>
    <row r="475" spans="1:17" x14ac:dyDescent="0.2">
      <c r="A475" s="7">
        <v>43928</v>
      </c>
      <c r="B475" s="2" t="s">
        <v>7306</v>
      </c>
      <c r="C475" s="3" t="s">
        <v>10799</v>
      </c>
      <c r="D475" s="4" t="s">
        <v>10894</v>
      </c>
      <c r="E475" s="5">
        <v>12913</v>
      </c>
      <c r="F475" t="str">
        <f>_xlfn.XLOOKUP(G475,Hoja3!B:B,Hoja3!A:A,"OTHER")</f>
        <v>LABORAL</v>
      </c>
      <c r="G475" t="s">
        <v>11603</v>
      </c>
      <c r="H475" t="s">
        <v>11620</v>
      </c>
      <c r="I475" s="4" t="s">
        <v>7307</v>
      </c>
      <c r="J475" s="6" t="s">
        <v>38</v>
      </c>
      <c r="K475" s="4" t="s">
        <v>7183</v>
      </c>
      <c r="L475" s="3">
        <v>4</v>
      </c>
      <c r="M475" s="3">
        <v>2020</v>
      </c>
      <c r="N475" s="3" t="s">
        <v>10807</v>
      </c>
      <c r="O475" s="3" t="s">
        <v>10808</v>
      </c>
      <c r="Q475" s="4" t="s">
        <v>7307</v>
      </c>
    </row>
    <row r="476" spans="1:17" x14ac:dyDescent="0.2">
      <c r="A476" s="7">
        <v>43928</v>
      </c>
      <c r="B476" s="2" t="s">
        <v>8840</v>
      </c>
      <c r="C476" s="3" t="s">
        <v>10799</v>
      </c>
      <c r="D476" s="4" t="s">
        <v>11079</v>
      </c>
      <c r="E476" s="5">
        <v>62285</v>
      </c>
      <c r="F476" t="str">
        <f>_xlfn.XLOOKUP(G476,Hoja3!B:B,Hoja3!A:A,"OTHER")</f>
        <v>LABORAL</v>
      </c>
      <c r="G476" t="s">
        <v>11603</v>
      </c>
      <c r="H476" t="s">
        <v>11620</v>
      </c>
      <c r="I476" s="4" t="s">
        <v>8841</v>
      </c>
      <c r="J476" s="6" t="s">
        <v>38</v>
      </c>
      <c r="K476" s="4" t="s">
        <v>7770</v>
      </c>
      <c r="L476" s="3">
        <v>4</v>
      </c>
      <c r="M476" s="3">
        <v>2020</v>
      </c>
      <c r="N476" s="3" t="s">
        <v>10807</v>
      </c>
      <c r="O476" s="3" t="s">
        <v>10808</v>
      </c>
      <c r="Q476" s="4" t="s">
        <v>8841</v>
      </c>
    </row>
    <row r="477" spans="1:17" x14ac:dyDescent="0.2">
      <c r="A477" s="7">
        <v>43928</v>
      </c>
      <c r="B477" s="2" t="s">
        <v>8846</v>
      </c>
      <c r="C477" s="3" t="s">
        <v>10799</v>
      </c>
      <c r="D477" s="4" t="s">
        <v>10862</v>
      </c>
      <c r="E477" s="5">
        <v>132744</v>
      </c>
      <c r="F477" t="str">
        <f>_xlfn.XLOOKUP(G477,Hoja3!B:B,Hoja3!A:A,"OTHER")</f>
        <v>LABORAL</v>
      </c>
      <c r="G477" t="s">
        <v>11603</v>
      </c>
      <c r="H477" t="s">
        <v>11620</v>
      </c>
      <c r="I477" s="4" t="s">
        <v>8847</v>
      </c>
      <c r="J477" s="6" t="s">
        <v>38</v>
      </c>
      <c r="K477" s="4" t="s">
        <v>7177</v>
      </c>
      <c r="L477" s="3">
        <v>4</v>
      </c>
      <c r="M477" s="3">
        <v>2020</v>
      </c>
      <c r="N477" s="3" t="s">
        <v>10807</v>
      </c>
      <c r="O477" s="3" t="s">
        <v>10808</v>
      </c>
      <c r="Q477" s="4" t="s">
        <v>8847</v>
      </c>
    </row>
    <row r="478" spans="1:17" x14ac:dyDescent="0.2">
      <c r="A478" s="7">
        <v>43928</v>
      </c>
      <c r="B478" s="2" t="s">
        <v>8851</v>
      </c>
      <c r="C478" s="3" t="s">
        <v>10799</v>
      </c>
      <c r="D478" s="4" t="s">
        <v>10863</v>
      </c>
      <c r="E478" s="5">
        <v>105725</v>
      </c>
      <c r="F478" t="str">
        <f>_xlfn.XLOOKUP(G478,Hoja3!B:B,Hoja3!A:A,"OTHER")</f>
        <v>LABORAL</v>
      </c>
      <c r="G478" t="s">
        <v>11603</v>
      </c>
      <c r="H478" t="s">
        <v>11620</v>
      </c>
      <c r="I478" s="4" t="s">
        <v>8852</v>
      </c>
      <c r="J478" s="6" t="s">
        <v>38</v>
      </c>
      <c r="K478" s="4" t="s">
        <v>7183</v>
      </c>
      <c r="L478" s="3">
        <v>4</v>
      </c>
      <c r="M478" s="3">
        <v>2020</v>
      </c>
      <c r="N478" s="3" t="s">
        <v>10807</v>
      </c>
      <c r="O478" s="3" t="s">
        <v>10808</v>
      </c>
      <c r="Q478" s="4" t="s">
        <v>8852</v>
      </c>
    </row>
    <row r="479" spans="1:17" x14ac:dyDescent="0.2">
      <c r="A479" s="7">
        <v>43928</v>
      </c>
      <c r="B479" s="2" t="s">
        <v>8856</v>
      </c>
      <c r="C479" s="3" t="s">
        <v>10799</v>
      </c>
      <c r="D479" s="4" t="s">
        <v>11080</v>
      </c>
      <c r="E479" s="5">
        <v>64246</v>
      </c>
      <c r="F479" t="str">
        <f>_xlfn.XLOOKUP(G479,Hoja3!B:B,Hoja3!A:A,"OTHER")</f>
        <v>LABORAL</v>
      </c>
      <c r="G479" t="s">
        <v>11603</v>
      </c>
      <c r="H479" t="s">
        <v>11620</v>
      </c>
      <c r="I479" s="4" t="s">
        <v>8857</v>
      </c>
      <c r="J479" s="6" t="s">
        <v>38</v>
      </c>
      <c r="K479" s="4" t="s">
        <v>7270</v>
      </c>
      <c r="L479" s="3">
        <v>4</v>
      </c>
      <c r="M479" s="3">
        <v>2020</v>
      </c>
      <c r="N479" s="3" t="s">
        <v>10807</v>
      </c>
      <c r="O479" s="3" t="s">
        <v>10808</v>
      </c>
      <c r="Q479" s="4" t="s">
        <v>8857</v>
      </c>
    </row>
    <row r="480" spans="1:17" x14ac:dyDescent="0.2">
      <c r="A480" s="7">
        <v>43928</v>
      </c>
      <c r="B480" s="2" t="s">
        <v>8862</v>
      </c>
      <c r="C480" s="3" t="s">
        <v>10799</v>
      </c>
      <c r="D480" s="4" t="s">
        <v>10862</v>
      </c>
      <c r="E480" s="5">
        <v>132718</v>
      </c>
      <c r="F480" t="str">
        <f>_xlfn.XLOOKUP(G480,Hoja3!B:B,Hoja3!A:A,"OTHER")</f>
        <v>LABORAL</v>
      </c>
      <c r="G480" t="s">
        <v>11603</v>
      </c>
      <c r="H480" t="s">
        <v>11620</v>
      </c>
      <c r="I480" s="4" t="s">
        <v>8863</v>
      </c>
      <c r="J480" s="6" t="s">
        <v>38</v>
      </c>
      <c r="K480" s="4" t="s">
        <v>11625</v>
      </c>
      <c r="L480" s="3">
        <v>4</v>
      </c>
      <c r="M480" s="3">
        <v>2020</v>
      </c>
      <c r="N480" s="3" t="s">
        <v>10807</v>
      </c>
      <c r="O480" s="3" t="s">
        <v>10808</v>
      </c>
      <c r="Q480" s="4" t="s">
        <v>8863</v>
      </c>
    </row>
    <row r="481" spans="1:17" x14ac:dyDescent="0.2">
      <c r="A481" s="7">
        <v>43928</v>
      </c>
      <c r="B481" s="2" t="s">
        <v>8867</v>
      </c>
      <c r="C481" s="3" t="s">
        <v>10799</v>
      </c>
      <c r="D481" s="4" t="s">
        <v>10813</v>
      </c>
      <c r="E481" s="5">
        <v>56268</v>
      </c>
      <c r="F481" t="str">
        <f>_xlfn.XLOOKUP(G481,Hoja3!B:B,Hoja3!A:A,"OTHER")</f>
        <v>LABORAL</v>
      </c>
      <c r="G481" t="s">
        <v>11603</v>
      </c>
      <c r="H481" t="s">
        <v>11620</v>
      </c>
      <c r="I481" s="4" t="s">
        <v>8868</v>
      </c>
      <c r="J481" s="6" t="s">
        <v>38</v>
      </c>
      <c r="K481" s="4" t="s">
        <v>7270</v>
      </c>
      <c r="L481" s="3">
        <v>4</v>
      </c>
      <c r="M481" s="3">
        <v>2020</v>
      </c>
      <c r="N481" s="3" t="s">
        <v>10807</v>
      </c>
      <c r="O481" s="3" t="s">
        <v>10808</v>
      </c>
      <c r="Q481" s="4" t="s">
        <v>8868</v>
      </c>
    </row>
    <row r="482" spans="1:17" x14ac:dyDescent="0.2">
      <c r="A482" s="7">
        <v>43928</v>
      </c>
      <c r="B482" s="2" t="s">
        <v>8872</v>
      </c>
      <c r="C482" s="3" t="s">
        <v>10799</v>
      </c>
      <c r="D482" s="4" t="s">
        <v>11081</v>
      </c>
      <c r="E482" s="5">
        <v>84705</v>
      </c>
      <c r="F482" t="str">
        <f>_xlfn.XLOOKUP(G482,Hoja3!B:B,Hoja3!A:A,"OTHER")</f>
        <v>LABORAL</v>
      </c>
      <c r="G482" t="s">
        <v>11603</v>
      </c>
      <c r="H482" t="s">
        <v>11620</v>
      </c>
      <c r="I482" s="4" t="s">
        <v>8873</v>
      </c>
      <c r="J482" s="6" t="s">
        <v>38</v>
      </c>
      <c r="K482" s="4" t="s">
        <v>7183</v>
      </c>
      <c r="L482" s="3">
        <v>4</v>
      </c>
      <c r="M482" s="3">
        <v>2020</v>
      </c>
      <c r="N482" s="3" t="s">
        <v>10807</v>
      </c>
      <c r="O482" s="3" t="s">
        <v>10808</v>
      </c>
      <c r="Q482" s="4" t="s">
        <v>8873</v>
      </c>
    </row>
    <row r="483" spans="1:17" x14ac:dyDescent="0.2">
      <c r="A483" s="7">
        <v>43928</v>
      </c>
      <c r="B483" s="2" t="s">
        <v>8877</v>
      </c>
      <c r="C483" s="3" t="s">
        <v>10799</v>
      </c>
      <c r="D483" s="4" t="s">
        <v>11014</v>
      </c>
      <c r="E483" s="5">
        <v>226038</v>
      </c>
      <c r="F483" t="str">
        <f>_xlfn.XLOOKUP(G483,Hoja3!B:B,Hoja3!A:A,"OTHER")</f>
        <v>LABORAL</v>
      </c>
      <c r="G483" t="s">
        <v>11603</v>
      </c>
      <c r="H483" t="s">
        <v>11620</v>
      </c>
      <c r="I483" s="4" t="s">
        <v>8878</v>
      </c>
      <c r="J483" s="6" t="s">
        <v>38</v>
      </c>
      <c r="K483" s="4" t="s">
        <v>7979</v>
      </c>
      <c r="L483" s="3">
        <v>4</v>
      </c>
      <c r="M483" s="3">
        <v>2020</v>
      </c>
      <c r="N483" s="3" t="s">
        <v>10807</v>
      </c>
      <c r="O483" s="3" t="s">
        <v>10808</v>
      </c>
      <c r="Q483" s="4" t="s">
        <v>8878</v>
      </c>
    </row>
    <row r="484" spans="1:17" x14ac:dyDescent="0.2">
      <c r="A484" s="7">
        <v>43928</v>
      </c>
      <c r="B484" s="2" t="s">
        <v>8882</v>
      </c>
      <c r="C484" s="3" t="s">
        <v>10799</v>
      </c>
      <c r="D484" s="4" t="s">
        <v>11082</v>
      </c>
      <c r="E484" s="5">
        <v>177716</v>
      </c>
      <c r="F484" t="str">
        <f>_xlfn.XLOOKUP(G484,Hoja3!B:B,Hoja3!A:A,"OTHER")</f>
        <v>LABORAL</v>
      </c>
      <c r="G484" t="s">
        <v>11603</v>
      </c>
      <c r="H484" t="s">
        <v>11620</v>
      </c>
      <c r="I484" s="4" t="s">
        <v>8883</v>
      </c>
      <c r="J484" s="6" t="s">
        <v>38</v>
      </c>
      <c r="K484" s="4" t="s">
        <v>7212</v>
      </c>
      <c r="L484" s="3">
        <v>4</v>
      </c>
      <c r="M484" s="3">
        <v>2020</v>
      </c>
      <c r="N484" s="3" t="s">
        <v>10807</v>
      </c>
      <c r="O484" s="3" t="s">
        <v>10808</v>
      </c>
      <c r="Q484" s="4" t="s">
        <v>8883</v>
      </c>
    </row>
    <row r="485" spans="1:17" x14ac:dyDescent="0.2">
      <c r="A485" s="7">
        <v>43928</v>
      </c>
      <c r="B485" s="2" t="s">
        <v>8892</v>
      </c>
      <c r="C485" s="3" t="s">
        <v>10799</v>
      </c>
      <c r="D485" s="4" t="s">
        <v>11079</v>
      </c>
      <c r="E485" s="5">
        <v>62268</v>
      </c>
      <c r="F485" t="str">
        <f>_xlfn.XLOOKUP(G485,Hoja3!B:B,Hoja3!A:A,"OTHER")</f>
        <v>LABORAL</v>
      </c>
      <c r="G485" t="s">
        <v>11603</v>
      </c>
      <c r="H485" t="s">
        <v>11620</v>
      </c>
      <c r="I485" s="4" t="s">
        <v>8893</v>
      </c>
      <c r="J485" s="6" t="s">
        <v>38</v>
      </c>
      <c r="K485" s="4" t="s">
        <v>7770</v>
      </c>
      <c r="L485" s="3">
        <v>4</v>
      </c>
      <c r="M485" s="3">
        <v>2020</v>
      </c>
      <c r="N485" s="3" t="s">
        <v>10807</v>
      </c>
      <c r="O485" s="3" t="s">
        <v>10808</v>
      </c>
      <c r="Q485" s="4" t="s">
        <v>8893</v>
      </c>
    </row>
    <row r="486" spans="1:17" x14ac:dyDescent="0.2">
      <c r="A486" s="1" t="s">
        <v>10819</v>
      </c>
      <c r="B486" s="2" t="s">
        <v>3373</v>
      </c>
      <c r="C486" s="3" t="s">
        <v>10799</v>
      </c>
      <c r="D486" s="4" t="s">
        <v>10849</v>
      </c>
      <c r="E486" s="5">
        <v>3130701</v>
      </c>
      <c r="F486" t="str">
        <f>_xlfn.XLOOKUP(G486,Hoja3!B:B,Hoja3!A:A,"OTHER")</f>
        <v>BRANDING</v>
      </c>
      <c r="G486" t="str">
        <f t="array" ref="G486">IFERROR(INDEX(Hoja3!$B$3:$B$210,MATCH(TRUE,ISNUMBER(SEARCH(Hoja3!$C$3:$C$210,I486)),0)),"Other")</f>
        <v>PUBLICIDAD</v>
      </c>
      <c r="H486" t="s">
        <v>11619</v>
      </c>
      <c r="I486" s="4" t="s">
        <v>3374</v>
      </c>
      <c r="J486" s="6" t="s">
        <v>38</v>
      </c>
      <c r="K486" s="4" t="s">
        <v>3376</v>
      </c>
      <c r="L486" s="3">
        <v>6</v>
      </c>
      <c r="M486" s="3">
        <v>2020</v>
      </c>
      <c r="N486" s="3" t="s">
        <v>10807</v>
      </c>
      <c r="O486" s="3" t="s">
        <v>10808</v>
      </c>
      <c r="Q486" s="4" t="s">
        <v>3374</v>
      </c>
    </row>
    <row r="487" spans="1:17" x14ac:dyDescent="0.2">
      <c r="A487" s="7">
        <v>43928</v>
      </c>
      <c r="B487" s="2" t="s">
        <v>8897</v>
      </c>
      <c r="C487" s="3" t="s">
        <v>10799</v>
      </c>
      <c r="D487" s="4" t="s">
        <v>11083</v>
      </c>
      <c r="E487" s="5">
        <v>979644</v>
      </c>
      <c r="F487" t="str">
        <f>_xlfn.XLOOKUP(G487,Hoja3!B:B,Hoja3!A:A,"OTHER")</f>
        <v>LABORAL</v>
      </c>
      <c r="G487" t="str">
        <f t="array" ref="G487">IFERROR(INDEX(Hoja3!$B$3:$B$210,MATCH(TRUE,ISNUMBER(SEARCH(Hoja3!$C$3:$C$210,I487)),0)),"Other")</f>
        <v>SINDICATO Y LABORAL</v>
      </c>
      <c r="H487" t="s">
        <v>11620</v>
      </c>
      <c r="I487" s="4" t="s">
        <v>8898</v>
      </c>
      <c r="J487" s="6" t="s">
        <v>38</v>
      </c>
      <c r="K487" s="4" t="s">
        <v>7183</v>
      </c>
      <c r="L487" s="3">
        <v>4</v>
      </c>
      <c r="M487" s="3">
        <v>2020</v>
      </c>
      <c r="N487" s="3" t="s">
        <v>10807</v>
      </c>
      <c r="O487" s="3" t="s">
        <v>10808</v>
      </c>
      <c r="Q487" s="4" t="s">
        <v>8898</v>
      </c>
    </row>
    <row r="488" spans="1:17" x14ac:dyDescent="0.2">
      <c r="A488" s="7">
        <v>43928</v>
      </c>
      <c r="B488" s="2" t="s">
        <v>8906</v>
      </c>
      <c r="C488" s="3" t="s">
        <v>10799</v>
      </c>
      <c r="D488" s="4" t="s">
        <v>11083</v>
      </c>
      <c r="E488" s="5">
        <v>979644</v>
      </c>
      <c r="F488" t="str">
        <f>_xlfn.XLOOKUP(G488,Hoja3!B:B,Hoja3!A:A,"OTHER")</f>
        <v>LABORAL</v>
      </c>
      <c r="G488" t="str">
        <f t="array" ref="G488">IFERROR(INDEX(Hoja3!$B$3:$B$210,MATCH(TRUE,ISNUMBER(SEARCH(Hoja3!$C$3:$C$210,I488)),0)),"Other")</f>
        <v>SINDICATO Y LABORAL</v>
      </c>
      <c r="H488" t="s">
        <v>11620</v>
      </c>
      <c r="I488" s="4" t="s">
        <v>8907</v>
      </c>
      <c r="J488" s="6" t="s">
        <v>38</v>
      </c>
      <c r="K488" s="4" t="s">
        <v>7183</v>
      </c>
      <c r="L488" s="3">
        <v>4</v>
      </c>
      <c r="M488" s="3">
        <v>2020</v>
      </c>
      <c r="N488" s="3" t="s">
        <v>10807</v>
      </c>
      <c r="O488" s="3" t="s">
        <v>10808</v>
      </c>
      <c r="Q488" s="4" t="s">
        <v>8907</v>
      </c>
    </row>
    <row r="489" spans="1:17" x14ac:dyDescent="0.2">
      <c r="A489" s="7">
        <v>43928</v>
      </c>
      <c r="B489" s="2" t="s">
        <v>8909</v>
      </c>
      <c r="C489" s="3" t="s">
        <v>10799</v>
      </c>
      <c r="D489" s="4" t="s">
        <v>11083</v>
      </c>
      <c r="E489" s="5">
        <v>979644</v>
      </c>
      <c r="F489" t="str">
        <f>_xlfn.XLOOKUP(G489,Hoja3!B:B,Hoja3!A:A,"OTHER")</f>
        <v>LABORAL</v>
      </c>
      <c r="G489" t="str">
        <f t="array" ref="G489">IFERROR(INDEX(Hoja3!$B$3:$B$210,MATCH(TRUE,ISNUMBER(SEARCH(Hoja3!$C$3:$C$210,I489)),0)),"Other")</f>
        <v>SINDICATO Y LABORAL</v>
      </c>
      <c r="H489" t="s">
        <v>11620</v>
      </c>
      <c r="I489" s="4" t="s">
        <v>8910</v>
      </c>
      <c r="J489" s="6" t="s">
        <v>38</v>
      </c>
      <c r="K489" s="4" t="s">
        <v>11625</v>
      </c>
      <c r="L489" s="3">
        <v>4</v>
      </c>
      <c r="M489" s="3">
        <v>2020</v>
      </c>
      <c r="N489" s="3" t="s">
        <v>10807</v>
      </c>
      <c r="O489" s="3" t="s">
        <v>10808</v>
      </c>
      <c r="Q489" s="4" t="s">
        <v>8910</v>
      </c>
    </row>
    <row r="490" spans="1:17" x14ac:dyDescent="0.2">
      <c r="A490" s="1" t="s">
        <v>10798</v>
      </c>
      <c r="B490" s="2" t="s">
        <v>2294</v>
      </c>
      <c r="C490" s="3" t="s">
        <v>10799</v>
      </c>
      <c r="D490" s="4" t="s">
        <v>11017</v>
      </c>
      <c r="E490" s="5">
        <v>5384</v>
      </c>
      <c r="F490" t="str">
        <f>_xlfn.XLOOKUP(G490,Hoja3!B:B,Hoja3!A:A,"OTHER")</f>
        <v>BRANDING</v>
      </c>
      <c r="G490" t="s">
        <v>11570</v>
      </c>
      <c r="H490" t="s">
        <v>11619</v>
      </c>
      <c r="I490" s="4" t="s">
        <v>2295</v>
      </c>
      <c r="J490" s="6" t="s">
        <v>38</v>
      </c>
      <c r="K490" s="4" t="s">
        <v>11625</v>
      </c>
      <c r="L490" s="3">
        <v>7</v>
      </c>
      <c r="M490" s="3">
        <v>2020</v>
      </c>
      <c r="N490" s="3" t="s">
        <v>10801</v>
      </c>
      <c r="O490" s="3" t="s">
        <v>10802</v>
      </c>
      <c r="Q490" s="4" t="s">
        <v>2295</v>
      </c>
    </row>
    <row r="491" spans="1:17" x14ac:dyDescent="0.2">
      <c r="A491" s="1" t="s">
        <v>10989</v>
      </c>
      <c r="B491" s="2" t="s">
        <v>3397</v>
      </c>
      <c r="C491" s="3" t="s">
        <v>10799</v>
      </c>
      <c r="D491" s="4" t="s">
        <v>10953</v>
      </c>
      <c r="E491" s="5">
        <v>53472</v>
      </c>
      <c r="F491" t="str">
        <f>_xlfn.XLOOKUP(G491,Hoja3!B:B,Hoja3!A:A,"OTHER")</f>
        <v>BRANDING</v>
      </c>
      <c r="G491" t="s">
        <v>11570</v>
      </c>
      <c r="H491" t="s">
        <v>11619</v>
      </c>
      <c r="I491" s="4" t="s">
        <v>3398</v>
      </c>
      <c r="J491" s="6" t="s">
        <v>38</v>
      </c>
      <c r="K491" s="4" t="s">
        <v>3400</v>
      </c>
      <c r="L491" s="3">
        <v>6</v>
      </c>
      <c r="M491" s="3">
        <v>2020</v>
      </c>
      <c r="N491" s="3" t="s">
        <v>10807</v>
      </c>
      <c r="O491" s="3" t="s">
        <v>10808</v>
      </c>
      <c r="Q491" s="4" t="s">
        <v>3398</v>
      </c>
    </row>
    <row r="492" spans="1:17" x14ac:dyDescent="0.2">
      <c r="A492" s="1" t="s">
        <v>11084</v>
      </c>
      <c r="B492" s="2" t="s">
        <v>3403</v>
      </c>
      <c r="C492" s="3" t="s">
        <v>10799</v>
      </c>
      <c r="D492" s="4" t="s">
        <v>11085</v>
      </c>
      <c r="E492" s="5">
        <v>62495</v>
      </c>
      <c r="F492" t="str">
        <f>_xlfn.XLOOKUP(G492,Hoja3!B:B,Hoja3!A:A,"OTHER")</f>
        <v>BRANDING</v>
      </c>
      <c r="G492" t="s">
        <v>11570</v>
      </c>
      <c r="H492" t="s">
        <v>11619</v>
      </c>
      <c r="I492" s="4" t="s">
        <v>3404</v>
      </c>
      <c r="J492" s="6" t="s">
        <v>38</v>
      </c>
      <c r="K492" s="4" t="s">
        <v>3400</v>
      </c>
      <c r="L492" s="3">
        <v>6</v>
      </c>
      <c r="M492" s="3">
        <v>2020</v>
      </c>
      <c r="N492" s="3" t="s">
        <v>10807</v>
      </c>
      <c r="O492" s="3" t="s">
        <v>10808</v>
      </c>
      <c r="Q492" s="4" t="s">
        <v>3404</v>
      </c>
    </row>
    <row r="493" spans="1:17" x14ac:dyDescent="0.2">
      <c r="A493" s="1" t="s">
        <v>10827</v>
      </c>
      <c r="B493" s="2" t="s">
        <v>3413</v>
      </c>
      <c r="C493" s="3" t="s">
        <v>10799</v>
      </c>
      <c r="D493" s="4" t="s">
        <v>11086</v>
      </c>
      <c r="E493" s="5">
        <v>330668</v>
      </c>
      <c r="F493" t="str">
        <f>_xlfn.XLOOKUP(G493,Hoja3!B:B,Hoja3!A:A,"OTHER")</f>
        <v>BRANDING</v>
      </c>
      <c r="G493" t="s">
        <v>11570</v>
      </c>
      <c r="H493" t="s">
        <v>11619</v>
      </c>
      <c r="I493" s="4" t="s">
        <v>3414</v>
      </c>
      <c r="J493" s="6" t="s">
        <v>38</v>
      </c>
      <c r="K493" s="4" t="s">
        <v>3400</v>
      </c>
      <c r="L493" s="3">
        <v>6</v>
      </c>
      <c r="M493" s="3">
        <v>2020</v>
      </c>
      <c r="N493" s="3" t="s">
        <v>10807</v>
      </c>
      <c r="O493" s="3" t="s">
        <v>10808</v>
      </c>
      <c r="Q493" s="4" t="s">
        <v>3414</v>
      </c>
    </row>
    <row r="494" spans="1:17" x14ac:dyDescent="0.2">
      <c r="A494" s="1" t="s">
        <v>10963</v>
      </c>
      <c r="B494" s="2" t="s">
        <v>3422</v>
      </c>
      <c r="C494" s="3" t="s">
        <v>10799</v>
      </c>
      <c r="D494" s="4" t="s">
        <v>11087</v>
      </c>
      <c r="E494" s="5">
        <v>243890</v>
      </c>
      <c r="F494" t="str">
        <f>_xlfn.XLOOKUP(G494,Hoja3!B:B,Hoja3!A:A,"OTHER")</f>
        <v>BRANDING</v>
      </c>
      <c r="G494" t="s">
        <v>11570</v>
      </c>
      <c r="H494" t="s">
        <v>11618</v>
      </c>
      <c r="I494" s="4" t="s">
        <v>3423</v>
      </c>
      <c r="J494" s="6" t="s">
        <v>38</v>
      </c>
      <c r="K494" s="4" t="s">
        <v>11625</v>
      </c>
      <c r="L494" s="3">
        <v>6</v>
      </c>
      <c r="M494" s="3">
        <v>2020</v>
      </c>
      <c r="N494" s="3" t="s">
        <v>10807</v>
      </c>
      <c r="O494" s="3" t="s">
        <v>10808</v>
      </c>
      <c r="Q494" s="4" t="s">
        <v>3423</v>
      </c>
    </row>
    <row r="495" spans="1:17" x14ac:dyDescent="0.2">
      <c r="A495" s="1" t="s">
        <v>10905</v>
      </c>
      <c r="B495" s="2" t="s">
        <v>3432</v>
      </c>
      <c r="C495" s="3" t="s">
        <v>10799</v>
      </c>
      <c r="D495" s="4" t="s">
        <v>10909</v>
      </c>
      <c r="E495" s="5">
        <v>81026</v>
      </c>
      <c r="F495" t="str">
        <f>_xlfn.XLOOKUP(G495,Hoja3!B:B,Hoja3!A:A,"OTHER")</f>
        <v>OTHER</v>
      </c>
      <c r="G495" t="s">
        <v>11621</v>
      </c>
      <c r="H495" t="s">
        <v>11619</v>
      </c>
      <c r="I495" s="4" t="s">
        <v>3433</v>
      </c>
      <c r="J495" s="6" t="s">
        <v>38</v>
      </c>
      <c r="K495" s="4" t="s">
        <v>3400</v>
      </c>
      <c r="L495" s="3">
        <v>5</v>
      </c>
      <c r="M495" s="3">
        <v>2020</v>
      </c>
      <c r="N495" s="3" t="s">
        <v>10807</v>
      </c>
      <c r="O495" s="3" t="s">
        <v>10808</v>
      </c>
      <c r="Q495" s="4" t="s">
        <v>3433</v>
      </c>
    </row>
    <row r="496" spans="1:17" x14ac:dyDescent="0.2">
      <c r="A496" s="7">
        <v>43928</v>
      </c>
      <c r="B496" s="2" t="s">
        <v>8914</v>
      </c>
      <c r="C496" s="3" t="s">
        <v>10799</v>
      </c>
      <c r="D496" s="4" t="s">
        <v>11079</v>
      </c>
      <c r="E496" s="5">
        <v>62264</v>
      </c>
      <c r="F496" t="str">
        <f>_xlfn.XLOOKUP(G496,Hoja3!B:B,Hoja3!A:A,"OTHER")</f>
        <v>LABORAL</v>
      </c>
      <c r="G496" t="s">
        <v>11603</v>
      </c>
      <c r="H496" t="s">
        <v>11620</v>
      </c>
      <c r="I496" s="4" t="s">
        <v>8915</v>
      </c>
      <c r="J496" s="6" t="s">
        <v>38</v>
      </c>
      <c r="K496" s="4" t="s">
        <v>7183</v>
      </c>
      <c r="L496" s="3">
        <v>4</v>
      </c>
      <c r="M496" s="3">
        <v>2020</v>
      </c>
      <c r="N496" s="3" t="s">
        <v>10807</v>
      </c>
      <c r="O496" s="3" t="s">
        <v>10808</v>
      </c>
      <c r="Q496" s="4" t="s">
        <v>8915</v>
      </c>
    </row>
    <row r="497" spans="1:17" x14ac:dyDescent="0.2">
      <c r="A497" s="7">
        <v>43928</v>
      </c>
      <c r="B497" s="2" t="s">
        <v>8920</v>
      </c>
      <c r="C497" s="3" t="s">
        <v>10799</v>
      </c>
      <c r="D497" s="4" t="s">
        <v>11079</v>
      </c>
      <c r="E497" s="5">
        <v>62264</v>
      </c>
      <c r="F497" t="str">
        <f>_xlfn.XLOOKUP(G497,Hoja3!B:B,Hoja3!A:A,"OTHER")</f>
        <v>LABORAL</v>
      </c>
      <c r="G497" t="s">
        <v>11603</v>
      </c>
      <c r="H497" t="s">
        <v>11620</v>
      </c>
      <c r="I497" s="4" t="s">
        <v>8921</v>
      </c>
      <c r="J497" s="6" t="s">
        <v>38</v>
      </c>
      <c r="K497" s="4" t="s">
        <v>7183</v>
      </c>
      <c r="L497" s="3">
        <v>4</v>
      </c>
      <c r="M497" s="3">
        <v>2020</v>
      </c>
      <c r="N497" s="3" t="s">
        <v>10807</v>
      </c>
      <c r="O497" s="3" t="s">
        <v>10808</v>
      </c>
      <c r="Q497" s="4" t="s">
        <v>8921</v>
      </c>
    </row>
    <row r="498" spans="1:17" x14ac:dyDescent="0.2">
      <c r="A498" s="1" t="s">
        <v>10885</v>
      </c>
      <c r="B498" s="2" t="s">
        <v>3454</v>
      </c>
      <c r="C498" s="3" t="s">
        <v>10799</v>
      </c>
      <c r="D498" s="4" t="s">
        <v>11088</v>
      </c>
      <c r="E498" s="5">
        <v>477610</v>
      </c>
      <c r="F498" t="str">
        <f>_xlfn.XLOOKUP(G498,Hoja3!B:B,Hoja3!A:A,"OTHER")</f>
        <v>SALUD Y BIENESTAR</v>
      </c>
      <c r="G498" t="str">
        <f t="array" ref="G498">IFERROR(INDEX(Hoja3!$B$3:$B$210,MATCH(TRUE,ISNUMBER(SEARCH(Hoja3!$C$3:$C$210,I498)),0)),"Other")</f>
        <v>COMIDA CHATARRA</v>
      </c>
      <c r="H498" t="s">
        <v>11618</v>
      </c>
      <c r="I498" s="4" t="s">
        <v>3455</v>
      </c>
      <c r="J498" s="6" t="s">
        <v>38</v>
      </c>
      <c r="K498" s="4" t="s">
        <v>3459</v>
      </c>
      <c r="L498" s="3">
        <v>6</v>
      </c>
      <c r="M498" s="3">
        <v>2020</v>
      </c>
      <c r="N498" s="3" t="s">
        <v>10807</v>
      </c>
      <c r="O498" s="3" t="s">
        <v>10808</v>
      </c>
      <c r="Q498" s="4" t="s">
        <v>3455</v>
      </c>
    </row>
    <row r="499" spans="1:17" x14ac:dyDescent="0.2">
      <c r="A499" s="1" t="s">
        <v>10963</v>
      </c>
      <c r="B499" s="2" t="s">
        <v>3465</v>
      </c>
      <c r="C499" s="3" t="s">
        <v>10799</v>
      </c>
      <c r="D499" s="4" t="s">
        <v>1210</v>
      </c>
      <c r="E499" s="5">
        <v>507870</v>
      </c>
      <c r="F499" t="str">
        <f>_xlfn.XLOOKUP(G499,Hoja3!B:B,Hoja3!A:A,"OTHER")</f>
        <v>OTHER</v>
      </c>
      <c r="G499" t="s">
        <v>11621</v>
      </c>
      <c r="H499" t="s">
        <v>11619</v>
      </c>
      <c r="I499" s="4" t="s">
        <v>3466</v>
      </c>
      <c r="J499" s="6" t="s">
        <v>38</v>
      </c>
      <c r="K499" s="4" t="s">
        <v>3468</v>
      </c>
      <c r="L499" s="3">
        <v>6</v>
      </c>
      <c r="M499" s="3">
        <v>2020</v>
      </c>
      <c r="N499" s="3" t="s">
        <v>10807</v>
      </c>
      <c r="O499" s="3" t="s">
        <v>10808</v>
      </c>
      <c r="Q499" s="4" t="s">
        <v>3466</v>
      </c>
    </row>
    <row r="500" spans="1:17" x14ac:dyDescent="0.2">
      <c r="A500" s="1" t="s">
        <v>10954</v>
      </c>
      <c r="B500" s="2" t="s">
        <v>3471</v>
      </c>
      <c r="C500" s="3" t="s">
        <v>10799</v>
      </c>
      <c r="D500" s="4" t="s">
        <v>10811</v>
      </c>
      <c r="E500" s="5">
        <v>53574</v>
      </c>
      <c r="F500" t="str">
        <f>_xlfn.XLOOKUP(G500,Hoja3!B:B,Hoja3!A:A,"OTHER")</f>
        <v>OTHER</v>
      </c>
      <c r="G500" t="s">
        <v>11621</v>
      </c>
      <c r="H500" t="s">
        <v>11619</v>
      </c>
      <c r="I500" s="4" t="s">
        <v>3472</v>
      </c>
      <c r="J500" s="6" t="s">
        <v>38</v>
      </c>
      <c r="K500" s="4" t="s">
        <v>3468</v>
      </c>
      <c r="L500" s="3">
        <v>6</v>
      </c>
      <c r="M500" s="3">
        <v>2020</v>
      </c>
      <c r="N500" s="3" t="s">
        <v>10807</v>
      </c>
      <c r="O500" s="3" t="s">
        <v>10808</v>
      </c>
      <c r="Q500" s="4" t="s">
        <v>3472</v>
      </c>
    </row>
    <row r="501" spans="1:17" x14ac:dyDescent="0.2">
      <c r="A501" s="1" t="s">
        <v>10855</v>
      </c>
      <c r="B501" s="2" t="s">
        <v>3477</v>
      </c>
      <c r="C501" s="3" t="s">
        <v>10799</v>
      </c>
      <c r="D501" s="4" t="s">
        <v>11089</v>
      </c>
      <c r="E501" s="5">
        <v>81201</v>
      </c>
      <c r="F501" t="str">
        <f>_xlfn.XLOOKUP(G501,Hoja3!B:B,Hoja3!A:A,"OTHER")</f>
        <v>BRANDING</v>
      </c>
      <c r="G501" t="s">
        <v>11570</v>
      </c>
      <c r="H501" t="s">
        <v>11619</v>
      </c>
      <c r="I501" s="4" t="s">
        <v>3478</v>
      </c>
      <c r="J501" s="6" t="s">
        <v>38</v>
      </c>
      <c r="K501" s="4" t="s">
        <v>3468</v>
      </c>
      <c r="L501" s="3">
        <v>5</v>
      </c>
      <c r="M501" s="3">
        <v>2020</v>
      </c>
      <c r="N501" s="3" t="s">
        <v>10807</v>
      </c>
      <c r="O501" s="3" t="s">
        <v>10808</v>
      </c>
      <c r="Q501" s="4" t="s">
        <v>3478</v>
      </c>
    </row>
    <row r="502" spans="1:17" x14ac:dyDescent="0.2">
      <c r="A502" s="7">
        <v>43928</v>
      </c>
      <c r="B502" s="2" t="s">
        <v>8923</v>
      </c>
      <c r="C502" s="3" t="s">
        <v>10799</v>
      </c>
      <c r="D502" s="4" t="s">
        <v>11083</v>
      </c>
      <c r="E502" s="5">
        <v>979643</v>
      </c>
      <c r="F502" t="str">
        <f>_xlfn.XLOOKUP(G502,Hoja3!B:B,Hoja3!A:A,"OTHER")</f>
        <v>LABORAL</v>
      </c>
      <c r="G502" t="s">
        <v>11603</v>
      </c>
      <c r="H502" t="s">
        <v>11620</v>
      </c>
      <c r="I502" s="4" t="s">
        <v>8924</v>
      </c>
      <c r="J502" s="6" t="s">
        <v>38</v>
      </c>
      <c r="K502" s="4" t="s">
        <v>11625</v>
      </c>
      <c r="L502" s="3">
        <v>4</v>
      </c>
      <c r="M502" s="3">
        <v>2020</v>
      </c>
      <c r="N502" s="3" t="s">
        <v>10807</v>
      </c>
      <c r="O502" s="3" t="s">
        <v>10808</v>
      </c>
      <c r="Q502" s="4" t="s">
        <v>8924</v>
      </c>
    </row>
    <row r="503" spans="1:17" x14ac:dyDescent="0.2">
      <c r="A503" s="7">
        <v>43928</v>
      </c>
      <c r="B503" s="2" t="s">
        <v>8929</v>
      </c>
      <c r="C503" s="3" t="s">
        <v>10799</v>
      </c>
      <c r="D503" s="4" t="s">
        <v>11079</v>
      </c>
      <c r="E503" s="5">
        <v>62264</v>
      </c>
      <c r="F503" t="str">
        <f>_xlfn.XLOOKUP(G503,Hoja3!B:B,Hoja3!A:A,"OTHER")</f>
        <v>LABORAL</v>
      </c>
      <c r="G503" t="s">
        <v>11603</v>
      </c>
      <c r="H503" t="s">
        <v>11620</v>
      </c>
      <c r="I503" s="4" t="s">
        <v>8930</v>
      </c>
      <c r="J503" s="6" t="s">
        <v>38</v>
      </c>
      <c r="K503" s="4" t="s">
        <v>7183</v>
      </c>
      <c r="L503" s="3">
        <v>4</v>
      </c>
      <c r="M503" s="3">
        <v>2020</v>
      </c>
      <c r="N503" s="3" t="s">
        <v>10807</v>
      </c>
      <c r="O503" s="3" t="s">
        <v>10808</v>
      </c>
      <c r="Q503" s="4" t="s">
        <v>8930</v>
      </c>
    </row>
    <row r="504" spans="1:17" x14ac:dyDescent="0.2">
      <c r="A504" s="7">
        <v>43928</v>
      </c>
      <c r="B504" s="2" t="s">
        <v>8932</v>
      </c>
      <c r="C504" s="3" t="s">
        <v>10799</v>
      </c>
      <c r="D504" s="4" t="s">
        <v>10859</v>
      </c>
      <c r="E504" s="5">
        <v>406458</v>
      </c>
      <c r="F504" t="str">
        <f>_xlfn.XLOOKUP(G504,Hoja3!B:B,Hoja3!A:A,"OTHER")</f>
        <v>LABORAL</v>
      </c>
      <c r="G504" t="s">
        <v>11603</v>
      </c>
      <c r="H504" t="s">
        <v>11620</v>
      </c>
      <c r="I504" s="4" t="s">
        <v>8898</v>
      </c>
      <c r="J504" s="6" t="s">
        <v>38</v>
      </c>
      <c r="K504" s="4" t="s">
        <v>7183</v>
      </c>
      <c r="L504" s="3">
        <v>4</v>
      </c>
      <c r="M504" s="3">
        <v>2020</v>
      </c>
      <c r="N504" s="3" t="s">
        <v>10807</v>
      </c>
      <c r="O504" s="3" t="s">
        <v>10808</v>
      </c>
      <c r="Q504" s="4" t="s">
        <v>8898</v>
      </c>
    </row>
    <row r="505" spans="1:17" x14ac:dyDescent="0.2">
      <c r="A505" s="7">
        <v>43928</v>
      </c>
      <c r="B505" s="2" t="s">
        <v>8935</v>
      </c>
      <c r="C505" s="3" t="s">
        <v>10799</v>
      </c>
      <c r="D505" s="4" t="s">
        <v>11079</v>
      </c>
      <c r="E505" s="5">
        <v>62264</v>
      </c>
      <c r="F505" t="str">
        <f>_xlfn.XLOOKUP(G505,Hoja3!B:B,Hoja3!A:A,"OTHER")</f>
        <v>LABORAL</v>
      </c>
      <c r="G505" t="s">
        <v>11603</v>
      </c>
      <c r="H505" t="s">
        <v>11620</v>
      </c>
      <c r="I505" s="4" t="s">
        <v>8936</v>
      </c>
      <c r="J505" s="6" t="s">
        <v>38</v>
      </c>
      <c r="K505" s="4" t="s">
        <v>7183</v>
      </c>
      <c r="L505" s="3">
        <v>4</v>
      </c>
      <c r="M505" s="3">
        <v>2020</v>
      </c>
      <c r="N505" s="3" t="s">
        <v>10807</v>
      </c>
      <c r="O505" s="3" t="s">
        <v>10808</v>
      </c>
      <c r="Q505" s="4" t="s">
        <v>8936</v>
      </c>
    </row>
    <row r="506" spans="1:17" x14ac:dyDescent="0.2">
      <c r="A506" s="7">
        <v>43928</v>
      </c>
      <c r="B506" s="2" t="s">
        <v>8939</v>
      </c>
      <c r="C506" s="3" t="s">
        <v>10799</v>
      </c>
      <c r="D506" s="4" t="s">
        <v>11090</v>
      </c>
      <c r="E506" s="5">
        <v>50941</v>
      </c>
      <c r="F506" t="str">
        <f>_xlfn.XLOOKUP(G506,Hoja3!B:B,Hoja3!A:A,"OTHER")</f>
        <v>LABORAL</v>
      </c>
      <c r="G506" t="s">
        <v>11603</v>
      </c>
      <c r="H506" t="s">
        <v>11620</v>
      </c>
      <c r="I506" s="4" t="s">
        <v>8940</v>
      </c>
      <c r="J506" s="6" t="s">
        <v>38</v>
      </c>
      <c r="K506" s="4" t="s">
        <v>7183</v>
      </c>
      <c r="L506" s="3">
        <v>4</v>
      </c>
      <c r="M506" s="3">
        <v>2020</v>
      </c>
      <c r="N506" s="3" t="s">
        <v>10807</v>
      </c>
      <c r="O506" s="3" t="s">
        <v>10808</v>
      </c>
      <c r="Q506" s="4" t="s">
        <v>8940</v>
      </c>
    </row>
    <row r="507" spans="1:17" x14ac:dyDescent="0.2">
      <c r="A507" s="7">
        <v>43928</v>
      </c>
      <c r="B507" s="2" t="s">
        <v>8945</v>
      </c>
      <c r="C507" s="3" t="s">
        <v>10799</v>
      </c>
      <c r="D507" s="4" t="s">
        <v>11091</v>
      </c>
      <c r="E507" s="5">
        <v>52949</v>
      </c>
      <c r="F507" t="str">
        <f>_xlfn.XLOOKUP(G507,Hoja3!B:B,Hoja3!A:A,"OTHER")</f>
        <v>LABORAL</v>
      </c>
      <c r="G507" t="s">
        <v>11603</v>
      </c>
      <c r="H507" t="s">
        <v>11620</v>
      </c>
      <c r="I507" s="4" t="s">
        <v>8946</v>
      </c>
      <c r="J507" s="6" t="s">
        <v>38</v>
      </c>
      <c r="K507" s="4" t="s">
        <v>7183</v>
      </c>
      <c r="L507" s="3">
        <v>4</v>
      </c>
      <c r="M507" s="3">
        <v>2020</v>
      </c>
      <c r="N507" s="3" t="s">
        <v>10807</v>
      </c>
      <c r="O507" s="3" t="s">
        <v>10808</v>
      </c>
      <c r="Q507" s="4" t="s">
        <v>8946</v>
      </c>
    </row>
    <row r="508" spans="1:17" x14ac:dyDescent="0.2">
      <c r="A508" s="7">
        <v>43928</v>
      </c>
      <c r="B508" s="2" t="s">
        <v>8951</v>
      </c>
      <c r="C508" s="3" t="s">
        <v>10799</v>
      </c>
      <c r="D508" s="4" t="s">
        <v>10859</v>
      </c>
      <c r="E508" s="5">
        <v>406457</v>
      </c>
      <c r="F508" t="str">
        <f>_xlfn.XLOOKUP(G508,Hoja3!B:B,Hoja3!A:A,"OTHER")</f>
        <v>LABORAL</v>
      </c>
      <c r="G508" t="s">
        <v>11603</v>
      </c>
      <c r="H508" t="s">
        <v>11620</v>
      </c>
      <c r="I508" s="4" t="s">
        <v>8952</v>
      </c>
      <c r="J508" s="6" t="s">
        <v>38</v>
      </c>
      <c r="K508" s="4" t="s">
        <v>7177</v>
      </c>
      <c r="L508" s="3">
        <v>4</v>
      </c>
      <c r="M508" s="3">
        <v>2020</v>
      </c>
      <c r="N508" s="3" t="s">
        <v>10807</v>
      </c>
      <c r="O508" s="3" t="s">
        <v>10808</v>
      </c>
      <c r="Q508" s="4" t="s">
        <v>8952</v>
      </c>
    </row>
    <row r="509" spans="1:17" x14ac:dyDescent="0.2">
      <c r="A509" s="7">
        <v>43928</v>
      </c>
      <c r="B509" s="2" t="s">
        <v>8956</v>
      </c>
      <c r="C509" s="3" t="s">
        <v>10799</v>
      </c>
      <c r="D509" s="4" t="s">
        <v>11067</v>
      </c>
      <c r="E509" s="5">
        <v>496924</v>
      </c>
      <c r="F509" t="str">
        <f>_xlfn.XLOOKUP(G509,Hoja3!B:B,Hoja3!A:A,"OTHER")</f>
        <v>LABORAL</v>
      </c>
      <c r="G509" t="s">
        <v>11603</v>
      </c>
      <c r="H509" t="s">
        <v>11620</v>
      </c>
      <c r="I509" s="4" t="s">
        <v>8957</v>
      </c>
      <c r="J509" s="6" t="s">
        <v>38</v>
      </c>
      <c r="K509" s="4" t="s">
        <v>7212</v>
      </c>
      <c r="L509" s="3">
        <v>4</v>
      </c>
      <c r="M509" s="3">
        <v>2020</v>
      </c>
      <c r="N509" s="3" t="s">
        <v>10807</v>
      </c>
      <c r="O509" s="3" t="s">
        <v>10808</v>
      </c>
      <c r="Q509" s="4" t="s">
        <v>8957</v>
      </c>
    </row>
    <row r="510" spans="1:17" x14ac:dyDescent="0.2">
      <c r="A510" s="7">
        <v>43928</v>
      </c>
      <c r="B510" s="2" t="s">
        <v>8965</v>
      </c>
      <c r="C510" s="3" t="s">
        <v>10799</v>
      </c>
      <c r="D510" s="4" t="s">
        <v>10860</v>
      </c>
      <c r="E510" s="5">
        <v>62139</v>
      </c>
      <c r="F510" t="str">
        <f>_xlfn.XLOOKUP(G510,Hoja3!B:B,Hoja3!A:A,"OTHER")</f>
        <v>LABORAL</v>
      </c>
      <c r="G510" t="s">
        <v>11603</v>
      </c>
      <c r="H510" t="s">
        <v>11620</v>
      </c>
      <c r="I510" s="4" t="s">
        <v>8966</v>
      </c>
      <c r="J510" s="6" t="s">
        <v>38</v>
      </c>
      <c r="K510" s="4" t="s">
        <v>7177</v>
      </c>
      <c r="L510" s="3">
        <v>4</v>
      </c>
      <c r="M510" s="3">
        <v>2020</v>
      </c>
      <c r="N510" s="3" t="s">
        <v>10807</v>
      </c>
      <c r="O510" s="3" t="s">
        <v>10808</v>
      </c>
      <c r="Q510" s="4" t="s">
        <v>8966</v>
      </c>
    </row>
    <row r="511" spans="1:17" x14ac:dyDescent="0.2">
      <c r="A511" s="7">
        <v>43928</v>
      </c>
      <c r="B511" s="2" t="s">
        <v>8970</v>
      </c>
      <c r="C511" s="3" t="s">
        <v>10799</v>
      </c>
      <c r="D511" s="4" t="s">
        <v>11092</v>
      </c>
      <c r="E511" s="5">
        <v>415212</v>
      </c>
      <c r="F511" t="str">
        <f>_xlfn.XLOOKUP(G511,Hoja3!B:B,Hoja3!A:A,"OTHER")</f>
        <v>OTHER</v>
      </c>
      <c r="G511" t="s">
        <v>11621</v>
      </c>
      <c r="H511" t="s">
        <v>11619</v>
      </c>
      <c r="I511" s="4" t="s">
        <v>8971</v>
      </c>
      <c r="J511" s="6" t="s">
        <v>38</v>
      </c>
      <c r="K511" s="4" t="s">
        <v>7177</v>
      </c>
      <c r="L511" s="3">
        <v>4</v>
      </c>
      <c r="M511" s="3">
        <v>2020</v>
      </c>
      <c r="N511" s="3" t="s">
        <v>10807</v>
      </c>
      <c r="O511" s="3" t="s">
        <v>10808</v>
      </c>
      <c r="Q511" s="4" t="s">
        <v>8971</v>
      </c>
    </row>
    <row r="512" spans="1:17" x14ac:dyDescent="0.2">
      <c r="A512" s="7">
        <v>43928</v>
      </c>
      <c r="B512" s="2" t="s">
        <v>10598</v>
      </c>
      <c r="C512" s="3" t="s">
        <v>10799</v>
      </c>
      <c r="D512" s="4" t="s">
        <v>11093</v>
      </c>
      <c r="E512" s="5">
        <v>1500265</v>
      </c>
      <c r="F512" t="str">
        <f>_xlfn.XLOOKUP(G512,Hoja3!B:B,Hoja3!A:A,"OTHER")</f>
        <v>OTHER</v>
      </c>
      <c r="G512" t="s">
        <v>11621</v>
      </c>
      <c r="H512" t="s">
        <v>11619</v>
      </c>
      <c r="I512" s="4" t="s">
        <v>10599</v>
      </c>
      <c r="J512" s="6" t="s">
        <v>38</v>
      </c>
      <c r="K512" s="4" t="s">
        <v>10133</v>
      </c>
      <c r="L512" s="3">
        <v>4</v>
      </c>
      <c r="M512" s="3">
        <v>2020</v>
      </c>
      <c r="N512" s="3" t="s">
        <v>10807</v>
      </c>
      <c r="O512" s="3" t="s">
        <v>10808</v>
      </c>
      <c r="Q512" s="4" t="s">
        <v>10599</v>
      </c>
    </row>
    <row r="513" spans="1:17" x14ac:dyDescent="0.2">
      <c r="A513" s="1" t="s">
        <v>10857</v>
      </c>
      <c r="B513" s="2" t="s">
        <v>3573</v>
      </c>
      <c r="C513" s="3" t="s">
        <v>10799</v>
      </c>
      <c r="D513" s="4" t="s">
        <v>11094</v>
      </c>
      <c r="E513" s="5">
        <v>15537</v>
      </c>
      <c r="F513" t="str">
        <f>_xlfn.XLOOKUP(G513,Hoja3!B:B,Hoja3!A:A,"OTHER")</f>
        <v>POLITICA Y ECONOMIA</v>
      </c>
      <c r="G513" t="str">
        <f t="array" ref="G513">IFERROR(INDEX(Hoja3!$B$3:$B$210,MATCH(TRUE,ISNUMBER(SEARCH(Hoja3!$C$3:$C$210,I513)),0)),"Other")</f>
        <v>COYUNTURA ECONOMICA</v>
      </c>
      <c r="H513" t="s">
        <v>11620</v>
      </c>
      <c r="I513" s="4" t="s">
        <v>3574</v>
      </c>
      <c r="J513" s="6" t="s">
        <v>38</v>
      </c>
      <c r="K513" s="4" t="s">
        <v>3578</v>
      </c>
      <c r="L513" s="3">
        <v>5</v>
      </c>
      <c r="M513" s="3">
        <v>2020</v>
      </c>
      <c r="N513" s="3" t="s">
        <v>10807</v>
      </c>
      <c r="O513" s="3" t="s">
        <v>10808</v>
      </c>
      <c r="Q513" s="4" t="s">
        <v>3574</v>
      </c>
    </row>
    <row r="514" spans="1:17" x14ac:dyDescent="0.2">
      <c r="A514" s="1" t="s">
        <v>10857</v>
      </c>
      <c r="B514" s="2" t="s">
        <v>3584</v>
      </c>
      <c r="C514" s="3" t="s">
        <v>10799</v>
      </c>
      <c r="D514" s="4" t="s">
        <v>10901</v>
      </c>
      <c r="E514" s="5">
        <v>25907</v>
      </c>
      <c r="F514" t="str">
        <f>_xlfn.XLOOKUP(G514,Hoja3!B:B,Hoja3!A:A,"OTHER")</f>
        <v>POLITICA Y ECONOMIA</v>
      </c>
      <c r="G514" t="str">
        <f t="array" ref="G514">IFERROR(INDEX(Hoja3!$B$3:$B$210,MATCH(TRUE,ISNUMBER(SEARCH(Hoja3!$C$3:$C$210,I514)),0)),"Other")</f>
        <v>COYUNTURA ECONOMICA</v>
      </c>
      <c r="H514" t="s">
        <v>11620</v>
      </c>
      <c r="I514" s="4" t="s">
        <v>3585</v>
      </c>
      <c r="J514" s="6" t="s">
        <v>38</v>
      </c>
      <c r="K514" s="4" t="s">
        <v>3578</v>
      </c>
      <c r="L514" s="3">
        <v>5</v>
      </c>
      <c r="M514" s="3">
        <v>2020</v>
      </c>
      <c r="N514" s="3" t="s">
        <v>10807</v>
      </c>
      <c r="O514" s="3" t="s">
        <v>10808</v>
      </c>
      <c r="Q514" s="4" t="s">
        <v>3585</v>
      </c>
    </row>
    <row r="515" spans="1:17" x14ac:dyDescent="0.2">
      <c r="A515" s="7">
        <v>43928</v>
      </c>
      <c r="B515" s="2" t="s">
        <v>10603</v>
      </c>
      <c r="C515" s="3" t="s">
        <v>10799</v>
      </c>
      <c r="D515" s="4" t="s">
        <v>10834</v>
      </c>
      <c r="E515" s="5">
        <v>98085</v>
      </c>
      <c r="F515" t="str">
        <f>_xlfn.XLOOKUP(G515,Hoja3!B:B,Hoja3!A:A,"OTHER")</f>
        <v>BRANDING</v>
      </c>
      <c r="G515" t="s">
        <v>11564</v>
      </c>
      <c r="H515" t="s">
        <v>11618</v>
      </c>
      <c r="I515" s="4" t="s">
        <v>10604</v>
      </c>
      <c r="J515" s="6" t="s">
        <v>38</v>
      </c>
      <c r="K515" s="4" t="s">
        <v>10133</v>
      </c>
      <c r="L515" s="3">
        <v>4</v>
      </c>
      <c r="M515" s="3">
        <v>2020</v>
      </c>
      <c r="N515" s="3" t="s">
        <v>10807</v>
      </c>
      <c r="O515" s="3" t="s">
        <v>10808</v>
      </c>
      <c r="Q515" s="4" t="s">
        <v>10604</v>
      </c>
    </row>
    <row r="516" spans="1:17" x14ac:dyDescent="0.2">
      <c r="A516" s="7">
        <v>43928</v>
      </c>
      <c r="B516" s="2" t="s">
        <v>10793</v>
      </c>
      <c r="C516" s="3" t="s">
        <v>10799</v>
      </c>
      <c r="D516" s="4" t="s">
        <v>10979</v>
      </c>
      <c r="E516" s="4">
        <v>926</v>
      </c>
      <c r="F516" t="str">
        <f>_xlfn.XLOOKUP(G516,Hoja3!B:B,Hoja3!A:A,"OTHER")</f>
        <v>SUSTENTABILIDAD</v>
      </c>
      <c r="G516" t="str">
        <f t="array" ref="G516">IFERROR(INDEX(Hoja3!$B$3:$B$210,MATCH(TRUE,ISNUMBER(SEARCH(Hoja3!$C$3:$C$210,I516)),0)),"Other")</f>
        <v>RECICLADO Y RESIDUOS</v>
      </c>
      <c r="H516" t="s">
        <v>11619</v>
      </c>
      <c r="I516" s="4" t="s">
        <v>10794</v>
      </c>
      <c r="J516" s="6" t="s">
        <v>38</v>
      </c>
      <c r="K516" s="4" t="s">
        <v>11625</v>
      </c>
      <c r="L516" s="3">
        <v>4</v>
      </c>
      <c r="M516" s="3">
        <v>2020</v>
      </c>
      <c r="N516" s="3" t="s">
        <v>10807</v>
      </c>
      <c r="O516" s="3" t="s">
        <v>10808</v>
      </c>
      <c r="Q516" s="4" t="s">
        <v>10794</v>
      </c>
    </row>
    <row r="517" spans="1:17" x14ac:dyDescent="0.2">
      <c r="A517" s="7">
        <v>43929</v>
      </c>
      <c r="B517" s="2" t="s">
        <v>1724</v>
      </c>
      <c r="C517" s="3" t="s">
        <v>10799</v>
      </c>
      <c r="D517" s="4" t="s">
        <v>11095</v>
      </c>
      <c r="E517" s="5">
        <v>193732</v>
      </c>
      <c r="F517" t="str">
        <f>_xlfn.XLOOKUP(G517,Hoja3!B:B,Hoja3!A:A,"OTHER")</f>
        <v>BRANDING</v>
      </c>
      <c r="G517" t="s">
        <v>11564</v>
      </c>
      <c r="H517" t="s">
        <v>11618</v>
      </c>
      <c r="I517" s="4" t="s">
        <v>1725</v>
      </c>
      <c r="J517" s="6" t="s">
        <v>38</v>
      </c>
      <c r="K517" s="4" t="s">
        <v>1707</v>
      </c>
      <c r="L517" s="3">
        <v>4</v>
      </c>
      <c r="M517" s="3">
        <v>2020</v>
      </c>
      <c r="N517" s="3" t="s">
        <v>10807</v>
      </c>
      <c r="O517" s="3" t="s">
        <v>10808</v>
      </c>
      <c r="Q517" s="4" t="s">
        <v>1725</v>
      </c>
    </row>
    <row r="518" spans="1:17" x14ac:dyDescent="0.2">
      <c r="A518" s="7">
        <v>43929</v>
      </c>
      <c r="B518" s="2" t="s">
        <v>1881</v>
      </c>
      <c r="C518" s="3" t="s">
        <v>10799</v>
      </c>
      <c r="D518" s="4" t="s">
        <v>1761</v>
      </c>
      <c r="E518" s="5">
        <v>4980</v>
      </c>
      <c r="F518" t="str">
        <f>_xlfn.XLOOKUP(G518,Hoja3!B:B,Hoja3!A:A,"OTHER")</f>
        <v>OTHER</v>
      </c>
      <c r="G518" t="s">
        <v>11621</v>
      </c>
      <c r="H518" t="s">
        <v>11619</v>
      </c>
      <c r="I518" s="4" t="s">
        <v>1882</v>
      </c>
      <c r="J518" s="6" t="s">
        <v>38</v>
      </c>
      <c r="K518" s="4" t="s">
        <v>1746</v>
      </c>
      <c r="L518" s="3">
        <v>4</v>
      </c>
      <c r="M518" s="3">
        <v>2020</v>
      </c>
      <c r="N518" s="3" t="s">
        <v>10807</v>
      </c>
      <c r="O518" s="3" t="s">
        <v>10808</v>
      </c>
      <c r="Q518" s="4" t="s">
        <v>1882</v>
      </c>
    </row>
    <row r="519" spans="1:17" x14ac:dyDescent="0.2">
      <c r="A519" s="7">
        <v>43929</v>
      </c>
      <c r="B519" s="2" t="s">
        <v>2100</v>
      </c>
      <c r="C519" s="3" t="s">
        <v>10799</v>
      </c>
      <c r="D519" s="4" t="s">
        <v>10930</v>
      </c>
      <c r="E519" s="5">
        <v>59963</v>
      </c>
      <c r="F519" t="str">
        <f>_xlfn.XLOOKUP(G519,Hoja3!B:B,Hoja3!A:A,"OTHER")</f>
        <v>POLITICA Y ECONOMIA</v>
      </c>
      <c r="G519" t="s">
        <v>11531</v>
      </c>
      <c r="H519" t="s">
        <v>11619</v>
      </c>
      <c r="I519" s="4" t="s">
        <v>2101</v>
      </c>
      <c r="J519" s="6" t="s">
        <v>38</v>
      </c>
      <c r="K519" s="4" t="s">
        <v>1746</v>
      </c>
      <c r="L519" s="3">
        <v>4</v>
      </c>
      <c r="M519" s="3">
        <v>2020</v>
      </c>
      <c r="N519" s="3" t="s">
        <v>10807</v>
      </c>
      <c r="O519" s="3" t="s">
        <v>10808</v>
      </c>
      <c r="Q519" s="4" t="s">
        <v>2101</v>
      </c>
    </row>
    <row r="520" spans="1:17" x14ac:dyDescent="0.2">
      <c r="A520" s="7">
        <v>43929</v>
      </c>
      <c r="B520" s="2" t="s">
        <v>3982</v>
      </c>
      <c r="C520" s="3" t="s">
        <v>10799</v>
      </c>
      <c r="D520" s="4" t="s">
        <v>11096</v>
      </c>
      <c r="E520" s="5">
        <v>97978</v>
      </c>
      <c r="F520" t="str">
        <f>_xlfn.XLOOKUP(G520,Hoja3!B:B,Hoja3!A:A,"OTHER")</f>
        <v>BRANDING</v>
      </c>
      <c r="G520" t="s">
        <v>11570</v>
      </c>
      <c r="H520" t="s">
        <v>11619</v>
      </c>
      <c r="I520" s="4" t="s">
        <v>3983</v>
      </c>
      <c r="J520" s="6" t="s">
        <v>38</v>
      </c>
      <c r="K520" s="4" t="s">
        <v>3804</v>
      </c>
      <c r="L520" s="3">
        <v>4</v>
      </c>
      <c r="M520" s="3">
        <v>2020</v>
      </c>
      <c r="N520" s="3" t="s">
        <v>10807</v>
      </c>
      <c r="O520" s="3" t="s">
        <v>10808</v>
      </c>
      <c r="Q520" s="4" t="s">
        <v>3983</v>
      </c>
    </row>
    <row r="521" spans="1:17" x14ac:dyDescent="0.2">
      <c r="A521" s="1" t="s">
        <v>10809</v>
      </c>
      <c r="B521" s="2" t="s">
        <v>3640</v>
      </c>
      <c r="C521" s="3" t="s">
        <v>10799</v>
      </c>
      <c r="D521" s="4" t="s">
        <v>11097</v>
      </c>
      <c r="E521" s="5">
        <v>67328</v>
      </c>
      <c r="F521" t="str">
        <f>_xlfn.XLOOKUP(G521,Hoja3!B:B,Hoja3!A:A,"OTHER")</f>
        <v>POLITICA Y ECONOMIA</v>
      </c>
      <c r="G521" t="s">
        <v>11551</v>
      </c>
      <c r="H521" t="s">
        <v>11619</v>
      </c>
      <c r="I521" s="4" t="s">
        <v>3641</v>
      </c>
      <c r="J521" s="6" t="s">
        <v>38</v>
      </c>
      <c r="K521" s="4" t="s">
        <v>11625</v>
      </c>
      <c r="L521" s="3">
        <v>6</v>
      </c>
      <c r="M521" s="3">
        <v>2020</v>
      </c>
      <c r="N521" s="3" t="s">
        <v>10807</v>
      </c>
      <c r="O521" s="3" t="s">
        <v>10808</v>
      </c>
      <c r="Q521" s="4" t="s">
        <v>3641</v>
      </c>
    </row>
    <row r="522" spans="1:17" x14ac:dyDescent="0.2">
      <c r="A522" s="1" t="s">
        <v>10935</v>
      </c>
      <c r="B522" s="2" t="s">
        <v>3650</v>
      </c>
      <c r="C522" s="3" t="s">
        <v>10799</v>
      </c>
      <c r="D522" s="4" t="s">
        <v>11043</v>
      </c>
      <c r="E522" s="5">
        <v>52161</v>
      </c>
      <c r="F522" t="str">
        <f>_xlfn.XLOOKUP(G522,Hoja3!B:B,Hoja3!A:A,"OTHER")</f>
        <v>BRANDING</v>
      </c>
      <c r="G522" t="s">
        <v>11566</v>
      </c>
      <c r="H522" t="s">
        <v>11620</v>
      </c>
      <c r="I522" s="4" t="s">
        <v>3651</v>
      </c>
      <c r="J522" s="6" t="s">
        <v>38</v>
      </c>
      <c r="K522" s="4" t="s">
        <v>3644</v>
      </c>
      <c r="L522" s="3">
        <v>6</v>
      </c>
      <c r="M522" s="3">
        <v>2020</v>
      </c>
      <c r="N522" s="3" t="s">
        <v>10807</v>
      </c>
      <c r="O522" s="3" t="s">
        <v>10808</v>
      </c>
      <c r="Q522" s="4" t="s">
        <v>3651</v>
      </c>
    </row>
    <row r="523" spans="1:17" x14ac:dyDescent="0.2">
      <c r="A523" s="1" t="s">
        <v>11084</v>
      </c>
      <c r="B523" s="2" t="s">
        <v>3657</v>
      </c>
      <c r="C523" s="3" t="s">
        <v>10799</v>
      </c>
      <c r="D523" s="4" t="s">
        <v>10869</v>
      </c>
      <c r="E523" s="5">
        <v>63088</v>
      </c>
      <c r="F523" t="str">
        <f>_xlfn.XLOOKUP(G523,Hoja3!B:B,Hoja3!A:A,"OTHER")</f>
        <v>BRANDING</v>
      </c>
      <c r="G523" t="s">
        <v>11566</v>
      </c>
      <c r="H523" t="s">
        <v>11620</v>
      </c>
      <c r="I523" s="4" t="s">
        <v>3658</v>
      </c>
      <c r="J523" s="6" t="s">
        <v>38</v>
      </c>
      <c r="K523" s="4" t="s">
        <v>3660</v>
      </c>
      <c r="L523" s="3">
        <v>6</v>
      </c>
      <c r="M523" s="3">
        <v>2020</v>
      </c>
      <c r="N523" s="3" t="s">
        <v>10807</v>
      </c>
      <c r="O523" s="3" t="s">
        <v>10808</v>
      </c>
      <c r="Q523" s="4" t="s">
        <v>3658</v>
      </c>
    </row>
    <row r="524" spans="1:17" x14ac:dyDescent="0.2">
      <c r="A524" s="1" t="s">
        <v>10969</v>
      </c>
      <c r="B524" s="2" t="s">
        <v>3664</v>
      </c>
      <c r="C524" s="3" t="s">
        <v>10799</v>
      </c>
      <c r="D524" s="4" t="s">
        <v>10836</v>
      </c>
      <c r="E524" s="5">
        <v>50383</v>
      </c>
      <c r="F524" t="str">
        <f>_xlfn.XLOOKUP(G524,Hoja3!B:B,Hoja3!A:A,"OTHER")</f>
        <v>BRANDING</v>
      </c>
      <c r="G524" t="s">
        <v>11564</v>
      </c>
      <c r="H524" t="s">
        <v>11618</v>
      </c>
      <c r="I524" s="4" t="s">
        <v>3665</v>
      </c>
      <c r="J524" s="6" t="s">
        <v>38</v>
      </c>
      <c r="K524" s="4" t="s">
        <v>3644</v>
      </c>
      <c r="L524" s="3">
        <v>6</v>
      </c>
      <c r="M524" s="3">
        <v>2020</v>
      </c>
      <c r="N524" s="3" t="s">
        <v>10807</v>
      </c>
      <c r="O524" s="3" t="s">
        <v>10808</v>
      </c>
      <c r="Q524" s="4" t="s">
        <v>3665</v>
      </c>
    </row>
    <row r="525" spans="1:17" x14ac:dyDescent="0.2">
      <c r="A525" s="1" t="s">
        <v>10951</v>
      </c>
      <c r="B525" s="2" t="s">
        <v>3670</v>
      </c>
      <c r="C525" s="3" t="s">
        <v>10799</v>
      </c>
      <c r="D525" s="4" t="s">
        <v>11098</v>
      </c>
      <c r="E525" s="5">
        <v>265188</v>
      </c>
      <c r="F525" t="str">
        <f>_xlfn.XLOOKUP(G525,Hoja3!B:B,Hoja3!A:A,"OTHER")</f>
        <v>SALUD Y BIENESTAR</v>
      </c>
      <c r="G525" t="str">
        <f t="array" ref="G525">IFERROR(INDEX(Hoja3!$B$3:$B$210,MATCH(TRUE,ISNUMBER(SEARCH(Hoja3!$C$3:$C$210,I525)),0)),"Other")</f>
        <v>AZUCAR</v>
      </c>
      <c r="H525" t="s">
        <v>11619</v>
      </c>
      <c r="I525" s="4" t="s">
        <v>3671</v>
      </c>
      <c r="J525" s="6" t="s">
        <v>38</v>
      </c>
      <c r="K525" s="4" t="s">
        <v>3644</v>
      </c>
      <c r="L525" s="3">
        <v>6</v>
      </c>
      <c r="M525" s="3">
        <v>2020</v>
      </c>
      <c r="N525" s="3" t="s">
        <v>10807</v>
      </c>
      <c r="O525" s="3" t="s">
        <v>10808</v>
      </c>
      <c r="Q525" s="4" t="s">
        <v>3671</v>
      </c>
    </row>
    <row r="526" spans="1:17" x14ac:dyDescent="0.2">
      <c r="A526" s="1" t="s">
        <v>10928</v>
      </c>
      <c r="B526" s="2" t="s">
        <v>3679</v>
      </c>
      <c r="C526" s="3" t="s">
        <v>10799</v>
      </c>
      <c r="D526" s="4" t="s">
        <v>11099</v>
      </c>
      <c r="E526" s="5">
        <v>75973</v>
      </c>
      <c r="F526" t="str">
        <f>_xlfn.XLOOKUP(G526,Hoja3!B:B,Hoja3!A:A,"OTHER")</f>
        <v>BRANDING</v>
      </c>
      <c r="G526" t="s">
        <v>11570</v>
      </c>
      <c r="H526" t="s">
        <v>11619</v>
      </c>
      <c r="I526" s="4" t="s">
        <v>3680</v>
      </c>
      <c r="J526" s="6" t="s">
        <v>38</v>
      </c>
      <c r="K526" s="4" t="s">
        <v>3684</v>
      </c>
      <c r="L526" s="3">
        <v>6</v>
      </c>
      <c r="M526" s="3">
        <v>2020</v>
      </c>
      <c r="N526" s="3" t="s">
        <v>10807</v>
      </c>
      <c r="O526" s="3" t="s">
        <v>10808</v>
      </c>
      <c r="Q526" s="4" t="s">
        <v>3680</v>
      </c>
    </row>
    <row r="527" spans="1:17" x14ac:dyDescent="0.2">
      <c r="A527" s="1" t="s">
        <v>10932</v>
      </c>
      <c r="B527" s="2" t="s">
        <v>3690</v>
      </c>
      <c r="C527" s="3" t="s">
        <v>10799</v>
      </c>
      <c r="D527" s="4" t="s">
        <v>11037</v>
      </c>
      <c r="E527" s="5">
        <v>50260</v>
      </c>
      <c r="F527" t="str">
        <f>_xlfn.XLOOKUP(G527,Hoja3!B:B,Hoja3!A:A,"OTHER")</f>
        <v>BRANDING</v>
      </c>
      <c r="G527" t="s">
        <v>11570</v>
      </c>
      <c r="H527" t="s">
        <v>11620</v>
      </c>
      <c r="I527" s="4" t="s">
        <v>3691</v>
      </c>
      <c r="J527" s="6" t="s">
        <v>38</v>
      </c>
      <c r="K527" s="4" t="s">
        <v>3693</v>
      </c>
      <c r="L527" s="3">
        <v>6</v>
      </c>
      <c r="M527" s="3">
        <v>2020</v>
      </c>
      <c r="N527" s="3" t="s">
        <v>10807</v>
      </c>
      <c r="O527" s="3" t="s">
        <v>10808</v>
      </c>
      <c r="Q527" s="4" t="s">
        <v>3691</v>
      </c>
    </row>
    <row r="528" spans="1:17" x14ac:dyDescent="0.2">
      <c r="A528" s="1" t="s">
        <v>10835</v>
      </c>
      <c r="B528" s="2" t="s">
        <v>3696</v>
      </c>
      <c r="C528" s="3" t="s">
        <v>10799</v>
      </c>
      <c r="D528" s="4" t="s">
        <v>11100</v>
      </c>
      <c r="E528" s="5">
        <v>65380</v>
      </c>
      <c r="F528" t="str">
        <f>_xlfn.XLOOKUP(G528,Hoja3!B:B,Hoja3!A:A,"OTHER")</f>
        <v>BRANDING</v>
      </c>
      <c r="G528" t="s">
        <v>11570</v>
      </c>
      <c r="H528" t="s">
        <v>11619</v>
      </c>
      <c r="I528" s="4" t="s">
        <v>3697</v>
      </c>
      <c r="J528" s="6" t="s">
        <v>38</v>
      </c>
      <c r="K528" s="4" t="s">
        <v>3644</v>
      </c>
      <c r="L528" s="3">
        <v>6</v>
      </c>
      <c r="M528" s="3">
        <v>2020</v>
      </c>
      <c r="N528" s="3" t="s">
        <v>10807</v>
      </c>
      <c r="O528" s="3" t="s">
        <v>10808</v>
      </c>
      <c r="Q528" s="4" t="s">
        <v>3697</v>
      </c>
    </row>
    <row r="529" spans="1:17" x14ac:dyDescent="0.2">
      <c r="A529" s="1" t="s">
        <v>10954</v>
      </c>
      <c r="B529" s="2" t="s">
        <v>3703</v>
      </c>
      <c r="C529" s="3" t="s">
        <v>10799</v>
      </c>
      <c r="D529" s="4" t="s">
        <v>10930</v>
      </c>
      <c r="E529" s="5">
        <v>62399</v>
      </c>
      <c r="F529" t="str">
        <f>_xlfn.XLOOKUP(G529,Hoja3!B:B,Hoja3!A:A,"OTHER")</f>
        <v>BRANDING</v>
      </c>
      <c r="G529" t="s">
        <v>11570</v>
      </c>
      <c r="H529" t="s">
        <v>11619</v>
      </c>
      <c r="I529" s="4" t="s">
        <v>3704</v>
      </c>
      <c r="J529" s="6" t="s">
        <v>38</v>
      </c>
      <c r="K529" s="4" t="s">
        <v>3706</v>
      </c>
      <c r="L529" s="3">
        <v>6</v>
      </c>
      <c r="M529" s="3">
        <v>2020</v>
      </c>
      <c r="N529" s="3" t="s">
        <v>10807</v>
      </c>
      <c r="O529" s="3" t="s">
        <v>10808</v>
      </c>
      <c r="Q529" s="4" t="s">
        <v>3704</v>
      </c>
    </row>
    <row r="530" spans="1:17" x14ac:dyDescent="0.2">
      <c r="A530" s="1" t="s">
        <v>10954</v>
      </c>
      <c r="B530" s="2" t="s">
        <v>3709</v>
      </c>
      <c r="C530" s="3" t="s">
        <v>10799</v>
      </c>
      <c r="D530" s="4" t="s">
        <v>89</v>
      </c>
      <c r="E530" s="5">
        <v>68315</v>
      </c>
      <c r="F530" t="str">
        <f>_xlfn.XLOOKUP(G530,Hoja3!B:B,Hoja3!A:A,"OTHER")</f>
        <v>SUSTENTABILIDAD</v>
      </c>
      <c r="G530" t="str">
        <f t="array" ref="G530">IFERROR(INDEX(Hoja3!$B$3:$B$210,MATCH(TRUE,ISNUMBER(SEARCH(Hoja3!$C$3:$C$210,I530)),0)),"Other")</f>
        <v>RECICLADO Y RESIDUOS</v>
      </c>
      <c r="H530" t="s">
        <v>11619</v>
      </c>
      <c r="I530" s="4" t="s">
        <v>3710</v>
      </c>
      <c r="J530" s="6" t="s">
        <v>38</v>
      </c>
      <c r="K530" s="4" t="s">
        <v>3660</v>
      </c>
      <c r="L530" s="3">
        <v>6</v>
      </c>
      <c r="M530" s="3">
        <v>2020</v>
      </c>
      <c r="N530" s="3" t="s">
        <v>10807</v>
      </c>
      <c r="O530" s="3" t="s">
        <v>10808</v>
      </c>
      <c r="Q530" s="4" t="s">
        <v>3710</v>
      </c>
    </row>
    <row r="531" spans="1:17" x14ac:dyDescent="0.2">
      <c r="A531" s="1" t="s">
        <v>10954</v>
      </c>
      <c r="B531" s="2" t="s">
        <v>3714</v>
      </c>
      <c r="C531" s="3" t="s">
        <v>10799</v>
      </c>
      <c r="D531" s="4" t="s">
        <v>89</v>
      </c>
      <c r="E531" s="5">
        <v>68297</v>
      </c>
      <c r="F531" t="str">
        <f>_xlfn.XLOOKUP(G531,Hoja3!B:B,Hoja3!A:A,"OTHER")</f>
        <v>SUSTENTABILIDAD</v>
      </c>
      <c r="G531" t="str">
        <f t="array" ref="G531">IFERROR(INDEX(Hoja3!$B$3:$B$210,MATCH(TRUE,ISNUMBER(SEARCH(Hoja3!$C$3:$C$210,I531)),0)),"Other")</f>
        <v>RECICLADO Y RESIDUOS</v>
      </c>
      <c r="H531" t="s">
        <v>11619</v>
      </c>
      <c r="I531" s="4" t="s">
        <v>3715</v>
      </c>
      <c r="J531" s="6" t="s">
        <v>38</v>
      </c>
      <c r="K531" s="4" t="s">
        <v>3660</v>
      </c>
      <c r="L531" s="3">
        <v>6</v>
      </c>
      <c r="M531" s="3">
        <v>2020</v>
      </c>
      <c r="N531" s="3" t="s">
        <v>10807</v>
      </c>
      <c r="O531" s="3" t="s">
        <v>10808</v>
      </c>
      <c r="Q531" s="4" t="s">
        <v>3715</v>
      </c>
    </row>
    <row r="532" spans="1:17" x14ac:dyDescent="0.2">
      <c r="A532" s="1" t="s">
        <v>10940</v>
      </c>
      <c r="B532" s="2" t="s">
        <v>3719</v>
      </c>
      <c r="C532" s="3" t="s">
        <v>10799</v>
      </c>
      <c r="D532" s="4" t="s">
        <v>11054</v>
      </c>
      <c r="E532" s="5">
        <v>94495</v>
      </c>
      <c r="F532" t="str">
        <f>_xlfn.XLOOKUP(G532,Hoja3!B:B,Hoja3!A:A,"OTHER")</f>
        <v>OTHER</v>
      </c>
      <c r="G532" t="s">
        <v>11621</v>
      </c>
      <c r="H532" t="s">
        <v>11619</v>
      </c>
      <c r="I532" s="4" t="s">
        <v>3720</v>
      </c>
      <c r="J532" s="6" t="s">
        <v>38</v>
      </c>
      <c r="K532" s="4" t="s">
        <v>11625</v>
      </c>
      <c r="L532" s="3">
        <v>5</v>
      </c>
      <c r="M532" s="3">
        <v>2020</v>
      </c>
      <c r="N532" s="3" t="s">
        <v>10807</v>
      </c>
      <c r="O532" s="3" t="s">
        <v>10808</v>
      </c>
      <c r="Q532" s="4" t="s">
        <v>3720</v>
      </c>
    </row>
    <row r="533" spans="1:17" x14ac:dyDescent="0.2">
      <c r="A533" s="1" t="s">
        <v>10843</v>
      </c>
      <c r="B533" s="2" t="s">
        <v>3730</v>
      </c>
      <c r="C533" s="3" t="s">
        <v>10799</v>
      </c>
      <c r="D533" s="4" t="s">
        <v>11054</v>
      </c>
      <c r="E533" s="5">
        <v>94569</v>
      </c>
      <c r="F533" t="str">
        <f>_xlfn.XLOOKUP(G533,Hoja3!B:B,Hoja3!A:A,"OTHER")</f>
        <v>BRANDING</v>
      </c>
      <c r="G533" t="s">
        <v>11570</v>
      </c>
      <c r="H533" t="s">
        <v>11620</v>
      </c>
      <c r="I533" s="4" t="s">
        <v>3731</v>
      </c>
      <c r="J533" s="6" t="s">
        <v>38</v>
      </c>
      <c r="K533" s="4" t="s">
        <v>11625</v>
      </c>
      <c r="L533" s="3">
        <v>5</v>
      </c>
      <c r="M533" s="3">
        <v>2020</v>
      </c>
      <c r="N533" s="3" t="s">
        <v>10807</v>
      </c>
      <c r="O533" s="3" t="s">
        <v>10808</v>
      </c>
      <c r="Q533" s="4" t="s">
        <v>3731</v>
      </c>
    </row>
    <row r="534" spans="1:17" x14ac:dyDescent="0.2">
      <c r="A534" s="1" t="s">
        <v>10902</v>
      </c>
      <c r="B534" s="2" t="s">
        <v>3737</v>
      </c>
      <c r="C534" s="3" t="s">
        <v>10799</v>
      </c>
      <c r="D534" s="4" t="s">
        <v>2622</v>
      </c>
      <c r="E534" s="5">
        <v>193848</v>
      </c>
      <c r="F534" t="str">
        <f>_xlfn.XLOOKUP(G534,Hoja3!B:B,Hoja3!A:A,"OTHER")</f>
        <v>BRANDING</v>
      </c>
      <c r="G534" t="s">
        <v>11588</v>
      </c>
      <c r="H534" t="s">
        <v>11619</v>
      </c>
      <c r="I534" s="4" t="s">
        <v>3738</v>
      </c>
      <c r="J534" s="6" t="s">
        <v>38</v>
      </c>
      <c r="K534" s="4" t="s">
        <v>3660</v>
      </c>
      <c r="L534" s="3">
        <v>5</v>
      </c>
      <c r="M534" s="3">
        <v>2020</v>
      </c>
      <c r="N534" s="3" t="s">
        <v>10807</v>
      </c>
      <c r="O534" s="3" t="s">
        <v>10808</v>
      </c>
      <c r="Q534" s="4" t="s">
        <v>3738</v>
      </c>
    </row>
    <row r="535" spans="1:17" x14ac:dyDescent="0.2">
      <c r="A535" s="1" t="s">
        <v>10902</v>
      </c>
      <c r="B535" s="2" t="s">
        <v>3743</v>
      </c>
      <c r="C535" s="3" t="s">
        <v>10799</v>
      </c>
      <c r="D535" s="4" t="s">
        <v>2622</v>
      </c>
      <c r="E535" s="5">
        <v>193840</v>
      </c>
      <c r="F535" t="str">
        <f>_xlfn.XLOOKUP(G535,Hoja3!B:B,Hoja3!A:A,"OTHER")</f>
        <v>BRANDING</v>
      </c>
      <c r="G535" t="s">
        <v>11588</v>
      </c>
      <c r="H535" t="s">
        <v>11619</v>
      </c>
      <c r="I535" s="4" t="s">
        <v>3744</v>
      </c>
      <c r="J535" s="6" t="s">
        <v>38</v>
      </c>
      <c r="K535" s="4" t="s">
        <v>3660</v>
      </c>
      <c r="L535" s="3">
        <v>5</v>
      </c>
      <c r="M535" s="3">
        <v>2020</v>
      </c>
      <c r="N535" s="3" t="s">
        <v>10807</v>
      </c>
      <c r="O535" s="3" t="s">
        <v>10808</v>
      </c>
      <c r="Q535" s="4" t="s">
        <v>3744</v>
      </c>
    </row>
    <row r="536" spans="1:17" x14ac:dyDescent="0.2">
      <c r="A536" s="1" t="s">
        <v>10850</v>
      </c>
      <c r="B536" s="2" t="s">
        <v>3748</v>
      </c>
      <c r="C536" s="3" t="s">
        <v>10799</v>
      </c>
      <c r="D536" s="4" t="s">
        <v>11101</v>
      </c>
      <c r="E536" s="5">
        <v>152637</v>
      </c>
      <c r="F536" t="str">
        <f>_xlfn.XLOOKUP(G536,Hoja3!B:B,Hoja3!A:A,"OTHER")</f>
        <v>BRANDING</v>
      </c>
      <c r="G536" t="s">
        <v>11570</v>
      </c>
      <c r="H536" t="s">
        <v>11619</v>
      </c>
      <c r="I536" s="4" t="s">
        <v>3749</v>
      </c>
      <c r="J536" s="6" t="s">
        <v>38</v>
      </c>
      <c r="K536" s="4" t="s">
        <v>3706</v>
      </c>
      <c r="L536" s="3">
        <v>5</v>
      </c>
      <c r="M536" s="3">
        <v>2020</v>
      </c>
      <c r="N536" s="3" t="s">
        <v>10807</v>
      </c>
      <c r="O536" s="3" t="s">
        <v>10808</v>
      </c>
      <c r="Q536" s="4" t="s">
        <v>3749</v>
      </c>
    </row>
    <row r="537" spans="1:17" x14ac:dyDescent="0.2">
      <c r="A537" s="1" t="s">
        <v>10852</v>
      </c>
      <c r="B537" s="2" t="s">
        <v>3757</v>
      </c>
      <c r="C537" s="3" t="s">
        <v>10799</v>
      </c>
      <c r="D537" s="4" t="s">
        <v>10828</v>
      </c>
      <c r="E537" s="5">
        <v>52373</v>
      </c>
      <c r="F537" t="str">
        <f>_xlfn.XLOOKUP(G537,Hoja3!B:B,Hoja3!A:A,"OTHER")</f>
        <v>BRANDING</v>
      </c>
      <c r="G537" t="s">
        <v>11564</v>
      </c>
      <c r="H537" t="s">
        <v>11618</v>
      </c>
      <c r="I537" s="4" t="s">
        <v>3758</v>
      </c>
      <c r="J537" s="6" t="s">
        <v>38</v>
      </c>
      <c r="K537" s="4" t="s">
        <v>3706</v>
      </c>
      <c r="L537" s="3">
        <v>5</v>
      </c>
      <c r="M537" s="3">
        <v>2020</v>
      </c>
      <c r="N537" s="3" t="s">
        <v>10807</v>
      </c>
      <c r="O537" s="3" t="s">
        <v>10808</v>
      </c>
      <c r="Q537" s="4" t="s">
        <v>3758</v>
      </c>
    </row>
    <row r="538" spans="1:17" x14ac:dyDescent="0.2">
      <c r="A538" s="1" t="s">
        <v>10943</v>
      </c>
      <c r="B538" s="2" t="s">
        <v>3764</v>
      </c>
      <c r="C538" s="3" t="s">
        <v>10799</v>
      </c>
      <c r="D538" s="4" t="s">
        <v>11102</v>
      </c>
      <c r="E538" s="5">
        <v>560327</v>
      </c>
      <c r="F538" t="str">
        <f>_xlfn.XLOOKUP(G538,Hoja3!B:B,Hoja3!A:A,"OTHER")</f>
        <v>BRANDING</v>
      </c>
      <c r="G538" t="s">
        <v>11570</v>
      </c>
      <c r="H538" t="s">
        <v>11619</v>
      </c>
      <c r="I538" s="4" t="s">
        <v>3765</v>
      </c>
      <c r="J538" s="6" t="s">
        <v>38</v>
      </c>
      <c r="K538" s="4" t="s">
        <v>3706</v>
      </c>
      <c r="L538" s="3">
        <v>5</v>
      </c>
      <c r="M538" s="3">
        <v>2020</v>
      </c>
      <c r="N538" s="3" t="s">
        <v>10807</v>
      </c>
      <c r="O538" s="3" t="s">
        <v>10808</v>
      </c>
      <c r="Q538" s="4" t="s">
        <v>3765</v>
      </c>
    </row>
    <row r="539" spans="1:17" x14ac:dyDescent="0.2">
      <c r="A539" s="1" t="s">
        <v>10943</v>
      </c>
      <c r="B539" s="2" t="s">
        <v>3772</v>
      </c>
      <c r="C539" s="3" t="s">
        <v>10799</v>
      </c>
      <c r="D539" s="4" t="s">
        <v>11102</v>
      </c>
      <c r="E539" s="5">
        <v>560317</v>
      </c>
      <c r="F539" t="str">
        <f>_xlfn.XLOOKUP(G539,Hoja3!B:B,Hoja3!A:A,"OTHER")</f>
        <v>BRANDING</v>
      </c>
      <c r="G539" t="s">
        <v>11570</v>
      </c>
      <c r="H539" t="s">
        <v>11619</v>
      </c>
      <c r="I539" s="4" t="s">
        <v>3773</v>
      </c>
      <c r="J539" s="6" t="s">
        <v>38</v>
      </c>
      <c r="K539" s="4" t="s">
        <v>3706</v>
      </c>
      <c r="L539" s="3">
        <v>5</v>
      </c>
      <c r="M539" s="3">
        <v>2020</v>
      </c>
      <c r="N539" s="3" t="s">
        <v>10807</v>
      </c>
      <c r="O539" s="3" t="s">
        <v>10808</v>
      </c>
      <c r="Q539" s="4" t="s">
        <v>3773</v>
      </c>
    </row>
    <row r="540" spans="1:17" x14ac:dyDescent="0.2">
      <c r="A540" s="1" t="s">
        <v>10943</v>
      </c>
      <c r="B540" s="2" t="s">
        <v>3777</v>
      </c>
      <c r="C540" s="3" t="s">
        <v>10799</v>
      </c>
      <c r="D540" s="4" t="s">
        <v>11081</v>
      </c>
      <c r="E540" s="5">
        <v>84705</v>
      </c>
      <c r="F540" t="str">
        <f>_xlfn.XLOOKUP(G540,Hoja3!B:B,Hoja3!A:A,"OTHER")</f>
        <v>BRANDING</v>
      </c>
      <c r="G540" t="s">
        <v>11570</v>
      </c>
      <c r="H540" t="s">
        <v>11619</v>
      </c>
      <c r="I540" s="4" t="s">
        <v>3778</v>
      </c>
      <c r="J540" s="6" t="s">
        <v>38</v>
      </c>
      <c r="K540" s="4" t="s">
        <v>3706</v>
      </c>
      <c r="L540" s="3">
        <v>5</v>
      </c>
      <c r="M540" s="3">
        <v>2020</v>
      </c>
      <c r="N540" s="3" t="s">
        <v>10807</v>
      </c>
      <c r="O540" s="3" t="s">
        <v>10808</v>
      </c>
      <c r="Q540" s="4" t="s">
        <v>3778</v>
      </c>
    </row>
    <row r="541" spans="1:17" x14ac:dyDescent="0.2">
      <c r="A541" s="1" t="s">
        <v>10943</v>
      </c>
      <c r="B541" s="2" t="s">
        <v>3786</v>
      </c>
      <c r="C541" s="3" t="s">
        <v>10799</v>
      </c>
      <c r="D541" s="4" t="s">
        <v>2807</v>
      </c>
      <c r="E541" s="5">
        <v>71417</v>
      </c>
      <c r="F541" t="str">
        <f>_xlfn.XLOOKUP(G541,Hoja3!B:B,Hoja3!A:A,"OTHER")</f>
        <v>OTHER</v>
      </c>
      <c r="G541" t="s">
        <v>11621</v>
      </c>
      <c r="H541" t="s">
        <v>11619</v>
      </c>
      <c r="I541" s="4" t="s">
        <v>3787</v>
      </c>
      <c r="J541" s="6" t="s">
        <v>38</v>
      </c>
      <c r="K541" s="4" t="s">
        <v>11625</v>
      </c>
      <c r="L541" s="3">
        <v>5</v>
      </c>
      <c r="M541" s="3">
        <v>2020</v>
      </c>
      <c r="N541" s="3" t="s">
        <v>10807</v>
      </c>
      <c r="O541" s="3" t="s">
        <v>10808</v>
      </c>
      <c r="Q541" s="4" t="s">
        <v>3787</v>
      </c>
    </row>
    <row r="542" spans="1:17" x14ac:dyDescent="0.2">
      <c r="A542" s="1" t="s">
        <v>10889</v>
      </c>
      <c r="B542" s="2" t="s">
        <v>3793</v>
      </c>
      <c r="C542" s="3" t="s">
        <v>10799</v>
      </c>
      <c r="D542" s="4" t="s">
        <v>11053</v>
      </c>
      <c r="E542" s="5">
        <v>176540</v>
      </c>
      <c r="F542" t="str">
        <f>_xlfn.XLOOKUP(G542,Hoja3!B:B,Hoja3!A:A,"OTHER")</f>
        <v>SALUD Y BIENESTAR</v>
      </c>
      <c r="G542" t="str">
        <f t="array" ref="G542">IFERROR(INDEX(Hoja3!$B$3:$B$210,MATCH(TRUE,ISNUMBER(SEARCH(Hoja3!$C$3:$C$210,I542)),0)),"Other")</f>
        <v>AZUCAR</v>
      </c>
      <c r="H542" t="s">
        <v>11619</v>
      </c>
      <c r="I542" s="4" t="s">
        <v>3794</v>
      </c>
      <c r="J542" s="6" t="s">
        <v>38</v>
      </c>
      <c r="K542" s="4" t="s">
        <v>3644</v>
      </c>
      <c r="L542" s="3">
        <v>5</v>
      </c>
      <c r="M542" s="3">
        <v>2020</v>
      </c>
      <c r="N542" s="3" t="s">
        <v>10807</v>
      </c>
      <c r="O542" s="3" t="s">
        <v>10808</v>
      </c>
      <c r="Q542" s="4" t="s">
        <v>3794</v>
      </c>
    </row>
    <row r="543" spans="1:17" x14ac:dyDescent="0.2">
      <c r="A543" s="1" t="s">
        <v>10867</v>
      </c>
      <c r="B543" s="2" t="s">
        <v>3801</v>
      </c>
      <c r="C543" s="3" t="s">
        <v>10799</v>
      </c>
      <c r="D543" s="4" t="s">
        <v>10834</v>
      </c>
      <c r="E543" s="5">
        <v>97381</v>
      </c>
      <c r="F543" t="str">
        <f>_xlfn.XLOOKUP(G543,Hoja3!B:B,Hoja3!A:A,"OTHER")</f>
        <v>BRANDING</v>
      </c>
      <c r="G543" t="s">
        <v>11564</v>
      </c>
      <c r="H543" t="s">
        <v>11618</v>
      </c>
      <c r="I543" s="4" t="s">
        <v>3802</v>
      </c>
      <c r="J543" s="6" t="s">
        <v>38</v>
      </c>
      <c r="K543" s="4" t="s">
        <v>3804</v>
      </c>
      <c r="L543" s="3">
        <v>5</v>
      </c>
      <c r="M543" s="3">
        <v>2020</v>
      </c>
      <c r="N543" s="3" t="s">
        <v>10807</v>
      </c>
      <c r="O543" s="3" t="s">
        <v>10808</v>
      </c>
      <c r="Q543" s="4" t="s">
        <v>3802</v>
      </c>
    </row>
    <row r="544" spans="1:17" x14ac:dyDescent="0.2">
      <c r="A544" s="1" t="s">
        <v>10870</v>
      </c>
      <c r="B544" s="2" t="s">
        <v>3808</v>
      </c>
      <c r="C544" s="3" t="s">
        <v>10799</v>
      </c>
      <c r="D544" s="4" t="s">
        <v>11103</v>
      </c>
      <c r="E544" s="5">
        <v>77648</v>
      </c>
      <c r="F544" t="str">
        <f>_xlfn.XLOOKUP(G544,Hoja3!B:B,Hoja3!A:A,"OTHER")</f>
        <v>BRANDING</v>
      </c>
      <c r="G544" t="s">
        <v>11564</v>
      </c>
      <c r="H544" t="s">
        <v>11618</v>
      </c>
      <c r="I544" s="4" t="s">
        <v>3809</v>
      </c>
      <c r="J544" s="6" t="s">
        <v>38</v>
      </c>
      <c r="K544" s="4" t="s">
        <v>3693</v>
      </c>
      <c r="L544" s="3">
        <v>5</v>
      </c>
      <c r="M544" s="3">
        <v>2020</v>
      </c>
      <c r="N544" s="3" t="s">
        <v>10807</v>
      </c>
      <c r="O544" s="3" t="s">
        <v>10808</v>
      </c>
      <c r="Q544" s="4" t="s">
        <v>3809</v>
      </c>
    </row>
    <row r="545" spans="1:17" x14ac:dyDescent="0.2">
      <c r="A545" s="1" t="s">
        <v>10870</v>
      </c>
      <c r="B545" s="2" t="s">
        <v>3817</v>
      </c>
      <c r="C545" s="3" t="s">
        <v>10799</v>
      </c>
      <c r="D545" s="4" t="s">
        <v>11104</v>
      </c>
      <c r="E545" s="5">
        <v>85362</v>
      </c>
      <c r="F545" t="str">
        <f>_xlfn.XLOOKUP(G545,Hoja3!B:B,Hoja3!A:A,"OTHER")</f>
        <v>BRANDING</v>
      </c>
      <c r="G545" t="s">
        <v>11564</v>
      </c>
      <c r="H545" t="s">
        <v>11618</v>
      </c>
      <c r="I545" s="4" t="s">
        <v>3818</v>
      </c>
      <c r="J545" s="6" t="s">
        <v>38</v>
      </c>
      <c r="K545" s="4" t="s">
        <v>3804</v>
      </c>
      <c r="L545" s="3">
        <v>5</v>
      </c>
      <c r="M545" s="3">
        <v>2020</v>
      </c>
      <c r="N545" s="3" t="s">
        <v>10807</v>
      </c>
      <c r="O545" s="3" t="s">
        <v>10808</v>
      </c>
      <c r="Q545" s="4" t="s">
        <v>3818</v>
      </c>
    </row>
    <row r="546" spans="1:17" x14ac:dyDescent="0.2">
      <c r="A546" s="1" t="s">
        <v>10870</v>
      </c>
      <c r="B546" s="2" t="s">
        <v>3826</v>
      </c>
      <c r="C546" s="3" t="s">
        <v>10799</v>
      </c>
      <c r="D546" s="4" t="s">
        <v>11105</v>
      </c>
      <c r="E546" s="5">
        <v>95738</v>
      </c>
      <c r="F546" t="str">
        <f>_xlfn.XLOOKUP(G546,Hoja3!B:B,Hoja3!A:A,"OTHER")</f>
        <v>BRANDING</v>
      </c>
      <c r="G546" t="s">
        <v>11564</v>
      </c>
      <c r="H546" t="s">
        <v>11618</v>
      </c>
      <c r="I546" s="4" t="s">
        <v>3827</v>
      </c>
      <c r="J546" s="6" t="s">
        <v>38</v>
      </c>
      <c r="K546" s="4" t="s">
        <v>3693</v>
      </c>
      <c r="L546" s="3">
        <v>5</v>
      </c>
      <c r="M546" s="3">
        <v>2020</v>
      </c>
      <c r="N546" s="3" t="s">
        <v>10807</v>
      </c>
      <c r="O546" s="3" t="s">
        <v>10808</v>
      </c>
      <c r="Q546" s="4" t="s">
        <v>3827</v>
      </c>
    </row>
    <row r="547" spans="1:17" x14ac:dyDescent="0.2">
      <c r="A547" s="1" t="s">
        <v>10872</v>
      </c>
      <c r="B547" s="2" t="s">
        <v>3835</v>
      </c>
      <c r="C547" s="3" t="s">
        <v>10799</v>
      </c>
      <c r="D547" s="4" t="s">
        <v>3840</v>
      </c>
      <c r="E547" s="5">
        <v>137595</v>
      </c>
      <c r="F547" t="str">
        <f>_xlfn.XLOOKUP(G547,Hoja3!B:B,Hoja3!A:A,"OTHER")</f>
        <v>BRANDING</v>
      </c>
      <c r="G547" t="s">
        <v>11564</v>
      </c>
      <c r="H547" t="s">
        <v>11618</v>
      </c>
      <c r="I547" s="4" t="s">
        <v>3836</v>
      </c>
      <c r="J547" s="6" t="s">
        <v>38</v>
      </c>
      <c r="K547" s="4" t="s">
        <v>3644</v>
      </c>
      <c r="L547" s="3">
        <v>5</v>
      </c>
      <c r="M547" s="3">
        <v>2020</v>
      </c>
      <c r="N547" s="3" t="s">
        <v>10807</v>
      </c>
      <c r="O547" s="3" t="s">
        <v>10808</v>
      </c>
      <c r="Q547" s="4" t="s">
        <v>3836</v>
      </c>
    </row>
    <row r="548" spans="1:17" x14ac:dyDescent="0.2">
      <c r="A548" s="1" t="s">
        <v>10873</v>
      </c>
      <c r="B548" s="2" t="s">
        <v>3844</v>
      </c>
      <c r="C548" s="3" t="s">
        <v>10799</v>
      </c>
      <c r="D548" s="4" t="s">
        <v>10998</v>
      </c>
      <c r="E548" s="5">
        <v>56985</v>
      </c>
      <c r="F548" t="str">
        <f>_xlfn.XLOOKUP(G548,Hoja3!B:B,Hoja3!A:A,"OTHER")</f>
        <v>BRANDING</v>
      </c>
      <c r="G548" t="s">
        <v>11564</v>
      </c>
      <c r="H548" t="s">
        <v>11618</v>
      </c>
      <c r="I548" s="4" t="s">
        <v>3845</v>
      </c>
      <c r="J548" s="6" t="s">
        <v>38</v>
      </c>
      <c r="K548" s="4" t="s">
        <v>3804</v>
      </c>
      <c r="L548" s="3">
        <v>5</v>
      </c>
      <c r="M548" s="3">
        <v>2020</v>
      </c>
      <c r="N548" s="3" t="s">
        <v>10807</v>
      </c>
      <c r="O548" s="3" t="s">
        <v>10808</v>
      </c>
      <c r="Q548" s="4" t="s">
        <v>3845</v>
      </c>
    </row>
    <row r="549" spans="1:17" x14ac:dyDescent="0.2">
      <c r="A549" s="1" t="s">
        <v>10949</v>
      </c>
      <c r="B549" s="2" t="s">
        <v>3849</v>
      </c>
      <c r="C549" s="3" t="s">
        <v>10799</v>
      </c>
      <c r="D549" s="4" t="s">
        <v>11100</v>
      </c>
      <c r="E549" s="5">
        <v>60004</v>
      </c>
      <c r="F549" t="str">
        <f>_xlfn.XLOOKUP(G549,Hoja3!B:B,Hoja3!A:A,"OTHER")</f>
        <v>BRANDING</v>
      </c>
      <c r="G549" t="s">
        <v>11564</v>
      </c>
      <c r="H549" t="s">
        <v>11618</v>
      </c>
      <c r="I549" s="4" t="s">
        <v>3850</v>
      </c>
      <c r="J549" s="6" t="s">
        <v>38</v>
      </c>
      <c r="K549" s="4" t="s">
        <v>3644</v>
      </c>
      <c r="L549" s="3">
        <v>5</v>
      </c>
      <c r="M549" s="3">
        <v>2020</v>
      </c>
      <c r="N549" s="3" t="s">
        <v>10807</v>
      </c>
      <c r="O549" s="3" t="s">
        <v>10808</v>
      </c>
      <c r="Q549" s="4" t="s">
        <v>3850</v>
      </c>
    </row>
    <row r="550" spans="1:17" x14ac:dyDescent="0.2">
      <c r="A550" s="7">
        <v>43929</v>
      </c>
      <c r="B550" s="2" t="s">
        <v>3991</v>
      </c>
      <c r="C550" s="3" t="s">
        <v>10799</v>
      </c>
      <c r="D550" s="4" t="s">
        <v>10908</v>
      </c>
      <c r="E550" s="5">
        <v>118134</v>
      </c>
      <c r="F550" t="str">
        <f>_xlfn.XLOOKUP(G550,Hoja3!B:B,Hoja3!A:A,"OTHER")</f>
        <v>OTHER</v>
      </c>
      <c r="G550" t="s">
        <v>11621</v>
      </c>
      <c r="H550" t="s">
        <v>11619</v>
      </c>
      <c r="I550" s="4" t="s">
        <v>3992</v>
      </c>
      <c r="J550" s="6" t="s">
        <v>38</v>
      </c>
      <c r="K550" s="4" t="s">
        <v>11625</v>
      </c>
      <c r="L550" s="3">
        <v>4</v>
      </c>
      <c r="M550" s="3">
        <v>2020</v>
      </c>
      <c r="N550" s="3" t="s">
        <v>10807</v>
      </c>
      <c r="O550" s="3" t="s">
        <v>10808</v>
      </c>
      <c r="Q550" s="4" t="s">
        <v>3992</v>
      </c>
    </row>
    <row r="551" spans="1:17" x14ac:dyDescent="0.2">
      <c r="A551" s="7">
        <v>43929</v>
      </c>
      <c r="B551" s="2" t="s">
        <v>6923</v>
      </c>
      <c r="C551" s="3" t="s">
        <v>10799</v>
      </c>
      <c r="D551" s="4" t="s">
        <v>89</v>
      </c>
      <c r="E551" s="5">
        <v>63461</v>
      </c>
      <c r="F551" t="str">
        <f>_xlfn.XLOOKUP(G551,Hoja3!B:B,Hoja3!A:A,"OTHER")</f>
        <v>POLITICA Y ECONOMIA</v>
      </c>
      <c r="G551" t="str">
        <f t="array" ref="G551">IFERROR(INDEX(Hoja3!$B$3:$B$210,MATCH(TRUE,ISNUMBER(SEARCH(Hoja3!$C$3:$C$210,I551)),0)),"Other")</f>
        <v>COYUNTURA ECONOMICA</v>
      </c>
      <c r="H551" t="s">
        <v>11619</v>
      </c>
      <c r="I551" s="4" t="s">
        <v>6924</v>
      </c>
      <c r="J551" s="6" t="s">
        <v>38</v>
      </c>
      <c r="K551" s="4" t="s">
        <v>6749</v>
      </c>
      <c r="L551" s="3">
        <v>4</v>
      </c>
      <c r="M551" s="3">
        <v>2020</v>
      </c>
      <c r="N551" s="3" t="s">
        <v>10807</v>
      </c>
      <c r="O551" s="3" t="s">
        <v>10808</v>
      </c>
      <c r="Q551" s="4" t="s">
        <v>6924</v>
      </c>
    </row>
    <row r="552" spans="1:17" x14ac:dyDescent="0.2">
      <c r="A552" s="7">
        <v>43929</v>
      </c>
      <c r="B552" s="2" t="s">
        <v>6928</v>
      </c>
      <c r="C552" s="3" t="s">
        <v>10799</v>
      </c>
      <c r="D552" s="4" t="s">
        <v>89</v>
      </c>
      <c r="E552" s="5">
        <v>63461</v>
      </c>
      <c r="F552" t="str">
        <f>_xlfn.XLOOKUP(G552,Hoja3!B:B,Hoja3!A:A,"OTHER")</f>
        <v>POLITICA Y ECONOMIA</v>
      </c>
      <c r="G552" t="str">
        <f t="array" ref="G552">IFERROR(INDEX(Hoja3!$B$3:$B$210,MATCH(TRUE,ISNUMBER(SEARCH(Hoja3!$C$3:$C$210,I552)),0)),"Other")</f>
        <v>COYUNTURA ECONOMICA</v>
      </c>
      <c r="H552" t="s">
        <v>11619</v>
      </c>
      <c r="I552" s="4" t="s">
        <v>6929</v>
      </c>
      <c r="J552" s="6" t="s">
        <v>38</v>
      </c>
      <c r="K552" s="4" t="s">
        <v>6749</v>
      </c>
      <c r="L552" s="3">
        <v>4</v>
      </c>
      <c r="M552" s="3">
        <v>2020</v>
      </c>
      <c r="N552" s="3" t="s">
        <v>10807</v>
      </c>
      <c r="O552" s="3" t="s">
        <v>10808</v>
      </c>
      <c r="Q552" s="4" t="s">
        <v>6929</v>
      </c>
    </row>
    <row r="553" spans="1:17" x14ac:dyDescent="0.2">
      <c r="A553" s="7">
        <v>43929</v>
      </c>
      <c r="B553" s="2" t="s">
        <v>7273</v>
      </c>
      <c r="C553" s="3" t="s">
        <v>10799</v>
      </c>
      <c r="D553" s="4" t="s">
        <v>11106</v>
      </c>
      <c r="E553" s="5">
        <v>5650</v>
      </c>
      <c r="F553" t="str">
        <f>_xlfn.XLOOKUP(G553,Hoja3!B:B,Hoja3!A:A,"OTHER")</f>
        <v>LABORAL</v>
      </c>
      <c r="G553" t="s">
        <v>11603</v>
      </c>
      <c r="H553" t="s">
        <v>11620</v>
      </c>
      <c r="I553" s="4" t="s">
        <v>7274</v>
      </c>
      <c r="J553" s="6" t="s">
        <v>38</v>
      </c>
      <c r="K553" s="4" t="s">
        <v>11625</v>
      </c>
      <c r="L553" s="3">
        <v>4</v>
      </c>
      <c r="M553" s="3">
        <v>2020</v>
      </c>
      <c r="N553" s="3" t="s">
        <v>10807</v>
      </c>
      <c r="O553" s="3" t="s">
        <v>10808</v>
      </c>
      <c r="Q553" s="4" t="s">
        <v>7274</v>
      </c>
    </row>
    <row r="554" spans="1:17" x14ac:dyDescent="0.2">
      <c r="A554" s="7">
        <v>43929</v>
      </c>
      <c r="B554" s="2" t="s">
        <v>8790</v>
      </c>
      <c r="C554" s="3" t="s">
        <v>10799</v>
      </c>
      <c r="D554" s="4" t="s">
        <v>10862</v>
      </c>
      <c r="E554" s="5">
        <v>132800</v>
      </c>
      <c r="F554" t="str">
        <f>_xlfn.XLOOKUP(G554,Hoja3!B:B,Hoja3!A:A,"OTHER")</f>
        <v>LABORAL</v>
      </c>
      <c r="G554" t="s">
        <v>11603</v>
      </c>
      <c r="H554" t="s">
        <v>11620</v>
      </c>
      <c r="I554" s="4" t="s">
        <v>8791</v>
      </c>
      <c r="J554" s="6" t="s">
        <v>38</v>
      </c>
      <c r="K554" s="4" t="s">
        <v>7212</v>
      </c>
      <c r="L554" s="3">
        <v>4</v>
      </c>
      <c r="M554" s="3">
        <v>2020</v>
      </c>
      <c r="N554" s="3" t="s">
        <v>10807</v>
      </c>
      <c r="O554" s="3" t="s">
        <v>10808</v>
      </c>
      <c r="Q554" s="4" t="s">
        <v>8791</v>
      </c>
    </row>
    <row r="555" spans="1:17" x14ac:dyDescent="0.2">
      <c r="A555" s="7">
        <v>43929</v>
      </c>
      <c r="B555" s="2" t="s">
        <v>8795</v>
      </c>
      <c r="C555" s="3" t="s">
        <v>10799</v>
      </c>
      <c r="D555" s="4" t="s">
        <v>11079</v>
      </c>
      <c r="E555" s="5">
        <v>62365</v>
      </c>
      <c r="F555" t="str">
        <f>_xlfn.XLOOKUP(G555,Hoja3!B:B,Hoja3!A:A,"OTHER")</f>
        <v>LABORAL</v>
      </c>
      <c r="G555" t="s">
        <v>11603</v>
      </c>
      <c r="H555" t="s">
        <v>11620</v>
      </c>
      <c r="I555" s="4" t="s">
        <v>8796</v>
      </c>
      <c r="J555" s="6" t="s">
        <v>38</v>
      </c>
      <c r="K555" s="4" t="s">
        <v>11625</v>
      </c>
      <c r="L555" s="3">
        <v>4</v>
      </c>
      <c r="M555" s="3">
        <v>2020</v>
      </c>
      <c r="N555" s="3" t="s">
        <v>10807</v>
      </c>
      <c r="O555" s="3" t="s">
        <v>10808</v>
      </c>
      <c r="Q555" s="4" t="s">
        <v>8796</v>
      </c>
    </row>
    <row r="556" spans="1:17" x14ac:dyDescent="0.2">
      <c r="A556" s="7">
        <v>43929</v>
      </c>
      <c r="B556" s="2" t="s">
        <v>8800</v>
      </c>
      <c r="C556" s="3" t="s">
        <v>10799</v>
      </c>
      <c r="D556" s="4" t="s">
        <v>10976</v>
      </c>
      <c r="E556" s="5">
        <v>209200</v>
      </c>
      <c r="F556" t="str">
        <f>_xlfn.XLOOKUP(G556,Hoja3!B:B,Hoja3!A:A,"OTHER")</f>
        <v>LABORAL</v>
      </c>
      <c r="G556" t="s">
        <v>11603</v>
      </c>
      <c r="H556" t="s">
        <v>11620</v>
      </c>
      <c r="I556" s="4" t="s">
        <v>8801</v>
      </c>
      <c r="J556" s="6" t="s">
        <v>38</v>
      </c>
      <c r="K556" s="4" t="s">
        <v>7380</v>
      </c>
      <c r="L556" s="3">
        <v>4</v>
      </c>
      <c r="M556" s="3">
        <v>2020</v>
      </c>
      <c r="N556" s="3" t="s">
        <v>10807</v>
      </c>
      <c r="O556" s="3" t="s">
        <v>10808</v>
      </c>
      <c r="Q556" s="4" t="s">
        <v>8801</v>
      </c>
    </row>
    <row r="557" spans="1:17" x14ac:dyDescent="0.2">
      <c r="A557" s="7">
        <v>43929</v>
      </c>
      <c r="B557" s="2" t="s">
        <v>8806</v>
      </c>
      <c r="C557" s="3" t="s">
        <v>10799</v>
      </c>
      <c r="D557" s="4" t="s">
        <v>10862</v>
      </c>
      <c r="E557" s="5">
        <v>132782</v>
      </c>
      <c r="F557" t="str">
        <f>_xlfn.XLOOKUP(G557,Hoja3!B:B,Hoja3!A:A,"OTHER")</f>
        <v>LABORAL</v>
      </c>
      <c r="G557" t="s">
        <v>11603</v>
      </c>
      <c r="H557" t="s">
        <v>11620</v>
      </c>
      <c r="I557" s="4" t="s">
        <v>8807</v>
      </c>
      <c r="J557" s="6" t="s">
        <v>38</v>
      </c>
      <c r="K557" s="4" t="s">
        <v>7177</v>
      </c>
      <c r="L557" s="3">
        <v>4</v>
      </c>
      <c r="M557" s="3">
        <v>2020</v>
      </c>
      <c r="N557" s="3" t="s">
        <v>10807</v>
      </c>
      <c r="O557" s="3" t="s">
        <v>10808</v>
      </c>
      <c r="Q557" s="4" t="s">
        <v>8807</v>
      </c>
    </row>
    <row r="558" spans="1:17" x14ac:dyDescent="0.2">
      <c r="A558" s="7">
        <v>43929</v>
      </c>
      <c r="B558" s="2" t="s">
        <v>8811</v>
      </c>
      <c r="C558" s="3" t="s">
        <v>10799</v>
      </c>
      <c r="D558" s="4" t="s">
        <v>10862</v>
      </c>
      <c r="E558" s="5">
        <v>132775</v>
      </c>
      <c r="F558" t="str">
        <f>_xlfn.XLOOKUP(G558,Hoja3!B:B,Hoja3!A:A,"OTHER")</f>
        <v>LABORAL</v>
      </c>
      <c r="G558" t="s">
        <v>11603</v>
      </c>
      <c r="H558" t="s">
        <v>11620</v>
      </c>
      <c r="I558" s="4" t="s">
        <v>8812</v>
      </c>
      <c r="J558" s="6" t="s">
        <v>38</v>
      </c>
      <c r="K558" s="4" t="s">
        <v>7212</v>
      </c>
      <c r="L558" s="3">
        <v>4</v>
      </c>
      <c r="M558" s="3">
        <v>2020</v>
      </c>
      <c r="N558" s="3" t="s">
        <v>10807</v>
      </c>
      <c r="O558" s="3" t="s">
        <v>10808</v>
      </c>
      <c r="Q558" s="4" t="s">
        <v>8812</v>
      </c>
    </row>
    <row r="559" spans="1:17" x14ac:dyDescent="0.2">
      <c r="A559" s="7">
        <v>43929</v>
      </c>
      <c r="B559" s="2" t="s">
        <v>8816</v>
      </c>
      <c r="C559" s="3" t="s">
        <v>10799</v>
      </c>
      <c r="D559" s="4" t="s">
        <v>11107</v>
      </c>
      <c r="E559" s="5">
        <v>408228</v>
      </c>
      <c r="F559" t="str">
        <f>_xlfn.XLOOKUP(G559,Hoja3!B:B,Hoja3!A:A,"OTHER")</f>
        <v>LABORAL</v>
      </c>
      <c r="G559" t="s">
        <v>11603</v>
      </c>
      <c r="H559" t="s">
        <v>11620</v>
      </c>
      <c r="I559" s="4" t="s">
        <v>8817</v>
      </c>
      <c r="J559" s="6" t="s">
        <v>38</v>
      </c>
      <c r="K559" s="4" t="s">
        <v>7212</v>
      </c>
      <c r="L559" s="3">
        <v>4</v>
      </c>
      <c r="M559" s="3">
        <v>2020</v>
      </c>
      <c r="N559" s="3" t="s">
        <v>10807</v>
      </c>
      <c r="O559" s="3" t="s">
        <v>10808</v>
      </c>
      <c r="Q559" s="4" t="s">
        <v>8817</v>
      </c>
    </row>
    <row r="560" spans="1:17" x14ac:dyDescent="0.2">
      <c r="A560" s="7">
        <v>43929</v>
      </c>
      <c r="B560" s="2" t="s">
        <v>8825</v>
      </c>
      <c r="C560" s="3" t="s">
        <v>10799</v>
      </c>
      <c r="D560" s="4" t="s">
        <v>11108</v>
      </c>
      <c r="E560" s="5">
        <v>53485</v>
      </c>
      <c r="F560" t="str">
        <f>_xlfn.XLOOKUP(G560,Hoja3!B:B,Hoja3!A:A,"OTHER")</f>
        <v>LABORAL</v>
      </c>
      <c r="G560" t="s">
        <v>11603</v>
      </c>
      <c r="H560" t="s">
        <v>11620</v>
      </c>
      <c r="I560" s="4" t="s">
        <v>8826</v>
      </c>
      <c r="J560" s="6" t="s">
        <v>38</v>
      </c>
      <c r="K560" s="4" t="s">
        <v>11625</v>
      </c>
      <c r="L560" s="3">
        <v>4</v>
      </c>
      <c r="M560" s="3">
        <v>2020</v>
      </c>
      <c r="N560" s="3" t="s">
        <v>10807</v>
      </c>
      <c r="O560" s="3" t="s">
        <v>10808</v>
      </c>
      <c r="Q560" s="4" t="s">
        <v>8826</v>
      </c>
    </row>
    <row r="561" spans="1:17" x14ac:dyDescent="0.2">
      <c r="A561" s="7">
        <v>43929</v>
      </c>
      <c r="B561" s="2" t="s">
        <v>8835</v>
      </c>
      <c r="C561" s="3" t="s">
        <v>10799</v>
      </c>
      <c r="D561" s="4" t="s">
        <v>10877</v>
      </c>
      <c r="E561" s="5">
        <v>55452</v>
      </c>
      <c r="F561" t="str">
        <f>_xlfn.XLOOKUP(G561,Hoja3!B:B,Hoja3!A:A,"OTHER")</f>
        <v>LABORAL</v>
      </c>
      <c r="G561" t="s">
        <v>11603</v>
      </c>
      <c r="H561" t="s">
        <v>11620</v>
      </c>
      <c r="I561" s="4" t="s">
        <v>8836</v>
      </c>
      <c r="J561" s="6" t="s">
        <v>38</v>
      </c>
      <c r="K561" s="4" t="s">
        <v>11625</v>
      </c>
      <c r="L561" s="3">
        <v>4</v>
      </c>
      <c r="M561" s="3">
        <v>2020</v>
      </c>
      <c r="N561" s="3" t="s">
        <v>10807</v>
      </c>
      <c r="O561" s="3" t="s">
        <v>10808</v>
      </c>
      <c r="Q561" s="4" t="s">
        <v>8836</v>
      </c>
    </row>
    <row r="562" spans="1:17" x14ac:dyDescent="0.2">
      <c r="A562" s="7">
        <v>43929</v>
      </c>
      <c r="B562" s="2" t="s">
        <v>9722</v>
      </c>
      <c r="C562" s="3" t="s">
        <v>10799</v>
      </c>
      <c r="D562" s="4" t="s">
        <v>10874</v>
      </c>
      <c r="E562" s="5">
        <v>163564</v>
      </c>
      <c r="F562" t="str">
        <f>_xlfn.XLOOKUP(G562,Hoja3!B:B,Hoja3!A:A,"OTHER")</f>
        <v>OTHER</v>
      </c>
      <c r="G562" t="s">
        <v>11621</v>
      </c>
      <c r="H562" t="s">
        <v>11619</v>
      </c>
      <c r="I562" s="4" t="s">
        <v>9723</v>
      </c>
      <c r="J562" s="6" t="s">
        <v>38</v>
      </c>
      <c r="K562" s="4" t="s">
        <v>9456</v>
      </c>
      <c r="L562" s="3">
        <v>4</v>
      </c>
      <c r="M562" s="3">
        <v>2020</v>
      </c>
      <c r="N562" s="3" t="s">
        <v>10807</v>
      </c>
      <c r="O562" s="3" t="s">
        <v>10808</v>
      </c>
      <c r="Q562" s="4" t="s">
        <v>9723</v>
      </c>
    </row>
    <row r="563" spans="1:17" x14ac:dyDescent="0.2">
      <c r="A563" s="7">
        <v>43929</v>
      </c>
      <c r="B563" s="2" t="s">
        <v>9727</v>
      </c>
      <c r="C563" s="3" t="s">
        <v>10799</v>
      </c>
      <c r="D563" s="4" t="s">
        <v>11109</v>
      </c>
      <c r="E563" s="5">
        <v>63087</v>
      </c>
      <c r="F563" t="str">
        <f>_xlfn.XLOOKUP(G563,Hoja3!B:B,Hoja3!A:A,"OTHER")</f>
        <v>OTHER</v>
      </c>
      <c r="G563" t="s">
        <v>11621</v>
      </c>
      <c r="H563" t="s">
        <v>11619</v>
      </c>
      <c r="I563" s="4" t="s">
        <v>9728</v>
      </c>
      <c r="J563" s="6" t="s">
        <v>38</v>
      </c>
      <c r="K563" s="4" t="s">
        <v>9456</v>
      </c>
      <c r="L563" s="3">
        <v>4</v>
      </c>
      <c r="M563" s="3">
        <v>2020</v>
      </c>
      <c r="N563" s="3" t="s">
        <v>10807</v>
      </c>
      <c r="O563" s="3" t="s">
        <v>10808</v>
      </c>
      <c r="Q563" s="4" t="s">
        <v>9728</v>
      </c>
    </row>
    <row r="564" spans="1:17" x14ac:dyDescent="0.2">
      <c r="A564" s="7">
        <v>43930</v>
      </c>
      <c r="B564" s="2" t="s">
        <v>1128</v>
      </c>
      <c r="C564" s="3" t="s">
        <v>10799</v>
      </c>
      <c r="D564" s="4" t="s">
        <v>10894</v>
      </c>
      <c r="E564" s="5">
        <v>12919</v>
      </c>
      <c r="F564" t="str">
        <f>_xlfn.XLOOKUP(G564,Hoja3!B:B,Hoja3!A:A,"OTHER")</f>
        <v>POLITICA Y ECONOMIA</v>
      </c>
      <c r="G564" t="s">
        <v>11551</v>
      </c>
      <c r="H564" t="s">
        <v>11620</v>
      </c>
      <c r="I564" s="4" t="s">
        <v>1129</v>
      </c>
      <c r="J564" s="6" t="s">
        <v>38</v>
      </c>
      <c r="K564" s="4" t="s">
        <v>11625</v>
      </c>
      <c r="L564" s="3">
        <v>4</v>
      </c>
      <c r="M564" s="3">
        <v>2020</v>
      </c>
      <c r="N564" s="3" t="s">
        <v>10807</v>
      </c>
      <c r="O564" s="3" t="s">
        <v>10808</v>
      </c>
      <c r="Q564" s="4" t="s">
        <v>1129</v>
      </c>
    </row>
    <row r="565" spans="1:17" x14ac:dyDescent="0.2">
      <c r="A565" s="7">
        <v>43930</v>
      </c>
      <c r="B565" s="2" t="s">
        <v>2095</v>
      </c>
      <c r="C565" s="3" t="s">
        <v>10799</v>
      </c>
      <c r="D565" s="4" t="s">
        <v>10881</v>
      </c>
      <c r="E565" s="5">
        <v>611918</v>
      </c>
      <c r="F565" t="str">
        <f>_xlfn.XLOOKUP(G565,Hoja3!B:B,Hoja3!A:A,"OTHER")</f>
        <v>BRANDING</v>
      </c>
      <c r="G565" t="s">
        <v>11570</v>
      </c>
      <c r="H565" t="s">
        <v>11619</v>
      </c>
      <c r="I565" s="4" t="s">
        <v>2096</v>
      </c>
      <c r="J565" s="6" t="s">
        <v>38</v>
      </c>
      <c r="K565" s="4" t="s">
        <v>1746</v>
      </c>
      <c r="L565" s="3">
        <v>4</v>
      </c>
      <c r="M565" s="3">
        <v>2020</v>
      </c>
      <c r="N565" s="3" t="s">
        <v>10807</v>
      </c>
      <c r="O565" s="3" t="s">
        <v>10808</v>
      </c>
      <c r="Q565" s="4" t="s">
        <v>2096</v>
      </c>
    </row>
    <row r="566" spans="1:17" x14ac:dyDescent="0.2">
      <c r="A566" s="7">
        <v>43930</v>
      </c>
      <c r="B566" s="2" t="s">
        <v>3108</v>
      </c>
      <c r="C566" s="3" t="s">
        <v>10799</v>
      </c>
      <c r="D566" s="4" t="s">
        <v>11072</v>
      </c>
      <c r="E566" s="5">
        <v>82041</v>
      </c>
      <c r="F566" t="str">
        <f>_xlfn.XLOOKUP(G566,Hoja3!B:B,Hoja3!A:A,"OTHER")</f>
        <v>OTHER</v>
      </c>
      <c r="G566" t="s">
        <v>11621</v>
      </c>
      <c r="H566" t="s">
        <v>11619</v>
      </c>
      <c r="I566" s="4" t="s">
        <v>3109</v>
      </c>
      <c r="J566" s="6" t="s">
        <v>38</v>
      </c>
      <c r="K566" s="4" t="s">
        <v>11625</v>
      </c>
      <c r="L566" s="3">
        <v>4</v>
      </c>
      <c r="M566" s="3">
        <v>2020</v>
      </c>
      <c r="N566" s="3" t="s">
        <v>10807</v>
      </c>
      <c r="O566" s="3" t="s">
        <v>10808</v>
      </c>
      <c r="Q566" s="4" t="s">
        <v>3109</v>
      </c>
    </row>
    <row r="567" spans="1:17" x14ac:dyDescent="0.2">
      <c r="A567" s="7">
        <v>43930</v>
      </c>
      <c r="B567" s="2" t="s">
        <v>3630</v>
      </c>
      <c r="C567" s="3" t="s">
        <v>10799</v>
      </c>
      <c r="D567" s="4" t="s">
        <v>11110</v>
      </c>
      <c r="E567" s="5">
        <v>20391</v>
      </c>
      <c r="F567" t="str">
        <f>_xlfn.XLOOKUP(G567,Hoja3!B:B,Hoja3!A:A,"OTHER")</f>
        <v>BRANDING</v>
      </c>
      <c r="G567" t="s">
        <v>11570</v>
      </c>
      <c r="H567" t="s">
        <v>11618</v>
      </c>
      <c r="I567" s="4" t="s">
        <v>3631</v>
      </c>
      <c r="J567" s="6" t="s">
        <v>38</v>
      </c>
      <c r="K567" s="4" t="s">
        <v>11625</v>
      </c>
      <c r="L567" s="3">
        <v>4</v>
      </c>
      <c r="M567" s="3">
        <v>2020</v>
      </c>
      <c r="N567" s="3" t="s">
        <v>10807</v>
      </c>
      <c r="O567" s="3" t="s">
        <v>10808</v>
      </c>
      <c r="Q567" s="4" t="s">
        <v>3631</v>
      </c>
    </row>
    <row r="568" spans="1:17" x14ac:dyDescent="0.2">
      <c r="A568" s="7">
        <v>43930</v>
      </c>
      <c r="B568" s="2" t="s">
        <v>3963</v>
      </c>
      <c r="C568" s="3" t="s">
        <v>10799</v>
      </c>
      <c r="D568" s="4" t="s">
        <v>11111</v>
      </c>
      <c r="E568" s="5">
        <v>104636</v>
      </c>
      <c r="F568" t="str">
        <f>_xlfn.XLOOKUP(G568,Hoja3!B:B,Hoja3!A:A,"OTHER")</f>
        <v>BRANDING</v>
      </c>
      <c r="G568" t="s">
        <v>11564</v>
      </c>
      <c r="H568" t="s">
        <v>11618</v>
      </c>
      <c r="I568" s="4" t="s">
        <v>3964</v>
      </c>
      <c r="J568" s="6" t="s">
        <v>38</v>
      </c>
      <c r="K568" s="4" t="s">
        <v>3644</v>
      </c>
      <c r="L568" s="3">
        <v>4</v>
      </c>
      <c r="M568" s="3">
        <v>2020</v>
      </c>
      <c r="N568" s="3" t="s">
        <v>10807</v>
      </c>
      <c r="O568" s="3" t="s">
        <v>10808</v>
      </c>
      <c r="Q568" s="4" t="s">
        <v>3964</v>
      </c>
    </row>
    <row r="569" spans="1:17" x14ac:dyDescent="0.2">
      <c r="A569" s="7">
        <v>43930</v>
      </c>
      <c r="B569" s="2" t="s">
        <v>3973</v>
      </c>
      <c r="C569" s="3" t="s">
        <v>10799</v>
      </c>
      <c r="D569" s="4" t="s">
        <v>11112</v>
      </c>
      <c r="E569" s="5">
        <v>53418</v>
      </c>
      <c r="F569" t="str">
        <f>_xlfn.XLOOKUP(G569,Hoja3!B:B,Hoja3!A:A,"OTHER")</f>
        <v>BRANDING</v>
      </c>
      <c r="G569" t="s">
        <v>11570</v>
      </c>
      <c r="H569" t="s">
        <v>11619</v>
      </c>
      <c r="I569" s="4" t="s">
        <v>3974</v>
      </c>
      <c r="J569" s="6" t="s">
        <v>38</v>
      </c>
      <c r="K569" s="4" t="s">
        <v>3804</v>
      </c>
      <c r="L569" s="3">
        <v>4</v>
      </c>
      <c r="M569" s="3">
        <v>2020</v>
      </c>
      <c r="N569" s="3" t="s">
        <v>10807</v>
      </c>
      <c r="O569" s="3" t="s">
        <v>10808</v>
      </c>
      <c r="Q569" s="4" t="s">
        <v>3974</v>
      </c>
    </row>
    <row r="570" spans="1:17" x14ac:dyDescent="0.2">
      <c r="A570" s="7">
        <v>43930</v>
      </c>
      <c r="B570" s="2" t="s">
        <v>6593</v>
      </c>
      <c r="C570" s="3" t="s">
        <v>10799</v>
      </c>
      <c r="D570" s="4" t="s">
        <v>11090</v>
      </c>
      <c r="E570" s="5">
        <v>50949</v>
      </c>
      <c r="F570" t="str">
        <f>_xlfn.XLOOKUP(G570,Hoja3!B:B,Hoja3!A:A,"OTHER")</f>
        <v>OTHER</v>
      </c>
      <c r="G570" t="s">
        <v>11621</v>
      </c>
      <c r="H570" t="s">
        <v>11619</v>
      </c>
      <c r="I570" s="4" t="s">
        <v>6594</v>
      </c>
      <c r="J570" s="6" t="s">
        <v>38</v>
      </c>
      <c r="K570" s="4" t="s">
        <v>4126</v>
      </c>
      <c r="L570" s="3">
        <v>4</v>
      </c>
      <c r="M570" s="3">
        <v>2020</v>
      </c>
      <c r="N570" s="3" t="s">
        <v>10807</v>
      </c>
      <c r="O570" s="3" t="s">
        <v>10808</v>
      </c>
      <c r="Q570" s="4" t="s">
        <v>6594</v>
      </c>
    </row>
    <row r="571" spans="1:17" x14ac:dyDescent="0.2">
      <c r="A571" s="7">
        <v>43930</v>
      </c>
      <c r="B571" s="2" t="s">
        <v>6603</v>
      </c>
      <c r="C571" s="3" t="s">
        <v>10799</v>
      </c>
      <c r="D571" s="4" t="s">
        <v>11034</v>
      </c>
      <c r="E571" s="5">
        <v>81497</v>
      </c>
      <c r="F571" t="str">
        <f>_xlfn.XLOOKUP(G571,Hoja3!B:B,Hoja3!A:A,"OTHER")</f>
        <v>OTHER</v>
      </c>
      <c r="G571" t="s">
        <v>11621</v>
      </c>
      <c r="H571" t="s">
        <v>11619</v>
      </c>
      <c r="I571" s="4" t="s">
        <v>6604</v>
      </c>
      <c r="J571" s="6" t="s">
        <v>38</v>
      </c>
      <c r="K571" s="4" t="s">
        <v>4055</v>
      </c>
      <c r="L571" s="3">
        <v>4</v>
      </c>
      <c r="M571" s="3">
        <v>2020</v>
      </c>
      <c r="N571" s="3" t="s">
        <v>10807</v>
      </c>
      <c r="O571" s="3" t="s">
        <v>10808</v>
      </c>
      <c r="Q571" s="4" t="s">
        <v>6604</v>
      </c>
    </row>
    <row r="572" spans="1:17" x14ac:dyDescent="0.2">
      <c r="A572" s="7">
        <v>43930</v>
      </c>
      <c r="B572" s="2" t="s">
        <v>6608</v>
      </c>
      <c r="C572" s="3" t="s">
        <v>10799</v>
      </c>
      <c r="D572" s="4" t="s">
        <v>10865</v>
      </c>
      <c r="E572" s="5">
        <v>60142</v>
      </c>
      <c r="F572" t="str">
        <f>_xlfn.XLOOKUP(G572,Hoja3!B:B,Hoja3!A:A,"OTHER")</f>
        <v>OTHER</v>
      </c>
      <c r="G572" t="s">
        <v>11621</v>
      </c>
      <c r="H572" t="s">
        <v>11619</v>
      </c>
      <c r="I572" s="4" t="s">
        <v>6609</v>
      </c>
      <c r="J572" s="6" t="s">
        <v>38</v>
      </c>
      <c r="K572" s="4" t="s">
        <v>4055</v>
      </c>
      <c r="L572" s="3">
        <v>4</v>
      </c>
      <c r="M572" s="3">
        <v>2020</v>
      </c>
      <c r="N572" s="3" t="s">
        <v>10807</v>
      </c>
      <c r="O572" s="3" t="s">
        <v>10808</v>
      </c>
      <c r="Q572" s="4" t="s">
        <v>6609</v>
      </c>
    </row>
    <row r="573" spans="1:17" x14ac:dyDescent="0.2">
      <c r="A573" s="1" t="s">
        <v>10806</v>
      </c>
      <c r="B573" s="2" t="s">
        <v>4029</v>
      </c>
      <c r="C573" s="3" t="s">
        <v>10799</v>
      </c>
      <c r="D573" s="4" t="s">
        <v>11113</v>
      </c>
      <c r="E573" s="5">
        <v>304295</v>
      </c>
      <c r="F573" t="str">
        <f>_xlfn.XLOOKUP(G573,Hoja3!B:B,Hoja3!A:A,"OTHER")</f>
        <v>BRANDING</v>
      </c>
      <c r="G573" t="s">
        <v>11570</v>
      </c>
      <c r="H573" t="s">
        <v>11618</v>
      </c>
      <c r="I573" s="4" t="s">
        <v>4030</v>
      </c>
      <c r="J573" s="6" t="s">
        <v>38</v>
      </c>
      <c r="K573" s="4" t="s">
        <v>4033</v>
      </c>
      <c r="L573" s="3">
        <v>6</v>
      </c>
      <c r="M573" s="3">
        <v>2020</v>
      </c>
      <c r="N573" s="3" t="s">
        <v>10807</v>
      </c>
      <c r="O573" s="3" t="s">
        <v>10808</v>
      </c>
      <c r="Q573" s="4" t="s">
        <v>4030</v>
      </c>
    </row>
    <row r="574" spans="1:17" x14ac:dyDescent="0.2">
      <c r="A574" s="1" t="s">
        <v>10806</v>
      </c>
      <c r="B574" s="2" t="s">
        <v>4038</v>
      </c>
      <c r="C574" s="3" t="s">
        <v>10799</v>
      </c>
      <c r="D574" s="4" t="s">
        <v>11098</v>
      </c>
      <c r="E574" s="5">
        <v>265145</v>
      </c>
      <c r="F574" t="str">
        <f>_xlfn.XLOOKUP(G574,Hoja3!B:B,Hoja3!A:A,"OTHER")</f>
        <v>BRANDING</v>
      </c>
      <c r="G574" t="s">
        <v>11570</v>
      </c>
      <c r="H574" t="s">
        <v>11619</v>
      </c>
      <c r="I574" s="4" t="s">
        <v>4039</v>
      </c>
      <c r="J574" s="6" t="s">
        <v>38</v>
      </c>
      <c r="K574" s="4" t="s">
        <v>4033</v>
      </c>
      <c r="L574" s="3">
        <v>6</v>
      </c>
      <c r="M574" s="3">
        <v>2020</v>
      </c>
      <c r="N574" s="3" t="s">
        <v>10807</v>
      </c>
      <c r="O574" s="3" t="s">
        <v>10808</v>
      </c>
      <c r="Q574" s="4" t="s">
        <v>4039</v>
      </c>
    </row>
    <row r="575" spans="1:17" x14ac:dyDescent="0.2">
      <c r="A575" s="1" t="s">
        <v>10806</v>
      </c>
      <c r="B575" s="2" t="s">
        <v>4043</v>
      </c>
      <c r="C575" s="3" t="s">
        <v>10799</v>
      </c>
      <c r="D575" s="4" t="s">
        <v>11114</v>
      </c>
      <c r="E575" s="5">
        <v>149495</v>
      </c>
      <c r="F575" t="str">
        <f>_xlfn.XLOOKUP(G575,Hoja3!B:B,Hoja3!A:A,"OTHER")</f>
        <v>BRANDING</v>
      </c>
      <c r="G575" t="s">
        <v>11570</v>
      </c>
      <c r="H575" t="s">
        <v>11619</v>
      </c>
      <c r="I575" s="4" t="s">
        <v>4044</v>
      </c>
      <c r="J575" s="6" t="s">
        <v>38</v>
      </c>
      <c r="K575" s="4" t="s">
        <v>4033</v>
      </c>
      <c r="L575" s="3">
        <v>6</v>
      </c>
      <c r="M575" s="3">
        <v>2020</v>
      </c>
      <c r="N575" s="3" t="s">
        <v>10807</v>
      </c>
      <c r="O575" s="3" t="s">
        <v>10808</v>
      </c>
      <c r="Q575" s="4" t="s">
        <v>4044</v>
      </c>
    </row>
    <row r="576" spans="1:17" x14ac:dyDescent="0.2">
      <c r="A576" s="1" t="s">
        <v>10806</v>
      </c>
      <c r="B576" s="2" t="s">
        <v>4052</v>
      </c>
      <c r="C576" s="3" t="s">
        <v>10799</v>
      </c>
      <c r="D576" s="4" t="s">
        <v>10871</v>
      </c>
      <c r="E576" s="5">
        <v>428626</v>
      </c>
      <c r="F576" t="str">
        <f>_xlfn.XLOOKUP(G576,Hoja3!B:B,Hoja3!A:A,"OTHER")</f>
        <v>OTHER</v>
      </c>
      <c r="G576" t="s">
        <v>11621</v>
      </c>
      <c r="H576" t="s">
        <v>11619</v>
      </c>
      <c r="I576" s="4" t="s">
        <v>4053</v>
      </c>
      <c r="J576" s="6" t="s">
        <v>38</v>
      </c>
      <c r="K576" s="4" t="s">
        <v>4055</v>
      </c>
      <c r="L576" s="3">
        <v>6</v>
      </c>
      <c r="M576" s="3">
        <v>2020</v>
      </c>
      <c r="N576" s="3" t="s">
        <v>10807</v>
      </c>
      <c r="O576" s="3" t="s">
        <v>10808</v>
      </c>
      <c r="Q576" s="4" t="s">
        <v>4053</v>
      </c>
    </row>
    <row r="577" spans="1:17" x14ac:dyDescent="0.2">
      <c r="A577" s="1" t="s">
        <v>10806</v>
      </c>
      <c r="B577" s="2" t="s">
        <v>4059</v>
      </c>
      <c r="C577" s="3" t="s">
        <v>10799</v>
      </c>
      <c r="D577" s="4" t="s">
        <v>10849</v>
      </c>
      <c r="E577" s="5">
        <v>3138155</v>
      </c>
      <c r="F577" t="str">
        <f>_xlfn.XLOOKUP(G577,Hoja3!B:B,Hoja3!A:A,"OTHER")</f>
        <v>OTHER</v>
      </c>
      <c r="G577" t="s">
        <v>11621</v>
      </c>
      <c r="H577" t="s">
        <v>11619</v>
      </c>
      <c r="I577" s="4" t="s">
        <v>4060</v>
      </c>
      <c r="J577" s="6" t="s">
        <v>38</v>
      </c>
      <c r="K577" s="4" t="s">
        <v>4055</v>
      </c>
      <c r="L577" s="3">
        <v>6</v>
      </c>
      <c r="M577" s="3">
        <v>2020</v>
      </c>
      <c r="N577" s="3" t="s">
        <v>10807</v>
      </c>
      <c r="O577" s="3" t="s">
        <v>10808</v>
      </c>
      <c r="Q577" s="4" t="s">
        <v>4060</v>
      </c>
    </row>
    <row r="578" spans="1:17" x14ac:dyDescent="0.2">
      <c r="A578" s="1" t="s">
        <v>10883</v>
      </c>
      <c r="B578" s="2" t="s">
        <v>4064</v>
      </c>
      <c r="C578" s="3" t="s">
        <v>10799</v>
      </c>
      <c r="D578" s="4" t="s">
        <v>10915</v>
      </c>
      <c r="E578" s="5">
        <v>85237</v>
      </c>
      <c r="F578" t="str">
        <f>_xlfn.XLOOKUP(G578,Hoja3!B:B,Hoja3!A:A,"OTHER")</f>
        <v>OTHER</v>
      </c>
      <c r="G578" t="s">
        <v>11621</v>
      </c>
      <c r="H578" t="s">
        <v>11619</v>
      </c>
      <c r="I578" s="4" t="s">
        <v>4065</v>
      </c>
      <c r="J578" s="6" t="s">
        <v>38</v>
      </c>
      <c r="K578" s="4" t="s">
        <v>4055</v>
      </c>
      <c r="L578" s="3">
        <v>6</v>
      </c>
      <c r="M578" s="3">
        <v>2020</v>
      </c>
      <c r="N578" s="3" t="s">
        <v>10807</v>
      </c>
      <c r="O578" s="3" t="s">
        <v>10808</v>
      </c>
      <c r="Q578" s="4" t="s">
        <v>4065</v>
      </c>
    </row>
    <row r="579" spans="1:17" x14ac:dyDescent="0.2">
      <c r="A579" s="1" t="s">
        <v>10883</v>
      </c>
      <c r="B579" s="2" t="s">
        <v>4073</v>
      </c>
      <c r="C579" s="3" t="s">
        <v>10799</v>
      </c>
      <c r="D579" s="4" t="s">
        <v>11115</v>
      </c>
      <c r="E579" s="5">
        <v>65939</v>
      </c>
      <c r="F579" t="str">
        <f>_xlfn.XLOOKUP(G579,Hoja3!B:B,Hoja3!A:A,"OTHER")</f>
        <v>BRANDING</v>
      </c>
      <c r="G579" t="s">
        <v>11570</v>
      </c>
      <c r="H579" t="s">
        <v>11619</v>
      </c>
      <c r="I579" s="4" t="s">
        <v>4074</v>
      </c>
      <c r="J579" s="6" t="s">
        <v>38</v>
      </c>
      <c r="K579" s="4" t="s">
        <v>4033</v>
      </c>
      <c r="L579" s="3">
        <v>6</v>
      </c>
      <c r="M579" s="3">
        <v>2020</v>
      </c>
      <c r="N579" s="3" t="s">
        <v>10807</v>
      </c>
      <c r="O579" s="3" t="s">
        <v>10808</v>
      </c>
      <c r="Q579" s="4" t="s">
        <v>4074</v>
      </c>
    </row>
    <row r="580" spans="1:17" x14ac:dyDescent="0.2">
      <c r="A580" s="1" t="s">
        <v>10989</v>
      </c>
      <c r="B580" s="2" t="s">
        <v>4080</v>
      </c>
      <c r="C580" s="3" t="s">
        <v>10799</v>
      </c>
      <c r="D580" s="4" t="s">
        <v>10939</v>
      </c>
      <c r="E580" s="5">
        <v>63881</v>
      </c>
      <c r="F580" t="str">
        <f>_xlfn.XLOOKUP(G580,Hoja3!B:B,Hoja3!A:A,"OTHER")</f>
        <v>BRANDING</v>
      </c>
      <c r="G580" t="s">
        <v>11564</v>
      </c>
      <c r="H580" t="s">
        <v>11618</v>
      </c>
      <c r="I580" s="4" t="s">
        <v>4081</v>
      </c>
      <c r="J580" s="6" t="s">
        <v>38</v>
      </c>
      <c r="K580" s="4" t="s">
        <v>4033</v>
      </c>
      <c r="L580" s="3">
        <v>6</v>
      </c>
      <c r="M580" s="3">
        <v>2020</v>
      </c>
      <c r="N580" s="3" t="s">
        <v>10807</v>
      </c>
      <c r="O580" s="3" t="s">
        <v>10808</v>
      </c>
      <c r="Q580" s="4" t="s">
        <v>4081</v>
      </c>
    </row>
    <row r="581" spans="1:17" x14ac:dyDescent="0.2">
      <c r="A581" s="1" t="s">
        <v>10989</v>
      </c>
      <c r="B581" s="2" t="s">
        <v>4086</v>
      </c>
      <c r="C581" s="3" t="s">
        <v>10799</v>
      </c>
      <c r="D581" s="4" t="s">
        <v>10939</v>
      </c>
      <c r="E581" s="5">
        <v>63881</v>
      </c>
      <c r="F581" t="str">
        <f>_xlfn.XLOOKUP(G581,Hoja3!B:B,Hoja3!A:A,"OTHER")</f>
        <v>OTHER</v>
      </c>
      <c r="G581" t="s">
        <v>11621</v>
      </c>
      <c r="H581" t="s">
        <v>11619</v>
      </c>
      <c r="I581" s="4" t="s">
        <v>4087</v>
      </c>
      <c r="J581" s="6" t="s">
        <v>38</v>
      </c>
      <c r="K581" s="4" t="s">
        <v>4033</v>
      </c>
      <c r="L581" s="3">
        <v>6</v>
      </c>
      <c r="M581" s="3">
        <v>2020</v>
      </c>
      <c r="N581" s="3" t="s">
        <v>10807</v>
      </c>
      <c r="O581" s="3" t="s">
        <v>10808</v>
      </c>
      <c r="Q581" s="4" t="s">
        <v>4087</v>
      </c>
    </row>
    <row r="582" spans="1:17" x14ac:dyDescent="0.2">
      <c r="A582" s="1" t="s">
        <v>10935</v>
      </c>
      <c r="B582" s="2" t="s">
        <v>4090</v>
      </c>
      <c r="C582" s="3" t="s">
        <v>10799</v>
      </c>
      <c r="D582" s="4" t="s">
        <v>11116</v>
      </c>
      <c r="E582" s="5">
        <v>490661</v>
      </c>
      <c r="F582" t="str">
        <f>_xlfn.XLOOKUP(G582,Hoja3!B:B,Hoja3!A:A,"OTHER")</f>
        <v>OTHER</v>
      </c>
      <c r="G582" t="s">
        <v>11621</v>
      </c>
      <c r="H582" t="s">
        <v>11619</v>
      </c>
      <c r="I582" s="4" t="s">
        <v>4091</v>
      </c>
      <c r="J582" s="6" t="s">
        <v>38</v>
      </c>
      <c r="K582" s="4" t="s">
        <v>4095</v>
      </c>
      <c r="L582" s="3">
        <v>6</v>
      </c>
      <c r="M582" s="3">
        <v>2020</v>
      </c>
      <c r="N582" s="3" t="s">
        <v>10807</v>
      </c>
      <c r="O582" s="3" t="s">
        <v>10808</v>
      </c>
      <c r="Q582" s="4" t="s">
        <v>4091</v>
      </c>
    </row>
    <row r="583" spans="1:17" x14ac:dyDescent="0.2">
      <c r="A583" s="1" t="s">
        <v>10969</v>
      </c>
      <c r="B583" s="2" t="s">
        <v>4101</v>
      </c>
      <c r="C583" s="3" t="s">
        <v>10799</v>
      </c>
      <c r="D583" s="4" t="s">
        <v>11117</v>
      </c>
      <c r="E583" s="5">
        <v>304744</v>
      </c>
      <c r="F583" t="str">
        <f>_xlfn.XLOOKUP(G583,Hoja3!B:B,Hoja3!A:A,"OTHER")</f>
        <v>BRANDING</v>
      </c>
      <c r="G583" t="s">
        <v>11570</v>
      </c>
      <c r="H583" t="s">
        <v>11619</v>
      </c>
      <c r="I583" s="4" t="s">
        <v>4102</v>
      </c>
      <c r="J583" s="6" t="s">
        <v>38</v>
      </c>
      <c r="K583" s="4" t="s">
        <v>4033</v>
      </c>
      <c r="L583" s="3">
        <v>6</v>
      </c>
      <c r="M583" s="3">
        <v>2020</v>
      </c>
      <c r="N583" s="3" t="s">
        <v>10807</v>
      </c>
      <c r="O583" s="3" t="s">
        <v>10808</v>
      </c>
      <c r="Q583" s="4" t="s">
        <v>4102</v>
      </c>
    </row>
    <row r="584" spans="1:17" x14ac:dyDescent="0.2">
      <c r="A584" s="1" t="s">
        <v>10885</v>
      </c>
      <c r="B584" s="2" t="s">
        <v>4107</v>
      </c>
      <c r="C584" s="3" t="s">
        <v>10799</v>
      </c>
      <c r="D584" s="4" t="s">
        <v>11116</v>
      </c>
      <c r="E584" s="5">
        <v>489681</v>
      </c>
      <c r="F584" t="str">
        <f>_xlfn.XLOOKUP(G584,Hoja3!B:B,Hoja3!A:A,"OTHER")</f>
        <v>OTHER</v>
      </c>
      <c r="G584" t="s">
        <v>11621</v>
      </c>
      <c r="H584" t="s">
        <v>11619</v>
      </c>
      <c r="I584" s="4" t="s">
        <v>4108</v>
      </c>
      <c r="J584" s="6" t="s">
        <v>38</v>
      </c>
      <c r="K584" s="4" t="s">
        <v>11625</v>
      </c>
      <c r="L584" s="3">
        <v>6</v>
      </c>
      <c r="M584" s="3">
        <v>2020</v>
      </c>
      <c r="N584" s="3" t="s">
        <v>10807</v>
      </c>
      <c r="O584" s="3" t="s">
        <v>10808</v>
      </c>
      <c r="Q584" s="4" t="s">
        <v>4108</v>
      </c>
    </row>
    <row r="585" spans="1:17" x14ac:dyDescent="0.2">
      <c r="A585" s="1" t="s">
        <v>10885</v>
      </c>
      <c r="B585" s="2" t="s">
        <v>4113</v>
      </c>
      <c r="C585" s="3" t="s">
        <v>10799</v>
      </c>
      <c r="D585" s="4" t="s">
        <v>11118</v>
      </c>
      <c r="E585" s="5">
        <v>61226</v>
      </c>
      <c r="F585" t="str">
        <f>_xlfn.XLOOKUP(G585,Hoja3!B:B,Hoja3!A:A,"OTHER")</f>
        <v>OTHER</v>
      </c>
      <c r="G585" t="s">
        <v>11621</v>
      </c>
      <c r="H585" t="s">
        <v>11619</v>
      </c>
      <c r="I585" s="4" t="s">
        <v>4114</v>
      </c>
      <c r="J585" s="6" t="s">
        <v>38</v>
      </c>
      <c r="K585" s="4" t="s">
        <v>4095</v>
      </c>
      <c r="L585" s="3">
        <v>6</v>
      </c>
      <c r="M585" s="3">
        <v>2020</v>
      </c>
      <c r="N585" s="3" t="s">
        <v>10807</v>
      </c>
      <c r="O585" s="3" t="s">
        <v>10808</v>
      </c>
      <c r="Q585" s="4" t="s">
        <v>4114</v>
      </c>
    </row>
    <row r="586" spans="1:17" x14ac:dyDescent="0.2">
      <c r="A586" s="1" t="s">
        <v>10928</v>
      </c>
      <c r="B586" s="2" t="s">
        <v>4122</v>
      </c>
      <c r="C586" s="3" t="s">
        <v>10799</v>
      </c>
      <c r="D586" s="4" t="s">
        <v>11119</v>
      </c>
      <c r="E586" s="5">
        <v>62965</v>
      </c>
      <c r="F586" t="str">
        <f>_xlfn.XLOOKUP(G586,Hoja3!B:B,Hoja3!A:A,"OTHER")</f>
        <v>OTHER</v>
      </c>
      <c r="G586" t="s">
        <v>11621</v>
      </c>
      <c r="H586" t="s">
        <v>11619</v>
      </c>
      <c r="I586" s="4" t="s">
        <v>4123</v>
      </c>
      <c r="J586" s="6" t="s">
        <v>38</v>
      </c>
      <c r="K586" s="4" t="s">
        <v>4126</v>
      </c>
      <c r="L586" s="3">
        <v>6</v>
      </c>
      <c r="M586" s="3">
        <v>2020</v>
      </c>
      <c r="N586" s="3" t="s">
        <v>10807</v>
      </c>
      <c r="O586" s="3" t="s">
        <v>10808</v>
      </c>
      <c r="Q586" s="4" t="s">
        <v>4123</v>
      </c>
    </row>
    <row r="587" spans="1:17" x14ac:dyDescent="0.2">
      <c r="A587" s="1" t="s">
        <v>10928</v>
      </c>
      <c r="B587" s="2" t="s">
        <v>4132</v>
      </c>
      <c r="C587" s="3" t="s">
        <v>10799</v>
      </c>
      <c r="D587" s="4" t="s">
        <v>11120</v>
      </c>
      <c r="E587" s="5">
        <v>120980</v>
      </c>
      <c r="F587" t="str">
        <f>_xlfn.XLOOKUP(G587,Hoja3!B:B,Hoja3!A:A,"OTHER")</f>
        <v>OTHER</v>
      </c>
      <c r="G587" t="s">
        <v>11621</v>
      </c>
      <c r="H587" t="s">
        <v>11619</v>
      </c>
      <c r="I587" s="4" t="s">
        <v>4133</v>
      </c>
      <c r="J587" s="6" t="s">
        <v>38</v>
      </c>
      <c r="K587" s="4" t="s">
        <v>4126</v>
      </c>
      <c r="L587" s="3">
        <v>6</v>
      </c>
      <c r="M587" s="3">
        <v>2020</v>
      </c>
      <c r="N587" s="3" t="s">
        <v>10807</v>
      </c>
      <c r="O587" s="3" t="s">
        <v>10808</v>
      </c>
      <c r="Q587" s="4" t="s">
        <v>4133</v>
      </c>
    </row>
    <row r="588" spans="1:17" x14ac:dyDescent="0.2">
      <c r="A588" s="1" t="s">
        <v>10817</v>
      </c>
      <c r="B588" s="2" t="s">
        <v>4141</v>
      </c>
      <c r="C588" s="3" t="s">
        <v>10799</v>
      </c>
      <c r="D588" s="4" t="s">
        <v>10924</v>
      </c>
      <c r="E588" s="5">
        <v>141912</v>
      </c>
      <c r="F588" t="str">
        <f>_xlfn.XLOOKUP(G588,Hoja3!B:B,Hoja3!A:A,"OTHER")</f>
        <v>OTHER</v>
      </c>
      <c r="G588" t="s">
        <v>11621</v>
      </c>
      <c r="H588" t="s">
        <v>11619</v>
      </c>
      <c r="I588" s="4" t="s">
        <v>4142</v>
      </c>
      <c r="J588" s="6" t="s">
        <v>38</v>
      </c>
      <c r="K588" s="4" t="s">
        <v>4055</v>
      </c>
      <c r="L588" s="3">
        <v>6</v>
      </c>
      <c r="M588" s="3">
        <v>2020</v>
      </c>
      <c r="N588" s="3" t="s">
        <v>10807</v>
      </c>
      <c r="O588" s="3" t="s">
        <v>10808</v>
      </c>
      <c r="Q588" s="4" t="s">
        <v>4142</v>
      </c>
    </row>
    <row r="589" spans="1:17" x14ac:dyDescent="0.2">
      <c r="A589" s="1" t="s">
        <v>10821</v>
      </c>
      <c r="B589" s="2" t="s">
        <v>4151</v>
      </c>
      <c r="C589" s="3" t="s">
        <v>10799</v>
      </c>
      <c r="D589" s="4" t="s">
        <v>11118</v>
      </c>
      <c r="E589" s="5">
        <v>61217</v>
      </c>
      <c r="F589" t="str">
        <f>_xlfn.XLOOKUP(G589,Hoja3!B:B,Hoja3!A:A,"OTHER")</f>
        <v>OTHER</v>
      </c>
      <c r="G589" t="s">
        <v>11621</v>
      </c>
      <c r="H589" t="s">
        <v>11619</v>
      </c>
      <c r="I589" s="4" t="s">
        <v>4152</v>
      </c>
      <c r="J589" s="6" t="s">
        <v>38</v>
      </c>
      <c r="K589" s="4" t="s">
        <v>4095</v>
      </c>
      <c r="L589" s="3">
        <v>6</v>
      </c>
      <c r="M589" s="3">
        <v>2020</v>
      </c>
      <c r="N589" s="3" t="s">
        <v>10807</v>
      </c>
      <c r="O589" s="3" t="s">
        <v>10808</v>
      </c>
      <c r="Q589" s="4" t="s">
        <v>4152</v>
      </c>
    </row>
    <row r="590" spans="1:17" x14ac:dyDescent="0.2">
      <c r="A590" s="1" t="s">
        <v>10932</v>
      </c>
      <c r="B590" s="2" t="s">
        <v>4156</v>
      </c>
      <c r="C590" s="3" t="s">
        <v>10799</v>
      </c>
      <c r="D590" s="4" t="s">
        <v>10993</v>
      </c>
      <c r="E590" s="5">
        <v>4222589</v>
      </c>
      <c r="F590" t="str">
        <f>_xlfn.XLOOKUP(G590,Hoja3!B:B,Hoja3!A:A,"OTHER")</f>
        <v>OTHER</v>
      </c>
      <c r="G590" t="s">
        <v>11621</v>
      </c>
      <c r="H590" t="s">
        <v>11619</v>
      </c>
      <c r="I590" s="4" t="s">
        <v>4157</v>
      </c>
      <c r="J590" s="6" t="s">
        <v>38</v>
      </c>
      <c r="K590" s="4" t="s">
        <v>4126</v>
      </c>
      <c r="L590" s="3">
        <v>6</v>
      </c>
      <c r="M590" s="3">
        <v>2020</v>
      </c>
      <c r="N590" s="3" t="s">
        <v>10807</v>
      </c>
      <c r="O590" s="3" t="s">
        <v>10808</v>
      </c>
      <c r="Q590" s="4" t="s">
        <v>4157</v>
      </c>
    </row>
    <row r="591" spans="1:17" x14ac:dyDescent="0.2">
      <c r="A591" s="1" t="s">
        <v>10932</v>
      </c>
      <c r="B591" s="2" t="s">
        <v>4161</v>
      </c>
      <c r="C591" s="3" t="s">
        <v>10799</v>
      </c>
      <c r="D591" s="4" t="s">
        <v>11121</v>
      </c>
      <c r="E591" s="5">
        <v>87806</v>
      </c>
      <c r="F591" t="str">
        <f>_xlfn.XLOOKUP(G591,Hoja3!B:B,Hoja3!A:A,"OTHER")</f>
        <v>OTHER</v>
      </c>
      <c r="G591" t="s">
        <v>11621</v>
      </c>
      <c r="H591" t="s">
        <v>11619</v>
      </c>
      <c r="I591" s="4" t="s">
        <v>4162</v>
      </c>
      <c r="J591" s="6" t="s">
        <v>38</v>
      </c>
      <c r="K591" s="4" t="s">
        <v>11625</v>
      </c>
      <c r="L591" s="3">
        <v>6</v>
      </c>
      <c r="M591" s="3">
        <v>2020</v>
      </c>
      <c r="N591" s="3" t="s">
        <v>10807</v>
      </c>
      <c r="O591" s="3" t="s">
        <v>10808</v>
      </c>
      <c r="Q591" s="4" t="s">
        <v>4162</v>
      </c>
    </row>
    <row r="592" spans="1:17" x14ac:dyDescent="0.2">
      <c r="A592" s="1" t="s">
        <v>10932</v>
      </c>
      <c r="B592" s="2" t="s">
        <v>4171</v>
      </c>
      <c r="C592" s="3" t="s">
        <v>10799</v>
      </c>
      <c r="D592" s="4" t="s">
        <v>10915</v>
      </c>
      <c r="E592" s="5">
        <v>84457</v>
      </c>
      <c r="F592" t="str">
        <f>_xlfn.XLOOKUP(G592,Hoja3!B:B,Hoja3!A:A,"OTHER")</f>
        <v>OTHER</v>
      </c>
      <c r="G592" t="s">
        <v>11621</v>
      </c>
      <c r="H592" t="s">
        <v>11619</v>
      </c>
      <c r="I592" s="4" t="s">
        <v>4172</v>
      </c>
      <c r="J592" s="6" t="s">
        <v>38</v>
      </c>
      <c r="K592" s="4" t="s">
        <v>4126</v>
      </c>
      <c r="L592" s="3">
        <v>6</v>
      </c>
      <c r="M592" s="3">
        <v>2020</v>
      </c>
      <c r="N592" s="3" t="s">
        <v>10807</v>
      </c>
      <c r="O592" s="3" t="s">
        <v>10808</v>
      </c>
      <c r="Q592" s="4" t="s">
        <v>4172</v>
      </c>
    </row>
    <row r="593" spans="1:17" x14ac:dyDescent="0.2">
      <c r="A593" s="1" t="s">
        <v>10932</v>
      </c>
      <c r="B593" s="2" t="s">
        <v>4176</v>
      </c>
      <c r="C593" s="3" t="s">
        <v>10799</v>
      </c>
      <c r="D593" s="4" t="s">
        <v>11122</v>
      </c>
      <c r="E593" s="5">
        <v>303697</v>
      </c>
      <c r="F593" t="str">
        <f>_xlfn.XLOOKUP(G593,Hoja3!B:B,Hoja3!A:A,"OTHER")</f>
        <v>OTHER</v>
      </c>
      <c r="G593" t="s">
        <v>11621</v>
      </c>
      <c r="H593" t="s">
        <v>11619</v>
      </c>
      <c r="I593" s="4" t="s">
        <v>4177</v>
      </c>
      <c r="J593" s="6" t="s">
        <v>38</v>
      </c>
      <c r="K593" s="4" t="s">
        <v>4180</v>
      </c>
      <c r="L593" s="3">
        <v>6</v>
      </c>
      <c r="M593" s="3">
        <v>2020</v>
      </c>
      <c r="N593" s="3" t="s">
        <v>10807</v>
      </c>
      <c r="O593" s="3" t="s">
        <v>10808</v>
      </c>
      <c r="Q593" s="4" t="s">
        <v>4177</v>
      </c>
    </row>
    <row r="594" spans="1:17" x14ac:dyDescent="0.2">
      <c r="A594" s="1" t="s">
        <v>10932</v>
      </c>
      <c r="B594" s="2" t="s">
        <v>4186</v>
      </c>
      <c r="C594" s="3" t="s">
        <v>10799</v>
      </c>
      <c r="D594" s="4" t="s">
        <v>10840</v>
      </c>
      <c r="E594" s="5">
        <v>5117525</v>
      </c>
      <c r="F594" t="str">
        <f>_xlfn.XLOOKUP(G594,Hoja3!B:B,Hoja3!A:A,"OTHER")</f>
        <v>OTHER</v>
      </c>
      <c r="G594" t="s">
        <v>11621</v>
      </c>
      <c r="H594" t="s">
        <v>11619</v>
      </c>
      <c r="I594" s="4" t="s">
        <v>4187</v>
      </c>
      <c r="J594" s="6" t="s">
        <v>38</v>
      </c>
      <c r="K594" s="4" t="s">
        <v>4126</v>
      </c>
      <c r="L594" s="3">
        <v>6</v>
      </c>
      <c r="M594" s="3">
        <v>2020</v>
      </c>
      <c r="N594" s="3" t="s">
        <v>10807</v>
      </c>
      <c r="O594" s="3" t="s">
        <v>10808</v>
      </c>
      <c r="Q594" s="4" t="s">
        <v>4187</v>
      </c>
    </row>
    <row r="595" spans="1:17" x14ac:dyDescent="0.2">
      <c r="A595" s="1" t="s">
        <v>10827</v>
      </c>
      <c r="B595" s="2" t="s">
        <v>4192</v>
      </c>
      <c r="C595" s="3" t="s">
        <v>10799</v>
      </c>
      <c r="D595" s="4" t="s">
        <v>10877</v>
      </c>
      <c r="E595" s="5">
        <v>56242</v>
      </c>
      <c r="F595" t="str">
        <f>_xlfn.XLOOKUP(G595,Hoja3!B:B,Hoja3!A:A,"OTHER")</f>
        <v>POLITICA Y ECONOMIA</v>
      </c>
      <c r="G595" t="s">
        <v>11510</v>
      </c>
      <c r="H595" t="s">
        <v>11619</v>
      </c>
      <c r="I595" s="4" t="s">
        <v>4193</v>
      </c>
      <c r="J595" s="6" t="s">
        <v>38</v>
      </c>
      <c r="K595" s="4" t="s">
        <v>4055</v>
      </c>
      <c r="L595" s="3">
        <v>6</v>
      </c>
      <c r="M595" s="3">
        <v>2020</v>
      </c>
      <c r="N595" s="3" t="s">
        <v>10807</v>
      </c>
      <c r="O595" s="3" t="s">
        <v>10808</v>
      </c>
      <c r="Q595" s="4" t="s">
        <v>4193</v>
      </c>
    </row>
    <row r="596" spans="1:17" x14ac:dyDescent="0.2">
      <c r="A596" s="1" t="s">
        <v>10829</v>
      </c>
      <c r="B596" s="2" t="s">
        <v>4198</v>
      </c>
      <c r="C596" s="3" t="s">
        <v>10799</v>
      </c>
      <c r="D596" s="4" t="s">
        <v>10915</v>
      </c>
      <c r="E596" s="5">
        <v>84376</v>
      </c>
      <c r="F596" t="str">
        <f>_xlfn.XLOOKUP(G596,Hoja3!B:B,Hoja3!A:A,"OTHER")</f>
        <v>OTHER</v>
      </c>
      <c r="G596" t="s">
        <v>11621</v>
      </c>
      <c r="H596" t="s">
        <v>11619</v>
      </c>
      <c r="I596" s="4" t="s">
        <v>4199</v>
      </c>
      <c r="J596" s="6" t="s">
        <v>38</v>
      </c>
      <c r="K596" s="4" t="s">
        <v>11625</v>
      </c>
      <c r="L596" s="3">
        <v>6</v>
      </c>
      <c r="M596" s="3">
        <v>2020</v>
      </c>
      <c r="N596" s="3" t="s">
        <v>10807</v>
      </c>
      <c r="O596" s="3" t="s">
        <v>10808</v>
      </c>
      <c r="Q596" s="4" t="s">
        <v>4199</v>
      </c>
    </row>
    <row r="597" spans="1:17" x14ac:dyDescent="0.2">
      <c r="A597" s="1" t="s">
        <v>10963</v>
      </c>
      <c r="B597" s="2" t="s">
        <v>4204</v>
      </c>
      <c r="C597" s="3" t="s">
        <v>10799</v>
      </c>
      <c r="D597" s="4" t="s">
        <v>11123</v>
      </c>
      <c r="E597" s="5">
        <v>1904100</v>
      </c>
      <c r="F597" t="str">
        <f>_xlfn.XLOOKUP(G597,Hoja3!B:B,Hoja3!A:A,"OTHER")</f>
        <v>OTHER</v>
      </c>
      <c r="G597" t="s">
        <v>11621</v>
      </c>
      <c r="H597" t="s">
        <v>11619</v>
      </c>
      <c r="I597" s="4" t="s">
        <v>4205</v>
      </c>
      <c r="J597" s="6" t="s">
        <v>38</v>
      </c>
      <c r="K597" s="4" t="s">
        <v>11625</v>
      </c>
      <c r="L597" s="3">
        <v>6</v>
      </c>
      <c r="M597" s="3">
        <v>2020</v>
      </c>
      <c r="N597" s="3" t="s">
        <v>10807</v>
      </c>
      <c r="O597" s="3" t="s">
        <v>10808</v>
      </c>
      <c r="Q597" s="4" t="s">
        <v>4205</v>
      </c>
    </row>
    <row r="598" spans="1:17" x14ac:dyDescent="0.2">
      <c r="A598" s="1" t="s">
        <v>10963</v>
      </c>
      <c r="B598" s="2" t="s">
        <v>4213</v>
      </c>
      <c r="C598" s="3" t="s">
        <v>10799</v>
      </c>
      <c r="D598" s="4" t="s">
        <v>11124</v>
      </c>
      <c r="E598" s="5">
        <v>150846</v>
      </c>
      <c r="F598" t="str">
        <f>_xlfn.XLOOKUP(G598,Hoja3!B:B,Hoja3!A:A,"OTHER")</f>
        <v>BRANDING</v>
      </c>
      <c r="G598" t="s">
        <v>11570</v>
      </c>
      <c r="H598" t="s">
        <v>11619</v>
      </c>
      <c r="I598" s="4" t="s">
        <v>4214</v>
      </c>
      <c r="J598" s="6" t="s">
        <v>38</v>
      </c>
      <c r="K598" s="4" t="s">
        <v>4033</v>
      </c>
      <c r="L598" s="3">
        <v>6</v>
      </c>
      <c r="M598" s="3">
        <v>2020</v>
      </c>
      <c r="N598" s="3" t="s">
        <v>10807</v>
      </c>
      <c r="O598" s="3" t="s">
        <v>10808</v>
      </c>
      <c r="Q598" s="4" t="s">
        <v>4214</v>
      </c>
    </row>
    <row r="599" spans="1:17" x14ac:dyDescent="0.2">
      <c r="A599" s="1" t="s">
        <v>10963</v>
      </c>
      <c r="B599" s="2" t="s">
        <v>4222</v>
      </c>
      <c r="C599" s="3" t="s">
        <v>10799</v>
      </c>
      <c r="D599" s="4" t="s">
        <v>11124</v>
      </c>
      <c r="E599" s="5">
        <v>150846</v>
      </c>
      <c r="F599" t="str">
        <f>_xlfn.XLOOKUP(G599,Hoja3!B:B,Hoja3!A:A,"OTHER")</f>
        <v>BRANDING</v>
      </c>
      <c r="G599" t="s">
        <v>11570</v>
      </c>
      <c r="H599" t="s">
        <v>11619</v>
      </c>
      <c r="I599" s="4" t="s">
        <v>4223</v>
      </c>
      <c r="J599" s="6" t="s">
        <v>38</v>
      </c>
      <c r="K599" s="4" t="s">
        <v>4033</v>
      </c>
      <c r="L599" s="3">
        <v>6</v>
      </c>
      <c r="M599" s="3">
        <v>2020</v>
      </c>
      <c r="N599" s="3" t="s">
        <v>10807</v>
      </c>
      <c r="O599" s="3" t="s">
        <v>10808</v>
      </c>
      <c r="Q599" s="4" t="s">
        <v>4223</v>
      </c>
    </row>
    <row r="600" spans="1:17" x14ac:dyDescent="0.2">
      <c r="A600" s="1" t="s">
        <v>10954</v>
      </c>
      <c r="B600" s="2" t="s">
        <v>4227</v>
      </c>
      <c r="C600" s="3" t="s">
        <v>10799</v>
      </c>
      <c r="D600" s="4" t="s">
        <v>11014</v>
      </c>
      <c r="E600" s="5">
        <v>231092</v>
      </c>
      <c r="F600" t="str">
        <f>_xlfn.XLOOKUP(G600,Hoja3!B:B,Hoja3!A:A,"OTHER")</f>
        <v>BRANDING</v>
      </c>
      <c r="G600" s="14" t="s">
        <v>11570</v>
      </c>
      <c r="H600" s="14" t="s">
        <v>11619</v>
      </c>
      <c r="I600" s="4" t="s">
        <v>4228</v>
      </c>
      <c r="J600" s="6" t="s">
        <v>38</v>
      </c>
      <c r="K600" s="4" t="s">
        <v>4033</v>
      </c>
      <c r="L600" s="3">
        <v>6</v>
      </c>
      <c r="M600" s="3">
        <v>2020</v>
      </c>
      <c r="N600" s="3" t="s">
        <v>10807</v>
      </c>
      <c r="O600" s="3" t="s">
        <v>10808</v>
      </c>
      <c r="Q600" s="4" t="s">
        <v>4228</v>
      </c>
    </row>
    <row r="601" spans="1:17" x14ac:dyDescent="0.2">
      <c r="A601" s="1" t="s">
        <v>10954</v>
      </c>
      <c r="B601" s="2" t="s">
        <v>4236</v>
      </c>
      <c r="C601" s="3" t="s">
        <v>10799</v>
      </c>
      <c r="D601" s="4" t="s">
        <v>11118</v>
      </c>
      <c r="E601" s="5">
        <v>61202</v>
      </c>
      <c r="F601" t="str">
        <f>_xlfn.XLOOKUP(G601,Hoja3!B:B,Hoja3!A:A,"OTHER")</f>
        <v>OTHER</v>
      </c>
      <c r="G601" t="s">
        <v>11621</v>
      </c>
      <c r="H601" t="s">
        <v>11619</v>
      </c>
      <c r="I601" s="4" t="s">
        <v>4237</v>
      </c>
      <c r="J601" s="6" t="s">
        <v>38</v>
      </c>
      <c r="K601" s="4" t="s">
        <v>4033</v>
      </c>
      <c r="L601" s="3">
        <v>6</v>
      </c>
      <c r="M601" s="3">
        <v>2020</v>
      </c>
      <c r="N601" s="3" t="s">
        <v>10807</v>
      </c>
      <c r="O601" s="3" t="s">
        <v>10808</v>
      </c>
      <c r="Q601" s="4" t="s">
        <v>4237</v>
      </c>
    </row>
    <row r="602" spans="1:17" x14ac:dyDescent="0.2">
      <c r="A602" s="1" t="s">
        <v>10954</v>
      </c>
      <c r="B602" s="2" t="s">
        <v>4241</v>
      </c>
      <c r="C602" s="3" t="s">
        <v>10799</v>
      </c>
      <c r="D602" s="4" t="s">
        <v>11125</v>
      </c>
      <c r="E602" s="5">
        <v>74184</v>
      </c>
      <c r="F602" t="str">
        <f>_xlfn.XLOOKUP(G602,Hoja3!B:B,Hoja3!A:A,"OTHER")</f>
        <v>BRANDING</v>
      </c>
      <c r="G602" t="s">
        <v>11592</v>
      </c>
      <c r="H602" t="s">
        <v>11618</v>
      </c>
      <c r="I602" s="4" t="s">
        <v>4242</v>
      </c>
      <c r="J602" s="6" t="s">
        <v>38</v>
      </c>
      <c r="K602" s="4" t="s">
        <v>4033</v>
      </c>
      <c r="L602" s="3">
        <v>6</v>
      </c>
      <c r="M602" s="3">
        <v>2020</v>
      </c>
      <c r="N602" s="3" t="s">
        <v>10807</v>
      </c>
      <c r="O602" s="3" t="s">
        <v>10808</v>
      </c>
      <c r="Q602" s="4" t="s">
        <v>4242</v>
      </c>
    </row>
    <row r="603" spans="1:17" x14ac:dyDescent="0.2">
      <c r="A603" s="1" t="s">
        <v>10954</v>
      </c>
      <c r="B603" s="2" t="s">
        <v>4251</v>
      </c>
      <c r="C603" s="3" t="s">
        <v>10799</v>
      </c>
      <c r="D603" s="4" t="s">
        <v>11125</v>
      </c>
      <c r="E603" s="5">
        <v>74184</v>
      </c>
      <c r="F603" t="str">
        <f>_xlfn.XLOOKUP(G603,Hoja3!B:B,Hoja3!A:A,"OTHER")</f>
        <v>BRANDING</v>
      </c>
      <c r="G603" t="str">
        <f t="array" ref="G603">IFERROR(INDEX(Hoja3!$B$3:$B$210,MATCH(TRUE,ISNUMBER(SEARCH(Hoja3!$C$3:$C$210,I603)),0)),"Other")</f>
        <v>PROMOCIONES DE MARCA</v>
      </c>
      <c r="H603" t="s">
        <v>11618</v>
      </c>
      <c r="I603" s="4" t="s">
        <v>4252</v>
      </c>
      <c r="J603" s="6" t="s">
        <v>38</v>
      </c>
      <c r="K603" s="4" t="s">
        <v>11625</v>
      </c>
      <c r="L603" s="3">
        <v>6</v>
      </c>
      <c r="M603" s="3">
        <v>2020</v>
      </c>
      <c r="N603" s="3" t="s">
        <v>10807</v>
      </c>
      <c r="O603" s="3" t="s">
        <v>10808</v>
      </c>
      <c r="Q603" s="4" t="s">
        <v>4252</v>
      </c>
    </row>
    <row r="604" spans="1:17" x14ac:dyDescent="0.2">
      <c r="A604" s="1" t="s">
        <v>10954</v>
      </c>
      <c r="B604" s="2" t="s">
        <v>4255</v>
      </c>
      <c r="C604" s="3" t="s">
        <v>10799</v>
      </c>
      <c r="D604" s="4" t="s">
        <v>11115</v>
      </c>
      <c r="E604" s="5">
        <v>65955</v>
      </c>
      <c r="F604" t="str">
        <f>_xlfn.XLOOKUP(G604,Hoja3!B:B,Hoja3!A:A,"OTHER")</f>
        <v>BRANDING</v>
      </c>
      <c r="G604" t="str">
        <f t="array" ref="G604">IFERROR(INDEX(Hoja3!$B$3:$B$210,MATCH(TRUE,ISNUMBER(SEARCH(Hoja3!$C$3:$C$210,I604)),0)),"Other")</f>
        <v>PROMOCIONES DE MARCA</v>
      </c>
      <c r="H604" t="s">
        <v>11618</v>
      </c>
      <c r="I604" s="4" t="s">
        <v>4256</v>
      </c>
      <c r="J604" s="6" t="s">
        <v>38</v>
      </c>
      <c r="K604" s="4" t="s">
        <v>11625</v>
      </c>
      <c r="L604" s="3">
        <v>6</v>
      </c>
      <c r="M604" s="3">
        <v>2020</v>
      </c>
      <c r="N604" s="3" t="s">
        <v>10807</v>
      </c>
      <c r="O604" s="3" t="s">
        <v>10808</v>
      </c>
      <c r="Q604" s="4" t="s">
        <v>4256</v>
      </c>
    </row>
    <row r="605" spans="1:17" x14ac:dyDescent="0.2">
      <c r="A605" s="1" t="s">
        <v>10954</v>
      </c>
      <c r="B605" s="2" t="s">
        <v>4260</v>
      </c>
      <c r="C605" s="3" t="s">
        <v>10799</v>
      </c>
      <c r="D605" s="4" t="s">
        <v>11124</v>
      </c>
      <c r="E605" s="5">
        <v>150851</v>
      </c>
      <c r="F605" t="str">
        <f>_xlfn.XLOOKUP(G605,Hoja3!B:B,Hoja3!A:A,"OTHER")</f>
        <v>BRANDING</v>
      </c>
      <c r="G605" t="s">
        <v>11592</v>
      </c>
      <c r="H605" t="s">
        <v>11619</v>
      </c>
      <c r="I605" s="4" t="s">
        <v>4261</v>
      </c>
      <c r="J605" s="6" t="s">
        <v>38</v>
      </c>
      <c r="K605" s="4" t="s">
        <v>11625</v>
      </c>
      <c r="L605" s="3">
        <v>6</v>
      </c>
      <c r="M605" s="3">
        <v>2020</v>
      </c>
      <c r="N605" s="3" t="s">
        <v>10807</v>
      </c>
      <c r="O605" s="3" t="s">
        <v>10808</v>
      </c>
      <c r="Q605" s="4" t="s">
        <v>4261</v>
      </c>
    </row>
    <row r="606" spans="1:17" x14ac:dyDescent="0.2">
      <c r="A606" s="1" t="s">
        <v>10954</v>
      </c>
      <c r="B606" s="2" t="s">
        <v>4266</v>
      </c>
      <c r="C606" s="3" t="s">
        <v>10799</v>
      </c>
      <c r="D606" s="4" t="s">
        <v>11124</v>
      </c>
      <c r="E606" s="5">
        <v>150851</v>
      </c>
      <c r="F606" t="str">
        <f>_xlfn.XLOOKUP(G606,Hoja3!B:B,Hoja3!A:A,"OTHER")</f>
        <v>BRANDING</v>
      </c>
      <c r="G606" t="s">
        <v>11592</v>
      </c>
      <c r="H606" t="s">
        <v>11619</v>
      </c>
      <c r="I606" s="4" t="s">
        <v>4267</v>
      </c>
      <c r="J606" s="6" t="s">
        <v>38</v>
      </c>
      <c r="K606" s="4" t="s">
        <v>11625</v>
      </c>
      <c r="L606" s="3">
        <v>6</v>
      </c>
      <c r="M606" s="3">
        <v>2020</v>
      </c>
      <c r="N606" s="3" t="s">
        <v>10807</v>
      </c>
      <c r="O606" s="3" t="s">
        <v>10808</v>
      </c>
      <c r="Q606" s="4" t="s">
        <v>4267</v>
      </c>
    </row>
    <row r="607" spans="1:17" x14ac:dyDescent="0.2">
      <c r="A607" s="1" t="s">
        <v>10954</v>
      </c>
      <c r="B607" s="2" t="s">
        <v>4270</v>
      </c>
      <c r="C607" s="3" t="s">
        <v>10799</v>
      </c>
      <c r="D607" s="4" t="s">
        <v>11115</v>
      </c>
      <c r="E607" s="5">
        <v>65952</v>
      </c>
      <c r="F607" t="str">
        <f>_xlfn.XLOOKUP(G607,Hoja3!B:B,Hoja3!A:A,"OTHER")</f>
        <v>BRANDING</v>
      </c>
      <c r="G607" t="s">
        <v>11592</v>
      </c>
      <c r="H607" t="s">
        <v>11619</v>
      </c>
      <c r="I607" s="4" t="s">
        <v>4271</v>
      </c>
      <c r="J607" s="6" t="s">
        <v>38</v>
      </c>
      <c r="K607" s="4" t="s">
        <v>11625</v>
      </c>
      <c r="L607" s="3">
        <v>6</v>
      </c>
      <c r="M607" s="3">
        <v>2020</v>
      </c>
      <c r="N607" s="3" t="s">
        <v>10807</v>
      </c>
      <c r="O607" s="3" t="s">
        <v>10808</v>
      </c>
      <c r="Q607" s="4" t="s">
        <v>4271</v>
      </c>
    </row>
    <row r="608" spans="1:17" x14ac:dyDescent="0.2">
      <c r="A608" s="1" t="s">
        <v>10954</v>
      </c>
      <c r="B608" s="2" t="s">
        <v>4275</v>
      </c>
      <c r="C608" s="3" t="s">
        <v>10799</v>
      </c>
      <c r="D608" s="4" t="s">
        <v>11115</v>
      </c>
      <c r="E608" s="5">
        <v>65951</v>
      </c>
      <c r="F608" t="str">
        <f>_xlfn.XLOOKUP(G608,Hoja3!B:B,Hoja3!A:A,"OTHER")</f>
        <v>BRANDING</v>
      </c>
      <c r="G608" t="s">
        <v>11592</v>
      </c>
      <c r="H608" t="s">
        <v>11619</v>
      </c>
      <c r="I608" s="4" t="s">
        <v>4276</v>
      </c>
      <c r="J608" s="6" t="s">
        <v>38</v>
      </c>
      <c r="K608" s="4" t="s">
        <v>11625</v>
      </c>
      <c r="L608" s="3">
        <v>6</v>
      </c>
      <c r="M608" s="3">
        <v>2020</v>
      </c>
      <c r="N608" s="3" t="s">
        <v>10807</v>
      </c>
      <c r="O608" s="3" t="s">
        <v>10808</v>
      </c>
      <c r="Q608" s="4" t="s">
        <v>4276</v>
      </c>
    </row>
    <row r="609" spans="1:17" x14ac:dyDescent="0.2">
      <c r="A609" s="1" t="s">
        <v>10954</v>
      </c>
      <c r="B609" s="2" t="s">
        <v>4280</v>
      </c>
      <c r="C609" s="3" t="s">
        <v>10799</v>
      </c>
      <c r="D609" s="4" t="s">
        <v>11115</v>
      </c>
      <c r="E609" s="5">
        <v>65951</v>
      </c>
      <c r="F609" t="str">
        <f>_xlfn.XLOOKUP(G609,Hoja3!B:B,Hoja3!A:A,"OTHER")</f>
        <v>BRANDING</v>
      </c>
      <c r="G609" t="s">
        <v>11592</v>
      </c>
      <c r="H609" t="s">
        <v>11619</v>
      </c>
      <c r="I609" s="4" t="s">
        <v>4281</v>
      </c>
      <c r="J609" s="6" t="s">
        <v>38</v>
      </c>
      <c r="K609" s="4" t="s">
        <v>11625</v>
      </c>
      <c r="L609" s="3">
        <v>6</v>
      </c>
      <c r="M609" s="3">
        <v>2020</v>
      </c>
      <c r="N609" s="3" t="s">
        <v>10807</v>
      </c>
      <c r="O609" s="3" t="s">
        <v>10808</v>
      </c>
      <c r="Q609" s="4" t="s">
        <v>4281</v>
      </c>
    </row>
    <row r="610" spans="1:17" x14ac:dyDescent="0.2">
      <c r="A610" s="1" t="s">
        <v>10954</v>
      </c>
      <c r="B610" s="2" t="s">
        <v>4284</v>
      </c>
      <c r="C610" s="3" t="s">
        <v>10799</v>
      </c>
      <c r="D610" s="4" t="s">
        <v>10991</v>
      </c>
      <c r="E610" s="5">
        <v>60830</v>
      </c>
      <c r="F610" t="str">
        <f>_xlfn.XLOOKUP(G610,Hoja3!B:B,Hoja3!A:A,"OTHER")</f>
        <v>BRANDING</v>
      </c>
      <c r="G610" t="s">
        <v>11592</v>
      </c>
      <c r="H610" t="s">
        <v>11619</v>
      </c>
      <c r="I610" s="4" t="s">
        <v>4285</v>
      </c>
      <c r="J610" s="6" t="s">
        <v>38</v>
      </c>
      <c r="K610" s="4" t="s">
        <v>11625</v>
      </c>
      <c r="L610" s="3">
        <v>6</v>
      </c>
      <c r="M610" s="3">
        <v>2020</v>
      </c>
      <c r="N610" s="3" t="s">
        <v>10807</v>
      </c>
      <c r="O610" s="3" t="s">
        <v>10808</v>
      </c>
      <c r="Q610" s="4" t="s">
        <v>4285</v>
      </c>
    </row>
    <row r="611" spans="1:17" x14ac:dyDescent="0.2">
      <c r="A611" s="1" t="s">
        <v>10954</v>
      </c>
      <c r="B611" s="2" t="s">
        <v>4289</v>
      </c>
      <c r="C611" s="3" t="s">
        <v>10799</v>
      </c>
      <c r="D611" s="4" t="s">
        <v>10920</v>
      </c>
      <c r="E611" s="5">
        <v>58258</v>
      </c>
      <c r="F611" t="str">
        <f>_xlfn.XLOOKUP(G611,Hoja3!B:B,Hoja3!A:A,"OTHER")</f>
        <v>BRANDING</v>
      </c>
      <c r="G611" t="s">
        <v>11592</v>
      </c>
      <c r="H611" t="s">
        <v>11619</v>
      </c>
      <c r="I611" s="4" t="s">
        <v>4290</v>
      </c>
      <c r="J611" s="6" t="s">
        <v>38</v>
      </c>
      <c r="K611" s="4" t="s">
        <v>11625</v>
      </c>
      <c r="L611" s="3">
        <v>6</v>
      </c>
      <c r="M611" s="3">
        <v>2020</v>
      </c>
      <c r="N611" s="3" t="s">
        <v>10807</v>
      </c>
      <c r="O611" s="3" t="s">
        <v>10808</v>
      </c>
      <c r="Q611" s="4" t="s">
        <v>4290</v>
      </c>
    </row>
    <row r="612" spans="1:17" x14ac:dyDescent="0.2">
      <c r="A612" s="1" t="s">
        <v>10954</v>
      </c>
      <c r="B612" s="2" t="s">
        <v>4295</v>
      </c>
      <c r="C612" s="3" t="s">
        <v>10799</v>
      </c>
      <c r="D612" s="4" t="s">
        <v>11124</v>
      </c>
      <c r="E612" s="5">
        <v>150852</v>
      </c>
      <c r="F612" t="str">
        <f>_xlfn.XLOOKUP(G612,Hoja3!B:B,Hoja3!A:A,"OTHER")</f>
        <v>BRANDING</v>
      </c>
      <c r="G612" t="s">
        <v>11592</v>
      </c>
      <c r="H612" t="s">
        <v>11619</v>
      </c>
      <c r="I612" s="4" t="s">
        <v>4296</v>
      </c>
      <c r="J612" s="6" t="s">
        <v>38</v>
      </c>
      <c r="K612" s="4" t="s">
        <v>11625</v>
      </c>
      <c r="L612" s="3">
        <v>6</v>
      </c>
      <c r="M612" s="3">
        <v>2020</v>
      </c>
      <c r="N612" s="3" t="s">
        <v>10807</v>
      </c>
      <c r="O612" s="3" t="s">
        <v>10808</v>
      </c>
      <c r="Q612" s="4" t="s">
        <v>4296</v>
      </c>
    </row>
    <row r="613" spans="1:17" x14ac:dyDescent="0.2">
      <c r="A613" s="1" t="s">
        <v>10954</v>
      </c>
      <c r="B613" s="2" t="s">
        <v>4299</v>
      </c>
      <c r="C613" s="3" t="s">
        <v>10799</v>
      </c>
      <c r="D613" s="4" t="s">
        <v>11124</v>
      </c>
      <c r="E613" s="5">
        <v>150852</v>
      </c>
      <c r="F613" t="str">
        <f>_xlfn.XLOOKUP(G613,Hoja3!B:B,Hoja3!A:A,"OTHER")</f>
        <v>BRANDING</v>
      </c>
      <c r="G613" t="s">
        <v>11592</v>
      </c>
      <c r="H613" t="s">
        <v>11619</v>
      </c>
      <c r="I613" s="4" t="s">
        <v>4300</v>
      </c>
      <c r="J613" s="6" t="s">
        <v>38</v>
      </c>
      <c r="K613" s="4" t="s">
        <v>11625</v>
      </c>
      <c r="L613" s="3">
        <v>6</v>
      </c>
      <c r="M613" s="3">
        <v>2020</v>
      </c>
      <c r="N613" s="3" t="s">
        <v>10807</v>
      </c>
      <c r="O613" s="3" t="s">
        <v>10808</v>
      </c>
      <c r="Q613" s="4" t="s">
        <v>4300</v>
      </c>
    </row>
    <row r="614" spans="1:17" x14ac:dyDescent="0.2">
      <c r="A614" s="1" t="s">
        <v>10954</v>
      </c>
      <c r="B614" s="2" t="s">
        <v>4303</v>
      </c>
      <c r="C614" s="3" t="s">
        <v>10799</v>
      </c>
      <c r="D614" s="4" t="s">
        <v>11126</v>
      </c>
      <c r="E614" s="5">
        <v>397064</v>
      </c>
      <c r="F614" t="str">
        <f>_xlfn.XLOOKUP(G614,Hoja3!B:B,Hoja3!A:A,"OTHER")</f>
        <v>BRANDING</v>
      </c>
      <c r="G614" t="s">
        <v>11592</v>
      </c>
      <c r="H614" t="s">
        <v>11619</v>
      </c>
      <c r="I614" s="4" t="s">
        <v>4304</v>
      </c>
      <c r="J614" s="6" t="s">
        <v>38</v>
      </c>
      <c r="K614" s="4" t="s">
        <v>4033</v>
      </c>
      <c r="L614" s="3">
        <v>6</v>
      </c>
      <c r="M614" s="3">
        <v>2020</v>
      </c>
      <c r="N614" s="3" t="s">
        <v>10807</v>
      </c>
      <c r="O614" s="3" t="s">
        <v>10808</v>
      </c>
      <c r="Q614" s="4" t="s">
        <v>4304</v>
      </c>
    </row>
    <row r="615" spans="1:17" x14ac:dyDescent="0.2">
      <c r="A615" s="1" t="s">
        <v>10954</v>
      </c>
      <c r="B615" s="2" t="s">
        <v>4311</v>
      </c>
      <c r="C615" s="3" t="s">
        <v>10799</v>
      </c>
      <c r="D615" s="4" t="s">
        <v>11126</v>
      </c>
      <c r="E615" s="5">
        <v>397064</v>
      </c>
      <c r="F615" t="str">
        <f>_xlfn.XLOOKUP(G615,Hoja3!B:B,Hoja3!A:A,"OTHER")</f>
        <v>BRANDING</v>
      </c>
      <c r="G615" t="s">
        <v>11592</v>
      </c>
      <c r="H615" t="s">
        <v>11619</v>
      </c>
      <c r="I615" s="4" t="s">
        <v>4312</v>
      </c>
      <c r="J615" s="6" t="s">
        <v>38</v>
      </c>
      <c r="K615" s="4" t="s">
        <v>4033</v>
      </c>
      <c r="L615" s="3">
        <v>6</v>
      </c>
      <c r="M615" s="3">
        <v>2020</v>
      </c>
      <c r="N615" s="3" t="s">
        <v>10807</v>
      </c>
      <c r="O615" s="3" t="s">
        <v>10808</v>
      </c>
      <c r="Q615" s="4" t="s">
        <v>4312</v>
      </c>
    </row>
    <row r="616" spans="1:17" x14ac:dyDescent="0.2">
      <c r="A616" s="1" t="s">
        <v>10954</v>
      </c>
      <c r="B616" s="2" t="s">
        <v>4315</v>
      </c>
      <c r="C616" s="3" t="s">
        <v>10799</v>
      </c>
      <c r="D616" s="4" t="s">
        <v>11115</v>
      </c>
      <c r="E616" s="5">
        <v>65947</v>
      </c>
      <c r="F616" t="str">
        <f>_xlfn.XLOOKUP(G616,Hoja3!B:B,Hoja3!A:A,"OTHER")</f>
        <v>BRANDING</v>
      </c>
      <c r="G616" t="s">
        <v>11592</v>
      </c>
      <c r="H616" t="s">
        <v>11619</v>
      </c>
      <c r="I616" s="4" t="s">
        <v>4316</v>
      </c>
      <c r="J616" s="6" t="s">
        <v>38</v>
      </c>
      <c r="K616" s="4" t="s">
        <v>11625</v>
      </c>
      <c r="L616" s="3">
        <v>6</v>
      </c>
      <c r="M616" s="3">
        <v>2020</v>
      </c>
      <c r="N616" s="3" t="s">
        <v>10807</v>
      </c>
      <c r="O616" s="3" t="s">
        <v>10808</v>
      </c>
      <c r="Q616" s="4" t="s">
        <v>4316</v>
      </c>
    </row>
    <row r="617" spans="1:17" x14ac:dyDescent="0.2">
      <c r="A617" s="1" t="s">
        <v>10954</v>
      </c>
      <c r="B617" s="2" t="s">
        <v>4320</v>
      </c>
      <c r="C617" s="3" t="s">
        <v>10799</v>
      </c>
      <c r="D617" s="4" t="s">
        <v>11124</v>
      </c>
      <c r="E617" s="5">
        <v>150852</v>
      </c>
      <c r="F617" t="str">
        <f>_xlfn.XLOOKUP(G617,Hoja3!B:B,Hoja3!A:A,"OTHER")</f>
        <v>BRANDING</v>
      </c>
      <c r="G617" t="s">
        <v>11592</v>
      </c>
      <c r="H617" t="s">
        <v>11619</v>
      </c>
      <c r="I617" s="4" t="s">
        <v>4321</v>
      </c>
      <c r="J617" s="6" t="s">
        <v>38</v>
      </c>
      <c r="K617" s="4" t="s">
        <v>11625</v>
      </c>
      <c r="L617" s="3">
        <v>6</v>
      </c>
      <c r="M617" s="3">
        <v>2020</v>
      </c>
      <c r="N617" s="3" t="s">
        <v>10807</v>
      </c>
      <c r="O617" s="3" t="s">
        <v>10808</v>
      </c>
      <c r="Q617" s="4" t="s">
        <v>4321</v>
      </c>
    </row>
    <row r="618" spans="1:17" x14ac:dyDescent="0.2">
      <c r="A618" s="1" t="s">
        <v>10954</v>
      </c>
      <c r="B618" s="2" t="s">
        <v>4325</v>
      </c>
      <c r="C618" s="3" t="s">
        <v>10799</v>
      </c>
      <c r="D618" s="4" t="s">
        <v>11124</v>
      </c>
      <c r="E618" s="5">
        <v>150852</v>
      </c>
      <c r="F618" t="str">
        <f>_xlfn.XLOOKUP(G618,Hoja3!B:B,Hoja3!A:A,"OTHER")</f>
        <v>BRANDING</v>
      </c>
      <c r="G618" t="s">
        <v>11592</v>
      </c>
      <c r="H618" t="s">
        <v>11619</v>
      </c>
      <c r="I618" s="4" t="s">
        <v>4326</v>
      </c>
      <c r="J618" s="6" t="s">
        <v>38</v>
      </c>
      <c r="K618" s="4" t="s">
        <v>4033</v>
      </c>
      <c r="L618" s="3">
        <v>6</v>
      </c>
      <c r="M618" s="3">
        <v>2020</v>
      </c>
      <c r="N618" s="3" t="s">
        <v>10807</v>
      </c>
      <c r="O618" s="3" t="s">
        <v>10808</v>
      </c>
      <c r="Q618" s="4" t="s">
        <v>4326</v>
      </c>
    </row>
    <row r="619" spans="1:17" x14ac:dyDescent="0.2">
      <c r="A619" s="1" t="s">
        <v>10954</v>
      </c>
      <c r="B619" s="2" t="s">
        <v>4330</v>
      </c>
      <c r="C619" s="3" t="s">
        <v>10799</v>
      </c>
      <c r="D619" s="4" t="s">
        <v>11124</v>
      </c>
      <c r="E619" s="5">
        <v>150852</v>
      </c>
      <c r="F619" t="str">
        <f>_xlfn.XLOOKUP(G619,Hoja3!B:B,Hoja3!A:A,"OTHER")</f>
        <v>BRANDING</v>
      </c>
      <c r="G619" t="s">
        <v>11592</v>
      </c>
      <c r="H619" t="s">
        <v>11619</v>
      </c>
      <c r="I619" s="4" t="s">
        <v>4331</v>
      </c>
      <c r="J619" s="6" t="s">
        <v>38</v>
      </c>
      <c r="K619" s="4" t="s">
        <v>4033</v>
      </c>
      <c r="L619" s="3">
        <v>6</v>
      </c>
      <c r="M619" s="3">
        <v>2020</v>
      </c>
      <c r="N619" s="3" t="s">
        <v>10807</v>
      </c>
      <c r="O619" s="3" t="s">
        <v>10808</v>
      </c>
      <c r="Q619" s="4" t="s">
        <v>4331</v>
      </c>
    </row>
    <row r="620" spans="1:17" x14ac:dyDescent="0.2">
      <c r="A620" s="1" t="s">
        <v>10954</v>
      </c>
      <c r="B620" s="2" t="s">
        <v>4335</v>
      </c>
      <c r="C620" s="3" t="s">
        <v>10799</v>
      </c>
      <c r="D620" s="4" t="s">
        <v>10991</v>
      </c>
      <c r="E620" s="5">
        <v>60828</v>
      </c>
      <c r="F620" t="str">
        <f>_xlfn.XLOOKUP(G620,Hoja3!B:B,Hoja3!A:A,"OTHER")</f>
        <v>BRANDING</v>
      </c>
      <c r="G620" t="s">
        <v>11570</v>
      </c>
      <c r="H620" t="s">
        <v>11619</v>
      </c>
      <c r="I620" s="4" t="s">
        <v>11127</v>
      </c>
      <c r="J620" s="6" t="s">
        <v>38</v>
      </c>
      <c r="K620" s="4" t="s">
        <v>11625</v>
      </c>
      <c r="L620" s="3">
        <v>6</v>
      </c>
      <c r="M620" s="3">
        <v>2020</v>
      </c>
      <c r="N620" s="3" t="s">
        <v>10807</v>
      </c>
      <c r="O620" s="3" t="s">
        <v>10808</v>
      </c>
      <c r="Q620" s="4" t="s">
        <v>11127</v>
      </c>
    </row>
    <row r="621" spans="1:17" x14ac:dyDescent="0.2">
      <c r="A621" s="1" t="s">
        <v>10954</v>
      </c>
      <c r="B621" s="2" t="s">
        <v>4340</v>
      </c>
      <c r="C621" s="3" t="s">
        <v>10799</v>
      </c>
      <c r="D621" s="4" t="s">
        <v>10991</v>
      </c>
      <c r="E621" s="5">
        <v>60828</v>
      </c>
      <c r="F621" t="str">
        <f>_xlfn.XLOOKUP(G621,Hoja3!B:B,Hoja3!A:A,"OTHER")</f>
        <v>BRANDING</v>
      </c>
      <c r="G621" t="s">
        <v>11592</v>
      </c>
      <c r="H621" t="s">
        <v>11619</v>
      </c>
      <c r="I621" s="4" t="s">
        <v>4341</v>
      </c>
      <c r="J621" s="6" t="s">
        <v>38</v>
      </c>
      <c r="K621" s="4" t="s">
        <v>4033</v>
      </c>
      <c r="L621" s="3">
        <v>6</v>
      </c>
      <c r="M621" s="3">
        <v>2020</v>
      </c>
      <c r="N621" s="3" t="s">
        <v>10807</v>
      </c>
      <c r="O621" s="3" t="s">
        <v>10808</v>
      </c>
      <c r="Q621" s="4" t="s">
        <v>4341</v>
      </c>
    </row>
    <row r="622" spans="1:17" x14ac:dyDescent="0.2">
      <c r="A622" s="1" t="s">
        <v>10954</v>
      </c>
      <c r="B622" s="2" t="s">
        <v>4344</v>
      </c>
      <c r="C622" s="3" t="s">
        <v>10799</v>
      </c>
      <c r="D622" s="4" t="s">
        <v>11117</v>
      </c>
      <c r="E622" s="5">
        <v>305647</v>
      </c>
      <c r="F622" t="str">
        <f>_xlfn.XLOOKUP(G622,Hoja3!B:B,Hoja3!A:A,"OTHER")</f>
        <v>BRANDING</v>
      </c>
      <c r="G622" t="s">
        <v>11592</v>
      </c>
      <c r="H622" t="s">
        <v>11619</v>
      </c>
      <c r="I622" s="4" t="s">
        <v>4345</v>
      </c>
      <c r="J622" s="6" t="s">
        <v>38</v>
      </c>
      <c r="K622" s="4" t="s">
        <v>11625</v>
      </c>
      <c r="L622" s="3">
        <v>6</v>
      </c>
      <c r="M622" s="3">
        <v>2020</v>
      </c>
      <c r="N622" s="3" t="s">
        <v>10807</v>
      </c>
      <c r="O622" s="3" t="s">
        <v>10808</v>
      </c>
      <c r="Q622" s="4" t="s">
        <v>4345</v>
      </c>
    </row>
    <row r="623" spans="1:17" x14ac:dyDescent="0.2">
      <c r="A623" s="1" t="s">
        <v>10954</v>
      </c>
      <c r="B623" s="2" t="s">
        <v>4348</v>
      </c>
      <c r="C623" s="3" t="s">
        <v>10799</v>
      </c>
      <c r="D623" s="4" t="s">
        <v>11128</v>
      </c>
      <c r="E623" s="5">
        <v>537802</v>
      </c>
      <c r="F623" t="str">
        <f>_xlfn.XLOOKUP(G623,Hoja3!B:B,Hoja3!A:A,"OTHER")</f>
        <v>BRANDING</v>
      </c>
      <c r="G623" t="s">
        <v>11592</v>
      </c>
      <c r="H623" t="s">
        <v>11619</v>
      </c>
      <c r="I623" s="4" t="s">
        <v>4349</v>
      </c>
      <c r="J623" s="6" t="s">
        <v>38</v>
      </c>
      <c r="K623" s="4" t="s">
        <v>11625</v>
      </c>
      <c r="L623" s="3">
        <v>6</v>
      </c>
      <c r="M623" s="3">
        <v>2020</v>
      </c>
      <c r="N623" s="3" t="s">
        <v>10807</v>
      </c>
      <c r="O623" s="3" t="s">
        <v>10808</v>
      </c>
      <c r="Q623" s="4" t="s">
        <v>4349</v>
      </c>
    </row>
    <row r="624" spans="1:17" x14ac:dyDescent="0.2">
      <c r="A624" s="1" t="s">
        <v>10954</v>
      </c>
      <c r="B624" s="2" t="s">
        <v>4357</v>
      </c>
      <c r="C624" s="3" t="s">
        <v>10799</v>
      </c>
      <c r="D624" s="4" t="s">
        <v>11117</v>
      </c>
      <c r="E624" s="5">
        <v>305646</v>
      </c>
      <c r="F624" t="str">
        <f>_xlfn.XLOOKUP(G624,Hoja3!B:B,Hoja3!A:A,"OTHER")</f>
        <v>BRANDING</v>
      </c>
      <c r="G624" t="s">
        <v>11592</v>
      </c>
      <c r="H624" t="s">
        <v>11619</v>
      </c>
      <c r="I624" s="4" t="s">
        <v>4358</v>
      </c>
      <c r="J624" s="6" t="s">
        <v>38</v>
      </c>
      <c r="K624" s="4" t="s">
        <v>11625</v>
      </c>
      <c r="L624" s="3">
        <v>6</v>
      </c>
      <c r="M624" s="3">
        <v>2020</v>
      </c>
      <c r="N624" s="3" t="s">
        <v>10807</v>
      </c>
      <c r="O624" s="3" t="s">
        <v>10808</v>
      </c>
      <c r="Q624" s="4" t="s">
        <v>4358</v>
      </c>
    </row>
    <row r="625" spans="1:17" x14ac:dyDescent="0.2">
      <c r="A625" s="1" t="s">
        <v>10954</v>
      </c>
      <c r="B625" s="2" t="s">
        <v>4361</v>
      </c>
      <c r="C625" s="3" t="s">
        <v>10799</v>
      </c>
      <c r="D625" s="4" t="s">
        <v>11129</v>
      </c>
      <c r="E625" s="5">
        <v>80905</v>
      </c>
      <c r="F625" t="str">
        <f>_xlfn.XLOOKUP(G625,Hoja3!B:B,Hoja3!A:A,"OTHER")</f>
        <v>BRANDING</v>
      </c>
      <c r="G625" t="s">
        <v>11592</v>
      </c>
      <c r="H625" t="s">
        <v>11619</v>
      </c>
      <c r="I625" s="4" t="s">
        <v>4362</v>
      </c>
      <c r="J625" s="6" t="s">
        <v>38</v>
      </c>
      <c r="K625" s="4" t="s">
        <v>11625</v>
      </c>
      <c r="L625" s="3">
        <v>6</v>
      </c>
      <c r="M625" s="3">
        <v>2020</v>
      </c>
      <c r="N625" s="3" t="s">
        <v>10807</v>
      </c>
      <c r="O625" s="3" t="s">
        <v>10808</v>
      </c>
      <c r="Q625" s="4" t="s">
        <v>4362</v>
      </c>
    </row>
    <row r="626" spans="1:17" x14ac:dyDescent="0.2">
      <c r="A626" s="1" t="s">
        <v>10954</v>
      </c>
      <c r="B626" s="2" t="s">
        <v>4371</v>
      </c>
      <c r="C626" s="3" t="s">
        <v>10799</v>
      </c>
      <c r="D626" s="4" t="s">
        <v>11118</v>
      </c>
      <c r="E626" s="5">
        <v>61201</v>
      </c>
      <c r="F626" t="str">
        <f>_xlfn.XLOOKUP(G626,Hoja3!B:B,Hoja3!A:A,"OTHER")</f>
        <v>BRANDING</v>
      </c>
      <c r="G626" t="s">
        <v>11592</v>
      </c>
      <c r="H626" t="s">
        <v>11619</v>
      </c>
      <c r="I626" s="4" t="s">
        <v>4372</v>
      </c>
      <c r="J626" s="6" t="s">
        <v>38</v>
      </c>
      <c r="K626" s="4" t="s">
        <v>4033</v>
      </c>
      <c r="L626" s="3">
        <v>6</v>
      </c>
      <c r="M626" s="3">
        <v>2020</v>
      </c>
      <c r="N626" s="3" t="s">
        <v>10807</v>
      </c>
      <c r="O626" s="3" t="s">
        <v>10808</v>
      </c>
      <c r="Q626" s="4" t="s">
        <v>4372</v>
      </c>
    </row>
    <row r="627" spans="1:17" x14ac:dyDescent="0.2">
      <c r="A627" s="1" t="s">
        <v>10954</v>
      </c>
      <c r="B627" s="2" t="s">
        <v>4376</v>
      </c>
      <c r="C627" s="3" t="s">
        <v>10799</v>
      </c>
      <c r="D627" s="4" t="s">
        <v>10991</v>
      </c>
      <c r="E627" s="5">
        <v>60828</v>
      </c>
      <c r="F627" t="str">
        <f>_xlfn.XLOOKUP(G627,Hoja3!B:B,Hoja3!A:A,"OTHER")</f>
        <v>BRANDING</v>
      </c>
      <c r="G627" t="s">
        <v>11592</v>
      </c>
      <c r="H627" t="s">
        <v>11619</v>
      </c>
      <c r="I627" s="4" t="s">
        <v>4377</v>
      </c>
      <c r="J627" s="6" t="s">
        <v>38</v>
      </c>
      <c r="K627" s="4" t="s">
        <v>4033</v>
      </c>
      <c r="L627" s="3">
        <v>6</v>
      </c>
      <c r="M627" s="3">
        <v>2020</v>
      </c>
      <c r="N627" s="3" t="s">
        <v>10807</v>
      </c>
      <c r="O627" s="3" t="s">
        <v>10808</v>
      </c>
      <c r="Q627" s="4" t="s">
        <v>4377</v>
      </c>
    </row>
    <row r="628" spans="1:17" x14ac:dyDescent="0.2">
      <c r="A628" s="1" t="s">
        <v>10954</v>
      </c>
      <c r="B628" s="2" t="s">
        <v>4380</v>
      </c>
      <c r="C628" s="3" t="s">
        <v>10799</v>
      </c>
      <c r="D628" s="4" t="s">
        <v>11118</v>
      </c>
      <c r="E628" s="5">
        <v>61201</v>
      </c>
      <c r="F628" t="str">
        <f>_xlfn.XLOOKUP(G628,Hoja3!B:B,Hoja3!A:A,"OTHER")</f>
        <v>BRANDING</v>
      </c>
      <c r="G628" t="s">
        <v>11592</v>
      </c>
      <c r="H628" t="s">
        <v>11619</v>
      </c>
      <c r="I628" s="4" t="s">
        <v>4381</v>
      </c>
      <c r="J628" s="6" t="s">
        <v>38</v>
      </c>
      <c r="K628" s="4" t="s">
        <v>4033</v>
      </c>
      <c r="L628" s="3">
        <v>6</v>
      </c>
      <c r="M628" s="3">
        <v>2020</v>
      </c>
      <c r="N628" s="3" t="s">
        <v>10807</v>
      </c>
      <c r="O628" s="3" t="s">
        <v>10808</v>
      </c>
      <c r="Q628" s="4" t="s">
        <v>4381</v>
      </c>
    </row>
    <row r="629" spans="1:17" x14ac:dyDescent="0.2">
      <c r="A629" s="1" t="s">
        <v>10954</v>
      </c>
      <c r="B629" s="2" t="s">
        <v>4384</v>
      </c>
      <c r="C629" s="3" t="s">
        <v>10799</v>
      </c>
      <c r="D629" s="4" t="s">
        <v>10991</v>
      </c>
      <c r="E629" s="5">
        <v>60828</v>
      </c>
      <c r="F629" t="str">
        <f>_xlfn.XLOOKUP(G629,Hoja3!B:B,Hoja3!A:A,"OTHER")</f>
        <v>BRANDING</v>
      </c>
      <c r="G629" t="s">
        <v>11592</v>
      </c>
      <c r="H629" t="s">
        <v>11619</v>
      </c>
      <c r="I629" s="4" t="s">
        <v>11127</v>
      </c>
      <c r="J629" s="6" t="s">
        <v>38</v>
      </c>
      <c r="K629" s="4" t="s">
        <v>11625</v>
      </c>
      <c r="L629" s="3">
        <v>6</v>
      </c>
      <c r="M629" s="3">
        <v>2020</v>
      </c>
      <c r="N629" s="3" t="s">
        <v>10807</v>
      </c>
      <c r="O629" s="3" t="s">
        <v>10808</v>
      </c>
      <c r="Q629" s="4" t="s">
        <v>11127</v>
      </c>
    </row>
    <row r="630" spans="1:17" x14ac:dyDescent="0.2">
      <c r="A630" s="1" t="s">
        <v>10954</v>
      </c>
      <c r="B630" s="2" t="s">
        <v>4388</v>
      </c>
      <c r="C630" s="3" t="s">
        <v>10799</v>
      </c>
      <c r="D630" s="4" t="s">
        <v>11118</v>
      </c>
      <c r="E630" s="5">
        <v>61201</v>
      </c>
      <c r="F630" t="str">
        <f>_xlfn.XLOOKUP(G630,Hoja3!B:B,Hoja3!A:A,"OTHER")</f>
        <v>BRANDING</v>
      </c>
      <c r="G630" t="s">
        <v>11592</v>
      </c>
      <c r="H630" t="s">
        <v>11619</v>
      </c>
      <c r="I630" s="4" t="s">
        <v>4389</v>
      </c>
      <c r="J630" s="6" t="s">
        <v>38</v>
      </c>
      <c r="K630" s="4" t="s">
        <v>4033</v>
      </c>
      <c r="L630" s="3">
        <v>6</v>
      </c>
      <c r="M630" s="3">
        <v>2020</v>
      </c>
      <c r="N630" s="3" t="s">
        <v>10807</v>
      </c>
      <c r="O630" s="3" t="s">
        <v>10808</v>
      </c>
      <c r="Q630" s="4" t="s">
        <v>4389</v>
      </c>
    </row>
    <row r="631" spans="1:17" x14ac:dyDescent="0.2">
      <c r="A631" s="1" t="s">
        <v>10954</v>
      </c>
      <c r="B631" s="2" t="s">
        <v>4391</v>
      </c>
      <c r="C631" s="3" t="s">
        <v>10799</v>
      </c>
      <c r="D631" s="4" t="s">
        <v>11130</v>
      </c>
      <c r="E631" s="5">
        <v>212635</v>
      </c>
      <c r="F631" t="str">
        <f>_xlfn.XLOOKUP(G631,Hoja3!B:B,Hoja3!A:A,"OTHER")</f>
        <v>BRANDING</v>
      </c>
      <c r="G631" t="s">
        <v>11592</v>
      </c>
      <c r="H631" t="s">
        <v>11619</v>
      </c>
      <c r="I631" s="4" t="s">
        <v>4392</v>
      </c>
      <c r="J631" s="6" t="s">
        <v>38</v>
      </c>
      <c r="K631" s="4" t="s">
        <v>11625</v>
      </c>
      <c r="L631" s="3">
        <v>6</v>
      </c>
      <c r="M631" s="3">
        <v>2020</v>
      </c>
      <c r="N631" s="3" t="s">
        <v>10807</v>
      </c>
      <c r="O631" s="3" t="s">
        <v>10808</v>
      </c>
      <c r="Q631" s="4" t="s">
        <v>4392</v>
      </c>
    </row>
    <row r="632" spans="1:17" x14ac:dyDescent="0.2">
      <c r="A632" s="1" t="s">
        <v>10954</v>
      </c>
      <c r="B632" s="2" t="s">
        <v>4399</v>
      </c>
      <c r="C632" s="3" t="s">
        <v>10799</v>
      </c>
      <c r="D632" s="4" t="s">
        <v>11131</v>
      </c>
      <c r="E632" s="5">
        <v>433798</v>
      </c>
      <c r="F632" t="str">
        <f>_xlfn.XLOOKUP(G632,Hoja3!B:B,Hoja3!A:A,"OTHER")</f>
        <v>BRANDING</v>
      </c>
      <c r="G632" t="s">
        <v>11592</v>
      </c>
      <c r="H632" t="s">
        <v>11619</v>
      </c>
      <c r="I632" s="4" t="s">
        <v>4392</v>
      </c>
      <c r="J632" s="6" t="s">
        <v>38</v>
      </c>
      <c r="K632" s="4" t="s">
        <v>11625</v>
      </c>
      <c r="L632" s="3">
        <v>6</v>
      </c>
      <c r="M632" s="3">
        <v>2020</v>
      </c>
      <c r="N632" s="3" t="s">
        <v>10807</v>
      </c>
      <c r="O632" s="3" t="s">
        <v>10808</v>
      </c>
      <c r="Q632" s="4" t="s">
        <v>4392</v>
      </c>
    </row>
    <row r="633" spans="1:17" x14ac:dyDescent="0.2">
      <c r="A633" s="1" t="s">
        <v>10954</v>
      </c>
      <c r="B633" s="2" t="s">
        <v>4406</v>
      </c>
      <c r="C633" s="3" t="s">
        <v>10799</v>
      </c>
      <c r="D633" s="4" t="s">
        <v>11132</v>
      </c>
      <c r="E633" s="5">
        <v>1777942</v>
      </c>
      <c r="F633" t="str">
        <f>_xlfn.XLOOKUP(G633,Hoja3!B:B,Hoja3!A:A,"OTHER")</f>
        <v>BRANDING</v>
      </c>
      <c r="G633" t="s">
        <v>11592</v>
      </c>
      <c r="H633" t="s">
        <v>11619</v>
      </c>
      <c r="I633" s="4" t="s">
        <v>4392</v>
      </c>
      <c r="J633" s="6" t="s">
        <v>38</v>
      </c>
      <c r="K633" s="4" t="s">
        <v>11625</v>
      </c>
      <c r="L633" s="3">
        <v>6</v>
      </c>
      <c r="M633" s="3">
        <v>2020</v>
      </c>
      <c r="N633" s="3" t="s">
        <v>10807</v>
      </c>
      <c r="O633" s="3" t="s">
        <v>10808</v>
      </c>
      <c r="Q633" s="4" t="s">
        <v>4392</v>
      </c>
    </row>
    <row r="634" spans="1:17" x14ac:dyDescent="0.2">
      <c r="A634" s="1" t="s">
        <v>10954</v>
      </c>
      <c r="B634" s="2" t="s">
        <v>4413</v>
      </c>
      <c r="C634" s="3" t="s">
        <v>10799</v>
      </c>
      <c r="D634" s="4" t="s">
        <v>11133</v>
      </c>
      <c r="E634" s="5">
        <v>132755</v>
      </c>
      <c r="F634" t="str">
        <f>_xlfn.XLOOKUP(G634,Hoja3!B:B,Hoja3!A:A,"OTHER")</f>
        <v>BRANDING</v>
      </c>
      <c r="G634" t="s">
        <v>11592</v>
      </c>
      <c r="H634" t="s">
        <v>11619</v>
      </c>
      <c r="I634" s="4" t="s">
        <v>4392</v>
      </c>
      <c r="J634" s="6" t="s">
        <v>38</v>
      </c>
      <c r="K634" s="4" t="s">
        <v>11625</v>
      </c>
      <c r="L634" s="3">
        <v>6</v>
      </c>
      <c r="M634" s="3">
        <v>2020</v>
      </c>
      <c r="N634" s="3" t="s">
        <v>10807</v>
      </c>
      <c r="O634" s="3" t="s">
        <v>10808</v>
      </c>
      <c r="Q634" s="4" t="s">
        <v>4392</v>
      </c>
    </row>
    <row r="635" spans="1:17" x14ac:dyDescent="0.2">
      <c r="A635" s="1" t="s">
        <v>10954</v>
      </c>
      <c r="B635" s="2" t="s">
        <v>4420</v>
      </c>
      <c r="C635" s="3" t="s">
        <v>10799</v>
      </c>
      <c r="D635" s="4" t="s">
        <v>11134</v>
      </c>
      <c r="E635" s="5">
        <v>1932536</v>
      </c>
      <c r="F635" t="str">
        <f>_xlfn.XLOOKUP(G635,Hoja3!B:B,Hoja3!A:A,"OTHER")</f>
        <v>BRANDING</v>
      </c>
      <c r="G635" t="s">
        <v>11592</v>
      </c>
      <c r="H635" t="s">
        <v>11619</v>
      </c>
      <c r="I635" s="4" t="s">
        <v>4392</v>
      </c>
      <c r="J635" s="6" t="s">
        <v>38</v>
      </c>
      <c r="K635" s="4" t="s">
        <v>11625</v>
      </c>
      <c r="L635" s="3">
        <v>6</v>
      </c>
      <c r="M635" s="3">
        <v>2020</v>
      </c>
      <c r="N635" s="3" t="s">
        <v>10807</v>
      </c>
      <c r="O635" s="3" t="s">
        <v>10808</v>
      </c>
      <c r="Q635" s="4" t="s">
        <v>4392</v>
      </c>
    </row>
    <row r="636" spans="1:17" x14ac:dyDescent="0.2">
      <c r="A636" s="1" t="s">
        <v>10954</v>
      </c>
      <c r="B636" s="2" t="s">
        <v>4428</v>
      </c>
      <c r="C636" s="3" t="s">
        <v>10799</v>
      </c>
      <c r="D636" s="4" t="s">
        <v>11118</v>
      </c>
      <c r="E636" s="5">
        <v>61202</v>
      </c>
      <c r="F636" t="str">
        <f>_xlfn.XLOOKUP(G636,Hoja3!B:B,Hoja3!A:A,"OTHER")</f>
        <v>BRANDING</v>
      </c>
      <c r="G636" t="s">
        <v>11592</v>
      </c>
      <c r="H636" t="s">
        <v>11619</v>
      </c>
      <c r="I636" s="4" t="s">
        <v>4429</v>
      </c>
      <c r="J636" s="6" t="s">
        <v>38</v>
      </c>
      <c r="K636" s="4" t="s">
        <v>4033</v>
      </c>
      <c r="L636" s="3">
        <v>6</v>
      </c>
      <c r="M636" s="3">
        <v>2020</v>
      </c>
      <c r="N636" s="3" t="s">
        <v>10807</v>
      </c>
      <c r="O636" s="3" t="s">
        <v>10808</v>
      </c>
      <c r="Q636" s="4" t="s">
        <v>4429</v>
      </c>
    </row>
    <row r="637" spans="1:17" x14ac:dyDescent="0.2">
      <c r="A637" s="1" t="s">
        <v>10954</v>
      </c>
      <c r="B637" s="2" t="s">
        <v>4432</v>
      </c>
      <c r="C637" s="3" t="s">
        <v>10799</v>
      </c>
      <c r="D637" s="4" t="s">
        <v>11134</v>
      </c>
      <c r="E637" s="5">
        <v>1932638</v>
      </c>
      <c r="F637" t="str">
        <f>_xlfn.XLOOKUP(G637,Hoja3!B:B,Hoja3!A:A,"OTHER")</f>
        <v>BRANDING</v>
      </c>
      <c r="G637" t="s">
        <v>11592</v>
      </c>
      <c r="H637" t="s">
        <v>11619</v>
      </c>
      <c r="I637" s="4" t="s">
        <v>4433</v>
      </c>
      <c r="J637" s="6" t="s">
        <v>38</v>
      </c>
      <c r="K637" s="4" t="s">
        <v>4033</v>
      </c>
      <c r="L637" s="3">
        <v>6</v>
      </c>
      <c r="M637" s="3">
        <v>2020</v>
      </c>
      <c r="N637" s="3" t="s">
        <v>10807</v>
      </c>
      <c r="O637" s="3" t="s">
        <v>10808</v>
      </c>
      <c r="Q637" s="4" t="s">
        <v>4433</v>
      </c>
    </row>
    <row r="638" spans="1:17" x14ac:dyDescent="0.2">
      <c r="A638" s="1" t="s">
        <v>10954</v>
      </c>
      <c r="B638" s="2" t="s">
        <v>4436</v>
      </c>
      <c r="C638" s="3" t="s">
        <v>10799</v>
      </c>
      <c r="D638" s="4" t="s">
        <v>11133</v>
      </c>
      <c r="E638" s="5">
        <v>132796</v>
      </c>
      <c r="F638" t="str">
        <f>_xlfn.XLOOKUP(G638,Hoja3!B:B,Hoja3!A:A,"OTHER")</f>
        <v>BRANDING</v>
      </c>
      <c r="G638" t="s">
        <v>11592</v>
      </c>
      <c r="H638" t="s">
        <v>11619</v>
      </c>
      <c r="I638" s="4" t="s">
        <v>4433</v>
      </c>
      <c r="J638" s="6" t="s">
        <v>38</v>
      </c>
      <c r="K638" s="4" t="s">
        <v>4033</v>
      </c>
      <c r="L638" s="3">
        <v>6</v>
      </c>
      <c r="M638" s="3">
        <v>2020</v>
      </c>
      <c r="N638" s="3" t="s">
        <v>10807</v>
      </c>
      <c r="O638" s="3" t="s">
        <v>10808</v>
      </c>
      <c r="Q638" s="4" t="s">
        <v>4433</v>
      </c>
    </row>
    <row r="639" spans="1:17" x14ac:dyDescent="0.2">
      <c r="A639" s="1" t="s">
        <v>10954</v>
      </c>
      <c r="B639" s="2" t="s">
        <v>4439</v>
      </c>
      <c r="C639" s="3" t="s">
        <v>10799</v>
      </c>
      <c r="D639" s="4" t="s">
        <v>11132</v>
      </c>
      <c r="E639" s="5">
        <v>1778002</v>
      </c>
      <c r="F639" t="str">
        <f>_xlfn.XLOOKUP(G639,Hoja3!B:B,Hoja3!A:A,"OTHER")</f>
        <v>BRANDING</v>
      </c>
      <c r="G639" t="s">
        <v>11592</v>
      </c>
      <c r="H639" t="s">
        <v>11619</v>
      </c>
      <c r="I639" s="4" t="s">
        <v>4433</v>
      </c>
      <c r="J639" s="6" t="s">
        <v>38</v>
      </c>
      <c r="K639" s="4" t="s">
        <v>4033</v>
      </c>
      <c r="L639" s="3">
        <v>6</v>
      </c>
      <c r="M639" s="3">
        <v>2020</v>
      </c>
      <c r="N639" s="3" t="s">
        <v>10807</v>
      </c>
      <c r="O639" s="3" t="s">
        <v>10808</v>
      </c>
      <c r="Q639" s="4" t="s">
        <v>4433</v>
      </c>
    </row>
    <row r="640" spans="1:17" x14ac:dyDescent="0.2">
      <c r="A640" s="1" t="s">
        <v>10954</v>
      </c>
      <c r="B640" s="2" t="s">
        <v>4442</v>
      </c>
      <c r="C640" s="3" t="s">
        <v>10799</v>
      </c>
      <c r="D640" s="4" t="s">
        <v>11131</v>
      </c>
      <c r="E640" s="5">
        <v>433813</v>
      </c>
      <c r="F640" t="str">
        <f>_xlfn.XLOOKUP(G640,Hoja3!B:B,Hoja3!A:A,"OTHER")</f>
        <v>BRANDING</v>
      </c>
      <c r="G640" t="s">
        <v>11592</v>
      </c>
      <c r="H640" t="s">
        <v>11619</v>
      </c>
      <c r="I640" s="4" t="s">
        <v>4433</v>
      </c>
      <c r="J640" s="6" t="s">
        <v>38</v>
      </c>
      <c r="K640" s="4" t="s">
        <v>4033</v>
      </c>
      <c r="L640" s="3">
        <v>6</v>
      </c>
      <c r="M640" s="3">
        <v>2020</v>
      </c>
      <c r="N640" s="3" t="s">
        <v>10807</v>
      </c>
      <c r="O640" s="3" t="s">
        <v>10808</v>
      </c>
      <c r="Q640" s="4" t="s">
        <v>4433</v>
      </c>
    </row>
    <row r="641" spans="1:17" x14ac:dyDescent="0.2">
      <c r="A641" s="1" t="s">
        <v>10954</v>
      </c>
      <c r="B641" s="2" t="s">
        <v>4445</v>
      </c>
      <c r="C641" s="3" t="s">
        <v>10799</v>
      </c>
      <c r="D641" s="4" t="s">
        <v>11130</v>
      </c>
      <c r="E641" s="5">
        <v>212652</v>
      </c>
      <c r="F641" t="str">
        <f>_xlfn.XLOOKUP(G641,Hoja3!B:B,Hoja3!A:A,"OTHER")</f>
        <v>BRANDING</v>
      </c>
      <c r="G641" t="s">
        <v>11592</v>
      </c>
      <c r="H641" t="s">
        <v>11619</v>
      </c>
      <c r="I641" s="4" t="s">
        <v>4433</v>
      </c>
      <c r="J641" s="6" t="s">
        <v>38</v>
      </c>
      <c r="K641" s="4" t="s">
        <v>4033</v>
      </c>
      <c r="L641" s="3">
        <v>6</v>
      </c>
      <c r="M641" s="3">
        <v>2020</v>
      </c>
      <c r="N641" s="3" t="s">
        <v>10807</v>
      </c>
      <c r="O641" s="3" t="s">
        <v>10808</v>
      </c>
      <c r="Q641" s="4" t="s">
        <v>4433</v>
      </c>
    </row>
    <row r="642" spans="1:17" x14ac:dyDescent="0.2">
      <c r="A642" s="1" t="s">
        <v>10954</v>
      </c>
      <c r="B642" s="2" t="s">
        <v>4449</v>
      </c>
      <c r="C642" s="3" t="s">
        <v>10799</v>
      </c>
      <c r="D642" s="4" t="s">
        <v>11132</v>
      </c>
      <c r="E642" s="5">
        <v>1778017</v>
      </c>
      <c r="F642" t="str">
        <f>_xlfn.XLOOKUP(G642,Hoja3!B:B,Hoja3!A:A,"OTHER")</f>
        <v>BRANDING</v>
      </c>
      <c r="G642" t="s">
        <v>11592</v>
      </c>
      <c r="H642" t="s">
        <v>11619</v>
      </c>
      <c r="I642" s="4" t="s">
        <v>4450</v>
      </c>
      <c r="J642" s="6" t="s">
        <v>38</v>
      </c>
      <c r="K642" s="4" t="s">
        <v>4033</v>
      </c>
      <c r="L642" s="3">
        <v>6</v>
      </c>
      <c r="M642" s="3">
        <v>2020</v>
      </c>
      <c r="N642" s="3" t="s">
        <v>10807</v>
      </c>
      <c r="O642" s="3" t="s">
        <v>10808</v>
      </c>
      <c r="Q642" s="4" t="s">
        <v>4450</v>
      </c>
    </row>
    <row r="643" spans="1:17" x14ac:dyDescent="0.2">
      <c r="A643" s="1" t="s">
        <v>10954</v>
      </c>
      <c r="B643" s="2" t="s">
        <v>4453</v>
      </c>
      <c r="C643" s="3" t="s">
        <v>10799</v>
      </c>
      <c r="D643" s="4" t="s">
        <v>11131</v>
      </c>
      <c r="E643" s="5">
        <v>433819</v>
      </c>
      <c r="F643" t="str">
        <f>_xlfn.XLOOKUP(G643,Hoja3!B:B,Hoja3!A:A,"OTHER")</f>
        <v>BRANDING</v>
      </c>
      <c r="G643" t="s">
        <v>11592</v>
      </c>
      <c r="H643" t="s">
        <v>11619</v>
      </c>
      <c r="I643" s="4" t="s">
        <v>4450</v>
      </c>
      <c r="J643" s="6" t="s">
        <v>38</v>
      </c>
      <c r="K643" s="4" t="s">
        <v>4033</v>
      </c>
      <c r="L643" s="3">
        <v>6</v>
      </c>
      <c r="M643" s="3">
        <v>2020</v>
      </c>
      <c r="N643" s="3" t="s">
        <v>10807</v>
      </c>
      <c r="O643" s="3" t="s">
        <v>10808</v>
      </c>
      <c r="Q643" s="4" t="s">
        <v>4450</v>
      </c>
    </row>
    <row r="644" spans="1:17" x14ac:dyDescent="0.2">
      <c r="A644" s="1" t="s">
        <v>10954</v>
      </c>
      <c r="B644" s="2" t="s">
        <v>4456</v>
      </c>
      <c r="C644" s="3" t="s">
        <v>10799</v>
      </c>
      <c r="D644" s="4" t="s">
        <v>11130</v>
      </c>
      <c r="E644" s="5">
        <v>212657</v>
      </c>
      <c r="F644" t="str">
        <f>_xlfn.XLOOKUP(G644,Hoja3!B:B,Hoja3!A:A,"OTHER")</f>
        <v>BRANDING</v>
      </c>
      <c r="G644" t="s">
        <v>11592</v>
      </c>
      <c r="H644" t="s">
        <v>11619</v>
      </c>
      <c r="I644" s="4" t="s">
        <v>4450</v>
      </c>
      <c r="J644" s="6" t="s">
        <v>38</v>
      </c>
      <c r="K644" s="4" t="s">
        <v>4033</v>
      </c>
      <c r="L644" s="3">
        <v>6</v>
      </c>
      <c r="M644" s="3">
        <v>2020</v>
      </c>
      <c r="N644" s="3" t="s">
        <v>10807</v>
      </c>
      <c r="O644" s="3" t="s">
        <v>10808</v>
      </c>
      <c r="Q644" s="4" t="s">
        <v>4450</v>
      </c>
    </row>
    <row r="645" spans="1:17" x14ac:dyDescent="0.2">
      <c r="A645" s="1" t="s">
        <v>10954</v>
      </c>
      <c r="B645" s="2" t="s">
        <v>4459</v>
      </c>
      <c r="C645" s="3" t="s">
        <v>10799</v>
      </c>
      <c r="D645" s="4" t="s">
        <v>11133</v>
      </c>
      <c r="E645" s="5">
        <v>132806</v>
      </c>
      <c r="F645" t="str">
        <f>_xlfn.XLOOKUP(G645,Hoja3!B:B,Hoja3!A:A,"OTHER")</f>
        <v>BRANDING</v>
      </c>
      <c r="G645" t="s">
        <v>11592</v>
      </c>
      <c r="H645" t="s">
        <v>11619</v>
      </c>
      <c r="I645" s="4" t="s">
        <v>4450</v>
      </c>
      <c r="J645" s="6" t="s">
        <v>38</v>
      </c>
      <c r="K645" s="4" t="s">
        <v>4033</v>
      </c>
      <c r="L645" s="3">
        <v>6</v>
      </c>
      <c r="M645" s="3">
        <v>2020</v>
      </c>
      <c r="N645" s="3" t="s">
        <v>10807</v>
      </c>
      <c r="O645" s="3" t="s">
        <v>10808</v>
      </c>
      <c r="Q645" s="4" t="s">
        <v>4450</v>
      </c>
    </row>
    <row r="646" spans="1:17" x14ac:dyDescent="0.2">
      <c r="A646" s="1" t="s">
        <v>10954</v>
      </c>
      <c r="B646" s="2" t="s">
        <v>4462</v>
      </c>
      <c r="C646" s="3" t="s">
        <v>10799</v>
      </c>
      <c r="D646" s="4" t="s">
        <v>11134</v>
      </c>
      <c r="E646" s="5">
        <v>1932668</v>
      </c>
      <c r="F646" t="str">
        <f>_xlfn.XLOOKUP(G646,Hoja3!B:B,Hoja3!A:A,"OTHER")</f>
        <v>BRANDING</v>
      </c>
      <c r="G646" t="s">
        <v>11592</v>
      </c>
      <c r="H646" t="s">
        <v>11619</v>
      </c>
      <c r="I646" s="4" t="s">
        <v>4450</v>
      </c>
      <c r="J646" s="6" t="s">
        <v>38</v>
      </c>
      <c r="K646" s="4" t="s">
        <v>4033</v>
      </c>
      <c r="L646" s="3">
        <v>6</v>
      </c>
      <c r="M646" s="3">
        <v>2020</v>
      </c>
      <c r="N646" s="3" t="s">
        <v>10807</v>
      </c>
      <c r="O646" s="3" t="s">
        <v>10808</v>
      </c>
      <c r="Q646" s="4" t="s">
        <v>4450</v>
      </c>
    </row>
    <row r="647" spans="1:17" x14ac:dyDescent="0.2">
      <c r="A647" s="1" t="s">
        <v>10954</v>
      </c>
      <c r="B647" s="2" t="s">
        <v>4466</v>
      </c>
      <c r="C647" s="3" t="s">
        <v>10799</v>
      </c>
      <c r="D647" s="4" t="s">
        <v>10991</v>
      </c>
      <c r="E647" s="5">
        <v>60829</v>
      </c>
      <c r="F647" t="str">
        <f>_xlfn.XLOOKUP(G647,Hoja3!B:B,Hoja3!A:A,"OTHER")</f>
        <v>BRANDING</v>
      </c>
      <c r="G647" t="s">
        <v>11592</v>
      </c>
      <c r="H647" t="s">
        <v>11619</v>
      </c>
      <c r="I647" s="4" t="s">
        <v>4372</v>
      </c>
      <c r="J647" s="6" t="s">
        <v>38</v>
      </c>
      <c r="K647" s="4" t="s">
        <v>4033</v>
      </c>
      <c r="L647" s="3">
        <v>6</v>
      </c>
      <c r="M647" s="3">
        <v>2020</v>
      </c>
      <c r="N647" s="3" t="s">
        <v>10807</v>
      </c>
      <c r="O647" s="3" t="s">
        <v>10808</v>
      </c>
      <c r="Q647" s="4" t="s">
        <v>4372</v>
      </c>
    </row>
    <row r="648" spans="1:17" x14ac:dyDescent="0.2">
      <c r="A648" s="1" t="s">
        <v>10954</v>
      </c>
      <c r="B648" s="2" t="s">
        <v>4470</v>
      </c>
      <c r="C648" s="3" t="s">
        <v>10799</v>
      </c>
      <c r="D648" s="4" t="s">
        <v>11135</v>
      </c>
      <c r="E648" s="5">
        <v>121446</v>
      </c>
      <c r="F648" t="str">
        <f>_xlfn.XLOOKUP(G648,Hoja3!B:B,Hoja3!A:A,"OTHER")</f>
        <v>BRANDING</v>
      </c>
      <c r="G648" t="s">
        <v>11592</v>
      </c>
      <c r="H648" t="s">
        <v>11619</v>
      </c>
      <c r="I648" s="4" t="s">
        <v>4471</v>
      </c>
      <c r="J648" s="6" t="s">
        <v>38</v>
      </c>
      <c r="K648" s="4" t="s">
        <v>11625</v>
      </c>
      <c r="L648" s="3">
        <v>6</v>
      </c>
      <c r="M648" s="3">
        <v>2020</v>
      </c>
      <c r="N648" s="3" t="s">
        <v>10807</v>
      </c>
      <c r="O648" s="3" t="s">
        <v>10808</v>
      </c>
      <c r="Q648" s="4" t="s">
        <v>4471</v>
      </c>
    </row>
    <row r="649" spans="1:17" x14ac:dyDescent="0.2">
      <c r="A649" s="1" t="s">
        <v>10954</v>
      </c>
      <c r="B649" s="2" t="s">
        <v>4480</v>
      </c>
      <c r="C649" s="3" t="s">
        <v>10799</v>
      </c>
      <c r="D649" s="4" t="s">
        <v>11136</v>
      </c>
      <c r="E649" s="5">
        <v>207349</v>
      </c>
      <c r="F649" t="str">
        <f>_xlfn.XLOOKUP(G649,Hoja3!B:B,Hoja3!A:A,"OTHER")</f>
        <v>BRANDING</v>
      </c>
      <c r="G649" t="s">
        <v>11592</v>
      </c>
      <c r="H649" t="s">
        <v>11619</v>
      </c>
      <c r="I649" s="4" t="s">
        <v>4481</v>
      </c>
      <c r="J649" s="6" t="s">
        <v>38</v>
      </c>
      <c r="K649" s="4" t="s">
        <v>11625</v>
      </c>
      <c r="L649" s="3">
        <v>6</v>
      </c>
      <c r="M649" s="3">
        <v>2020</v>
      </c>
      <c r="N649" s="3" t="s">
        <v>10807</v>
      </c>
      <c r="O649" s="3" t="s">
        <v>10808</v>
      </c>
      <c r="Q649" s="4" t="s">
        <v>4481</v>
      </c>
    </row>
    <row r="650" spans="1:17" x14ac:dyDescent="0.2">
      <c r="A650" s="1" t="s">
        <v>10954</v>
      </c>
      <c r="B650" s="2" t="s">
        <v>4489</v>
      </c>
      <c r="C650" s="3" t="s">
        <v>10799</v>
      </c>
      <c r="D650" s="4" t="s">
        <v>11021</v>
      </c>
      <c r="E650" s="5">
        <v>61070</v>
      </c>
      <c r="F650" t="str">
        <f>_xlfn.XLOOKUP(G650,Hoja3!B:B,Hoja3!A:A,"OTHER")</f>
        <v>BRANDING</v>
      </c>
      <c r="G650" t="s">
        <v>11592</v>
      </c>
      <c r="H650" t="s">
        <v>11619</v>
      </c>
      <c r="I650" s="4" t="s">
        <v>4490</v>
      </c>
      <c r="J650" s="6" t="s">
        <v>38</v>
      </c>
      <c r="K650" s="4" t="s">
        <v>4033</v>
      </c>
      <c r="L650" s="3">
        <v>6</v>
      </c>
      <c r="M650" s="3">
        <v>2020</v>
      </c>
      <c r="N650" s="3" t="s">
        <v>10807</v>
      </c>
      <c r="O650" s="3" t="s">
        <v>10808</v>
      </c>
      <c r="Q650" s="4" t="s">
        <v>4490</v>
      </c>
    </row>
    <row r="651" spans="1:17" x14ac:dyDescent="0.2">
      <c r="A651" s="1" t="s">
        <v>10954</v>
      </c>
      <c r="B651" s="2" t="s">
        <v>4498</v>
      </c>
      <c r="C651" s="3" t="s">
        <v>10799</v>
      </c>
      <c r="D651" s="4" t="s">
        <v>11087</v>
      </c>
      <c r="E651" s="5">
        <v>243883</v>
      </c>
      <c r="F651" t="str">
        <f>_xlfn.XLOOKUP(G651,Hoja3!B:B,Hoja3!A:A,"OTHER")</f>
        <v>BRANDING</v>
      </c>
      <c r="G651" t="s">
        <v>11592</v>
      </c>
      <c r="H651" t="s">
        <v>11619</v>
      </c>
      <c r="I651" s="4" t="s">
        <v>4499</v>
      </c>
      <c r="J651" s="6" t="s">
        <v>38</v>
      </c>
      <c r="K651" s="4" t="s">
        <v>11625</v>
      </c>
      <c r="L651" s="3">
        <v>6</v>
      </c>
      <c r="M651" s="3">
        <v>2020</v>
      </c>
      <c r="N651" s="3" t="s">
        <v>10807</v>
      </c>
      <c r="O651" s="3" t="s">
        <v>10808</v>
      </c>
      <c r="Q651" s="4" t="s">
        <v>4499</v>
      </c>
    </row>
    <row r="652" spans="1:17" x14ac:dyDescent="0.2">
      <c r="A652" s="1" t="s">
        <v>10954</v>
      </c>
      <c r="B652" s="2" t="s">
        <v>4503</v>
      </c>
      <c r="C652" s="3" t="s">
        <v>10799</v>
      </c>
      <c r="D652" s="4" t="s">
        <v>11135</v>
      </c>
      <c r="E652" s="5">
        <v>121454</v>
      </c>
      <c r="F652" t="str">
        <f>_xlfn.XLOOKUP(G652,Hoja3!B:B,Hoja3!A:A,"OTHER")</f>
        <v>BRANDING</v>
      </c>
      <c r="G652" t="s">
        <v>11592</v>
      </c>
      <c r="H652" t="s">
        <v>11619</v>
      </c>
      <c r="I652" s="4" t="s">
        <v>4504</v>
      </c>
      <c r="J652" s="6" t="s">
        <v>38</v>
      </c>
      <c r="K652" s="4" t="s">
        <v>11625</v>
      </c>
      <c r="L652" s="3">
        <v>6</v>
      </c>
      <c r="M652" s="3">
        <v>2020</v>
      </c>
      <c r="N652" s="3" t="s">
        <v>10807</v>
      </c>
      <c r="O652" s="3" t="s">
        <v>10808</v>
      </c>
      <c r="Q652" s="4" t="s">
        <v>4504</v>
      </c>
    </row>
    <row r="653" spans="1:17" x14ac:dyDescent="0.2">
      <c r="A653" s="1" t="s">
        <v>10954</v>
      </c>
      <c r="B653" s="2" t="s">
        <v>4509</v>
      </c>
      <c r="C653" s="3" t="s">
        <v>10799</v>
      </c>
      <c r="D653" s="4" t="s">
        <v>11137</v>
      </c>
      <c r="E653" s="5">
        <v>328370</v>
      </c>
      <c r="F653" t="str">
        <f>_xlfn.XLOOKUP(G653,Hoja3!B:B,Hoja3!A:A,"OTHER")</f>
        <v>BRANDING</v>
      </c>
      <c r="G653" t="s">
        <v>11592</v>
      </c>
      <c r="H653" t="s">
        <v>11619</v>
      </c>
      <c r="I653" s="4" t="s">
        <v>4510</v>
      </c>
      <c r="J653" s="6" t="s">
        <v>38</v>
      </c>
      <c r="K653" s="4" t="s">
        <v>11625</v>
      </c>
      <c r="L653" s="3">
        <v>6</v>
      </c>
      <c r="M653" s="3">
        <v>2020</v>
      </c>
      <c r="N653" s="3" t="s">
        <v>10807</v>
      </c>
      <c r="O653" s="3" t="s">
        <v>10808</v>
      </c>
      <c r="Q653" s="4" t="s">
        <v>4510</v>
      </c>
    </row>
    <row r="654" spans="1:17" x14ac:dyDescent="0.2">
      <c r="A654" s="1" t="s">
        <v>10954</v>
      </c>
      <c r="B654" s="2" t="s">
        <v>4518</v>
      </c>
      <c r="C654" s="3" t="s">
        <v>10799</v>
      </c>
      <c r="D654" s="4" t="s">
        <v>11135</v>
      </c>
      <c r="E654" s="5">
        <v>121455</v>
      </c>
      <c r="F654" t="str">
        <f>_xlfn.XLOOKUP(G654,Hoja3!B:B,Hoja3!A:A,"OTHER")</f>
        <v>BRANDING</v>
      </c>
      <c r="G654" t="s">
        <v>11592</v>
      </c>
      <c r="H654" t="s">
        <v>11619</v>
      </c>
      <c r="I654" s="4" t="s">
        <v>4519</v>
      </c>
      <c r="J654" s="6" t="s">
        <v>38</v>
      </c>
      <c r="K654" s="4" t="s">
        <v>11625</v>
      </c>
      <c r="L654" s="3">
        <v>6</v>
      </c>
      <c r="M654" s="3">
        <v>2020</v>
      </c>
      <c r="N654" s="3" t="s">
        <v>10807</v>
      </c>
      <c r="O654" s="3" t="s">
        <v>10808</v>
      </c>
      <c r="Q654" s="4" t="s">
        <v>4519</v>
      </c>
    </row>
    <row r="655" spans="1:17" x14ac:dyDescent="0.2">
      <c r="A655" s="1" t="s">
        <v>10954</v>
      </c>
      <c r="B655" s="2" t="s">
        <v>4523</v>
      </c>
      <c r="C655" s="3" t="s">
        <v>10799</v>
      </c>
      <c r="D655" s="4" t="s">
        <v>11138</v>
      </c>
      <c r="E655" s="5">
        <v>450700</v>
      </c>
      <c r="F655" t="str">
        <f>_xlfn.XLOOKUP(G655,Hoja3!B:B,Hoja3!A:A,"OTHER")</f>
        <v>BRANDING</v>
      </c>
      <c r="G655" t="s">
        <v>11592</v>
      </c>
      <c r="H655" t="s">
        <v>11619</v>
      </c>
      <c r="I655" s="4" t="s">
        <v>4524</v>
      </c>
      <c r="J655" s="6" t="s">
        <v>38</v>
      </c>
      <c r="K655" s="4" t="s">
        <v>11625</v>
      </c>
      <c r="L655" s="3">
        <v>6</v>
      </c>
      <c r="M655" s="3">
        <v>2020</v>
      </c>
      <c r="N655" s="3" t="s">
        <v>10807</v>
      </c>
      <c r="O655" s="3" t="s">
        <v>10808</v>
      </c>
      <c r="Q655" s="4" t="s">
        <v>4524</v>
      </c>
    </row>
    <row r="656" spans="1:17" x14ac:dyDescent="0.2">
      <c r="A656" s="1" t="s">
        <v>10954</v>
      </c>
      <c r="B656" s="2" t="s">
        <v>4532</v>
      </c>
      <c r="C656" s="3" t="s">
        <v>10799</v>
      </c>
      <c r="D656" s="4" t="s">
        <v>11135</v>
      </c>
      <c r="E656" s="5">
        <v>121458</v>
      </c>
      <c r="F656" t="str">
        <f>_xlfn.XLOOKUP(G656,Hoja3!B:B,Hoja3!A:A,"OTHER")</f>
        <v>BRANDING</v>
      </c>
      <c r="G656" t="s">
        <v>11592</v>
      </c>
      <c r="H656" t="s">
        <v>11619</v>
      </c>
      <c r="I656" s="4" t="s">
        <v>4533</v>
      </c>
      <c r="J656" s="6" t="s">
        <v>38</v>
      </c>
      <c r="K656" s="4" t="s">
        <v>11625</v>
      </c>
      <c r="L656" s="3">
        <v>6</v>
      </c>
      <c r="M656" s="3">
        <v>2020</v>
      </c>
      <c r="N656" s="3" t="s">
        <v>10807</v>
      </c>
      <c r="O656" s="3" t="s">
        <v>10808</v>
      </c>
      <c r="Q656" s="4" t="s">
        <v>4533</v>
      </c>
    </row>
    <row r="657" spans="1:17" x14ac:dyDescent="0.2">
      <c r="A657" s="1" t="s">
        <v>10954</v>
      </c>
      <c r="B657" s="2" t="s">
        <v>4537</v>
      </c>
      <c r="C657" s="3" t="s">
        <v>10799</v>
      </c>
      <c r="D657" s="4" t="s">
        <v>10915</v>
      </c>
      <c r="E657" s="5">
        <v>84266</v>
      </c>
      <c r="F657" t="str">
        <f>_xlfn.XLOOKUP(G657,Hoja3!B:B,Hoja3!A:A,"OTHER")</f>
        <v>OTHER</v>
      </c>
      <c r="G657" t="s">
        <v>11621</v>
      </c>
      <c r="H657" t="s">
        <v>11619</v>
      </c>
      <c r="I657" s="4" t="s">
        <v>4538</v>
      </c>
      <c r="J657" s="6" t="s">
        <v>38</v>
      </c>
      <c r="K657" s="4" t="s">
        <v>4126</v>
      </c>
      <c r="L657" s="3">
        <v>6</v>
      </c>
      <c r="M657" s="3">
        <v>2020</v>
      </c>
      <c r="N657" s="3" t="s">
        <v>10807</v>
      </c>
      <c r="O657" s="3" t="s">
        <v>10808</v>
      </c>
      <c r="Q657" s="4" t="s">
        <v>4538</v>
      </c>
    </row>
    <row r="658" spans="1:17" x14ac:dyDescent="0.2">
      <c r="A658" s="1" t="s">
        <v>10954</v>
      </c>
      <c r="B658" s="2" t="s">
        <v>4543</v>
      </c>
      <c r="C658" s="3" t="s">
        <v>10799</v>
      </c>
      <c r="D658" s="4" t="s">
        <v>11135</v>
      </c>
      <c r="E658" s="5">
        <v>121469</v>
      </c>
      <c r="F658" t="str">
        <f>_xlfn.XLOOKUP(G658,Hoja3!B:B,Hoja3!A:A,"OTHER")</f>
        <v>BRANDING</v>
      </c>
      <c r="G658" t="s">
        <v>11592</v>
      </c>
      <c r="H658" t="s">
        <v>11619</v>
      </c>
      <c r="I658" s="4" t="s">
        <v>4544</v>
      </c>
      <c r="J658" s="6" t="s">
        <v>38</v>
      </c>
      <c r="K658" s="4" t="s">
        <v>11625</v>
      </c>
      <c r="L658" s="3">
        <v>6</v>
      </c>
      <c r="M658" s="3">
        <v>2020</v>
      </c>
      <c r="N658" s="3" t="s">
        <v>10807</v>
      </c>
      <c r="O658" s="3" t="s">
        <v>10808</v>
      </c>
      <c r="Q658" s="4" t="s">
        <v>4544</v>
      </c>
    </row>
    <row r="659" spans="1:17" x14ac:dyDescent="0.2">
      <c r="A659" s="1" t="s">
        <v>10954</v>
      </c>
      <c r="B659" s="2" t="s">
        <v>4549</v>
      </c>
      <c r="C659" s="3" t="s">
        <v>10799</v>
      </c>
      <c r="D659" s="4" t="s">
        <v>11135</v>
      </c>
      <c r="E659" s="5">
        <v>121469</v>
      </c>
      <c r="F659" t="str">
        <f>_xlfn.XLOOKUP(G659,Hoja3!B:B,Hoja3!A:A,"OTHER")</f>
        <v>BRANDING</v>
      </c>
      <c r="G659" t="s">
        <v>11592</v>
      </c>
      <c r="H659" t="s">
        <v>11619</v>
      </c>
      <c r="I659" s="4" t="s">
        <v>4550</v>
      </c>
      <c r="J659" s="6" t="s">
        <v>38</v>
      </c>
      <c r="K659" s="4" t="s">
        <v>4033</v>
      </c>
      <c r="L659" s="3">
        <v>6</v>
      </c>
      <c r="M659" s="3">
        <v>2020</v>
      </c>
      <c r="N659" s="3" t="s">
        <v>10807</v>
      </c>
      <c r="O659" s="3" t="s">
        <v>10808</v>
      </c>
      <c r="Q659" s="4" t="s">
        <v>4550</v>
      </c>
    </row>
    <row r="660" spans="1:17" x14ac:dyDescent="0.2">
      <c r="A660" s="1" t="s">
        <v>10954</v>
      </c>
      <c r="B660" s="2" t="s">
        <v>4552</v>
      </c>
      <c r="C660" s="3" t="s">
        <v>10799</v>
      </c>
      <c r="D660" s="4" t="s">
        <v>11135</v>
      </c>
      <c r="E660" s="5">
        <v>121469</v>
      </c>
      <c r="F660" t="str">
        <f>_xlfn.XLOOKUP(G660,Hoja3!B:B,Hoja3!A:A,"OTHER")</f>
        <v>BRANDING</v>
      </c>
      <c r="G660" t="s">
        <v>11592</v>
      </c>
      <c r="H660" t="s">
        <v>11619</v>
      </c>
      <c r="I660" s="4" t="s">
        <v>4553</v>
      </c>
      <c r="J660" s="6" t="s">
        <v>38</v>
      </c>
      <c r="K660" s="4" t="s">
        <v>11625</v>
      </c>
      <c r="L660" s="3">
        <v>6</v>
      </c>
      <c r="M660" s="3">
        <v>2020</v>
      </c>
      <c r="N660" s="3" t="s">
        <v>10807</v>
      </c>
      <c r="O660" s="3" t="s">
        <v>10808</v>
      </c>
      <c r="Q660" s="4" t="s">
        <v>4553</v>
      </c>
    </row>
    <row r="661" spans="1:17" x14ac:dyDescent="0.2">
      <c r="A661" s="1" t="s">
        <v>10954</v>
      </c>
      <c r="B661" s="2" t="s">
        <v>4555</v>
      </c>
      <c r="C661" s="3" t="s">
        <v>10799</v>
      </c>
      <c r="D661" s="4" t="s">
        <v>11135</v>
      </c>
      <c r="E661" s="5">
        <v>121469</v>
      </c>
      <c r="F661" t="str">
        <f>_xlfn.XLOOKUP(G661,Hoja3!B:B,Hoja3!A:A,"OTHER")</f>
        <v>BRANDING</v>
      </c>
      <c r="G661" t="s">
        <v>11592</v>
      </c>
      <c r="H661" t="s">
        <v>11619</v>
      </c>
      <c r="I661" s="4" t="s">
        <v>4556</v>
      </c>
      <c r="J661" s="6" t="s">
        <v>38</v>
      </c>
      <c r="K661" s="4" t="s">
        <v>11625</v>
      </c>
      <c r="L661" s="3">
        <v>6</v>
      </c>
      <c r="M661" s="3">
        <v>2020</v>
      </c>
      <c r="N661" s="3" t="s">
        <v>10807</v>
      </c>
      <c r="O661" s="3" t="s">
        <v>10808</v>
      </c>
      <c r="Q661" s="4" t="s">
        <v>4556</v>
      </c>
    </row>
    <row r="662" spans="1:17" x14ac:dyDescent="0.2">
      <c r="A662" s="1" t="s">
        <v>10954</v>
      </c>
      <c r="B662" s="2" t="s">
        <v>4559</v>
      </c>
      <c r="C662" s="3" t="s">
        <v>10799</v>
      </c>
      <c r="D662" s="4" t="s">
        <v>11135</v>
      </c>
      <c r="E662" s="5">
        <v>121469</v>
      </c>
      <c r="F662" t="str">
        <f>_xlfn.XLOOKUP(G662,Hoja3!B:B,Hoja3!A:A,"OTHER")</f>
        <v>BRANDING</v>
      </c>
      <c r="G662" t="s">
        <v>11592</v>
      </c>
      <c r="H662" t="s">
        <v>11619</v>
      </c>
      <c r="I662" s="4" t="s">
        <v>4560</v>
      </c>
      <c r="J662" s="6" t="s">
        <v>38</v>
      </c>
      <c r="K662" s="4" t="s">
        <v>11625</v>
      </c>
      <c r="L662" s="3">
        <v>6</v>
      </c>
      <c r="M662" s="3">
        <v>2020</v>
      </c>
      <c r="N662" s="3" t="s">
        <v>10807</v>
      </c>
      <c r="O662" s="3" t="s">
        <v>10808</v>
      </c>
      <c r="Q662" s="4" t="s">
        <v>4560</v>
      </c>
    </row>
    <row r="663" spans="1:17" x14ac:dyDescent="0.2">
      <c r="A663" s="1" t="s">
        <v>10954</v>
      </c>
      <c r="B663" s="2" t="s">
        <v>4563</v>
      </c>
      <c r="C663" s="3" t="s">
        <v>10799</v>
      </c>
      <c r="D663" s="4" t="s">
        <v>11117</v>
      </c>
      <c r="E663" s="5">
        <v>305673</v>
      </c>
      <c r="F663" t="str">
        <f>_xlfn.XLOOKUP(G663,Hoja3!B:B,Hoja3!A:A,"OTHER")</f>
        <v>BRANDING</v>
      </c>
      <c r="G663" t="s">
        <v>11592</v>
      </c>
      <c r="H663" t="s">
        <v>11619</v>
      </c>
      <c r="I663" s="4" t="s">
        <v>4564</v>
      </c>
      <c r="J663" s="6" t="s">
        <v>38</v>
      </c>
      <c r="K663" s="4" t="s">
        <v>11625</v>
      </c>
      <c r="L663" s="3">
        <v>6</v>
      </c>
      <c r="M663" s="3">
        <v>2020</v>
      </c>
      <c r="N663" s="3" t="s">
        <v>10807</v>
      </c>
      <c r="O663" s="3" t="s">
        <v>10808</v>
      </c>
      <c r="Q663" s="4" t="s">
        <v>4564</v>
      </c>
    </row>
    <row r="664" spans="1:17" x14ac:dyDescent="0.2">
      <c r="A664" s="1" t="s">
        <v>10954</v>
      </c>
      <c r="B664" s="2" t="s">
        <v>4570</v>
      </c>
      <c r="C664" s="3" t="s">
        <v>10799</v>
      </c>
      <c r="D664" s="4" t="s">
        <v>11139</v>
      </c>
      <c r="E664" s="5">
        <v>71994</v>
      </c>
      <c r="F664" t="str">
        <f>_xlfn.XLOOKUP(G664,Hoja3!B:B,Hoja3!A:A,"OTHER")</f>
        <v>OTHER</v>
      </c>
      <c r="G664" t="s">
        <v>11621</v>
      </c>
      <c r="H664" t="s">
        <v>11619</v>
      </c>
      <c r="I664" s="4" t="s">
        <v>4571</v>
      </c>
      <c r="J664" s="6" t="s">
        <v>38</v>
      </c>
      <c r="K664" s="4" t="s">
        <v>11625</v>
      </c>
      <c r="L664" s="3">
        <v>6</v>
      </c>
      <c r="M664" s="3">
        <v>2020</v>
      </c>
      <c r="N664" s="3" t="s">
        <v>10807</v>
      </c>
      <c r="O664" s="3" t="s">
        <v>10808</v>
      </c>
      <c r="Q664" s="4" t="s">
        <v>4571</v>
      </c>
    </row>
    <row r="665" spans="1:17" x14ac:dyDescent="0.2">
      <c r="A665" s="1" t="s">
        <v>10896</v>
      </c>
      <c r="B665" s="2" t="s">
        <v>4580</v>
      </c>
      <c r="C665" s="3" t="s">
        <v>10799</v>
      </c>
      <c r="D665" s="4" t="s">
        <v>11140</v>
      </c>
      <c r="E665" s="5">
        <v>286687</v>
      </c>
      <c r="F665" t="str">
        <f>_xlfn.XLOOKUP(G665,Hoja3!B:B,Hoja3!A:A,"OTHER")</f>
        <v>BRANDING</v>
      </c>
      <c r="G665" t="s">
        <v>11592</v>
      </c>
      <c r="H665" t="s">
        <v>11619</v>
      </c>
      <c r="I665" s="4" t="s">
        <v>4581</v>
      </c>
      <c r="J665" s="6" t="s">
        <v>38</v>
      </c>
      <c r="K665" s="4" t="s">
        <v>11625</v>
      </c>
      <c r="L665" s="3">
        <v>6</v>
      </c>
      <c r="M665" s="3">
        <v>2020</v>
      </c>
      <c r="N665" s="3" t="s">
        <v>10807</v>
      </c>
      <c r="O665" s="3" t="s">
        <v>10808</v>
      </c>
      <c r="Q665" s="4" t="s">
        <v>4581</v>
      </c>
    </row>
    <row r="666" spans="1:17" x14ac:dyDescent="0.2">
      <c r="A666" s="1" t="s">
        <v>10896</v>
      </c>
      <c r="B666" s="2" t="s">
        <v>4589</v>
      </c>
      <c r="C666" s="3" t="s">
        <v>10799</v>
      </c>
      <c r="D666" s="4" t="s">
        <v>11128</v>
      </c>
      <c r="E666" s="5">
        <v>537731</v>
      </c>
      <c r="F666" t="str">
        <f>_xlfn.XLOOKUP(G666,Hoja3!B:B,Hoja3!A:A,"OTHER")</f>
        <v>BRANDING</v>
      </c>
      <c r="G666" t="s">
        <v>11592</v>
      </c>
      <c r="H666" t="s">
        <v>11619</v>
      </c>
      <c r="I666" s="4" t="s">
        <v>4590</v>
      </c>
      <c r="J666" s="6" t="s">
        <v>38</v>
      </c>
      <c r="K666" s="4" t="s">
        <v>4033</v>
      </c>
      <c r="L666" s="3">
        <v>6</v>
      </c>
      <c r="M666" s="3">
        <v>2020</v>
      </c>
      <c r="N666" s="3" t="s">
        <v>10807</v>
      </c>
      <c r="O666" s="3" t="s">
        <v>10808</v>
      </c>
      <c r="Q666" s="4" t="s">
        <v>4590</v>
      </c>
    </row>
    <row r="667" spans="1:17" x14ac:dyDescent="0.2">
      <c r="A667" s="1" t="s">
        <v>10896</v>
      </c>
      <c r="B667" s="2" t="s">
        <v>4594</v>
      </c>
      <c r="C667" s="3" t="s">
        <v>10799</v>
      </c>
      <c r="D667" s="4" t="s">
        <v>11141</v>
      </c>
      <c r="E667" s="5">
        <v>93329</v>
      </c>
      <c r="F667" t="str">
        <f>_xlfn.XLOOKUP(G667,Hoja3!B:B,Hoja3!A:A,"OTHER")</f>
        <v>BRANDING</v>
      </c>
      <c r="G667" t="s">
        <v>11592</v>
      </c>
      <c r="H667" t="s">
        <v>11619</v>
      </c>
      <c r="I667" s="4" t="s">
        <v>4595</v>
      </c>
      <c r="J667" s="6" t="s">
        <v>38</v>
      </c>
      <c r="K667" s="4" t="s">
        <v>4033</v>
      </c>
      <c r="L667" s="3">
        <v>6</v>
      </c>
      <c r="M667" s="3">
        <v>2020</v>
      </c>
      <c r="N667" s="3" t="s">
        <v>10807</v>
      </c>
      <c r="O667" s="3" t="s">
        <v>10808</v>
      </c>
      <c r="Q667" s="4" t="s">
        <v>4595</v>
      </c>
    </row>
    <row r="668" spans="1:17" x14ac:dyDescent="0.2">
      <c r="A668" s="1" t="s">
        <v>10896</v>
      </c>
      <c r="B668" s="2" t="s">
        <v>4603</v>
      </c>
      <c r="C668" s="3" t="s">
        <v>10799</v>
      </c>
      <c r="D668" s="4" t="s">
        <v>10920</v>
      </c>
      <c r="E668" s="5">
        <v>58238</v>
      </c>
      <c r="F668" t="str">
        <f>_xlfn.XLOOKUP(G668,Hoja3!B:B,Hoja3!A:A,"OTHER")</f>
        <v>BRANDING</v>
      </c>
      <c r="G668" t="s">
        <v>11592</v>
      </c>
      <c r="H668" t="s">
        <v>11619</v>
      </c>
      <c r="I668" s="4" t="s">
        <v>4604</v>
      </c>
      <c r="J668" s="6" t="s">
        <v>38</v>
      </c>
      <c r="K668" s="4" t="s">
        <v>11625</v>
      </c>
      <c r="L668" s="3">
        <v>6</v>
      </c>
      <c r="M668" s="3">
        <v>2020</v>
      </c>
      <c r="N668" s="3" t="s">
        <v>10807</v>
      </c>
      <c r="O668" s="3" t="s">
        <v>10808</v>
      </c>
      <c r="Q668" s="4" t="s">
        <v>4604</v>
      </c>
    </row>
    <row r="669" spans="1:17" x14ac:dyDescent="0.2">
      <c r="A669" s="1" t="s">
        <v>10896</v>
      </c>
      <c r="B669" s="2" t="s">
        <v>4609</v>
      </c>
      <c r="C669" s="3" t="s">
        <v>10799</v>
      </c>
      <c r="D669" s="4" t="s">
        <v>11142</v>
      </c>
      <c r="E669" s="5">
        <v>52096</v>
      </c>
      <c r="F669" t="str">
        <f>_xlfn.XLOOKUP(G669,Hoja3!B:B,Hoja3!A:A,"OTHER")</f>
        <v>BRANDING</v>
      </c>
      <c r="G669" t="s">
        <v>11570</v>
      </c>
      <c r="H669" t="s">
        <v>11619</v>
      </c>
      <c r="I669" s="4" t="s">
        <v>4610</v>
      </c>
      <c r="J669" s="6" t="s">
        <v>38</v>
      </c>
      <c r="K669" s="4" t="s">
        <v>11625</v>
      </c>
      <c r="L669" s="3">
        <v>6</v>
      </c>
      <c r="M669" s="3">
        <v>2020</v>
      </c>
      <c r="N669" s="3" t="s">
        <v>10807</v>
      </c>
      <c r="O669" s="3" t="s">
        <v>10808</v>
      </c>
      <c r="Q669" s="4" t="s">
        <v>4610</v>
      </c>
    </row>
    <row r="670" spans="1:17" x14ac:dyDescent="0.2">
      <c r="A670" s="1" t="s">
        <v>10838</v>
      </c>
      <c r="B670" s="2" t="s">
        <v>4620</v>
      </c>
      <c r="C670" s="3" t="s">
        <v>10799</v>
      </c>
      <c r="D670" s="4" t="s">
        <v>11143</v>
      </c>
      <c r="E670" s="5">
        <v>103572</v>
      </c>
      <c r="F670" t="str">
        <f>_xlfn.XLOOKUP(G670,Hoja3!B:B,Hoja3!A:A,"OTHER")</f>
        <v>BRANDING</v>
      </c>
      <c r="G670" t="str">
        <f t="array" ref="G670">IFERROR(INDEX(Hoja3!$B$3:$B$210,MATCH(TRUE,ISNUMBER(SEARCH(Hoja3!$C$3:$C$210,I670)),0)),"Other")</f>
        <v>PROMOCIONES DE MARCA</v>
      </c>
      <c r="H670" t="s">
        <v>11619</v>
      </c>
      <c r="I670" s="4" t="s">
        <v>4621</v>
      </c>
      <c r="J670" s="6" t="s">
        <v>38</v>
      </c>
      <c r="K670" s="4" t="s">
        <v>11625</v>
      </c>
      <c r="L670" s="3">
        <v>6</v>
      </c>
      <c r="M670" s="3">
        <v>2020</v>
      </c>
      <c r="N670" s="3" t="s">
        <v>10807</v>
      </c>
      <c r="O670" s="3" t="s">
        <v>10808</v>
      </c>
      <c r="Q670" s="4" t="s">
        <v>4621</v>
      </c>
    </row>
    <row r="671" spans="1:17" x14ac:dyDescent="0.2">
      <c r="A671" s="1" t="s">
        <v>10838</v>
      </c>
      <c r="B671" s="2" t="s">
        <v>4630</v>
      </c>
      <c r="C671" s="3" t="s">
        <v>10799</v>
      </c>
      <c r="D671" s="4" t="s">
        <v>11144</v>
      </c>
      <c r="E671" s="5">
        <v>74073</v>
      </c>
      <c r="F671" t="str">
        <f>_xlfn.XLOOKUP(G671,Hoja3!B:B,Hoja3!A:A,"OTHER")</f>
        <v>OTHER</v>
      </c>
      <c r="G671" t="s">
        <v>11621</v>
      </c>
      <c r="H671" t="s">
        <v>11619</v>
      </c>
      <c r="I671" s="4" t="s">
        <v>4631</v>
      </c>
      <c r="J671" s="6" t="s">
        <v>38</v>
      </c>
      <c r="K671" s="4" t="s">
        <v>4033</v>
      </c>
      <c r="L671" s="3">
        <v>6</v>
      </c>
      <c r="M671" s="3">
        <v>2020</v>
      </c>
      <c r="N671" s="3" t="s">
        <v>10807</v>
      </c>
      <c r="O671" s="3" t="s">
        <v>10808</v>
      </c>
      <c r="Q671" s="4" t="s">
        <v>4631</v>
      </c>
    </row>
    <row r="672" spans="1:17" x14ac:dyDescent="0.2">
      <c r="A672" s="1" t="s">
        <v>10838</v>
      </c>
      <c r="B672" s="2" t="s">
        <v>4636</v>
      </c>
      <c r="C672" s="3" t="s">
        <v>10799</v>
      </c>
      <c r="D672" s="4" t="s">
        <v>11145</v>
      </c>
      <c r="E672" s="5">
        <v>87042</v>
      </c>
      <c r="F672" t="str">
        <f>_xlfn.XLOOKUP(G672,Hoja3!B:B,Hoja3!A:A,"OTHER")</f>
        <v>BRANDING</v>
      </c>
      <c r="G672" t="s">
        <v>11592</v>
      </c>
      <c r="H672" t="s">
        <v>11618</v>
      </c>
      <c r="I672" s="4" t="s">
        <v>4637</v>
      </c>
      <c r="J672" s="6" t="s">
        <v>38</v>
      </c>
      <c r="K672" s="4" t="s">
        <v>4033</v>
      </c>
      <c r="L672" s="3">
        <v>6</v>
      </c>
      <c r="M672" s="3">
        <v>2020</v>
      </c>
      <c r="N672" s="3" t="s">
        <v>10807</v>
      </c>
      <c r="O672" s="3" t="s">
        <v>10808</v>
      </c>
      <c r="Q672" s="4" t="s">
        <v>4637</v>
      </c>
    </row>
    <row r="673" spans="1:17" x14ac:dyDescent="0.2">
      <c r="A673" s="1" t="s">
        <v>10838</v>
      </c>
      <c r="B673" s="2" t="s">
        <v>4645</v>
      </c>
      <c r="C673" s="3" t="s">
        <v>10799</v>
      </c>
      <c r="D673" s="4" t="s">
        <v>4650</v>
      </c>
      <c r="E673" s="5">
        <v>163274</v>
      </c>
      <c r="F673" t="str">
        <f>_xlfn.XLOOKUP(G673,Hoja3!B:B,Hoja3!A:A,"OTHER")</f>
        <v>BRANDING</v>
      </c>
      <c r="G673" t="s">
        <v>11592</v>
      </c>
      <c r="H673" t="s">
        <v>11619</v>
      </c>
      <c r="I673" s="4" t="s">
        <v>4646</v>
      </c>
      <c r="J673" s="6" t="s">
        <v>38</v>
      </c>
      <c r="K673" s="4" t="s">
        <v>11625</v>
      </c>
      <c r="L673" s="3">
        <v>6</v>
      </c>
      <c r="M673" s="3">
        <v>2020</v>
      </c>
      <c r="N673" s="3" t="s">
        <v>10807</v>
      </c>
      <c r="O673" s="3" t="s">
        <v>10808</v>
      </c>
      <c r="Q673" s="4" t="s">
        <v>4646</v>
      </c>
    </row>
    <row r="674" spans="1:17" x14ac:dyDescent="0.2">
      <c r="A674" s="1" t="s">
        <v>10838</v>
      </c>
      <c r="B674" s="2" t="s">
        <v>4654</v>
      </c>
      <c r="C674" s="3" t="s">
        <v>10799</v>
      </c>
      <c r="D674" s="4" t="s">
        <v>11125</v>
      </c>
      <c r="E674" s="5">
        <v>74075</v>
      </c>
      <c r="F674" t="str">
        <f>_xlfn.XLOOKUP(G674,Hoja3!B:B,Hoja3!A:A,"OTHER")</f>
        <v>BRANDING</v>
      </c>
      <c r="G674" t="s">
        <v>11592</v>
      </c>
      <c r="H674" t="s">
        <v>11619</v>
      </c>
      <c r="I674" s="4" t="s">
        <v>4655</v>
      </c>
      <c r="J674" s="6" t="s">
        <v>38</v>
      </c>
      <c r="K674" s="4" t="s">
        <v>4033</v>
      </c>
      <c r="L674" s="3">
        <v>6</v>
      </c>
      <c r="M674" s="3">
        <v>2020</v>
      </c>
      <c r="N674" s="3" t="s">
        <v>10807</v>
      </c>
      <c r="O674" s="3" t="s">
        <v>10808</v>
      </c>
      <c r="Q674" s="4" t="s">
        <v>4655</v>
      </c>
    </row>
    <row r="675" spans="1:17" x14ac:dyDescent="0.2">
      <c r="A675" s="1" t="s">
        <v>10838</v>
      </c>
      <c r="B675" s="2" t="s">
        <v>4659</v>
      </c>
      <c r="C675" s="3" t="s">
        <v>10799</v>
      </c>
      <c r="D675" s="4" t="s">
        <v>11117</v>
      </c>
      <c r="E675" s="5">
        <v>305726</v>
      </c>
      <c r="F675" t="str">
        <f>_xlfn.XLOOKUP(G675,Hoja3!B:B,Hoja3!A:A,"OTHER")</f>
        <v>BRANDING</v>
      </c>
      <c r="G675" t="s">
        <v>11592</v>
      </c>
      <c r="H675" t="s">
        <v>11619</v>
      </c>
      <c r="I675" s="4" t="s">
        <v>4660</v>
      </c>
      <c r="J675" s="6" t="s">
        <v>38</v>
      </c>
      <c r="K675" s="4" t="s">
        <v>4033</v>
      </c>
      <c r="L675" s="3">
        <v>6</v>
      </c>
      <c r="M675" s="3">
        <v>2020</v>
      </c>
      <c r="N675" s="3" t="s">
        <v>10807</v>
      </c>
      <c r="O675" s="3" t="s">
        <v>10808</v>
      </c>
      <c r="Q675" s="4" t="s">
        <v>4660</v>
      </c>
    </row>
    <row r="676" spans="1:17" x14ac:dyDescent="0.2">
      <c r="A676" s="1" t="s">
        <v>10980</v>
      </c>
      <c r="B676" s="2" t="s">
        <v>4665</v>
      </c>
      <c r="C676" s="3" t="s">
        <v>10799</v>
      </c>
      <c r="D676" s="4" t="s">
        <v>11138</v>
      </c>
      <c r="E676" s="5">
        <v>450571</v>
      </c>
      <c r="F676" t="str">
        <f>_xlfn.XLOOKUP(G676,Hoja3!B:B,Hoja3!A:A,"OTHER")</f>
        <v>BRANDING</v>
      </c>
      <c r="G676" t="s">
        <v>11592</v>
      </c>
      <c r="H676" t="s">
        <v>11619</v>
      </c>
      <c r="I676" s="4" t="s">
        <v>11146</v>
      </c>
      <c r="J676" s="6" t="s">
        <v>38</v>
      </c>
      <c r="K676" s="4" t="s">
        <v>11625</v>
      </c>
      <c r="L676" s="3">
        <v>6</v>
      </c>
      <c r="M676" s="3">
        <v>2020</v>
      </c>
      <c r="N676" s="3" t="s">
        <v>10807</v>
      </c>
      <c r="O676" s="3" t="s">
        <v>10808</v>
      </c>
      <c r="Q676" s="4" t="s">
        <v>11146</v>
      </c>
    </row>
    <row r="677" spans="1:17" x14ac:dyDescent="0.2">
      <c r="A677" s="1" t="s">
        <v>11042</v>
      </c>
      <c r="B677" s="2" t="s">
        <v>4670</v>
      </c>
      <c r="C677" s="3" t="s">
        <v>10799</v>
      </c>
      <c r="D677" s="4" t="s">
        <v>11125</v>
      </c>
      <c r="E677" s="5">
        <v>74084</v>
      </c>
      <c r="F677" t="str">
        <f>_xlfn.XLOOKUP(G677,Hoja3!B:B,Hoja3!A:A,"OTHER")</f>
        <v>OTHER</v>
      </c>
      <c r="G677" t="s">
        <v>11621</v>
      </c>
      <c r="H677" t="s">
        <v>11619</v>
      </c>
      <c r="I677" s="4" t="s">
        <v>4671</v>
      </c>
      <c r="J677" s="6" t="s">
        <v>38</v>
      </c>
      <c r="K677" s="4" t="s">
        <v>4033</v>
      </c>
      <c r="L677" s="3">
        <v>5</v>
      </c>
      <c r="M677" s="3">
        <v>2020</v>
      </c>
      <c r="N677" s="3" t="s">
        <v>10807</v>
      </c>
      <c r="O677" s="3" t="s">
        <v>10808</v>
      </c>
      <c r="Q677" s="4" t="s">
        <v>4671</v>
      </c>
    </row>
    <row r="678" spans="1:17" x14ac:dyDescent="0.2">
      <c r="A678" s="1" t="s">
        <v>10897</v>
      </c>
      <c r="B678" s="2" t="s">
        <v>4675</v>
      </c>
      <c r="C678" s="3" t="s">
        <v>10799</v>
      </c>
      <c r="D678" s="4" t="s">
        <v>11147</v>
      </c>
      <c r="E678" s="5">
        <v>193098</v>
      </c>
      <c r="F678" t="str">
        <f>_xlfn.XLOOKUP(G678,Hoja3!B:B,Hoja3!A:A,"OTHER")</f>
        <v>OTHER</v>
      </c>
      <c r="G678" t="s">
        <v>11621</v>
      </c>
      <c r="H678" t="s">
        <v>11619</v>
      </c>
      <c r="I678" s="4" t="s">
        <v>4676</v>
      </c>
      <c r="J678" s="6" t="s">
        <v>38</v>
      </c>
      <c r="K678" s="4" t="s">
        <v>11625</v>
      </c>
      <c r="L678" s="3">
        <v>5</v>
      </c>
      <c r="M678" s="3">
        <v>2020</v>
      </c>
      <c r="N678" s="3" t="s">
        <v>10807</v>
      </c>
      <c r="O678" s="3" t="s">
        <v>10808</v>
      </c>
      <c r="Q678" s="4" t="s">
        <v>4676</v>
      </c>
    </row>
    <row r="679" spans="1:17" x14ac:dyDescent="0.2">
      <c r="A679" s="1" t="s">
        <v>10897</v>
      </c>
      <c r="B679" s="2" t="s">
        <v>4685</v>
      </c>
      <c r="C679" s="3" t="s">
        <v>10799</v>
      </c>
      <c r="D679" s="4" t="s">
        <v>11136</v>
      </c>
      <c r="E679" s="5">
        <v>207464</v>
      </c>
      <c r="F679" t="str">
        <f>_xlfn.XLOOKUP(G679,Hoja3!B:B,Hoja3!A:A,"OTHER")</f>
        <v>BRANDING</v>
      </c>
      <c r="G679" t="s">
        <v>11592</v>
      </c>
      <c r="H679" t="s">
        <v>11619</v>
      </c>
      <c r="I679" s="4" t="s">
        <v>4686</v>
      </c>
      <c r="J679" s="6" t="s">
        <v>38</v>
      </c>
      <c r="K679" s="4" t="s">
        <v>11625</v>
      </c>
      <c r="L679" s="3">
        <v>5</v>
      </c>
      <c r="M679" s="3">
        <v>2020</v>
      </c>
      <c r="N679" s="3" t="s">
        <v>10807</v>
      </c>
      <c r="O679" s="3" t="s">
        <v>10808</v>
      </c>
      <c r="Q679" s="4" t="s">
        <v>4686</v>
      </c>
    </row>
    <row r="680" spans="1:17" x14ac:dyDescent="0.2">
      <c r="A680" s="1" t="s">
        <v>10982</v>
      </c>
      <c r="B680" s="2" t="s">
        <v>4690</v>
      </c>
      <c r="C680" s="3" t="s">
        <v>10799</v>
      </c>
      <c r="D680" s="4" t="s">
        <v>11148</v>
      </c>
      <c r="E680" s="5">
        <v>91228</v>
      </c>
      <c r="F680" t="str">
        <f>_xlfn.XLOOKUP(G680,Hoja3!B:B,Hoja3!A:A,"OTHER")</f>
        <v>OTHER</v>
      </c>
      <c r="G680" t="s">
        <v>11621</v>
      </c>
      <c r="H680" t="s">
        <v>11619</v>
      </c>
      <c r="I680" s="4" t="s">
        <v>4691</v>
      </c>
      <c r="J680" s="6" t="s">
        <v>38</v>
      </c>
      <c r="K680" s="4" t="s">
        <v>11625</v>
      </c>
      <c r="L680" s="3">
        <v>5</v>
      </c>
      <c r="M680" s="3">
        <v>2020</v>
      </c>
      <c r="N680" s="3" t="s">
        <v>10807</v>
      </c>
      <c r="O680" s="3" t="s">
        <v>10808</v>
      </c>
      <c r="Q680" s="4" t="s">
        <v>4691</v>
      </c>
    </row>
    <row r="681" spans="1:17" x14ac:dyDescent="0.2">
      <c r="A681" s="1" t="s">
        <v>10900</v>
      </c>
      <c r="B681" s="2" t="s">
        <v>4701</v>
      </c>
      <c r="C681" s="3" t="s">
        <v>10799</v>
      </c>
      <c r="D681" s="4" t="s">
        <v>10920</v>
      </c>
      <c r="E681" s="5">
        <v>58198</v>
      </c>
      <c r="F681" t="str">
        <f>_xlfn.XLOOKUP(G681,Hoja3!B:B,Hoja3!A:A,"OTHER")</f>
        <v>BRANDING</v>
      </c>
      <c r="G681" t="s">
        <v>11592</v>
      </c>
      <c r="H681" t="s">
        <v>11619</v>
      </c>
      <c r="I681" s="4" t="s">
        <v>4702</v>
      </c>
      <c r="J681" s="6" t="s">
        <v>38</v>
      </c>
      <c r="K681" s="4" t="s">
        <v>4033</v>
      </c>
      <c r="L681" s="3">
        <v>5</v>
      </c>
      <c r="M681" s="3">
        <v>2020</v>
      </c>
      <c r="N681" s="3" t="s">
        <v>10807</v>
      </c>
      <c r="O681" s="3" t="s">
        <v>10808</v>
      </c>
      <c r="Q681" s="4" t="s">
        <v>4702</v>
      </c>
    </row>
    <row r="682" spans="1:17" x14ac:dyDescent="0.2">
      <c r="A682" s="1" t="s">
        <v>10900</v>
      </c>
      <c r="B682" s="2" t="s">
        <v>4706</v>
      </c>
      <c r="C682" s="3" t="s">
        <v>10799</v>
      </c>
      <c r="D682" s="4" t="s">
        <v>10920</v>
      </c>
      <c r="E682" s="5">
        <v>58196</v>
      </c>
      <c r="F682" t="str">
        <f>_xlfn.XLOOKUP(G682,Hoja3!B:B,Hoja3!A:A,"OTHER")</f>
        <v>BRANDING</v>
      </c>
      <c r="G682" t="s">
        <v>11592</v>
      </c>
      <c r="H682" t="s">
        <v>11619</v>
      </c>
      <c r="I682" s="4" t="s">
        <v>4707</v>
      </c>
      <c r="J682" s="6" t="s">
        <v>38</v>
      </c>
      <c r="K682" s="4" t="s">
        <v>11625</v>
      </c>
      <c r="L682" s="3">
        <v>5</v>
      </c>
      <c r="M682" s="3">
        <v>2020</v>
      </c>
      <c r="N682" s="3" t="s">
        <v>10807</v>
      </c>
      <c r="O682" s="3" t="s">
        <v>10808</v>
      </c>
      <c r="Q682" s="4" t="s">
        <v>4707</v>
      </c>
    </row>
    <row r="683" spans="1:17" x14ac:dyDescent="0.2">
      <c r="A683" s="1" t="s">
        <v>10839</v>
      </c>
      <c r="B683" s="2" t="s">
        <v>4712</v>
      </c>
      <c r="C683" s="3" t="s">
        <v>10799</v>
      </c>
      <c r="D683" s="4" t="s">
        <v>10915</v>
      </c>
      <c r="E683" s="5">
        <v>82883</v>
      </c>
      <c r="F683" t="str">
        <f>_xlfn.XLOOKUP(G683,Hoja3!B:B,Hoja3!A:A,"OTHER")</f>
        <v>OTHER</v>
      </c>
      <c r="G683" t="s">
        <v>11621</v>
      </c>
      <c r="H683" t="s">
        <v>11619</v>
      </c>
      <c r="I683" s="4" t="s">
        <v>4713</v>
      </c>
      <c r="J683" s="6" t="s">
        <v>38</v>
      </c>
      <c r="K683" s="4" t="s">
        <v>11625</v>
      </c>
      <c r="L683" s="3">
        <v>5</v>
      </c>
      <c r="M683" s="3">
        <v>2020</v>
      </c>
      <c r="N683" s="3" t="s">
        <v>10807</v>
      </c>
      <c r="O683" s="3" t="s">
        <v>10808</v>
      </c>
      <c r="Q683" s="4" t="s">
        <v>4713</v>
      </c>
    </row>
    <row r="684" spans="1:17" x14ac:dyDescent="0.2">
      <c r="A684" s="1" t="s">
        <v>10839</v>
      </c>
      <c r="B684" s="2" t="s">
        <v>4718</v>
      </c>
      <c r="C684" s="3" t="s">
        <v>10799</v>
      </c>
      <c r="D684" s="4" t="s">
        <v>11087</v>
      </c>
      <c r="E684" s="5">
        <v>243853</v>
      </c>
      <c r="F684" t="str">
        <f>_xlfn.XLOOKUP(G684,Hoja3!B:B,Hoja3!A:A,"OTHER")</f>
        <v>BRANDING</v>
      </c>
      <c r="G684" t="s">
        <v>11592</v>
      </c>
      <c r="H684" t="s">
        <v>11619</v>
      </c>
      <c r="I684" s="4" t="s">
        <v>4719</v>
      </c>
      <c r="J684" s="6" t="s">
        <v>38</v>
      </c>
      <c r="K684" s="4" t="s">
        <v>4033</v>
      </c>
      <c r="L684" s="3">
        <v>5</v>
      </c>
      <c r="M684" s="3">
        <v>2020</v>
      </c>
      <c r="N684" s="3" t="s">
        <v>10807</v>
      </c>
      <c r="O684" s="3" t="s">
        <v>10808</v>
      </c>
      <c r="Q684" s="4" t="s">
        <v>4719</v>
      </c>
    </row>
    <row r="685" spans="1:17" x14ac:dyDescent="0.2">
      <c r="A685" s="1" t="s">
        <v>10839</v>
      </c>
      <c r="B685" s="2" t="s">
        <v>4724</v>
      </c>
      <c r="C685" s="3" t="s">
        <v>10799</v>
      </c>
      <c r="D685" s="4" t="s">
        <v>11149</v>
      </c>
      <c r="E685" s="5">
        <v>59899</v>
      </c>
      <c r="F685" t="str">
        <f>_xlfn.XLOOKUP(G685,Hoja3!B:B,Hoja3!A:A,"OTHER")</f>
        <v>OTHER</v>
      </c>
      <c r="G685" t="s">
        <v>11621</v>
      </c>
      <c r="H685" t="s">
        <v>11619</v>
      </c>
      <c r="I685" s="4" t="s">
        <v>4725</v>
      </c>
      <c r="J685" s="6" t="s">
        <v>38</v>
      </c>
      <c r="K685" s="4" t="s">
        <v>4126</v>
      </c>
      <c r="L685" s="3">
        <v>5</v>
      </c>
      <c r="M685" s="3">
        <v>2020</v>
      </c>
      <c r="N685" s="3" t="s">
        <v>10807</v>
      </c>
      <c r="O685" s="3" t="s">
        <v>10808</v>
      </c>
      <c r="Q685" s="4" t="s">
        <v>4725</v>
      </c>
    </row>
    <row r="686" spans="1:17" x14ac:dyDescent="0.2">
      <c r="A686" s="1" t="s">
        <v>10839</v>
      </c>
      <c r="B686" s="2" t="s">
        <v>4734</v>
      </c>
      <c r="C686" s="3" t="s">
        <v>10799</v>
      </c>
      <c r="D686" s="4" t="s">
        <v>11129</v>
      </c>
      <c r="E686" s="5">
        <v>80958</v>
      </c>
      <c r="F686" t="str">
        <f>_xlfn.XLOOKUP(G686,Hoja3!B:B,Hoja3!A:A,"OTHER")</f>
        <v>BRANDING</v>
      </c>
      <c r="G686" t="s">
        <v>11592</v>
      </c>
      <c r="H686" t="s">
        <v>11619</v>
      </c>
      <c r="I686" s="4" t="s">
        <v>4735</v>
      </c>
      <c r="J686" s="6" t="s">
        <v>38</v>
      </c>
      <c r="K686" s="4" t="s">
        <v>11625</v>
      </c>
      <c r="L686" s="3">
        <v>5</v>
      </c>
      <c r="M686" s="3">
        <v>2020</v>
      </c>
      <c r="N686" s="3" t="s">
        <v>10807</v>
      </c>
      <c r="O686" s="3" t="s">
        <v>10808</v>
      </c>
      <c r="Q686" s="4" t="s">
        <v>4735</v>
      </c>
    </row>
    <row r="687" spans="1:17" x14ac:dyDescent="0.2">
      <c r="A687" s="1" t="s">
        <v>10843</v>
      </c>
      <c r="B687" s="2" t="s">
        <v>4740</v>
      </c>
      <c r="C687" s="3" t="s">
        <v>10799</v>
      </c>
      <c r="D687" s="4" t="s">
        <v>11150</v>
      </c>
      <c r="E687" s="5">
        <v>179742</v>
      </c>
      <c r="F687" t="str">
        <f>_xlfn.XLOOKUP(G687,Hoja3!B:B,Hoja3!A:A,"OTHER")</f>
        <v>OTHER</v>
      </c>
      <c r="G687" t="s">
        <v>11621</v>
      </c>
      <c r="H687" t="s">
        <v>11619</v>
      </c>
      <c r="I687" s="4" t="s">
        <v>4741</v>
      </c>
      <c r="J687" s="6" t="s">
        <v>38</v>
      </c>
      <c r="K687" s="4" t="s">
        <v>4126</v>
      </c>
      <c r="L687" s="3">
        <v>5</v>
      </c>
      <c r="M687" s="3">
        <v>2020</v>
      </c>
      <c r="N687" s="3" t="s">
        <v>10807</v>
      </c>
      <c r="O687" s="3" t="s">
        <v>10808</v>
      </c>
      <c r="Q687" s="4" t="s">
        <v>4741</v>
      </c>
    </row>
    <row r="688" spans="1:17" x14ac:dyDescent="0.2">
      <c r="A688" s="1" t="s">
        <v>10843</v>
      </c>
      <c r="B688" s="2" t="s">
        <v>4749</v>
      </c>
      <c r="C688" s="3" t="s">
        <v>10799</v>
      </c>
      <c r="D688" s="4" t="s">
        <v>11151</v>
      </c>
      <c r="E688" s="5">
        <v>778465</v>
      </c>
      <c r="F688" t="str">
        <f>_xlfn.XLOOKUP(G688,Hoja3!B:B,Hoja3!A:A,"OTHER")</f>
        <v>OTHER</v>
      </c>
      <c r="G688" t="s">
        <v>11621</v>
      </c>
      <c r="H688" t="s">
        <v>11619</v>
      </c>
      <c r="I688" s="4" t="s">
        <v>4750</v>
      </c>
      <c r="J688" s="6" t="s">
        <v>38</v>
      </c>
      <c r="K688" s="4" t="s">
        <v>11625</v>
      </c>
      <c r="L688" s="3">
        <v>5</v>
      </c>
      <c r="M688" s="3">
        <v>2020</v>
      </c>
      <c r="N688" s="3" t="s">
        <v>10807</v>
      </c>
      <c r="O688" s="3" t="s">
        <v>10808</v>
      </c>
      <c r="Q688" s="4" t="s">
        <v>4750</v>
      </c>
    </row>
    <row r="689" spans="1:17" x14ac:dyDescent="0.2">
      <c r="A689" s="1" t="s">
        <v>10941</v>
      </c>
      <c r="B689" s="2" t="s">
        <v>4758</v>
      </c>
      <c r="C689" s="3" t="s">
        <v>10799</v>
      </c>
      <c r="D689" s="4" t="s">
        <v>11025</v>
      </c>
      <c r="E689" s="5">
        <v>140323</v>
      </c>
      <c r="F689" t="str">
        <f>_xlfn.XLOOKUP(G689,Hoja3!B:B,Hoja3!A:A,"OTHER")</f>
        <v>OTHER</v>
      </c>
      <c r="G689" t="s">
        <v>11621</v>
      </c>
      <c r="H689" t="s">
        <v>11619</v>
      </c>
      <c r="I689" s="4" t="s">
        <v>4759</v>
      </c>
      <c r="J689" s="6" t="s">
        <v>38</v>
      </c>
      <c r="K689" s="4" t="s">
        <v>4126</v>
      </c>
      <c r="L689" s="3">
        <v>5</v>
      </c>
      <c r="M689" s="3">
        <v>2020</v>
      </c>
      <c r="N689" s="3" t="s">
        <v>10807</v>
      </c>
      <c r="O689" s="3" t="s">
        <v>10808</v>
      </c>
      <c r="Q689" s="4" t="s">
        <v>4759</v>
      </c>
    </row>
    <row r="690" spans="1:17" x14ac:dyDescent="0.2">
      <c r="A690" s="1" t="s">
        <v>10941</v>
      </c>
      <c r="B690" s="2" t="s">
        <v>4763</v>
      </c>
      <c r="C690" s="3" t="s">
        <v>10799</v>
      </c>
      <c r="D690" s="4" t="s">
        <v>11152</v>
      </c>
      <c r="E690" s="5">
        <v>119152</v>
      </c>
      <c r="F690" t="str">
        <f>_xlfn.XLOOKUP(G690,Hoja3!B:B,Hoja3!A:A,"OTHER")</f>
        <v>OTHER</v>
      </c>
      <c r="G690" t="s">
        <v>11621</v>
      </c>
      <c r="H690" t="s">
        <v>11619</v>
      </c>
      <c r="I690" s="4" t="s">
        <v>4764</v>
      </c>
      <c r="J690" s="6" t="s">
        <v>38</v>
      </c>
      <c r="K690" s="4" t="s">
        <v>4126</v>
      </c>
      <c r="L690" s="3">
        <v>5</v>
      </c>
      <c r="M690" s="3">
        <v>2020</v>
      </c>
      <c r="N690" s="3" t="s">
        <v>10807</v>
      </c>
      <c r="O690" s="3" t="s">
        <v>10808</v>
      </c>
      <c r="Q690" s="4" t="s">
        <v>4764</v>
      </c>
    </row>
    <row r="691" spans="1:17" x14ac:dyDescent="0.2">
      <c r="A691" s="1" t="s">
        <v>10995</v>
      </c>
      <c r="B691" s="2" t="s">
        <v>4772</v>
      </c>
      <c r="C691" s="3" t="s">
        <v>10799</v>
      </c>
      <c r="D691" s="4" t="s">
        <v>11153</v>
      </c>
      <c r="E691" s="5">
        <v>3833720</v>
      </c>
      <c r="F691" t="str">
        <f>_xlfn.XLOOKUP(G691,Hoja3!B:B,Hoja3!A:A,"OTHER")</f>
        <v>BRANDING</v>
      </c>
      <c r="G691" t="s">
        <v>11592</v>
      </c>
      <c r="H691" t="s">
        <v>11619</v>
      </c>
      <c r="I691" s="4" t="s">
        <v>4773</v>
      </c>
      <c r="J691" s="6" t="s">
        <v>38</v>
      </c>
      <c r="K691" s="4" t="s">
        <v>4033</v>
      </c>
      <c r="L691" s="3">
        <v>5</v>
      </c>
      <c r="M691" s="3">
        <v>2020</v>
      </c>
      <c r="N691" s="3" t="s">
        <v>10807</v>
      </c>
      <c r="O691" s="3" t="s">
        <v>10808</v>
      </c>
      <c r="Q691" s="4" t="s">
        <v>4773</v>
      </c>
    </row>
    <row r="692" spans="1:17" x14ac:dyDescent="0.2">
      <c r="A692" s="1" t="s">
        <v>10995</v>
      </c>
      <c r="B692" s="2" t="s">
        <v>4782</v>
      </c>
      <c r="C692" s="3" t="s">
        <v>10799</v>
      </c>
      <c r="D692" s="4" t="s">
        <v>11154</v>
      </c>
      <c r="E692" s="5">
        <v>754149</v>
      </c>
      <c r="F692" t="str">
        <f>_xlfn.XLOOKUP(G692,Hoja3!B:B,Hoja3!A:A,"OTHER")</f>
        <v>BRANDING</v>
      </c>
      <c r="G692" t="s">
        <v>11592</v>
      </c>
      <c r="H692" t="s">
        <v>11619</v>
      </c>
      <c r="I692" s="4" t="s">
        <v>4783</v>
      </c>
      <c r="J692" s="6" t="s">
        <v>38</v>
      </c>
      <c r="K692" s="4" t="s">
        <v>11625</v>
      </c>
      <c r="L692" s="3">
        <v>5</v>
      </c>
      <c r="M692" s="3">
        <v>2020</v>
      </c>
      <c r="N692" s="3" t="s">
        <v>10807</v>
      </c>
      <c r="O692" s="3" t="s">
        <v>10808</v>
      </c>
      <c r="Q692" s="4" t="s">
        <v>4783</v>
      </c>
    </row>
    <row r="693" spans="1:17" x14ac:dyDescent="0.2">
      <c r="A693" s="1" t="s">
        <v>10995</v>
      </c>
      <c r="B693" s="2" t="s">
        <v>4791</v>
      </c>
      <c r="C693" s="3" t="s">
        <v>10799</v>
      </c>
      <c r="D693" s="4" t="s">
        <v>10924</v>
      </c>
      <c r="E693" s="5">
        <v>138827</v>
      </c>
      <c r="F693" t="str">
        <f>_xlfn.XLOOKUP(G693,Hoja3!B:B,Hoja3!A:A,"OTHER")</f>
        <v>BRANDING</v>
      </c>
      <c r="G693" t="s">
        <v>11570</v>
      </c>
      <c r="H693" t="s">
        <v>11618</v>
      </c>
      <c r="I693" s="4" t="s">
        <v>4792</v>
      </c>
      <c r="J693" s="6" t="s">
        <v>38</v>
      </c>
      <c r="K693" s="4" t="s">
        <v>4033</v>
      </c>
      <c r="L693" s="3">
        <v>5</v>
      </c>
      <c r="M693" s="3">
        <v>2020</v>
      </c>
      <c r="N693" s="3" t="s">
        <v>10807</v>
      </c>
      <c r="O693" s="3" t="s">
        <v>10808</v>
      </c>
      <c r="Q693" s="4" t="s">
        <v>4792</v>
      </c>
    </row>
    <row r="694" spans="1:17" x14ac:dyDescent="0.2">
      <c r="A694" s="1" t="s">
        <v>10845</v>
      </c>
      <c r="B694" s="2" t="s">
        <v>4796</v>
      </c>
      <c r="C694" s="3" t="s">
        <v>10799</v>
      </c>
      <c r="D694" s="4" t="s">
        <v>11135</v>
      </c>
      <c r="E694" s="5">
        <v>121709</v>
      </c>
      <c r="F694" t="str">
        <f>_xlfn.XLOOKUP(G694,Hoja3!B:B,Hoja3!A:A,"OTHER")</f>
        <v>BRANDING</v>
      </c>
      <c r="G694" t="s">
        <v>11592</v>
      </c>
      <c r="H694" t="s">
        <v>11619</v>
      </c>
      <c r="I694" s="4" t="s">
        <v>4797</v>
      </c>
      <c r="J694" s="6" t="s">
        <v>38</v>
      </c>
      <c r="K694" s="4" t="s">
        <v>11625</v>
      </c>
      <c r="L694" s="3">
        <v>5</v>
      </c>
      <c r="M694" s="3">
        <v>2020</v>
      </c>
      <c r="N694" s="3" t="s">
        <v>10807</v>
      </c>
      <c r="O694" s="3" t="s">
        <v>10808</v>
      </c>
      <c r="Q694" s="4" t="s">
        <v>4797</v>
      </c>
    </row>
    <row r="695" spans="1:17" x14ac:dyDescent="0.2">
      <c r="A695" s="1" t="s">
        <v>10845</v>
      </c>
      <c r="B695" s="2" t="s">
        <v>4801</v>
      </c>
      <c r="C695" s="3" t="s">
        <v>10799</v>
      </c>
      <c r="D695" s="4" t="s">
        <v>11153</v>
      </c>
      <c r="E695" s="5">
        <v>3833369</v>
      </c>
      <c r="F695" t="str">
        <f>_xlfn.XLOOKUP(G695,Hoja3!B:B,Hoja3!A:A,"OTHER")</f>
        <v>BRANDING</v>
      </c>
      <c r="G695" t="s">
        <v>11592</v>
      </c>
      <c r="H695" t="s">
        <v>11619</v>
      </c>
      <c r="I695" s="4" t="s">
        <v>4802</v>
      </c>
      <c r="J695" s="6" t="s">
        <v>38</v>
      </c>
      <c r="K695" s="4" t="s">
        <v>4033</v>
      </c>
      <c r="L695" s="3">
        <v>5</v>
      </c>
      <c r="M695" s="3">
        <v>2020</v>
      </c>
      <c r="N695" s="3" t="s">
        <v>10807</v>
      </c>
      <c r="O695" s="3" t="s">
        <v>10808</v>
      </c>
      <c r="Q695" s="4" t="s">
        <v>4802</v>
      </c>
    </row>
    <row r="696" spans="1:17" x14ac:dyDescent="0.2">
      <c r="A696" s="1" t="s">
        <v>10845</v>
      </c>
      <c r="B696" s="2" t="s">
        <v>4806</v>
      </c>
      <c r="C696" s="3" t="s">
        <v>10799</v>
      </c>
      <c r="D696" s="4" t="s">
        <v>11155</v>
      </c>
      <c r="E696" s="5">
        <v>310904</v>
      </c>
      <c r="F696" t="str">
        <f>_xlfn.XLOOKUP(G696,Hoja3!B:B,Hoja3!A:A,"OTHER")</f>
        <v>BRANDING</v>
      </c>
      <c r="G696" t="s">
        <v>11592</v>
      </c>
      <c r="H696" t="s">
        <v>11619</v>
      </c>
      <c r="I696" s="4" t="s">
        <v>4807</v>
      </c>
      <c r="J696" s="6" t="s">
        <v>38</v>
      </c>
      <c r="K696" s="4" t="s">
        <v>4033</v>
      </c>
      <c r="L696" s="3">
        <v>5</v>
      </c>
      <c r="M696" s="3">
        <v>2020</v>
      </c>
      <c r="N696" s="3" t="s">
        <v>10807</v>
      </c>
      <c r="O696" s="3" t="s">
        <v>10808</v>
      </c>
      <c r="Q696" s="4" t="s">
        <v>4807</v>
      </c>
    </row>
    <row r="697" spans="1:17" x14ac:dyDescent="0.2">
      <c r="A697" s="1" t="s">
        <v>10845</v>
      </c>
      <c r="B697" s="2" t="s">
        <v>4815</v>
      </c>
      <c r="C697" s="3" t="s">
        <v>10799</v>
      </c>
      <c r="D697" s="4" t="s">
        <v>11154</v>
      </c>
      <c r="E697" s="5">
        <v>754192</v>
      </c>
      <c r="F697" t="str">
        <f>_xlfn.XLOOKUP(G697,Hoja3!B:B,Hoja3!A:A,"OTHER")</f>
        <v>BRANDING</v>
      </c>
      <c r="G697" t="s">
        <v>11592</v>
      </c>
      <c r="H697" t="s">
        <v>11619</v>
      </c>
      <c r="I697" s="4" t="s">
        <v>4816</v>
      </c>
      <c r="J697" s="6" t="s">
        <v>38</v>
      </c>
      <c r="K697" s="4" t="s">
        <v>4033</v>
      </c>
      <c r="L697" s="3">
        <v>5</v>
      </c>
      <c r="M697" s="3">
        <v>2020</v>
      </c>
      <c r="N697" s="3" t="s">
        <v>10807</v>
      </c>
      <c r="O697" s="3" t="s">
        <v>10808</v>
      </c>
      <c r="Q697" s="4" t="s">
        <v>4816</v>
      </c>
    </row>
    <row r="698" spans="1:17" x14ac:dyDescent="0.2">
      <c r="A698" s="1" t="s">
        <v>10845</v>
      </c>
      <c r="B698" s="2" t="s">
        <v>4821</v>
      </c>
      <c r="C698" s="3" t="s">
        <v>10799</v>
      </c>
      <c r="D698" s="4" t="s">
        <v>10866</v>
      </c>
      <c r="E698" s="5">
        <v>64512</v>
      </c>
      <c r="F698" t="str">
        <f>_xlfn.XLOOKUP(G698,Hoja3!B:B,Hoja3!A:A,"OTHER")</f>
        <v>OTHER</v>
      </c>
      <c r="G698" t="s">
        <v>11621</v>
      </c>
      <c r="H698" t="s">
        <v>11619</v>
      </c>
      <c r="I698" s="4" t="s">
        <v>4822</v>
      </c>
      <c r="J698" s="6" t="s">
        <v>38</v>
      </c>
      <c r="K698" s="4" t="s">
        <v>4055</v>
      </c>
      <c r="L698" s="3">
        <v>5</v>
      </c>
      <c r="M698" s="3">
        <v>2020</v>
      </c>
      <c r="N698" s="3" t="s">
        <v>10807</v>
      </c>
      <c r="O698" s="3" t="s">
        <v>10808</v>
      </c>
      <c r="Q698" s="4" t="s">
        <v>4822</v>
      </c>
    </row>
    <row r="699" spans="1:17" x14ac:dyDescent="0.2">
      <c r="A699" s="1" t="s">
        <v>10845</v>
      </c>
      <c r="B699" s="2" t="s">
        <v>4826</v>
      </c>
      <c r="C699" s="3" t="s">
        <v>10799</v>
      </c>
      <c r="D699" s="4" t="s">
        <v>10866</v>
      </c>
      <c r="E699" s="5">
        <v>64512</v>
      </c>
      <c r="F699" t="str">
        <f>_xlfn.XLOOKUP(G699,Hoja3!B:B,Hoja3!A:A,"OTHER")</f>
        <v>OTHER</v>
      </c>
      <c r="G699" t="s">
        <v>11621</v>
      </c>
      <c r="H699" t="s">
        <v>11619</v>
      </c>
      <c r="I699" s="4" t="s">
        <v>4827</v>
      </c>
      <c r="J699" s="6" t="s">
        <v>38</v>
      </c>
      <c r="K699" s="4" t="s">
        <v>4055</v>
      </c>
      <c r="L699" s="3">
        <v>5</v>
      </c>
      <c r="M699" s="3">
        <v>2020</v>
      </c>
      <c r="N699" s="3" t="s">
        <v>10807</v>
      </c>
      <c r="O699" s="3" t="s">
        <v>10808</v>
      </c>
      <c r="Q699" s="4" t="s">
        <v>4827</v>
      </c>
    </row>
    <row r="700" spans="1:17" x14ac:dyDescent="0.2">
      <c r="A700" s="1" t="s">
        <v>10848</v>
      </c>
      <c r="B700" s="2" t="s">
        <v>4830</v>
      </c>
      <c r="C700" s="3" t="s">
        <v>10799</v>
      </c>
      <c r="D700" s="4" t="s">
        <v>11143</v>
      </c>
      <c r="E700" s="5">
        <v>103450</v>
      </c>
      <c r="F700" t="str">
        <f>_xlfn.XLOOKUP(G700,Hoja3!B:B,Hoja3!A:A,"OTHER")</f>
        <v>BRANDING</v>
      </c>
      <c r="G700" t="str">
        <f t="array" ref="G700">IFERROR(INDEX(Hoja3!$B$3:$B$210,MATCH(TRUE,ISNUMBER(SEARCH(Hoja3!$C$3:$C$210,I700)),0)),"Other")</f>
        <v>PROMOCIONES DE MARCA</v>
      </c>
      <c r="H700" t="s">
        <v>11619</v>
      </c>
      <c r="I700" s="4" t="s">
        <v>4831</v>
      </c>
      <c r="J700" s="6" t="s">
        <v>38</v>
      </c>
      <c r="K700" s="4" t="s">
        <v>11625</v>
      </c>
      <c r="L700" s="3">
        <v>5</v>
      </c>
      <c r="M700" s="3">
        <v>2020</v>
      </c>
      <c r="N700" s="3" t="s">
        <v>10807</v>
      </c>
      <c r="O700" s="3" t="s">
        <v>10808</v>
      </c>
      <c r="Q700" s="4" t="s">
        <v>4831</v>
      </c>
    </row>
    <row r="701" spans="1:17" x14ac:dyDescent="0.2">
      <c r="A701" s="1" t="s">
        <v>10848</v>
      </c>
      <c r="B701" s="2" t="s">
        <v>4836</v>
      </c>
      <c r="C701" s="3" t="s">
        <v>10799</v>
      </c>
      <c r="D701" s="4" t="s">
        <v>11140</v>
      </c>
      <c r="E701" s="5">
        <v>286573</v>
      </c>
      <c r="F701" t="str">
        <f>_xlfn.XLOOKUP(G701,Hoja3!B:B,Hoja3!A:A,"OTHER")</f>
        <v>BRANDING</v>
      </c>
      <c r="G701" t="s">
        <v>11592</v>
      </c>
      <c r="H701" t="s">
        <v>11619</v>
      </c>
      <c r="I701" s="4" t="s">
        <v>4837</v>
      </c>
      <c r="J701" s="6" t="s">
        <v>38</v>
      </c>
      <c r="K701" s="4" t="s">
        <v>4033</v>
      </c>
      <c r="L701" s="3">
        <v>5</v>
      </c>
      <c r="M701" s="3">
        <v>2020</v>
      </c>
      <c r="N701" s="3" t="s">
        <v>10807</v>
      </c>
      <c r="O701" s="3" t="s">
        <v>10808</v>
      </c>
      <c r="Q701" s="4" t="s">
        <v>4837</v>
      </c>
    </row>
    <row r="702" spans="1:17" x14ac:dyDescent="0.2">
      <c r="A702" s="1" t="s">
        <v>10848</v>
      </c>
      <c r="B702" s="2" t="s">
        <v>4842</v>
      </c>
      <c r="C702" s="3" t="s">
        <v>10799</v>
      </c>
      <c r="D702" s="4" t="s">
        <v>11137</v>
      </c>
      <c r="E702" s="5">
        <v>328728</v>
      </c>
      <c r="F702" t="str">
        <f>_xlfn.XLOOKUP(G702,Hoja3!B:B,Hoja3!A:A,"OTHER")</f>
        <v>BRANDING</v>
      </c>
      <c r="G702" t="s">
        <v>11592</v>
      </c>
      <c r="H702" t="s">
        <v>11619</v>
      </c>
      <c r="I702" s="4" t="s">
        <v>4843</v>
      </c>
      <c r="J702" s="6" t="s">
        <v>38</v>
      </c>
      <c r="K702" s="4" t="s">
        <v>11625</v>
      </c>
      <c r="L702" s="3">
        <v>5</v>
      </c>
      <c r="M702" s="3">
        <v>2020</v>
      </c>
      <c r="N702" s="3" t="s">
        <v>10807</v>
      </c>
      <c r="O702" s="3" t="s">
        <v>10808</v>
      </c>
      <c r="Q702" s="4" t="s">
        <v>4843</v>
      </c>
    </row>
    <row r="703" spans="1:17" x14ac:dyDescent="0.2">
      <c r="A703" s="1" t="s">
        <v>10848</v>
      </c>
      <c r="B703" s="2" t="s">
        <v>4847</v>
      </c>
      <c r="C703" s="3" t="s">
        <v>10799</v>
      </c>
      <c r="D703" s="4" t="s">
        <v>11138</v>
      </c>
      <c r="E703" s="5">
        <v>450479</v>
      </c>
      <c r="F703" t="str">
        <f>_xlfn.XLOOKUP(G703,Hoja3!B:B,Hoja3!A:A,"OTHER")</f>
        <v>BRANDING</v>
      </c>
      <c r="G703" t="s">
        <v>11592</v>
      </c>
      <c r="H703" t="s">
        <v>11619</v>
      </c>
      <c r="I703" s="4" t="s">
        <v>4848</v>
      </c>
      <c r="J703" s="6" t="s">
        <v>38</v>
      </c>
      <c r="K703" s="4" t="s">
        <v>4033</v>
      </c>
      <c r="L703" s="3">
        <v>5</v>
      </c>
      <c r="M703" s="3">
        <v>2020</v>
      </c>
      <c r="N703" s="3" t="s">
        <v>10807</v>
      </c>
      <c r="O703" s="3" t="s">
        <v>10808</v>
      </c>
      <c r="Q703" s="4" t="s">
        <v>4848</v>
      </c>
    </row>
    <row r="704" spans="1:17" x14ac:dyDescent="0.2">
      <c r="A704" s="1" t="s">
        <v>10848</v>
      </c>
      <c r="B704" s="2" t="s">
        <v>4853</v>
      </c>
      <c r="C704" s="3" t="s">
        <v>10799</v>
      </c>
      <c r="D704" s="4" t="s">
        <v>11136</v>
      </c>
      <c r="E704" s="5">
        <v>207527</v>
      </c>
      <c r="F704" t="str">
        <f>_xlfn.XLOOKUP(G704,Hoja3!B:B,Hoja3!A:A,"OTHER")</f>
        <v>OTHER</v>
      </c>
      <c r="G704" t="s">
        <v>11621</v>
      </c>
      <c r="H704" t="s">
        <v>11619</v>
      </c>
      <c r="I704" s="4" t="s">
        <v>4854</v>
      </c>
      <c r="J704" s="6" t="s">
        <v>38</v>
      </c>
      <c r="K704" s="4" t="s">
        <v>4033</v>
      </c>
      <c r="L704" s="3">
        <v>5</v>
      </c>
      <c r="M704" s="3">
        <v>2020</v>
      </c>
      <c r="N704" s="3" t="s">
        <v>10807</v>
      </c>
      <c r="O704" s="3" t="s">
        <v>10808</v>
      </c>
      <c r="Q704" s="4" t="s">
        <v>4854</v>
      </c>
    </row>
    <row r="705" spans="1:17" x14ac:dyDescent="0.2">
      <c r="A705" s="1" t="s">
        <v>10848</v>
      </c>
      <c r="B705" s="2" t="s">
        <v>4858</v>
      </c>
      <c r="C705" s="3" t="s">
        <v>10799</v>
      </c>
      <c r="D705" s="4" t="s">
        <v>4650</v>
      </c>
      <c r="E705" s="5">
        <v>163344</v>
      </c>
      <c r="F705" t="str">
        <f>_xlfn.XLOOKUP(G705,Hoja3!B:B,Hoja3!A:A,"OTHER")</f>
        <v>BRANDING</v>
      </c>
      <c r="G705" t="s">
        <v>11592</v>
      </c>
      <c r="H705" t="s">
        <v>11619</v>
      </c>
      <c r="I705" s="4" t="s">
        <v>4859</v>
      </c>
      <c r="J705" s="6" t="s">
        <v>38</v>
      </c>
      <c r="K705" s="4" t="s">
        <v>11625</v>
      </c>
      <c r="L705" s="3">
        <v>5</v>
      </c>
      <c r="M705" s="3">
        <v>2020</v>
      </c>
      <c r="N705" s="3" t="s">
        <v>10807</v>
      </c>
      <c r="O705" s="3" t="s">
        <v>10808</v>
      </c>
      <c r="Q705" s="4" t="s">
        <v>4859</v>
      </c>
    </row>
    <row r="706" spans="1:17" x14ac:dyDescent="0.2">
      <c r="A706" s="1" t="s">
        <v>10848</v>
      </c>
      <c r="B706" s="2" t="s">
        <v>4864</v>
      </c>
      <c r="C706" s="3" t="s">
        <v>10799</v>
      </c>
      <c r="D706" s="4" t="s">
        <v>11136</v>
      </c>
      <c r="E706" s="5">
        <v>207526</v>
      </c>
      <c r="F706" t="str">
        <f>_xlfn.XLOOKUP(G706,Hoja3!B:B,Hoja3!A:A,"OTHER")</f>
        <v>BRANDING</v>
      </c>
      <c r="G706" t="s">
        <v>11592</v>
      </c>
      <c r="H706" t="s">
        <v>11619</v>
      </c>
      <c r="I706" s="4" t="s">
        <v>4865</v>
      </c>
      <c r="J706" s="6" t="s">
        <v>38</v>
      </c>
      <c r="K706" s="4" t="s">
        <v>11625</v>
      </c>
      <c r="L706" s="3">
        <v>5</v>
      </c>
      <c r="M706" s="3">
        <v>2020</v>
      </c>
      <c r="N706" s="3" t="s">
        <v>10807</v>
      </c>
      <c r="O706" s="3" t="s">
        <v>10808</v>
      </c>
      <c r="Q706" s="4" t="s">
        <v>4865</v>
      </c>
    </row>
    <row r="707" spans="1:17" x14ac:dyDescent="0.2">
      <c r="A707" s="1" t="s">
        <v>10848</v>
      </c>
      <c r="B707" s="2" t="s">
        <v>4869</v>
      </c>
      <c r="C707" s="3" t="s">
        <v>10799</v>
      </c>
      <c r="D707" s="4" t="s">
        <v>11087</v>
      </c>
      <c r="E707" s="5">
        <v>243771</v>
      </c>
      <c r="F707" t="str">
        <f>_xlfn.XLOOKUP(G707,Hoja3!B:B,Hoja3!A:A,"OTHER")</f>
        <v>BRANDING</v>
      </c>
      <c r="G707" t="s">
        <v>11592</v>
      </c>
      <c r="H707" t="s">
        <v>11619</v>
      </c>
      <c r="I707" s="4" t="s">
        <v>4870</v>
      </c>
      <c r="J707" s="6" t="s">
        <v>38</v>
      </c>
      <c r="K707" s="4" t="s">
        <v>4033</v>
      </c>
      <c r="L707" s="3">
        <v>5</v>
      </c>
      <c r="M707" s="3">
        <v>2020</v>
      </c>
      <c r="N707" s="3" t="s">
        <v>10807</v>
      </c>
      <c r="O707" s="3" t="s">
        <v>10808</v>
      </c>
      <c r="Q707" s="4" t="s">
        <v>4870</v>
      </c>
    </row>
    <row r="708" spans="1:17" x14ac:dyDescent="0.2">
      <c r="A708" s="1" t="s">
        <v>10848</v>
      </c>
      <c r="B708" s="2" t="s">
        <v>4874</v>
      </c>
      <c r="C708" s="3" t="s">
        <v>10799</v>
      </c>
      <c r="D708" s="4" t="s">
        <v>11156</v>
      </c>
      <c r="E708" s="5">
        <v>285068</v>
      </c>
      <c r="F708" t="str">
        <f>_xlfn.XLOOKUP(G708,Hoja3!B:B,Hoja3!A:A,"OTHER")</f>
        <v>BRANDING</v>
      </c>
      <c r="G708" t="s">
        <v>11570</v>
      </c>
      <c r="H708" t="s">
        <v>11618</v>
      </c>
      <c r="I708" s="4" t="s">
        <v>4875</v>
      </c>
      <c r="J708" s="6" t="s">
        <v>38</v>
      </c>
      <c r="K708" s="4" t="s">
        <v>11625</v>
      </c>
      <c r="L708" s="3">
        <v>5</v>
      </c>
      <c r="M708" s="3">
        <v>2020</v>
      </c>
      <c r="N708" s="3" t="s">
        <v>10807</v>
      </c>
      <c r="O708" s="3" t="s">
        <v>10808</v>
      </c>
      <c r="Q708" s="4" t="s">
        <v>4875</v>
      </c>
    </row>
    <row r="709" spans="1:17" x14ac:dyDescent="0.2">
      <c r="A709" s="1" t="s">
        <v>10848</v>
      </c>
      <c r="B709" s="2" t="s">
        <v>4884</v>
      </c>
      <c r="C709" s="3" t="s">
        <v>10799</v>
      </c>
      <c r="D709" s="4" t="s">
        <v>11141</v>
      </c>
      <c r="E709" s="5">
        <v>93325</v>
      </c>
      <c r="F709" t="str">
        <f>_xlfn.XLOOKUP(G709,Hoja3!B:B,Hoja3!A:A,"OTHER")</f>
        <v>BRANDING</v>
      </c>
      <c r="G709" t="str">
        <f t="array" ref="G709">IFERROR(INDEX(Hoja3!$B$3:$B$210,MATCH(TRUE,ISNUMBER(SEARCH(Hoja3!$C$3:$C$210,I709)),0)),"Other")</f>
        <v>PROMOCIONES DE MARCA</v>
      </c>
      <c r="H709" t="s">
        <v>11618</v>
      </c>
      <c r="I709" s="4" t="s">
        <v>4885</v>
      </c>
      <c r="J709" s="6" t="s">
        <v>38</v>
      </c>
      <c r="K709" s="4" t="s">
        <v>11625</v>
      </c>
      <c r="L709" s="3">
        <v>5</v>
      </c>
      <c r="M709" s="3">
        <v>2020</v>
      </c>
      <c r="N709" s="3" t="s">
        <v>10807</v>
      </c>
      <c r="O709" s="3" t="s">
        <v>10808</v>
      </c>
      <c r="Q709" s="4" t="s">
        <v>4885</v>
      </c>
    </row>
    <row r="710" spans="1:17" x14ac:dyDescent="0.2">
      <c r="A710" s="1" t="s">
        <v>10848</v>
      </c>
      <c r="B710" s="2" t="s">
        <v>4889</v>
      </c>
      <c r="C710" s="3" t="s">
        <v>10799</v>
      </c>
      <c r="D710" s="4" t="s">
        <v>11155</v>
      </c>
      <c r="E710" s="5">
        <v>310868</v>
      </c>
      <c r="F710" t="str">
        <f>_xlfn.XLOOKUP(G710,Hoja3!B:B,Hoja3!A:A,"OTHER")</f>
        <v>BRANDING</v>
      </c>
      <c r="G710" t="s">
        <v>11592</v>
      </c>
      <c r="H710" t="s">
        <v>11618</v>
      </c>
      <c r="I710" s="4" t="s">
        <v>4890</v>
      </c>
      <c r="J710" s="6" t="s">
        <v>38</v>
      </c>
      <c r="K710" s="4" t="s">
        <v>4033</v>
      </c>
      <c r="L710" s="3">
        <v>5</v>
      </c>
      <c r="M710" s="3">
        <v>2020</v>
      </c>
      <c r="N710" s="3" t="s">
        <v>10807</v>
      </c>
      <c r="O710" s="3" t="s">
        <v>10808</v>
      </c>
      <c r="Q710" s="4" t="s">
        <v>4890</v>
      </c>
    </row>
    <row r="711" spans="1:17" x14ac:dyDescent="0.2">
      <c r="A711" s="1" t="s">
        <v>10902</v>
      </c>
      <c r="B711" s="2" t="s">
        <v>4895</v>
      </c>
      <c r="C711" s="3" t="s">
        <v>10799</v>
      </c>
      <c r="D711" s="4" t="s">
        <v>11115</v>
      </c>
      <c r="E711" s="5">
        <v>66023</v>
      </c>
      <c r="F711" t="str">
        <f>_xlfn.XLOOKUP(G711,Hoja3!B:B,Hoja3!A:A,"OTHER")</f>
        <v>BRANDING</v>
      </c>
      <c r="G711" t="s">
        <v>11592</v>
      </c>
      <c r="H711" t="s">
        <v>11619</v>
      </c>
      <c r="I711" s="4" t="s">
        <v>4896</v>
      </c>
      <c r="J711" s="6" t="s">
        <v>38</v>
      </c>
      <c r="K711" s="4" t="s">
        <v>4033</v>
      </c>
      <c r="L711" s="3">
        <v>5</v>
      </c>
      <c r="M711" s="3">
        <v>2020</v>
      </c>
      <c r="N711" s="3" t="s">
        <v>10807</v>
      </c>
      <c r="O711" s="3" t="s">
        <v>10808</v>
      </c>
      <c r="Q711" s="4" t="s">
        <v>4896</v>
      </c>
    </row>
    <row r="712" spans="1:17" x14ac:dyDescent="0.2">
      <c r="A712" s="1" t="s">
        <v>10902</v>
      </c>
      <c r="B712" s="2" t="s">
        <v>4900</v>
      </c>
      <c r="C712" s="3" t="s">
        <v>10799</v>
      </c>
      <c r="D712" s="4" t="s">
        <v>2622</v>
      </c>
      <c r="E712" s="5">
        <v>193841</v>
      </c>
      <c r="F712" t="str">
        <f>_xlfn.XLOOKUP(G712,Hoja3!B:B,Hoja3!A:A,"OTHER")</f>
        <v>BRANDING</v>
      </c>
      <c r="G712" t="s">
        <v>11570</v>
      </c>
      <c r="H712" t="s">
        <v>11618</v>
      </c>
      <c r="I712" s="4" t="s">
        <v>4901</v>
      </c>
      <c r="J712" s="6" t="s">
        <v>38</v>
      </c>
      <c r="K712" s="4" t="s">
        <v>4033</v>
      </c>
      <c r="L712" s="3">
        <v>5</v>
      </c>
      <c r="M712" s="3">
        <v>2020</v>
      </c>
      <c r="N712" s="3" t="s">
        <v>10807</v>
      </c>
      <c r="O712" s="3" t="s">
        <v>10808</v>
      </c>
      <c r="Q712" s="4" t="s">
        <v>4901</v>
      </c>
    </row>
    <row r="713" spans="1:17" x14ac:dyDescent="0.2">
      <c r="A713" s="1" t="s">
        <v>10887</v>
      </c>
      <c r="B713" s="2" t="s">
        <v>4905</v>
      </c>
      <c r="C713" s="3" t="s">
        <v>10799</v>
      </c>
      <c r="D713" s="4" t="s">
        <v>10915</v>
      </c>
      <c r="E713" s="5">
        <v>82657</v>
      </c>
      <c r="F713" t="str">
        <f>_xlfn.XLOOKUP(G713,Hoja3!B:B,Hoja3!A:A,"OTHER")</f>
        <v>OTHER</v>
      </c>
      <c r="G713" t="s">
        <v>11621</v>
      </c>
      <c r="H713" t="s">
        <v>11619</v>
      </c>
      <c r="I713" s="4" t="s">
        <v>4906</v>
      </c>
      <c r="J713" s="6" t="s">
        <v>38</v>
      </c>
      <c r="K713" s="4" t="s">
        <v>11625</v>
      </c>
      <c r="L713" s="3">
        <v>5</v>
      </c>
      <c r="M713" s="3">
        <v>2020</v>
      </c>
      <c r="N713" s="3" t="s">
        <v>10807</v>
      </c>
      <c r="O713" s="3" t="s">
        <v>10808</v>
      </c>
      <c r="Q713" s="4" t="s">
        <v>4906</v>
      </c>
    </row>
    <row r="714" spans="1:17" x14ac:dyDescent="0.2">
      <c r="A714" s="1" t="s">
        <v>10887</v>
      </c>
      <c r="B714" s="2" t="s">
        <v>4912</v>
      </c>
      <c r="C714" s="3" t="s">
        <v>10799</v>
      </c>
      <c r="D714" s="4" t="s">
        <v>10915</v>
      </c>
      <c r="E714" s="5">
        <v>82657</v>
      </c>
      <c r="F714" t="str">
        <f>_xlfn.XLOOKUP(G714,Hoja3!B:B,Hoja3!A:A,"OTHER")</f>
        <v>OTHER</v>
      </c>
      <c r="G714" t="s">
        <v>11621</v>
      </c>
      <c r="H714" t="s">
        <v>11619</v>
      </c>
      <c r="I714" s="4" t="s">
        <v>4913</v>
      </c>
      <c r="J714" s="6" t="s">
        <v>38</v>
      </c>
      <c r="K714" s="4" t="s">
        <v>11625</v>
      </c>
      <c r="L714" s="3">
        <v>5</v>
      </c>
      <c r="M714" s="3">
        <v>2020</v>
      </c>
      <c r="N714" s="3" t="s">
        <v>10807</v>
      </c>
      <c r="O714" s="3" t="s">
        <v>10808</v>
      </c>
      <c r="Q714" s="4" t="s">
        <v>4913</v>
      </c>
    </row>
    <row r="715" spans="1:17" x14ac:dyDescent="0.2">
      <c r="A715" s="1" t="s">
        <v>10943</v>
      </c>
      <c r="B715" s="2" t="s">
        <v>4916</v>
      </c>
      <c r="C715" s="3" t="s">
        <v>10799</v>
      </c>
      <c r="D715" s="4" t="s">
        <v>10866</v>
      </c>
      <c r="E715" s="5">
        <v>64358</v>
      </c>
      <c r="F715" t="str">
        <f>_xlfn.XLOOKUP(G715,Hoja3!B:B,Hoja3!A:A,"OTHER")</f>
        <v>OTHER</v>
      </c>
      <c r="G715" t="s">
        <v>11621</v>
      </c>
      <c r="H715" t="s">
        <v>11619</v>
      </c>
      <c r="I715" s="4" t="s">
        <v>4917</v>
      </c>
      <c r="J715" s="6" t="s">
        <v>38</v>
      </c>
      <c r="K715" s="4" t="s">
        <v>4055</v>
      </c>
      <c r="L715" s="3">
        <v>5</v>
      </c>
      <c r="M715" s="3">
        <v>2020</v>
      </c>
      <c r="N715" s="3" t="s">
        <v>10807</v>
      </c>
      <c r="O715" s="3" t="s">
        <v>10808</v>
      </c>
      <c r="Q715" s="4" t="s">
        <v>4917</v>
      </c>
    </row>
    <row r="716" spans="1:17" x14ac:dyDescent="0.2">
      <c r="A716" s="1" t="s">
        <v>10936</v>
      </c>
      <c r="B716" s="2" t="s">
        <v>4921</v>
      </c>
      <c r="C716" s="3" t="s">
        <v>10799</v>
      </c>
      <c r="D716" s="4" t="s">
        <v>11080</v>
      </c>
      <c r="E716" s="5">
        <v>64615</v>
      </c>
      <c r="F716" t="str">
        <f>_xlfn.XLOOKUP(G716,Hoja3!B:B,Hoja3!A:A,"OTHER")</f>
        <v>OTHER</v>
      </c>
      <c r="G716" t="s">
        <v>11621</v>
      </c>
      <c r="H716" t="s">
        <v>11619</v>
      </c>
      <c r="I716" s="4" t="s">
        <v>4922</v>
      </c>
      <c r="J716" s="6" t="s">
        <v>38</v>
      </c>
      <c r="K716" s="4" t="s">
        <v>4126</v>
      </c>
      <c r="L716" s="3">
        <v>5</v>
      </c>
      <c r="M716" s="3">
        <v>2020</v>
      </c>
      <c r="N716" s="3" t="s">
        <v>10807</v>
      </c>
      <c r="O716" s="3" t="s">
        <v>10808</v>
      </c>
      <c r="Q716" s="4" t="s">
        <v>4922</v>
      </c>
    </row>
    <row r="717" spans="1:17" x14ac:dyDescent="0.2">
      <c r="A717" s="1" t="s">
        <v>10904</v>
      </c>
      <c r="B717" s="2" t="s">
        <v>4932</v>
      </c>
      <c r="C717" s="3" t="s">
        <v>10799</v>
      </c>
      <c r="D717" s="4" t="s">
        <v>11157</v>
      </c>
      <c r="E717" s="5">
        <v>119768</v>
      </c>
      <c r="F717" t="str">
        <f>_xlfn.XLOOKUP(G717,Hoja3!B:B,Hoja3!A:A,"OTHER")</f>
        <v>BRANDING</v>
      </c>
      <c r="G717" t="s">
        <v>11570</v>
      </c>
      <c r="H717" t="s">
        <v>11619</v>
      </c>
      <c r="I717" s="4" t="s">
        <v>4933</v>
      </c>
      <c r="J717" s="6" t="s">
        <v>38</v>
      </c>
      <c r="K717" s="4">
        <v>0</v>
      </c>
      <c r="L717" s="3">
        <v>5</v>
      </c>
      <c r="M717" s="3">
        <v>2020</v>
      </c>
      <c r="N717" s="3" t="s">
        <v>10807</v>
      </c>
      <c r="O717" s="3" t="s">
        <v>10808</v>
      </c>
      <c r="Q717" s="4" t="s">
        <v>4933</v>
      </c>
    </row>
    <row r="718" spans="1:17" x14ac:dyDescent="0.2">
      <c r="A718" s="1" t="s">
        <v>10904</v>
      </c>
      <c r="B718" s="2" t="s">
        <v>4942</v>
      </c>
      <c r="C718" s="3" t="s">
        <v>10799</v>
      </c>
      <c r="D718" s="4" t="s">
        <v>11115</v>
      </c>
      <c r="E718" s="5">
        <v>66044</v>
      </c>
      <c r="F718" t="str">
        <f>_xlfn.XLOOKUP(G718,Hoja3!B:B,Hoja3!A:A,"OTHER")</f>
        <v>BRANDING</v>
      </c>
      <c r="G718" t="s">
        <v>11570</v>
      </c>
      <c r="H718" t="s">
        <v>11619</v>
      </c>
      <c r="I718" s="4" t="s">
        <v>4943</v>
      </c>
      <c r="J718" s="6" t="s">
        <v>38</v>
      </c>
      <c r="K718" s="4" t="s">
        <v>11625</v>
      </c>
      <c r="L718" s="3">
        <v>5</v>
      </c>
      <c r="M718" s="3">
        <v>2020</v>
      </c>
      <c r="N718" s="3" t="s">
        <v>10807</v>
      </c>
      <c r="O718" s="3" t="s">
        <v>10808</v>
      </c>
      <c r="Q718" s="4" t="s">
        <v>4943</v>
      </c>
    </row>
    <row r="719" spans="1:17" x14ac:dyDescent="0.2">
      <c r="A719" s="1" t="s">
        <v>10905</v>
      </c>
      <c r="B719" s="2" t="s">
        <v>4950</v>
      </c>
      <c r="C719" s="3" t="s">
        <v>10799</v>
      </c>
      <c r="D719" s="4" t="s">
        <v>11151</v>
      </c>
      <c r="E719" s="5">
        <v>778751</v>
      </c>
      <c r="F719" t="str">
        <f>_xlfn.XLOOKUP(G719,Hoja3!B:B,Hoja3!A:A,"OTHER")</f>
        <v>OTHER</v>
      </c>
      <c r="G719" t="s">
        <v>11621</v>
      </c>
      <c r="H719" t="s">
        <v>11619</v>
      </c>
      <c r="I719" s="4" t="s">
        <v>4951</v>
      </c>
      <c r="J719" s="6" t="s">
        <v>38</v>
      </c>
      <c r="K719" s="4" t="s">
        <v>11625</v>
      </c>
      <c r="L719" s="3">
        <v>5</v>
      </c>
      <c r="M719" s="3">
        <v>2020</v>
      </c>
      <c r="N719" s="3" t="s">
        <v>10807</v>
      </c>
      <c r="O719" s="3" t="s">
        <v>10808</v>
      </c>
      <c r="Q719" s="4" t="s">
        <v>4951</v>
      </c>
    </row>
    <row r="720" spans="1:17" x14ac:dyDescent="0.2">
      <c r="A720" s="1" t="s">
        <v>10905</v>
      </c>
      <c r="B720" s="2" t="s">
        <v>4955</v>
      </c>
      <c r="C720" s="3" t="s">
        <v>10799</v>
      </c>
      <c r="D720" s="4" t="s">
        <v>11115</v>
      </c>
      <c r="E720" s="5">
        <v>66044</v>
      </c>
      <c r="F720" t="str">
        <f>_xlfn.XLOOKUP(G720,Hoja3!B:B,Hoja3!A:A,"OTHER")</f>
        <v>BRANDING</v>
      </c>
      <c r="G720" t="s">
        <v>11570</v>
      </c>
      <c r="H720" t="s">
        <v>11619</v>
      </c>
      <c r="I720" s="4" t="s">
        <v>4943</v>
      </c>
      <c r="J720" s="6" t="s">
        <v>38</v>
      </c>
      <c r="K720" s="4" t="s">
        <v>11625</v>
      </c>
      <c r="L720" s="3">
        <v>5</v>
      </c>
      <c r="M720" s="3">
        <v>2020</v>
      </c>
      <c r="N720" s="3" t="s">
        <v>10807</v>
      </c>
      <c r="O720" s="3" t="s">
        <v>10808</v>
      </c>
      <c r="Q720" s="4" t="s">
        <v>4943</v>
      </c>
    </row>
    <row r="721" spans="1:17" x14ac:dyDescent="0.2">
      <c r="A721" s="1" t="s">
        <v>10905</v>
      </c>
      <c r="B721" s="2" t="s">
        <v>4958</v>
      </c>
      <c r="C721" s="3" t="s">
        <v>10799</v>
      </c>
      <c r="D721" s="4" t="s">
        <v>11158</v>
      </c>
      <c r="E721" s="5">
        <v>484029</v>
      </c>
      <c r="F721" t="str">
        <f>_xlfn.XLOOKUP(G721,Hoja3!B:B,Hoja3!A:A,"OTHER")</f>
        <v>BRANDING</v>
      </c>
      <c r="G721" t="s">
        <v>11570</v>
      </c>
      <c r="H721" t="s">
        <v>11618</v>
      </c>
      <c r="I721" s="4" t="s">
        <v>11159</v>
      </c>
      <c r="J721" s="6" t="s">
        <v>38</v>
      </c>
      <c r="K721" s="4" t="s">
        <v>11625</v>
      </c>
      <c r="L721" s="3">
        <v>5</v>
      </c>
      <c r="M721" s="3">
        <v>2020</v>
      </c>
      <c r="N721" s="3" t="s">
        <v>10807</v>
      </c>
      <c r="O721" s="3" t="s">
        <v>10808</v>
      </c>
      <c r="Q721" s="4" t="s">
        <v>11159</v>
      </c>
    </row>
    <row r="722" spans="1:17" x14ac:dyDescent="0.2">
      <c r="A722" s="1" t="s">
        <v>10857</v>
      </c>
      <c r="B722" s="2" t="s">
        <v>4967</v>
      </c>
      <c r="C722" s="3" t="s">
        <v>10799</v>
      </c>
      <c r="D722" s="4" t="s">
        <v>11151</v>
      </c>
      <c r="E722" s="5">
        <v>778759</v>
      </c>
      <c r="F722" t="str">
        <f>_xlfn.XLOOKUP(G722,Hoja3!B:B,Hoja3!A:A,"OTHER")</f>
        <v>BRANDING</v>
      </c>
      <c r="G722" t="s">
        <v>11570</v>
      </c>
      <c r="H722" t="s">
        <v>11619</v>
      </c>
      <c r="I722" s="4" t="s">
        <v>4968</v>
      </c>
      <c r="J722" s="6" t="s">
        <v>38</v>
      </c>
      <c r="K722" s="4" t="s">
        <v>11625</v>
      </c>
      <c r="L722" s="3">
        <v>5</v>
      </c>
      <c r="M722" s="3">
        <v>2020</v>
      </c>
      <c r="N722" s="3" t="s">
        <v>10807</v>
      </c>
      <c r="O722" s="3" t="s">
        <v>10808</v>
      </c>
      <c r="Q722" s="4" t="s">
        <v>4968</v>
      </c>
    </row>
    <row r="723" spans="1:17" x14ac:dyDescent="0.2">
      <c r="A723" s="1" t="s">
        <v>10857</v>
      </c>
      <c r="B723" s="2" t="s">
        <v>4973</v>
      </c>
      <c r="C723" s="3" t="s">
        <v>10799</v>
      </c>
      <c r="D723" s="4" t="s">
        <v>4979</v>
      </c>
      <c r="E723" s="5">
        <v>129883</v>
      </c>
      <c r="F723" t="str">
        <f>_xlfn.XLOOKUP(G723,Hoja3!B:B,Hoja3!A:A,"OTHER")</f>
        <v>BRANDING</v>
      </c>
      <c r="G723" t="s">
        <v>11570</v>
      </c>
      <c r="H723" t="s">
        <v>11618</v>
      </c>
      <c r="I723" s="4" t="s">
        <v>4974</v>
      </c>
      <c r="J723" s="6" t="s">
        <v>38</v>
      </c>
      <c r="K723" s="4" t="s">
        <v>4033</v>
      </c>
      <c r="L723" s="3">
        <v>5</v>
      </c>
      <c r="M723" s="3">
        <v>2020</v>
      </c>
      <c r="N723" s="3" t="s">
        <v>10807</v>
      </c>
      <c r="O723" s="3" t="s">
        <v>10808</v>
      </c>
      <c r="Q723" s="4" t="s">
        <v>4974</v>
      </c>
    </row>
    <row r="724" spans="1:17" x14ac:dyDescent="0.2">
      <c r="A724" s="1" t="s">
        <v>10857</v>
      </c>
      <c r="B724" s="2" t="s">
        <v>4983</v>
      </c>
      <c r="C724" s="3" t="s">
        <v>10799</v>
      </c>
      <c r="D724" s="4" t="s">
        <v>11160</v>
      </c>
      <c r="E724" s="5">
        <v>790371</v>
      </c>
      <c r="F724" t="str">
        <f>_xlfn.XLOOKUP(G724,Hoja3!B:B,Hoja3!A:A,"OTHER")</f>
        <v>BRANDING</v>
      </c>
      <c r="G724" t="s">
        <v>11570</v>
      </c>
      <c r="H724" t="s">
        <v>11618</v>
      </c>
      <c r="I724" s="4" t="s">
        <v>4984</v>
      </c>
      <c r="J724" s="6" t="s">
        <v>38</v>
      </c>
      <c r="K724" s="4">
        <v>0</v>
      </c>
      <c r="L724" s="3">
        <v>5</v>
      </c>
      <c r="M724" s="3">
        <v>2020</v>
      </c>
      <c r="N724" s="3" t="s">
        <v>10807</v>
      </c>
      <c r="O724" s="3" t="s">
        <v>10808</v>
      </c>
      <c r="Q724" s="4" t="s">
        <v>4984</v>
      </c>
    </row>
    <row r="725" spans="1:17" x14ac:dyDescent="0.2">
      <c r="A725" s="1" t="s">
        <v>10857</v>
      </c>
      <c r="B725" s="2" t="s">
        <v>4993</v>
      </c>
      <c r="C725" s="3" t="s">
        <v>10799</v>
      </c>
      <c r="D725" s="4" t="s">
        <v>11156</v>
      </c>
      <c r="E725" s="5">
        <v>285178</v>
      </c>
      <c r="F725" t="str">
        <f>_xlfn.XLOOKUP(G725,Hoja3!B:B,Hoja3!A:A,"OTHER")</f>
        <v>BRANDING</v>
      </c>
      <c r="G725" t="s">
        <v>11570</v>
      </c>
      <c r="H725" t="s">
        <v>11618</v>
      </c>
      <c r="I725" s="4" t="s">
        <v>4994</v>
      </c>
      <c r="J725" s="6" t="s">
        <v>38</v>
      </c>
      <c r="K725" s="4" t="s">
        <v>11625</v>
      </c>
      <c r="L725" s="3">
        <v>5</v>
      </c>
      <c r="M725" s="3">
        <v>2020</v>
      </c>
      <c r="N725" s="3" t="s">
        <v>10807</v>
      </c>
      <c r="O725" s="3" t="s">
        <v>10808</v>
      </c>
      <c r="Q725" s="4" t="s">
        <v>4994</v>
      </c>
    </row>
    <row r="726" spans="1:17" x14ac:dyDescent="0.2">
      <c r="A726" s="1" t="s">
        <v>11010</v>
      </c>
      <c r="B726" s="2" t="s">
        <v>4999</v>
      </c>
      <c r="C726" s="3" t="s">
        <v>10799</v>
      </c>
      <c r="D726" s="4" t="s">
        <v>11156</v>
      </c>
      <c r="E726" s="5">
        <v>285180</v>
      </c>
      <c r="F726" t="str">
        <f>_xlfn.XLOOKUP(G726,Hoja3!B:B,Hoja3!A:A,"OTHER")</f>
        <v>BRANDING</v>
      </c>
      <c r="G726" t="s">
        <v>11570</v>
      </c>
      <c r="H726" t="s">
        <v>11618</v>
      </c>
      <c r="I726" s="4" t="s">
        <v>5000</v>
      </c>
      <c r="J726" s="6" t="s">
        <v>38</v>
      </c>
      <c r="K726" s="4" t="s">
        <v>11625</v>
      </c>
      <c r="L726" s="3">
        <v>5</v>
      </c>
      <c r="M726" s="3">
        <v>2020</v>
      </c>
      <c r="N726" s="3" t="s">
        <v>10807</v>
      </c>
      <c r="O726" s="3" t="s">
        <v>10808</v>
      </c>
      <c r="Q726" s="4" t="s">
        <v>5000</v>
      </c>
    </row>
    <row r="727" spans="1:17" x14ac:dyDescent="0.2">
      <c r="A727" s="1" t="s">
        <v>11010</v>
      </c>
      <c r="B727" s="2" t="s">
        <v>5004</v>
      </c>
      <c r="C727" s="3" t="s">
        <v>10799</v>
      </c>
      <c r="D727" s="4" t="s">
        <v>11156</v>
      </c>
      <c r="E727" s="5">
        <v>285180</v>
      </c>
      <c r="F727" t="str">
        <f>_xlfn.XLOOKUP(G727,Hoja3!B:B,Hoja3!A:A,"OTHER")</f>
        <v>BRANDING</v>
      </c>
      <c r="G727" t="s">
        <v>11570</v>
      </c>
      <c r="H727" t="s">
        <v>11618</v>
      </c>
      <c r="I727" s="4" t="s">
        <v>5005</v>
      </c>
      <c r="J727" s="6" t="s">
        <v>38</v>
      </c>
      <c r="K727" s="4" t="s">
        <v>11625</v>
      </c>
      <c r="L727" s="3">
        <v>5</v>
      </c>
      <c r="M727" s="3">
        <v>2020</v>
      </c>
      <c r="N727" s="3" t="s">
        <v>10807</v>
      </c>
      <c r="O727" s="3" t="s">
        <v>10808</v>
      </c>
      <c r="Q727" s="4" t="s">
        <v>5005</v>
      </c>
    </row>
    <row r="728" spans="1:17" x14ac:dyDescent="0.2">
      <c r="A728" s="1" t="s">
        <v>11010</v>
      </c>
      <c r="B728" s="2" t="s">
        <v>5009</v>
      </c>
      <c r="C728" s="3" t="s">
        <v>10799</v>
      </c>
      <c r="D728" s="4" t="s">
        <v>11161</v>
      </c>
      <c r="E728" s="5">
        <v>952274</v>
      </c>
      <c r="F728" t="str">
        <f>_xlfn.XLOOKUP(G728,Hoja3!B:B,Hoja3!A:A,"OTHER")</f>
        <v>BRANDING</v>
      </c>
      <c r="G728" t="s">
        <v>11570</v>
      </c>
      <c r="H728" t="s">
        <v>11618</v>
      </c>
      <c r="I728" s="4" t="s">
        <v>5010</v>
      </c>
      <c r="J728" s="6" t="s">
        <v>38</v>
      </c>
      <c r="K728" s="4">
        <v>0</v>
      </c>
      <c r="L728" s="3">
        <v>5</v>
      </c>
      <c r="M728" s="3">
        <v>2020</v>
      </c>
      <c r="N728" s="3" t="s">
        <v>10807</v>
      </c>
      <c r="O728" s="3" t="s">
        <v>10808</v>
      </c>
      <c r="Q728" s="4" t="s">
        <v>5010</v>
      </c>
    </row>
    <row r="729" spans="1:17" x14ac:dyDescent="0.2">
      <c r="A729" s="1" t="s">
        <v>11010</v>
      </c>
      <c r="B729" s="2" t="s">
        <v>5017</v>
      </c>
      <c r="C729" s="3" t="s">
        <v>10799</v>
      </c>
      <c r="D729" s="4" t="s">
        <v>11161</v>
      </c>
      <c r="E729" s="5">
        <v>952274</v>
      </c>
      <c r="F729" t="str">
        <f>_xlfn.XLOOKUP(G729,Hoja3!B:B,Hoja3!A:A,"OTHER")</f>
        <v>BRANDING</v>
      </c>
      <c r="G729" t="s">
        <v>11570</v>
      </c>
      <c r="H729" t="s">
        <v>11618</v>
      </c>
      <c r="I729" s="4" t="s">
        <v>5018</v>
      </c>
      <c r="J729" s="6" t="s">
        <v>38</v>
      </c>
      <c r="K729" s="4">
        <v>0</v>
      </c>
      <c r="L729" s="3">
        <v>5</v>
      </c>
      <c r="M729" s="3">
        <v>2020</v>
      </c>
      <c r="N729" s="3" t="s">
        <v>10807</v>
      </c>
      <c r="O729" s="3" t="s">
        <v>10808</v>
      </c>
      <c r="Q729" s="4" t="s">
        <v>5018</v>
      </c>
    </row>
    <row r="730" spans="1:17" x14ac:dyDescent="0.2">
      <c r="A730" s="1" t="s">
        <v>11010</v>
      </c>
      <c r="B730" s="2" t="s">
        <v>5020</v>
      </c>
      <c r="C730" s="3" t="s">
        <v>10799</v>
      </c>
      <c r="D730" s="4" t="s">
        <v>11161</v>
      </c>
      <c r="E730" s="5">
        <v>952274</v>
      </c>
      <c r="F730" t="str">
        <f>_xlfn.XLOOKUP(G730,Hoja3!B:B,Hoja3!A:A,"OTHER")</f>
        <v>BRANDING</v>
      </c>
      <c r="G730" t="s">
        <v>11570</v>
      </c>
      <c r="H730" t="s">
        <v>11618</v>
      </c>
      <c r="I730" s="4" t="s">
        <v>5021</v>
      </c>
      <c r="J730" s="6" t="s">
        <v>38</v>
      </c>
      <c r="K730" s="4">
        <v>0</v>
      </c>
      <c r="L730" s="3">
        <v>5</v>
      </c>
      <c r="M730" s="3">
        <v>2020</v>
      </c>
      <c r="N730" s="3" t="s">
        <v>10807</v>
      </c>
      <c r="O730" s="3" t="s">
        <v>10808</v>
      </c>
      <c r="Q730" s="4" t="s">
        <v>5021</v>
      </c>
    </row>
    <row r="731" spans="1:17" x14ac:dyDescent="0.2">
      <c r="A731" s="1" t="s">
        <v>11010</v>
      </c>
      <c r="B731" s="2" t="s">
        <v>5024</v>
      </c>
      <c r="C731" s="3" t="s">
        <v>10799</v>
      </c>
      <c r="D731" s="4" t="s">
        <v>10840</v>
      </c>
      <c r="E731" s="5">
        <v>5093504</v>
      </c>
      <c r="F731" t="str">
        <f>_xlfn.XLOOKUP(G731,Hoja3!B:B,Hoja3!A:A,"OTHER")</f>
        <v>BRANDING</v>
      </c>
      <c r="G731" t="s">
        <v>11570</v>
      </c>
      <c r="H731" t="s">
        <v>11619</v>
      </c>
      <c r="I731" s="4" t="s">
        <v>5025</v>
      </c>
      <c r="J731" s="6" t="s">
        <v>38</v>
      </c>
      <c r="K731" s="4">
        <v>0</v>
      </c>
      <c r="L731" s="3">
        <v>5</v>
      </c>
      <c r="M731" s="3">
        <v>2020</v>
      </c>
      <c r="N731" s="3" t="s">
        <v>10807</v>
      </c>
      <c r="O731" s="3" t="s">
        <v>10808</v>
      </c>
      <c r="Q731" s="4" t="s">
        <v>5025</v>
      </c>
    </row>
    <row r="732" spans="1:17" x14ac:dyDescent="0.2">
      <c r="A732" s="1" t="s">
        <v>11010</v>
      </c>
      <c r="B732" s="2" t="s">
        <v>5030</v>
      </c>
      <c r="C732" s="3" t="s">
        <v>10799</v>
      </c>
      <c r="D732" s="4" t="s">
        <v>11156</v>
      </c>
      <c r="E732" s="5">
        <v>285182</v>
      </c>
      <c r="F732" t="str">
        <f>_xlfn.XLOOKUP(G732,Hoja3!B:B,Hoja3!A:A,"OTHER")</f>
        <v>BRANDING</v>
      </c>
      <c r="G732" t="s">
        <v>11570</v>
      </c>
      <c r="H732" t="s">
        <v>11619</v>
      </c>
      <c r="I732" s="4" t="s">
        <v>5031</v>
      </c>
      <c r="J732" s="6" t="s">
        <v>38</v>
      </c>
      <c r="K732" s="4" t="s">
        <v>4033</v>
      </c>
      <c r="L732" s="3">
        <v>5</v>
      </c>
      <c r="M732" s="3">
        <v>2020</v>
      </c>
      <c r="N732" s="3" t="s">
        <v>10807</v>
      </c>
      <c r="O732" s="3" t="s">
        <v>10808</v>
      </c>
      <c r="Q732" s="4" t="s">
        <v>5031</v>
      </c>
    </row>
    <row r="733" spans="1:17" x14ac:dyDescent="0.2">
      <c r="A733" s="1" t="s">
        <v>11010</v>
      </c>
      <c r="B733" s="2" t="s">
        <v>5036</v>
      </c>
      <c r="C733" s="3" t="s">
        <v>10799</v>
      </c>
      <c r="D733" s="4" t="s">
        <v>11162</v>
      </c>
      <c r="E733" s="5">
        <v>191601</v>
      </c>
      <c r="F733" t="str">
        <f>_xlfn.XLOOKUP(G733,Hoja3!B:B,Hoja3!A:A,"OTHER")</f>
        <v>BRANDING</v>
      </c>
      <c r="G733" t="s">
        <v>11570</v>
      </c>
      <c r="H733" t="s">
        <v>11619</v>
      </c>
      <c r="I733" s="4" t="s">
        <v>5037</v>
      </c>
      <c r="J733" s="6" t="s">
        <v>38</v>
      </c>
      <c r="K733" s="4">
        <v>0</v>
      </c>
      <c r="L733" s="3">
        <v>5</v>
      </c>
      <c r="M733" s="3">
        <v>2020</v>
      </c>
      <c r="N733" s="3" t="s">
        <v>10807</v>
      </c>
      <c r="O733" s="3" t="s">
        <v>10808</v>
      </c>
      <c r="Q733" s="4" t="s">
        <v>5037</v>
      </c>
    </row>
    <row r="734" spans="1:17" x14ac:dyDescent="0.2">
      <c r="A734" s="1" t="s">
        <v>11010</v>
      </c>
      <c r="B734" s="2" t="s">
        <v>5045</v>
      </c>
      <c r="C734" s="3" t="s">
        <v>10799</v>
      </c>
      <c r="D734" s="4" t="s">
        <v>11156</v>
      </c>
      <c r="E734" s="5">
        <v>285182</v>
      </c>
      <c r="F734" t="str">
        <f>_xlfn.XLOOKUP(G734,Hoja3!B:B,Hoja3!A:A,"OTHER")</f>
        <v>BRANDING</v>
      </c>
      <c r="G734" t="s">
        <v>11570</v>
      </c>
      <c r="H734" t="s">
        <v>11619</v>
      </c>
      <c r="I734" s="4" t="s">
        <v>5046</v>
      </c>
      <c r="J734" s="6" t="s">
        <v>38</v>
      </c>
      <c r="K734" s="4" t="s">
        <v>4033</v>
      </c>
      <c r="L734" s="3">
        <v>5</v>
      </c>
      <c r="M734" s="3">
        <v>2020</v>
      </c>
      <c r="N734" s="3" t="s">
        <v>10807</v>
      </c>
      <c r="O734" s="3" t="s">
        <v>10808</v>
      </c>
      <c r="Q734" s="4" t="s">
        <v>5046</v>
      </c>
    </row>
    <row r="735" spans="1:17" x14ac:dyDescent="0.2">
      <c r="A735" s="1" t="s">
        <v>11010</v>
      </c>
      <c r="B735" s="2" t="s">
        <v>5049</v>
      </c>
      <c r="C735" s="3" t="s">
        <v>10799</v>
      </c>
      <c r="D735" s="4" t="s">
        <v>10840</v>
      </c>
      <c r="E735" s="5">
        <v>5093489</v>
      </c>
      <c r="F735" t="str">
        <f>_xlfn.XLOOKUP(G735,Hoja3!B:B,Hoja3!A:A,"OTHER")</f>
        <v>BRANDING</v>
      </c>
      <c r="G735" t="s">
        <v>11570</v>
      </c>
      <c r="H735" t="s">
        <v>11619</v>
      </c>
      <c r="I735" s="4" t="s">
        <v>5050</v>
      </c>
      <c r="J735" s="6" t="s">
        <v>38</v>
      </c>
      <c r="K735" s="4">
        <v>0</v>
      </c>
      <c r="L735" s="3">
        <v>5</v>
      </c>
      <c r="M735" s="3">
        <v>2020</v>
      </c>
      <c r="N735" s="3" t="s">
        <v>10807</v>
      </c>
      <c r="O735" s="3" t="s">
        <v>10808</v>
      </c>
      <c r="Q735" s="4" t="s">
        <v>5050</v>
      </c>
    </row>
    <row r="736" spans="1:17" x14ac:dyDescent="0.2">
      <c r="A736" s="1" t="s">
        <v>11010</v>
      </c>
      <c r="B736" s="2" t="s">
        <v>5054</v>
      </c>
      <c r="C736" s="3" t="s">
        <v>10799</v>
      </c>
      <c r="D736" s="4" t="s">
        <v>11115</v>
      </c>
      <c r="E736" s="5">
        <v>66043</v>
      </c>
      <c r="F736" t="str">
        <f>_xlfn.XLOOKUP(G736,Hoja3!B:B,Hoja3!A:A,"OTHER")</f>
        <v>BRANDING</v>
      </c>
      <c r="G736" t="s">
        <v>11570</v>
      </c>
      <c r="H736" t="s">
        <v>11619</v>
      </c>
      <c r="I736" s="4" t="s">
        <v>5055</v>
      </c>
      <c r="J736" s="6" t="s">
        <v>38</v>
      </c>
      <c r="K736" s="4">
        <v>0</v>
      </c>
      <c r="L736" s="3">
        <v>5</v>
      </c>
      <c r="M736" s="3">
        <v>2020</v>
      </c>
      <c r="N736" s="3" t="s">
        <v>10807</v>
      </c>
      <c r="O736" s="3" t="s">
        <v>10808</v>
      </c>
      <c r="Q736" s="4" t="s">
        <v>5055</v>
      </c>
    </row>
    <row r="737" spans="1:17" x14ac:dyDescent="0.2">
      <c r="A737" s="1" t="s">
        <v>11010</v>
      </c>
      <c r="B737" s="2" t="s">
        <v>5059</v>
      </c>
      <c r="C737" s="3" t="s">
        <v>10799</v>
      </c>
      <c r="D737" s="4" t="s">
        <v>11115</v>
      </c>
      <c r="E737" s="5">
        <v>66043</v>
      </c>
      <c r="F737" t="str">
        <f>_xlfn.XLOOKUP(G737,Hoja3!B:B,Hoja3!A:A,"OTHER")</f>
        <v>BRANDING</v>
      </c>
      <c r="G737" t="s">
        <v>11570</v>
      </c>
      <c r="H737" t="s">
        <v>11619</v>
      </c>
      <c r="I737" s="4" t="s">
        <v>5060</v>
      </c>
      <c r="J737" s="6" t="s">
        <v>38</v>
      </c>
      <c r="K737" s="4">
        <v>0</v>
      </c>
      <c r="L737" s="3">
        <v>5</v>
      </c>
      <c r="M737" s="3">
        <v>2020</v>
      </c>
      <c r="N737" s="3" t="s">
        <v>10807</v>
      </c>
      <c r="O737" s="3" t="s">
        <v>10808</v>
      </c>
      <c r="Q737" s="4" t="s">
        <v>5060</v>
      </c>
    </row>
    <row r="738" spans="1:17" x14ac:dyDescent="0.2">
      <c r="A738" s="1" t="s">
        <v>11010</v>
      </c>
      <c r="B738" s="2" t="s">
        <v>5063</v>
      </c>
      <c r="C738" s="3" t="s">
        <v>10799</v>
      </c>
      <c r="D738" s="4" t="s">
        <v>10840</v>
      </c>
      <c r="E738" s="5">
        <v>5093468</v>
      </c>
      <c r="F738" t="str">
        <f>_xlfn.XLOOKUP(G738,Hoja3!B:B,Hoja3!A:A,"OTHER")</f>
        <v>BRANDING</v>
      </c>
      <c r="G738" t="s">
        <v>11570</v>
      </c>
      <c r="H738" t="s">
        <v>11619</v>
      </c>
      <c r="I738" s="4" t="s">
        <v>5064</v>
      </c>
      <c r="J738" s="6" t="s">
        <v>38</v>
      </c>
      <c r="K738" s="4">
        <v>0</v>
      </c>
      <c r="L738" s="3">
        <v>5</v>
      </c>
      <c r="M738" s="3">
        <v>2020</v>
      </c>
      <c r="N738" s="3" t="s">
        <v>10807</v>
      </c>
      <c r="O738" s="3" t="s">
        <v>10808</v>
      </c>
      <c r="Q738" s="4" t="s">
        <v>5064</v>
      </c>
    </row>
    <row r="739" spans="1:17" x14ac:dyDescent="0.2">
      <c r="A739" s="1" t="s">
        <v>11010</v>
      </c>
      <c r="B739" s="2" t="s">
        <v>5068</v>
      </c>
      <c r="C739" s="3" t="s">
        <v>10799</v>
      </c>
      <c r="D739" s="4" t="s">
        <v>11162</v>
      </c>
      <c r="E739" s="5">
        <v>191600</v>
      </c>
      <c r="F739" t="str">
        <f>_xlfn.XLOOKUP(G739,Hoja3!B:B,Hoja3!A:A,"OTHER")</f>
        <v>BRANDING</v>
      </c>
      <c r="G739" t="s">
        <v>11570</v>
      </c>
      <c r="H739" t="s">
        <v>11619</v>
      </c>
      <c r="I739" s="4" t="s">
        <v>5069</v>
      </c>
      <c r="J739" s="6" t="s">
        <v>38</v>
      </c>
      <c r="K739" s="4">
        <v>0</v>
      </c>
      <c r="L739" s="3">
        <v>5</v>
      </c>
      <c r="M739" s="3">
        <v>2020</v>
      </c>
      <c r="N739" s="3" t="s">
        <v>10807</v>
      </c>
      <c r="O739" s="3" t="s">
        <v>10808</v>
      </c>
      <c r="Q739" s="4" t="s">
        <v>5069</v>
      </c>
    </row>
    <row r="740" spans="1:17" x14ac:dyDescent="0.2">
      <c r="A740" s="1" t="s">
        <v>11010</v>
      </c>
      <c r="B740" s="2" t="s">
        <v>5073</v>
      </c>
      <c r="C740" s="3" t="s">
        <v>10799</v>
      </c>
      <c r="D740" s="4" t="s">
        <v>11115</v>
      </c>
      <c r="E740" s="5">
        <v>66045</v>
      </c>
      <c r="F740" t="str">
        <f>_xlfn.XLOOKUP(G740,Hoja3!B:B,Hoja3!A:A,"OTHER")</f>
        <v>BRANDING</v>
      </c>
      <c r="G740" t="s">
        <v>11570</v>
      </c>
      <c r="H740" t="s">
        <v>11619</v>
      </c>
      <c r="I740" s="4" t="s">
        <v>5074</v>
      </c>
      <c r="J740" s="6" t="s">
        <v>38</v>
      </c>
      <c r="K740" s="4">
        <v>0</v>
      </c>
      <c r="L740" s="3">
        <v>5</v>
      </c>
      <c r="M740" s="3">
        <v>2020</v>
      </c>
      <c r="N740" s="3" t="s">
        <v>10807</v>
      </c>
      <c r="O740" s="3" t="s">
        <v>10808</v>
      </c>
      <c r="Q740" s="4" t="s">
        <v>5074</v>
      </c>
    </row>
    <row r="741" spans="1:17" x14ac:dyDescent="0.2">
      <c r="A741" s="1" t="s">
        <v>11010</v>
      </c>
      <c r="B741" s="2" t="s">
        <v>5078</v>
      </c>
      <c r="C741" s="3" t="s">
        <v>10799</v>
      </c>
      <c r="D741" s="4" t="s">
        <v>11162</v>
      </c>
      <c r="E741" s="5">
        <v>191601</v>
      </c>
      <c r="F741" t="str">
        <f>_xlfn.XLOOKUP(G741,Hoja3!B:B,Hoja3!A:A,"OTHER")</f>
        <v>BRANDING</v>
      </c>
      <c r="G741" t="s">
        <v>11570</v>
      </c>
      <c r="H741" t="s">
        <v>11619</v>
      </c>
      <c r="I741" s="4" t="s">
        <v>5079</v>
      </c>
      <c r="J741" s="6" t="s">
        <v>38</v>
      </c>
      <c r="K741" s="4">
        <v>0</v>
      </c>
      <c r="L741" s="3">
        <v>5</v>
      </c>
      <c r="M741" s="3">
        <v>2020</v>
      </c>
      <c r="N741" s="3" t="s">
        <v>10807</v>
      </c>
      <c r="O741" s="3" t="s">
        <v>10808</v>
      </c>
      <c r="Q741" s="4" t="s">
        <v>5079</v>
      </c>
    </row>
    <row r="742" spans="1:17" x14ac:dyDescent="0.2">
      <c r="A742" s="1" t="s">
        <v>11010</v>
      </c>
      <c r="B742" s="2" t="s">
        <v>5082</v>
      </c>
      <c r="C742" s="3" t="s">
        <v>10799</v>
      </c>
      <c r="D742" s="4" t="s">
        <v>11163</v>
      </c>
      <c r="E742" s="5">
        <v>132335</v>
      </c>
      <c r="F742" t="str">
        <f>_xlfn.XLOOKUP(G742,Hoja3!B:B,Hoja3!A:A,"OTHER")</f>
        <v>BRANDING</v>
      </c>
      <c r="G742" t="s">
        <v>11570</v>
      </c>
      <c r="H742" t="s">
        <v>11619</v>
      </c>
      <c r="I742" s="4" t="s">
        <v>5083</v>
      </c>
      <c r="J742" s="6" t="s">
        <v>38</v>
      </c>
      <c r="K742" s="4" t="s">
        <v>4033</v>
      </c>
      <c r="L742" s="3">
        <v>5</v>
      </c>
      <c r="M742" s="3">
        <v>2020</v>
      </c>
      <c r="N742" s="3" t="s">
        <v>10807</v>
      </c>
      <c r="O742" s="3" t="s">
        <v>10808</v>
      </c>
      <c r="Q742" s="4" t="s">
        <v>5083</v>
      </c>
    </row>
    <row r="743" spans="1:17" x14ac:dyDescent="0.2">
      <c r="A743" s="1" t="s">
        <v>11010</v>
      </c>
      <c r="B743" s="2" t="s">
        <v>5091</v>
      </c>
      <c r="C743" s="3" t="s">
        <v>10799</v>
      </c>
      <c r="D743" s="4" t="s">
        <v>11115</v>
      </c>
      <c r="E743" s="5">
        <v>66044</v>
      </c>
      <c r="F743" t="str">
        <f>_xlfn.XLOOKUP(G743,Hoja3!B:B,Hoja3!A:A,"OTHER")</f>
        <v>BRANDING</v>
      </c>
      <c r="G743" t="s">
        <v>11570</v>
      </c>
      <c r="H743" t="s">
        <v>11619</v>
      </c>
      <c r="I743" s="4" t="s">
        <v>5092</v>
      </c>
      <c r="J743" s="6" t="s">
        <v>38</v>
      </c>
      <c r="K743" s="4">
        <v>0</v>
      </c>
      <c r="L743" s="3">
        <v>5</v>
      </c>
      <c r="M743" s="3">
        <v>2020</v>
      </c>
      <c r="N743" s="3" t="s">
        <v>10807</v>
      </c>
      <c r="O743" s="3" t="s">
        <v>10808</v>
      </c>
      <c r="Q743" s="4" t="s">
        <v>5092</v>
      </c>
    </row>
    <row r="744" spans="1:17" x14ac:dyDescent="0.2">
      <c r="A744" s="1" t="s">
        <v>11010</v>
      </c>
      <c r="B744" s="2" t="s">
        <v>5095</v>
      </c>
      <c r="C744" s="3" t="s">
        <v>10799</v>
      </c>
      <c r="D744" s="4" t="s">
        <v>11115</v>
      </c>
      <c r="E744" s="5">
        <v>66045</v>
      </c>
      <c r="F744" t="str">
        <f>_xlfn.XLOOKUP(G744,Hoja3!B:B,Hoja3!A:A,"OTHER")</f>
        <v>BRANDING</v>
      </c>
      <c r="G744" t="s">
        <v>11570</v>
      </c>
      <c r="H744" t="s">
        <v>11619</v>
      </c>
      <c r="I744" s="4" t="s">
        <v>5096</v>
      </c>
      <c r="J744" s="6" t="s">
        <v>38</v>
      </c>
      <c r="K744" s="4">
        <v>0</v>
      </c>
      <c r="L744" s="3">
        <v>5</v>
      </c>
      <c r="M744" s="3">
        <v>2020</v>
      </c>
      <c r="N744" s="3" t="s">
        <v>10807</v>
      </c>
      <c r="O744" s="3" t="s">
        <v>10808</v>
      </c>
      <c r="Q744" s="4" t="s">
        <v>5096</v>
      </c>
    </row>
    <row r="745" spans="1:17" x14ac:dyDescent="0.2">
      <c r="A745" s="1" t="s">
        <v>11010</v>
      </c>
      <c r="B745" s="2" t="s">
        <v>5099</v>
      </c>
      <c r="C745" s="3" t="s">
        <v>10799</v>
      </c>
      <c r="D745" s="4" t="s">
        <v>11163</v>
      </c>
      <c r="E745" s="5">
        <v>132330</v>
      </c>
      <c r="F745" t="str">
        <f>_xlfn.XLOOKUP(G745,Hoja3!B:B,Hoja3!A:A,"OTHER")</f>
        <v>BRANDING</v>
      </c>
      <c r="G745" t="s">
        <v>11570</v>
      </c>
      <c r="H745" t="s">
        <v>11619</v>
      </c>
      <c r="I745" s="4" t="s">
        <v>5100</v>
      </c>
      <c r="J745" s="6" t="s">
        <v>38</v>
      </c>
      <c r="K745" s="4" t="s">
        <v>4033</v>
      </c>
      <c r="L745" s="3">
        <v>5</v>
      </c>
      <c r="M745" s="3">
        <v>2020</v>
      </c>
      <c r="N745" s="3" t="s">
        <v>10807</v>
      </c>
      <c r="O745" s="3" t="s">
        <v>10808</v>
      </c>
      <c r="Q745" s="4" t="s">
        <v>5100</v>
      </c>
    </row>
    <row r="746" spans="1:17" x14ac:dyDescent="0.2">
      <c r="A746" s="1" t="s">
        <v>11010</v>
      </c>
      <c r="B746" s="2" t="s">
        <v>5104</v>
      </c>
      <c r="C746" s="3" t="s">
        <v>10799</v>
      </c>
      <c r="D746" s="4" t="s">
        <v>11163</v>
      </c>
      <c r="E746" s="5">
        <v>132330</v>
      </c>
      <c r="F746" t="str">
        <f>_xlfn.XLOOKUP(G746,Hoja3!B:B,Hoja3!A:A,"OTHER")</f>
        <v>BRANDING</v>
      </c>
      <c r="G746" t="s">
        <v>11570</v>
      </c>
      <c r="H746" t="s">
        <v>11619</v>
      </c>
      <c r="I746" s="4" t="s">
        <v>5105</v>
      </c>
      <c r="J746" s="6" t="s">
        <v>38</v>
      </c>
      <c r="K746" s="4">
        <v>0</v>
      </c>
      <c r="L746" s="3">
        <v>5</v>
      </c>
      <c r="M746" s="3">
        <v>2020</v>
      </c>
      <c r="N746" s="3" t="s">
        <v>10807</v>
      </c>
      <c r="O746" s="3" t="s">
        <v>10808</v>
      </c>
      <c r="Q746" s="4" t="s">
        <v>5105</v>
      </c>
    </row>
    <row r="747" spans="1:17" x14ac:dyDescent="0.2">
      <c r="A747" s="1" t="s">
        <v>11010</v>
      </c>
      <c r="B747" s="2" t="s">
        <v>5107</v>
      </c>
      <c r="C747" s="3" t="s">
        <v>10799</v>
      </c>
      <c r="D747" s="4" t="s">
        <v>11115</v>
      </c>
      <c r="E747" s="5">
        <v>66045</v>
      </c>
      <c r="F747" t="str">
        <f>_xlfn.XLOOKUP(G747,Hoja3!B:B,Hoja3!A:A,"OTHER")</f>
        <v>BRANDING</v>
      </c>
      <c r="G747" t="s">
        <v>11570</v>
      </c>
      <c r="H747" t="s">
        <v>11619</v>
      </c>
      <c r="I747" s="4" t="s">
        <v>5108</v>
      </c>
      <c r="J747" s="6" t="s">
        <v>38</v>
      </c>
      <c r="K747" s="4">
        <v>0</v>
      </c>
      <c r="L747" s="3">
        <v>5</v>
      </c>
      <c r="M747" s="3">
        <v>2020</v>
      </c>
      <c r="N747" s="3" t="s">
        <v>10807</v>
      </c>
      <c r="O747" s="3" t="s">
        <v>10808</v>
      </c>
      <c r="Q747" s="4" t="s">
        <v>5108</v>
      </c>
    </row>
    <row r="748" spans="1:17" x14ac:dyDescent="0.2">
      <c r="A748" s="1" t="s">
        <v>11010</v>
      </c>
      <c r="B748" s="2" t="s">
        <v>5111</v>
      </c>
      <c r="C748" s="3" t="s">
        <v>10799</v>
      </c>
      <c r="D748" s="4" t="s">
        <v>10840</v>
      </c>
      <c r="E748" s="5">
        <v>5093462</v>
      </c>
      <c r="F748" t="str">
        <f>_xlfn.XLOOKUP(G748,Hoja3!B:B,Hoja3!A:A,"OTHER")</f>
        <v>BRANDING</v>
      </c>
      <c r="G748" t="s">
        <v>11570</v>
      </c>
      <c r="H748" t="s">
        <v>11619</v>
      </c>
      <c r="I748" s="4" t="s">
        <v>5112</v>
      </c>
      <c r="J748" s="6" t="s">
        <v>38</v>
      </c>
      <c r="K748" s="4">
        <v>0</v>
      </c>
      <c r="L748" s="3">
        <v>5</v>
      </c>
      <c r="M748" s="3">
        <v>2020</v>
      </c>
      <c r="N748" s="3" t="s">
        <v>10807</v>
      </c>
      <c r="O748" s="3" t="s">
        <v>10808</v>
      </c>
      <c r="Q748" s="4" t="s">
        <v>5112</v>
      </c>
    </row>
    <row r="749" spans="1:17" x14ac:dyDescent="0.2">
      <c r="A749" s="1" t="s">
        <v>11010</v>
      </c>
      <c r="B749" s="2" t="s">
        <v>5116</v>
      </c>
      <c r="C749" s="3" t="s">
        <v>10799</v>
      </c>
      <c r="D749" s="4" t="s">
        <v>11115</v>
      </c>
      <c r="E749" s="5">
        <v>66042</v>
      </c>
      <c r="F749" t="str">
        <f>_xlfn.XLOOKUP(G749,Hoja3!B:B,Hoja3!A:A,"OTHER")</f>
        <v>BRANDING</v>
      </c>
      <c r="G749" t="s">
        <v>11570</v>
      </c>
      <c r="H749" t="s">
        <v>11619</v>
      </c>
      <c r="I749" s="4" t="s">
        <v>5117</v>
      </c>
      <c r="J749" s="6" t="s">
        <v>38</v>
      </c>
      <c r="K749" s="4">
        <v>0</v>
      </c>
      <c r="L749" s="3">
        <v>5</v>
      </c>
      <c r="M749" s="3">
        <v>2020</v>
      </c>
      <c r="N749" s="3" t="s">
        <v>10807</v>
      </c>
      <c r="O749" s="3" t="s">
        <v>10808</v>
      </c>
      <c r="Q749" s="4" t="s">
        <v>5117</v>
      </c>
    </row>
    <row r="750" spans="1:17" x14ac:dyDescent="0.2">
      <c r="A750" s="1" t="s">
        <v>11010</v>
      </c>
      <c r="B750" s="2" t="s">
        <v>5121</v>
      </c>
      <c r="C750" s="3" t="s">
        <v>10799</v>
      </c>
      <c r="D750" s="4" t="s">
        <v>11163</v>
      </c>
      <c r="E750" s="5">
        <v>132327</v>
      </c>
      <c r="F750" t="str">
        <f>_xlfn.XLOOKUP(G750,Hoja3!B:B,Hoja3!A:A,"OTHER")</f>
        <v>BRANDING</v>
      </c>
      <c r="G750" t="s">
        <v>11570</v>
      </c>
      <c r="H750" t="s">
        <v>11619</v>
      </c>
      <c r="I750" s="4" t="s">
        <v>5112</v>
      </c>
      <c r="J750" s="6" t="s">
        <v>38</v>
      </c>
      <c r="K750" s="4">
        <v>0</v>
      </c>
      <c r="L750" s="3">
        <v>5</v>
      </c>
      <c r="M750" s="3">
        <v>2020</v>
      </c>
      <c r="N750" s="3" t="s">
        <v>10807</v>
      </c>
      <c r="O750" s="3" t="s">
        <v>10808</v>
      </c>
      <c r="Q750" s="4" t="s">
        <v>5112</v>
      </c>
    </row>
    <row r="751" spans="1:17" x14ac:dyDescent="0.2">
      <c r="A751" s="1" t="s">
        <v>11010</v>
      </c>
      <c r="B751" s="2" t="s">
        <v>5125</v>
      </c>
      <c r="C751" s="3" t="s">
        <v>10799</v>
      </c>
      <c r="D751" s="4" t="s">
        <v>11163</v>
      </c>
      <c r="E751" s="5">
        <v>132326</v>
      </c>
      <c r="F751" t="str">
        <f>_xlfn.XLOOKUP(G751,Hoja3!B:B,Hoja3!A:A,"OTHER")</f>
        <v>BRANDING</v>
      </c>
      <c r="G751" t="s">
        <v>11570</v>
      </c>
      <c r="H751" t="s">
        <v>11619</v>
      </c>
      <c r="I751" s="4" t="s">
        <v>5126</v>
      </c>
      <c r="J751" s="6" t="s">
        <v>38</v>
      </c>
      <c r="K751" s="4" t="s">
        <v>11625</v>
      </c>
      <c r="L751" s="3">
        <v>5</v>
      </c>
      <c r="M751" s="3">
        <v>2020</v>
      </c>
      <c r="N751" s="3" t="s">
        <v>10807</v>
      </c>
      <c r="O751" s="3" t="s">
        <v>10808</v>
      </c>
      <c r="Q751" s="4" t="s">
        <v>5126</v>
      </c>
    </row>
    <row r="752" spans="1:17" x14ac:dyDescent="0.2">
      <c r="A752" s="1" t="s">
        <v>11010</v>
      </c>
      <c r="B752" s="2" t="s">
        <v>5128</v>
      </c>
      <c r="C752" s="3" t="s">
        <v>10799</v>
      </c>
      <c r="D752" s="4" t="s">
        <v>11162</v>
      </c>
      <c r="E752" s="5">
        <v>191598</v>
      </c>
      <c r="F752" t="str">
        <f>_xlfn.XLOOKUP(G752,Hoja3!B:B,Hoja3!A:A,"OTHER")</f>
        <v>BRANDING</v>
      </c>
      <c r="G752" t="s">
        <v>11570</v>
      </c>
      <c r="H752" t="s">
        <v>11619</v>
      </c>
      <c r="I752" s="4" t="s">
        <v>5129</v>
      </c>
      <c r="J752" s="6" t="s">
        <v>38</v>
      </c>
      <c r="K752" s="4">
        <v>0</v>
      </c>
      <c r="L752" s="3">
        <v>5</v>
      </c>
      <c r="M752" s="3">
        <v>2020</v>
      </c>
      <c r="N752" s="3" t="s">
        <v>10807</v>
      </c>
      <c r="O752" s="3" t="s">
        <v>10808</v>
      </c>
      <c r="Q752" s="4" t="s">
        <v>5129</v>
      </c>
    </row>
    <row r="753" spans="1:17" x14ac:dyDescent="0.2">
      <c r="A753" s="1" t="s">
        <v>11010</v>
      </c>
      <c r="B753" s="2" t="s">
        <v>5133</v>
      </c>
      <c r="C753" s="3" t="s">
        <v>10799</v>
      </c>
      <c r="D753" s="4" t="s">
        <v>11164</v>
      </c>
      <c r="E753" s="5">
        <v>104043</v>
      </c>
      <c r="F753" t="str">
        <f>_xlfn.XLOOKUP(G753,Hoja3!B:B,Hoja3!A:A,"OTHER")</f>
        <v>BRANDING</v>
      </c>
      <c r="G753" t="s">
        <v>11570</v>
      </c>
      <c r="H753" t="s">
        <v>11619</v>
      </c>
      <c r="I753" s="4" t="s">
        <v>5126</v>
      </c>
      <c r="J753" s="6" t="s">
        <v>38</v>
      </c>
      <c r="K753" s="4" t="s">
        <v>11625</v>
      </c>
      <c r="L753" s="3">
        <v>5</v>
      </c>
      <c r="M753" s="3">
        <v>2020</v>
      </c>
      <c r="N753" s="3" t="s">
        <v>10807</v>
      </c>
      <c r="O753" s="3" t="s">
        <v>10808</v>
      </c>
      <c r="Q753" s="4" t="s">
        <v>5126</v>
      </c>
    </row>
    <row r="754" spans="1:17" x14ac:dyDescent="0.2">
      <c r="A754" s="1" t="s">
        <v>11010</v>
      </c>
      <c r="B754" s="2" t="s">
        <v>5141</v>
      </c>
      <c r="C754" s="3" t="s">
        <v>10799</v>
      </c>
      <c r="D754" s="4" t="s">
        <v>11115</v>
      </c>
      <c r="E754" s="5">
        <v>66040</v>
      </c>
      <c r="F754" t="str">
        <f>_xlfn.XLOOKUP(G754,Hoja3!B:B,Hoja3!A:A,"OTHER")</f>
        <v>BRANDING</v>
      </c>
      <c r="G754" t="s">
        <v>11570</v>
      </c>
      <c r="H754" t="s">
        <v>11619</v>
      </c>
      <c r="I754" s="4" t="s">
        <v>5142</v>
      </c>
      <c r="J754" s="6" t="s">
        <v>38</v>
      </c>
      <c r="K754" s="4" t="s">
        <v>11625</v>
      </c>
      <c r="L754" s="3">
        <v>5</v>
      </c>
      <c r="M754" s="3">
        <v>2020</v>
      </c>
      <c r="N754" s="3" t="s">
        <v>10807</v>
      </c>
      <c r="O754" s="3" t="s">
        <v>10808</v>
      </c>
      <c r="Q754" s="4" t="s">
        <v>5142</v>
      </c>
    </row>
    <row r="755" spans="1:17" x14ac:dyDescent="0.2">
      <c r="A755" s="1" t="s">
        <v>11010</v>
      </c>
      <c r="B755" s="2" t="s">
        <v>5146</v>
      </c>
      <c r="C755" s="3" t="s">
        <v>10799</v>
      </c>
      <c r="D755" s="4" t="s">
        <v>10840</v>
      </c>
      <c r="E755" s="5">
        <v>5093439</v>
      </c>
      <c r="F755" t="str">
        <f>_xlfn.XLOOKUP(G755,Hoja3!B:B,Hoja3!A:A,"OTHER")</f>
        <v>BRANDING</v>
      </c>
      <c r="G755" t="s">
        <v>11570</v>
      </c>
      <c r="H755" t="s">
        <v>11619</v>
      </c>
      <c r="I755" s="4" t="s">
        <v>5147</v>
      </c>
      <c r="J755" s="6" t="s">
        <v>38</v>
      </c>
      <c r="K755" s="4">
        <v>0</v>
      </c>
      <c r="L755" s="3">
        <v>5</v>
      </c>
      <c r="M755" s="3">
        <v>2020</v>
      </c>
      <c r="N755" s="3" t="s">
        <v>10807</v>
      </c>
      <c r="O755" s="3" t="s">
        <v>10808</v>
      </c>
      <c r="Q755" s="4" t="s">
        <v>5147</v>
      </c>
    </row>
    <row r="756" spans="1:17" x14ac:dyDescent="0.2">
      <c r="A756" s="1" t="s">
        <v>11010</v>
      </c>
      <c r="B756" s="2" t="s">
        <v>5151</v>
      </c>
      <c r="C756" s="3" t="s">
        <v>10799</v>
      </c>
      <c r="D756" s="4" t="s">
        <v>11163</v>
      </c>
      <c r="E756" s="5">
        <v>132317</v>
      </c>
      <c r="F756" t="str">
        <f>_xlfn.XLOOKUP(G756,Hoja3!B:B,Hoja3!A:A,"OTHER")</f>
        <v>BRANDING</v>
      </c>
      <c r="G756" t="s">
        <v>11570</v>
      </c>
      <c r="H756" t="s">
        <v>11619</v>
      </c>
      <c r="I756" s="4" t="s">
        <v>5152</v>
      </c>
      <c r="J756" s="6" t="s">
        <v>38</v>
      </c>
      <c r="K756" s="4" t="s">
        <v>11625</v>
      </c>
      <c r="L756" s="3">
        <v>5</v>
      </c>
      <c r="M756" s="3">
        <v>2020</v>
      </c>
      <c r="N756" s="3" t="s">
        <v>10807</v>
      </c>
      <c r="O756" s="3" t="s">
        <v>10808</v>
      </c>
      <c r="Q756" s="4" t="s">
        <v>5152</v>
      </c>
    </row>
    <row r="757" spans="1:17" x14ac:dyDescent="0.2">
      <c r="A757" s="1" t="s">
        <v>11010</v>
      </c>
      <c r="B757" s="2" t="s">
        <v>5156</v>
      </c>
      <c r="C757" s="3" t="s">
        <v>10799</v>
      </c>
      <c r="D757" s="4" t="s">
        <v>11115</v>
      </c>
      <c r="E757" s="5">
        <v>66030</v>
      </c>
      <c r="F757" t="str">
        <f>_xlfn.XLOOKUP(G757,Hoja3!B:B,Hoja3!A:A,"OTHER")</f>
        <v>BRANDING</v>
      </c>
      <c r="G757" t="s">
        <v>11570</v>
      </c>
      <c r="H757" t="s">
        <v>11619</v>
      </c>
      <c r="I757" s="4" t="s">
        <v>5157</v>
      </c>
      <c r="J757" s="6" t="s">
        <v>38</v>
      </c>
      <c r="K757" s="4">
        <v>0</v>
      </c>
      <c r="L757" s="3">
        <v>5</v>
      </c>
      <c r="M757" s="3">
        <v>2020</v>
      </c>
      <c r="N757" s="3" t="s">
        <v>10807</v>
      </c>
      <c r="O757" s="3" t="s">
        <v>10808</v>
      </c>
      <c r="Q757" s="4" t="s">
        <v>5157</v>
      </c>
    </row>
    <row r="758" spans="1:17" x14ac:dyDescent="0.2">
      <c r="A758" s="1" t="s">
        <v>11010</v>
      </c>
      <c r="B758" s="2" t="s">
        <v>5161</v>
      </c>
      <c r="C758" s="3" t="s">
        <v>10799</v>
      </c>
      <c r="D758" s="4" t="s">
        <v>11162</v>
      </c>
      <c r="E758" s="5">
        <v>191599</v>
      </c>
      <c r="F758" t="str">
        <f>_xlfn.XLOOKUP(G758,Hoja3!B:B,Hoja3!A:A,"OTHER")</f>
        <v>BRANDING</v>
      </c>
      <c r="G758" t="s">
        <v>11570</v>
      </c>
      <c r="H758" t="s">
        <v>11619</v>
      </c>
      <c r="I758" s="4" t="s">
        <v>5162</v>
      </c>
      <c r="J758" s="6" t="s">
        <v>38</v>
      </c>
      <c r="K758" s="4">
        <v>0</v>
      </c>
      <c r="L758" s="3">
        <v>5</v>
      </c>
      <c r="M758" s="3">
        <v>2020</v>
      </c>
      <c r="N758" s="3" t="s">
        <v>10807</v>
      </c>
      <c r="O758" s="3" t="s">
        <v>10808</v>
      </c>
      <c r="Q758" s="4" t="s">
        <v>5162</v>
      </c>
    </row>
    <row r="759" spans="1:17" x14ac:dyDescent="0.2">
      <c r="A759" s="1" t="s">
        <v>11010</v>
      </c>
      <c r="B759" s="2" t="s">
        <v>5166</v>
      </c>
      <c r="C759" s="3" t="s">
        <v>10799</v>
      </c>
      <c r="D759" s="4" t="s">
        <v>11115</v>
      </c>
      <c r="E759" s="5">
        <v>66029</v>
      </c>
      <c r="F759" t="str">
        <f>_xlfn.XLOOKUP(G759,Hoja3!B:B,Hoja3!A:A,"OTHER")</f>
        <v>BRANDING</v>
      </c>
      <c r="G759" t="s">
        <v>11570</v>
      </c>
      <c r="H759" t="s">
        <v>11619</v>
      </c>
      <c r="I759" s="4" t="s">
        <v>5167</v>
      </c>
      <c r="J759" s="6" t="s">
        <v>38</v>
      </c>
      <c r="K759" s="4">
        <v>0</v>
      </c>
      <c r="L759" s="3">
        <v>5</v>
      </c>
      <c r="M759" s="3">
        <v>2020</v>
      </c>
      <c r="N759" s="3" t="s">
        <v>10807</v>
      </c>
      <c r="O759" s="3" t="s">
        <v>10808</v>
      </c>
      <c r="Q759" s="4" t="s">
        <v>5167</v>
      </c>
    </row>
    <row r="760" spans="1:17" x14ac:dyDescent="0.2">
      <c r="A760" s="1" t="s">
        <v>11010</v>
      </c>
      <c r="B760" s="2" t="s">
        <v>5171</v>
      </c>
      <c r="C760" s="3" t="s">
        <v>10799</v>
      </c>
      <c r="D760" s="4" t="s">
        <v>10840</v>
      </c>
      <c r="E760" s="5">
        <v>5093419</v>
      </c>
      <c r="F760" t="str">
        <f>_xlfn.XLOOKUP(G760,Hoja3!B:B,Hoja3!A:A,"OTHER")</f>
        <v>BRANDING</v>
      </c>
      <c r="G760" t="s">
        <v>11570</v>
      </c>
      <c r="H760" t="s">
        <v>11619</v>
      </c>
      <c r="I760" s="4" t="s">
        <v>5172</v>
      </c>
      <c r="J760" s="6" t="s">
        <v>38</v>
      </c>
      <c r="K760" s="4">
        <v>0</v>
      </c>
      <c r="L760" s="3">
        <v>5</v>
      </c>
      <c r="M760" s="3">
        <v>2020</v>
      </c>
      <c r="N760" s="3" t="s">
        <v>10807</v>
      </c>
      <c r="O760" s="3" t="s">
        <v>10808</v>
      </c>
      <c r="Q760" s="4" t="s">
        <v>5172</v>
      </c>
    </row>
    <row r="761" spans="1:17" x14ac:dyDescent="0.2">
      <c r="A761" s="1" t="s">
        <v>11010</v>
      </c>
      <c r="B761" s="2" t="s">
        <v>5176</v>
      </c>
      <c r="C761" s="3" t="s">
        <v>10799</v>
      </c>
      <c r="D761" s="4" t="s">
        <v>11115</v>
      </c>
      <c r="E761" s="5">
        <v>66029</v>
      </c>
      <c r="F761" t="str">
        <f>_xlfn.XLOOKUP(G761,Hoja3!B:B,Hoja3!A:A,"OTHER")</f>
        <v>BRANDING</v>
      </c>
      <c r="G761" t="s">
        <v>11570</v>
      </c>
      <c r="H761" t="s">
        <v>11619</v>
      </c>
      <c r="I761" s="4" t="s">
        <v>5177</v>
      </c>
      <c r="J761" s="6" t="s">
        <v>38</v>
      </c>
      <c r="K761" s="4">
        <v>0</v>
      </c>
      <c r="L761" s="3">
        <v>5</v>
      </c>
      <c r="M761" s="3">
        <v>2020</v>
      </c>
      <c r="N761" s="3" t="s">
        <v>10807</v>
      </c>
      <c r="O761" s="3" t="s">
        <v>10808</v>
      </c>
      <c r="Q761" s="4" t="s">
        <v>5177</v>
      </c>
    </row>
    <row r="762" spans="1:17" x14ac:dyDescent="0.2">
      <c r="A762" s="1" t="s">
        <v>11010</v>
      </c>
      <c r="B762" s="2" t="s">
        <v>5180</v>
      </c>
      <c r="C762" s="3" t="s">
        <v>10799</v>
      </c>
      <c r="D762" s="4" t="s">
        <v>11115</v>
      </c>
      <c r="E762" s="5">
        <v>66028</v>
      </c>
      <c r="F762" t="str">
        <f>_xlfn.XLOOKUP(G762,Hoja3!B:B,Hoja3!A:A,"OTHER")</f>
        <v>BRANDING</v>
      </c>
      <c r="G762" t="s">
        <v>11570</v>
      </c>
      <c r="H762" t="s">
        <v>11619</v>
      </c>
      <c r="I762" s="4" t="s">
        <v>5181</v>
      </c>
      <c r="J762" s="6" t="s">
        <v>38</v>
      </c>
      <c r="K762" s="4" t="s">
        <v>11625</v>
      </c>
      <c r="L762" s="3">
        <v>5</v>
      </c>
      <c r="M762" s="3">
        <v>2020</v>
      </c>
      <c r="N762" s="3" t="s">
        <v>10807</v>
      </c>
      <c r="O762" s="3" t="s">
        <v>10808</v>
      </c>
      <c r="Q762" s="4" t="s">
        <v>5181</v>
      </c>
    </row>
    <row r="763" spans="1:17" x14ac:dyDescent="0.2">
      <c r="A763" s="1" t="s">
        <v>11010</v>
      </c>
      <c r="B763" s="2" t="s">
        <v>5185</v>
      </c>
      <c r="C763" s="3" t="s">
        <v>10799</v>
      </c>
      <c r="D763" s="4" t="s">
        <v>11162</v>
      </c>
      <c r="E763" s="5">
        <v>191598</v>
      </c>
      <c r="F763" t="str">
        <f>_xlfn.XLOOKUP(G763,Hoja3!B:B,Hoja3!A:A,"OTHER")</f>
        <v>BRANDING</v>
      </c>
      <c r="G763" t="s">
        <v>11570</v>
      </c>
      <c r="H763" t="s">
        <v>11619</v>
      </c>
      <c r="I763" s="4" t="s">
        <v>5186</v>
      </c>
      <c r="J763" s="6" t="s">
        <v>38</v>
      </c>
      <c r="K763" s="4">
        <v>0</v>
      </c>
      <c r="L763" s="3">
        <v>5</v>
      </c>
      <c r="M763" s="3">
        <v>2020</v>
      </c>
      <c r="N763" s="3" t="s">
        <v>10807</v>
      </c>
      <c r="O763" s="3" t="s">
        <v>10808</v>
      </c>
      <c r="Q763" s="4" t="s">
        <v>5186</v>
      </c>
    </row>
    <row r="764" spans="1:17" x14ac:dyDescent="0.2">
      <c r="A764" s="1" t="s">
        <v>11010</v>
      </c>
      <c r="B764" s="2" t="s">
        <v>5189</v>
      </c>
      <c r="C764" s="3" t="s">
        <v>10799</v>
      </c>
      <c r="D764" s="4" t="s">
        <v>11156</v>
      </c>
      <c r="E764" s="5">
        <v>285170</v>
      </c>
      <c r="F764" t="str">
        <f>_xlfn.XLOOKUP(G764,Hoja3!B:B,Hoja3!A:A,"OTHER")</f>
        <v>BRANDING</v>
      </c>
      <c r="G764" t="s">
        <v>11570</v>
      </c>
      <c r="H764" t="s">
        <v>11619</v>
      </c>
      <c r="I764" s="4" t="s">
        <v>5190</v>
      </c>
      <c r="J764" s="6" t="s">
        <v>38</v>
      </c>
      <c r="K764" s="4">
        <v>0</v>
      </c>
      <c r="L764" s="3">
        <v>5</v>
      </c>
      <c r="M764" s="3">
        <v>2020</v>
      </c>
      <c r="N764" s="3" t="s">
        <v>10807</v>
      </c>
      <c r="O764" s="3" t="s">
        <v>10808</v>
      </c>
      <c r="Q764" s="4" t="s">
        <v>5190</v>
      </c>
    </row>
    <row r="765" spans="1:17" x14ac:dyDescent="0.2">
      <c r="A765" s="1" t="s">
        <v>11010</v>
      </c>
      <c r="B765" s="2" t="s">
        <v>5194</v>
      </c>
      <c r="C765" s="3" t="s">
        <v>10799</v>
      </c>
      <c r="D765" s="4" t="s">
        <v>11115</v>
      </c>
      <c r="E765" s="5">
        <v>66029</v>
      </c>
      <c r="F765" t="str">
        <f>_xlfn.XLOOKUP(G765,Hoja3!B:B,Hoja3!A:A,"OTHER")</f>
        <v>BRANDING</v>
      </c>
      <c r="G765" t="s">
        <v>11570</v>
      </c>
      <c r="H765" t="s">
        <v>11619</v>
      </c>
      <c r="I765" s="4" t="s">
        <v>5195</v>
      </c>
      <c r="J765" s="6" t="s">
        <v>38</v>
      </c>
      <c r="K765" s="4">
        <v>0</v>
      </c>
      <c r="L765" s="3">
        <v>5</v>
      </c>
      <c r="M765" s="3">
        <v>2020</v>
      </c>
      <c r="N765" s="3" t="s">
        <v>10807</v>
      </c>
      <c r="O765" s="3" t="s">
        <v>10808</v>
      </c>
      <c r="Q765" s="4" t="s">
        <v>5195</v>
      </c>
    </row>
    <row r="766" spans="1:17" x14ac:dyDescent="0.2">
      <c r="A766" s="1" t="s">
        <v>11010</v>
      </c>
      <c r="B766" s="2" t="s">
        <v>5198</v>
      </c>
      <c r="C766" s="3" t="s">
        <v>10799</v>
      </c>
      <c r="D766" s="4" t="s">
        <v>10840</v>
      </c>
      <c r="E766" s="5">
        <v>5093379</v>
      </c>
      <c r="F766" t="str">
        <f>_xlfn.XLOOKUP(G766,Hoja3!B:B,Hoja3!A:A,"OTHER")</f>
        <v>BRANDING</v>
      </c>
      <c r="G766" t="s">
        <v>11570</v>
      </c>
      <c r="H766" t="s">
        <v>11619</v>
      </c>
      <c r="I766" s="4" t="s">
        <v>5199</v>
      </c>
      <c r="J766" s="6" t="s">
        <v>38</v>
      </c>
      <c r="K766" s="4">
        <v>0</v>
      </c>
      <c r="L766" s="3">
        <v>5</v>
      </c>
      <c r="M766" s="3">
        <v>2020</v>
      </c>
      <c r="N766" s="3" t="s">
        <v>10807</v>
      </c>
      <c r="O766" s="3" t="s">
        <v>10808</v>
      </c>
      <c r="Q766" s="4" t="s">
        <v>5199</v>
      </c>
    </row>
    <row r="767" spans="1:17" x14ac:dyDescent="0.2">
      <c r="A767" s="1" t="s">
        <v>11010</v>
      </c>
      <c r="B767" s="2" t="s">
        <v>5202</v>
      </c>
      <c r="C767" s="3" t="s">
        <v>10799</v>
      </c>
      <c r="D767" s="4" t="s">
        <v>11115</v>
      </c>
      <c r="E767" s="5">
        <v>66027</v>
      </c>
      <c r="F767" t="str">
        <f>_xlfn.XLOOKUP(G767,Hoja3!B:B,Hoja3!A:A,"OTHER")</f>
        <v>BRANDING</v>
      </c>
      <c r="G767" t="s">
        <v>11570</v>
      </c>
      <c r="H767" t="s">
        <v>11619</v>
      </c>
      <c r="I767" s="4" t="s">
        <v>5203</v>
      </c>
      <c r="J767" s="6" t="s">
        <v>38</v>
      </c>
      <c r="K767" s="4">
        <v>0</v>
      </c>
      <c r="L767" s="3">
        <v>5</v>
      </c>
      <c r="M767" s="3">
        <v>2020</v>
      </c>
      <c r="N767" s="3" t="s">
        <v>10807</v>
      </c>
      <c r="O767" s="3" t="s">
        <v>10808</v>
      </c>
      <c r="Q767" s="4" t="s">
        <v>5203</v>
      </c>
    </row>
    <row r="768" spans="1:17" x14ac:dyDescent="0.2">
      <c r="A768" s="1" t="s">
        <v>11010</v>
      </c>
      <c r="B768" s="2" t="s">
        <v>5208</v>
      </c>
      <c r="C768" s="3" t="s">
        <v>10799</v>
      </c>
      <c r="D768" s="4" t="s">
        <v>11165</v>
      </c>
      <c r="E768" s="5">
        <v>64631</v>
      </c>
      <c r="F768" t="str">
        <f>_xlfn.XLOOKUP(G768,Hoja3!B:B,Hoja3!A:A,"OTHER")</f>
        <v>BRANDING</v>
      </c>
      <c r="G768" t="s">
        <v>11570</v>
      </c>
      <c r="H768" t="s">
        <v>11619</v>
      </c>
      <c r="I768" s="4" t="s">
        <v>5209</v>
      </c>
      <c r="J768" s="6" t="s">
        <v>38</v>
      </c>
      <c r="K768" s="4" t="s">
        <v>4033</v>
      </c>
      <c r="L768" s="3">
        <v>5</v>
      </c>
      <c r="M768" s="3">
        <v>2020</v>
      </c>
      <c r="N768" s="3" t="s">
        <v>10807</v>
      </c>
      <c r="O768" s="3" t="s">
        <v>10808</v>
      </c>
      <c r="Q768" s="4" t="s">
        <v>5209</v>
      </c>
    </row>
    <row r="769" spans="1:17" x14ac:dyDescent="0.2">
      <c r="A769" s="1" t="s">
        <v>11010</v>
      </c>
      <c r="B769" s="2" t="s">
        <v>5217</v>
      </c>
      <c r="C769" s="3" t="s">
        <v>10799</v>
      </c>
      <c r="D769" s="4" t="s">
        <v>11165</v>
      </c>
      <c r="E769" s="5">
        <v>64630</v>
      </c>
      <c r="F769" t="str">
        <f>_xlfn.XLOOKUP(G769,Hoja3!B:B,Hoja3!A:A,"OTHER")</f>
        <v>BRANDING</v>
      </c>
      <c r="G769" t="s">
        <v>11564</v>
      </c>
      <c r="H769" t="s">
        <v>11618</v>
      </c>
      <c r="I769" s="4" t="s">
        <v>5218</v>
      </c>
      <c r="J769" s="6" t="s">
        <v>38</v>
      </c>
      <c r="K769" s="4" t="s">
        <v>4033</v>
      </c>
      <c r="L769" s="3">
        <v>5</v>
      </c>
      <c r="M769" s="3">
        <v>2020</v>
      </c>
      <c r="N769" s="3" t="s">
        <v>10807</v>
      </c>
      <c r="O769" s="3" t="s">
        <v>10808</v>
      </c>
      <c r="Q769" s="4" t="s">
        <v>5218</v>
      </c>
    </row>
    <row r="770" spans="1:17" x14ac:dyDescent="0.2">
      <c r="A770" s="1" t="s">
        <v>11010</v>
      </c>
      <c r="B770" s="2" t="s">
        <v>5222</v>
      </c>
      <c r="C770" s="3" t="s">
        <v>10799</v>
      </c>
      <c r="D770" s="4" t="s">
        <v>11115</v>
      </c>
      <c r="E770" s="5">
        <v>66026</v>
      </c>
      <c r="F770" t="str">
        <f>_xlfn.XLOOKUP(G770,Hoja3!B:B,Hoja3!A:A,"OTHER")</f>
        <v>BRANDING</v>
      </c>
      <c r="G770" t="s">
        <v>11570</v>
      </c>
      <c r="H770" t="s">
        <v>11619</v>
      </c>
      <c r="I770" s="4" t="s">
        <v>5223</v>
      </c>
      <c r="J770" s="6" t="s">
        <v>38</v>
      </c>
      <c r="K770" s="4">
        <v>0</v>
      </c>
      <c r="L770" s="3">
        <v>5</v>
      </c>
      <c r="M770" s="3">
        <v>2020</v>
      </c>
      <c r="N770" s="3" t="s">
        <v>10807</v>
      </c>
      <c r="O770" s="3" t="s">
        <v>10808</v>
      </c>
      <c r="Q770" s="4" t="s">
        <v>5223</v>
      </c>
    </row>
    <row r="771" spans="1:17" x14ac:dyDescent="0.2">
      <c r="A771" s="1" t="s">
        <v>11010</v>
      </c>
      <c r="B771" s="2" t="s">
        <v>5227</v>
      </c>
      <c r="C771" s="3" t="s">
        <v>10799</v>
      </c>
      <c r="D771" s="4" t="s">
        <v>11164</v>
      </c>
      <c r="E771" s="5">
        <v>104033</v>
      </c>
      <c r="F771" t="str">
        <f>_xlfn.XLOOKUP(G771,Hoja3!B:B,Hoja3!A:A,"OTHER")</f>
        <v>BRANDING</v>
      </c>
      <c r="G771" t="s">
        <v>11570</v>
      </c>
      <c r="H771" t="s">
        <v>11619</v>
      </c>
      <c r="I771" s="4" t="s">
        <v>5228</v>
      </c>
      <c r="J771" s="6" t="s">
        <v>38</v>
      </c>
      <c r="K771" s="4" t="s">
        <v>4033</v>
      </c>
      <c r="L771" s="3">
        <v>5</v>
      </c>
      <c r="M771" s="3">
        <v>2020</v>
      </c>
      <c r="N771" s="3" t="s">
        <v>10807</v>
      </c>
      <c r="O771" s="3" t="s">
        <v>10808</v>
      </c>
      <c r="Q771" s="4" t="s">
        <v>5228</v>
      </c>
    </row>
    <row r="772" spans="1:17" x14ac:dyDescent="0.2">
      <c r="A772" s="1" t="s">
        <v>11010</v>
      </c>
      <c r="B772" s="2" t="s">
        <v>5232</v>
      </c>
      <c r="C772" s="3" t="s">
        <v>10799</v>
      </c>
      <c r="D772" s="4" t="s">
        <v>11162</v>
      </c>
      <c r="E772" s="5">
        <v>191599</v>
      </c>
      <c r="F772" t="str">
        <f>_xlfn.XLOOKUP(G772,Hoja3!B:B,Hoja3!A:A,"OTHER")</f>
        <v>BRANDING</v>
      </c>
      <c r="G772" t="s">
        <v>11570</v>
      </c>
      <c r="H772" t="s">
        <v>11619</v>
      </c>
      <c r="I772" s="4" t="s">
        <v>5233</v>
      </c>
      <c r="J772" s="6" t="s">
        <v>38</v>
      </c>
      <c r="K772" s="4">
        <v>0</v>
      </c>
      <c r="L772" s="3">
        <v>5</v>
      </c>
      <c r="M772" s="3">
        <v>2020</v>
      </c>
      <c r="N772" s="3" t="s">
        <v>10807</v>
      </c>
      <c r="O772" s="3" t="s">
        <v>10808</v>
      </c>
      <c r="Q772" s="4" t="s">
        <v>5233</v>
      </c>
    </row>
    <row r="773" spans="1:17" x14ac:dyDescent="0.2">
      <c r="A773" s="1" t="s">
        <v>11010</v>
      </c>
      <c r="B773" s="2" t="s">
        <v>5236</v>
      </c>
      <c r="C773" s="3" t="s">
        <v>10799</v>
      </c>
      <c r="D773" s="4" t="s">
        <v>10840</v>
      </c>
      <c r="E773" s="5">
        <v>5093365</v>
      </c>
      <c r="F773" t="str">
        <f>_xlfn.XLOOKUP(G773,Hoja3!B:B,Hoja3!A:A,"OTHER")</f>
        <v>BRANDING</v>
      </c>
      <c r="G773" t="s">
        <v>11570</v>
      </c>
      <c r="H773" t="s">
        <v>11619</v>
      </c>
      <c r="I773" s="4" t="s">
        <v>5237</v>
      </c>
      <c r="J773" s="6" t="s">
        <v>38</v>
      </c>
      <c r="K773" s="4">
        <v>0</v>
      </c>
      <c r="L773" s="3">
        <v>5</v>
      </c>
      <c r="M773" s="3">
        <v>2020</v>
      </c>
      <c r="N773" s="3" t="s">
        <v>10807</v>
      </c>
      <c r="O773" s="3" t="s">
        <v>10808</v>
      </c>
      <c r="Q773" s="4" t="s">
        <v>5237</v>
      </c>
    </row>
    <row r="774" spans="1:17" x14ac:dyDescent="0.2">
      <c r="A774" s="1" t="s">
        <v>11010</v>
      </c>
      <c r="B774" s="2" t="s">
        <v>5241</v>
      </c>
      <c r="C774" s="3" t="s">
        <v>10799</v>
      </c>
      <c r="D774" s="4" t="s">
        <v>11162</v>
      </c>
      <c r="E774" s="5">
        <v>191599</v>
      </c>
      <c r="F774" t="str">
        <f>_xlfn.XLOOKUP(G774,Hoja3!B:B,Hoja3!A:A,"OTHER")</f>
        <v>BRANDING</v>
      </c>
      <c r="G774" t="s">
        <v>11570</v>
      </c>
      <c r="H774" t="s">
        <v>11619</v>
      </c>
      <c r="I774" s="4" t="s">
        <v>5242</v>
      </c>
      <c r="J774" s="6" t="s">
        <v>38</v>
      </c>
      <c r="K774" s="4">
        <v>0</v>
      </c>
      <c r="L774" s="3">
        <v>5</v>
      </c>
      <c r="M774" s="3">
        <v>2020</v>
      </c>
      <c r="N774" s="3" t="s">
        <v>10807</v>
      </c>
      <c r="O774" s="3" t="s">
        <v>10808</v>
      </c>
      <c r="Q774" s="4" t="s">
        <v>5242</v>
      </c>
    </row>
    <row r="775" spans="1:17" x14ac:dyDescent="0.2">
      <c r="A775" s="1" t="s">
        <v>11010</v>
      </c>
      <c r="B775" s="2" t="s">
        <v>5245</v>
      </c>
      <c r="C775" s="3" t="s">
        <v>10799</v>
      </c>
      <c r="D775" s="4" t="s">
        <v>11156</v>
      </c>
      <c r="E775" s="5">
        <v>285169</v>
      </c>
      <c r="F775" t="str">
        <f>_xlfn.XLOOKUP(G775,Hoja3!B:B,Hoja3!A:A,"OTHER")</f>
        <v>BRANDING</v>
      </c>
      <c r="G775" t="s">
        <v>11570</v>
      </c>
      <c r="H775" t="s">
        <v>11619</v>
      </c>
      <c r="I775" s="4" t="s">
        <v>5246</v>
      </c>
      <c r="J775" s="6" t="s">
        <v>38</v>
      </c>
      <c r="K775" s="4">
        <v>0</v>
      </c>
      <c r="L775" s="3">
        <v>5</v>
      </c>
      <c r="M775" s="3">
        <v>2020</v>
      </c>
      <c r="N775" s="3" t="s">
        <v>10807</v>
      </c>
      <c r="O775" s="3" t="s">
        <v>10808</v>
      </c>
      <c r="Q775" s="4" t="s">
        <v>5246</v>
      </c>
    </row>
    <row r="776" spans="1:17" x14ac:dyDescent="0.2">
      <c r="A776" s="1" t="s">
        <v>11010</v>
      </c>
      <c r="B776" s="2" t="s">
        <v>5251</v>
      </c>
      <c r="C776" s="3" t="s">
        <v>10799</v>
      </c>
      <c r="D776" s="4" t="s">
        <v>10840</v>
      </c>
      <c r="E776" s="5">
        <v>5093334</v>
      </c>
      <c r="F776" t="str">
        <f>_xlfn.XLOOKUP(G776,Hoja3!B:B,Hoja3!A:A,"OTHER")</f>
        <v>BRANDING</v>
      </c>
      <c r="G776" t="s">
        <v>11570</v>
      </c>
      <c r="H776" t="s">
        <v>11619</v>
      </c>
      <c r="I776" s="4" t="s">
        <v>5252</v>
      </c>
      <c r="J776" s="6" t="s">
        <v>38</v>
      </c>
      <c r="K776" s="4">
        <v>0</v>
      </c>
      <c r="L776" s="3">
        <v>5</v>
      </c>
      <c r="M776" s="3">
        <v>2020</v>
      </c>
      <c r="N776" s="3" t="s">
        <v>10807</v>
      </c>
      <c r="O776" s="3" t="s">
        <v>10808</v>
      </c>
      <c r="Q776" s="4" t="s">
        <v>5252</v>
      </c>
    </row>
    <row r="777" spans="1:17" x14ac:dyDescent="0.2">
      <c r="A777" s="1" t="s">
        <v>11010</v>
      </c>
      <c r="B777" s="2" t="s">
        <v>5255</v>
      </c>
      <c r="C777" s="3" t="s">
        <v>10799</v>
      </c>
      <c r="D777" s="4" t="s">
        <v>10840</v>
      </c>
      <c r="E777" s="5">
        <v>5093334</v>
      </c>
      <c r="F777" t="str">
        <f>_xlfn.XLOOKUP(G777,Hoja3!B:B,Hoja3!A:A,"OTHER")</f>
        <v>BRANDING</v>
      </c>
      <c r="G777" t="s">
        <v>11570</v>
      </c>
      <c r="H777" t="s">
        <v>11619</v>
      </c>
      <c r="I777" s="4" t="s">
        <v>5256</v>
      </c>
      <c r="J777" s="6" t="s">
        <v>38</v>
      </c>
      <c r="K777" s="4">
        <v>0</v>
      </c>
      <c r="L777" s="3">
        <v>5</v>
      </c>
      <c r="M777" s="3">
        <v>2020</v>
      </c>
      <c r="N777" s="3" t="s">
        <v>10807</v>
      </c>
      <c r="O777" s="3" t="s">
        <v>10808</v>
      </c>
      <c r="Q777" s="4" t="s">
        <v>5256</v>
      </c>
    </row>
    <row r="778" spans="1:17" x14ac:dyDescent="0.2">
      <c r="A778" s="1" t="s">
        <v>11010</v>
      </c>
      <c r="B778" s="2" t="s">
        <v>5260</v>
      </c>
      <c r="C778" s="3" t="s">
        <v>10799</v>
      </c>
      <c r="D778" s="4" t="s">
        <v>11156</v>
      </c>
      <c r="E778" s="5">
        <v>285170</v>
      </c>
      <c r="F778" t="str">
        <f>_xlfn.XLOOKUP(G778,Hoja3!B:B,Hoja3!A:A,"OTHER")</f>
        <v>BRANDING</v>
      </c>
      <c r="G778" t="s">
        <v>11570</v>
      </c>
      <c r="H778" t="s">
        <v>11619</v>
      </c>
      <c r="I778" s="4" t="s">
        <v>5252</v>
      </c>
      <c r="J778" s="6" t="s">
        <v>38</v>
      </c>
      <c r="K778" s="4">
        <v>0</v>
      </c>
      <c r="L778" s="3">
        <v>5</v>
      </c>
      <c r="M778" s="3">
        <v>2020</v>
      </c>
      <c r="N778" s="3" t="s">
        <v>10807</v>
      </c>
      <c r="O778" s="3" t="s">
        <v>10808</v>
      </c>
      <c r="Q778" s="4" t="s">
        <v>5252</v>
      </c>
    </row>
    <row r="779" spans="1:17" x14ac:dyDescent="0.2">
      <c r="A779" s="1" t="s">
        <v>11010</v>
      </c>
      <c r="B779" s="2" t="s">
        <v>5263</v>
      </c>
      <c r="C779" s="3" t="s">
        <v>10799</v>
      </c>
      <c r="D779" s="4" t="s">
        <v>11162</v>
      </c>
      <c r="E779" s="5">
        <v>191599</v>
      </c>
      <c r="F779" t="str">
        <f>_xlfn.XLOOKUP(G779,Hoja3!B:B,Hoja3!A:A,"OTHER")</f>
        <v>BRANDING</v>
      </c>
      <c r="G779" t="s">
        <v>11570</v>
      </c>
      <c r="H779" t="s">
        <v>11619</v>
      </c>
      <c r="I779" s="4" t="s">
        <v>5264</v>
      </c>
      <c r="J779" s="6" t="s">
        <v>38</v>
      </c>
      <c r="K779" s="4">
        <v>0</v>
      </c>
      <c r="L779" s="3">
        <v>5</v>
      </c>
      <c r="M779" s="3">
        <v>2020</v>
      </c>
      <c r="N779" s="3" t="s">
        <v>10807</v>
      </c>
      <c r="O779" s="3" t="s">
        <v>10808</v>
      </c>
      <c r="Q779" s="4" t="s">
        <v>5264</v>
      </c>
    </row>
    <row r="780" spans="1:17" x14ac:dyDescent="0.2">
      <c r="A780" s="1" t="s">
        <v>11010</v>
      </c>
      <c r="B780" s="2" t="s">
        <v>5267</v>
      </c>
      <c r="C780" s="3" t="s">
        <v>10799</v>
      </c>
      <c r="D780" s="4" t="s">
        <v>11162</v>
      </c>
      <c r="E780" s="5">
        <v>191599</v>
      </c>
      <c r="F780" t="str">
        <f>_xlfn.XLOOKUP(G780,Hoja3!B:B,Hoja3!A:A,"OTHER")</f>
        <v>BRANDING</v>
      </c>
      <c r="G780" t="s">
        <v>11570</v>
      </c>
      <c r="H780" t="s">
        <v>11619</v>
      </c>
      <c r="I780" s="4" t="s">
        <v>5268</v>
      </c>
      <c r="J780" s="6" t="s">
        <v>38</v>
      </c>
      <c r="K780" s="4">
        <v>0</v>
      </c>
      <c r="L780" s="3">
        <v>5</v>
      </c>
      <c r="M780" s="3">
        <v>2020</v>
      </c>
      <c r="N780" s="3" t="s">
        <v>10807</v>
      </c>
      <c r="O780" s="3" t="s">
        <v>10808</v>
      </c>
      <c r="Q780" s="4" t="s">
        <v>5268</v>
      </c>
    </row>
    <row r="781" spans="1:17" x14ac:dyDescent="0.2">
      <c r="A781" s="1" t="s">
        <v>11010</v>
      </c>
      <c r="B781" s="2" t="s">
        <v>5271</v>
      </c>
      <c r="C781" s="3" t="s">
        <v>10799</v>
      </c>
      <c r="D781" s="4" t="s">
        <v>10840</v>
      </c>
      <c r="E781" s="5">
        <v>5093339</v>
      </c>
      <c r="F781" t="str">
        <f>_xlfn.XLOOKUP(G781,Hoja3!B:B,Hoja3!A:A,"OTHER")</f>
        <v>BRANDING</v>
      </c>
      <c r="G781" t="s">
        <v>11570</v>
      </c>
      <c r="H781" t="s">
        <v>11619</v>
      </c>
      <c r="I781" s="4" t="s">
        <v>5272</v>
      </c>
      <c r="J781" s="6" t="s">
        <v>38</v>
      </c>
      <c r="K781" s="4">
        <v>0</v>
      </c>
      <c r="L781" s="3">
        <v>5</v>
      </c>
      <c r="M781" s="3">
        <v>2020</v>
      </c>
      <c r="N781" s="3" t="s">
        <v>10807</v>
      </c>
      <c r="O781" s="3" t="s">
        <v>10808</v>
      </c>
      <c r="Q781" s="4" t="s">
        <v>5272</v>
      </c>
    </row>
    <row r="782" spans="1:17" x14ac:dyDescent="0.2">
      <c r="A782" s="1" t="s">
        <v>11010</v>
      </c>
      <c r="B782" s="2" t="s">
        <v>5276</v>
      </c>
      <c r="C782" s="3" t="s">
        <v>10799</v>
      </c>
      <c r="D782" s="4" t="s">
        <v>11115</v>
      </c>
      <c r="E782" s="5">
        <v>66013</v>
      </c>
      <c r="F782" t="str">
        <f>_xlfn.XLOOKUP(G782,Hoja3!B:B,Hoja3!A:A,"OTHER")</f>
        <v>BRANDING</v>
      </c>
      <c r="G782" t="s">
        <v>11570</v>
      </c>
      <c r="H782" t="s">
        <v>11619</v>
      </c>
      <c r="I782" s="4" t="s">
        <v>5277</v>
      </c>
      <c r="J782" s="6" t="s">
        <v>38</v>
      </c>
      <c r="K782" s="4" t="s">
        <v>4033</v>
      </c>
      <c r="L782" s="3">
        <v>5</v>
      </c>
      <c r="M782" s="3">
        <v>2020</v>
      </c>
      <c r="N782" s="3" t="s">
        <v>10807</v>
      </c>
      <c r="O782" s="3" t="s">
        <v>10808</v>
      </c>
      <c r="Q782" s="4" t="s">
        <v>5277</v>
      </c>
    </row>
    <row r="783" spans="1:17" x14ac:dyDescent="0.2">
      <c r="A783" s="1" t="s">
        <v>11010</v>
      </c>
      <c r="B783" s="2" t="s">
        <v>5282</v>
      </c>
      <c r="C783" s="3" t="s">
        <v>10799</v>
      </c>
      <c r="D783" s="4" t="s">
        <v>11162</v>
      </c>
      <c r="E783" s="5">
        <v>191599</v>
      </c>
      <c r="F783" t="str">
        <f>_xlfn.XLOOKUP(G783,Hoja3!B:B,Hoja3!A:A,"OTHER")</f>
        <v>BRANDING</v>
      </c>
      <c r="G783" t="s">
        <v>11570</v>
      </c>
      <c r="H783" t="s">
        <v>11619</v>
      </c>
      <c r="I783" s="4" t="s">
        <v>5283</v>
      </c>
      <c r="J783" s="6" t="s">
        <v>38</v>
      </c>
      <c r="K783" s="4">
        <v>0</v>
      </c>
      <c r="L783" s="3">
        <v>5</v>
      </c>
      <c r="M783" s="3">
        <v>2020</v>
      </c>
      <c r="N783" s="3" t="s">
        <v>10807</v>
      </c>
      <c r="O783" s="3" t="s">
        <v>10808</v>
      </c>
      <c r="Q783" s="4" t="s">
        <v>5283</v>
      </c>
    </row>
    <row r="784" spans="1:17" x14ac:dyDescent="0.2">
      <c r="A784" s="1" t="s">
        <v>11010</v>
      </c>
      <c r="B784" s="2" t="s">
        <v>5286</v>
      </c>
      <c r="C784" s="3" t="s">
        <v>10799</v>
      </c>
      <c r="D784" s="4" t="s">
        <v>10840</v>
      </c>
      <c r="E784" s="5">
        <v>5093327</v>
      </c>
      <c r="F784" t="str">
        <f>_xlfn.XLOOKUP(G784,Hoja3!B:B,Hoja3!A:A,"OTHER")</f>
        <v>BRANDING</v>
      </c>
      <c r="G784" t="s">
        <v>11570</v>
      </c>
      <c r="H784" t="s">
        <v>11619</v>
      </c>
      <c r="I784" s="4" t="s">
        <v>5287</v>
      </c>
      <c r="J784" s="6" t="s">
        <v>38</v>
      </c>
      <c r="K784" s="4">
        <v>0</v>
      </c>
      <c r="L784" s="3">
        <v>5</v>
      </c>
      <c r="M784" s="3">
        <v>2020</v>
      </c>
      <c r="N784" s="3" t="s">
        <v>10807</v>
      </c>
      <c r="O784" s="3" t="s">
        <v>10808</v>
      </c>
      <c r="Q784" s="4" t="s">
        <v>5287</v>
      </c>
    </row>
    <row r="785" spans="1:17" x14ac:dyDescent="0.2">
      <c r="A785" s="1" t="s">
        <v>11010</v>
      </c>
      <c r="B785" s="2" t="s">
        <v>5291</v>
      </c>
      <c r="C785" s="3" t="s">
        <v>10799</v>
      </c>
      <c r="D785" s="4" t="s">
        <v>10840</v>
      </c>
      <c r="E785" s="5">
        <v>5093327</v>
      </c>
      <c r="F785" t="str">
        <f>_xlfn.XLOOKUP(G785,Hoja3!B:B,Hoja3!A:A,"OTHER")</f>
        <v>BRANDING</v>
      </c>
      <c r="G785" t="s">
        <v>11570</v>
      </c>
      <c r="H785" t="s">
        <v>11619</v>
      </c>
      <c r="I785" s="4" t="s">
        <v>5292</v>
      </c>
      <c r="J785" s="6" t="s">
        <v>38</v>
      </c>
      <c r="K785" s="4" t="s">
        <v>11625</v>
      </c>
      <c r="L785" s="3">
        <v>5</v>
      </c>
      <c r="M785" s="3">
        <v>2020</v>
      </c>
      <c r="N785" s="3" t="s">
        <v>10807</v>
      </c>
      <c r="O785" s="3" t="s">
        <v>10808</v>
      </c>
      <c r="Q785" s="4" t="s">
        <v>5292</v>
      </c>
    </row>
    <row r="786" spans="1:17" x14ac:dyDescent="0.2">
      <c r="A786" s="1" t="s">
        <v>11010</v>
      </c>
      <c r="B786" s="2" t="s">
        <v>5296</v>
      </c>
      <c r="C786" s="3" t="s">
        <v>10799</v>
      </c>
      <c r="D786" s="4" t="s">
        <v>11162</v>
      </c>
      <c r="E786" s="5">
        <v>191599</v>
      </c>
      <c r="F786" t="str">
        <f>_xlfn.XLOOKUP(G786,Hoja3!B:B,Hoja3!A:A,"OTHER")</f>
        <v>BRANDING</v>
      </c>
      <c r="G786" t="s">
        <v>11570</v>
      </c>
      <c r="H786" t="s">
        <v>11619</v>
      </c>
      <c r="I786" s="4" t="s">
        <v>5297</v>
      </c>
      <c r="J786" s="6" t="s">
        <v>38</v>
      </c>
      <c r="K786" s="4">
        <v>0</v>
      </c>
      <c r="L786" s="3">
        <v>5</v>
      </c>
      <c r="M786" s="3">
        <v>2020</v>
      </c>
      <c r="N786" s="3" t="s">
        <v>10807</v>
      </c>
      <c r="O786" s="3" t="s">
        <v>10808</v>
      </c>
      <c r="Q786" s="4" t="s">
        <v>5297</v>
      </c>
    </row>
    <row r="787" spans="1:17" x14ac:dyDescent="0.2">
      <c r="A787" s="1" t="s">
        <v>11010</v>
      </c>
      <c r="B787" s="2" t="s">
        <v>5300</v>
      </c>
      <c r="C787" s="3" t="s">
        <v>10799</v>
      </c>
      <c r="D787" s="4" t="s">
        <v>11115</v>
      </c>
      <c r="E787" s="5">
        <v>66008</v>
      </c>
      <c r="F787" t="str">
        <f>_xlfn.XLOOKUP(G787,Hoja3!B:B,Hoja3!A:A,"OTHER")</f>
        <v>BRANDING</v>
      </c>
      <c r="G787" t="s">
        <v>11570</v>
      </c>
      <c r="H787" t="s">
        <v>11619</v>
      </c>
      <c r="I787" s="4" t="s">
        <v>5301</v>
      </c>
      <c r="J787" s="6" t="s">
        <v>38</v>
      </c>
      <c r="K787" s="4">
        <v>0</v>
      </c>
      <c r="L787" s="3">
        <v>5</v>
      </c>
      <c r="M787" s="3">
        <v>2020</v>
      </c>
      <c r="N787" s="3" t="s">
        <v>10807</v>
      </c>
      <c r="O787" s="3" t="s">
        <v>10808</v>
      </c>
      <c r="Q787" s="4" t="s">
        <v>5301</v>
      </c>
    </row>
    <row r="788" spans="1:17" x14ac:dyDescent="0.2">
      <c r="A788" s="1" t="s">
        <v>11010</v>
      </c>
      <c r="B788" s="2" t="s">
        <v>5305</v>
      </c>
      <c r="C788" s="3" t="s">
        <v>10799</v>
      </c>
      <c r="D788" s="4" t="s">
        <v>11162</v>
      </c>
      <c r="E788" s="5">
        <v>191600</v>
      </c>
      <c r="F788" t="str">
        <f>_xlfn.XLOOKUP(G788,Hoja3!B:B,Hoja3!A:A,"OTHER")</f>
        <v>BRANDING</v>
      </c>
      <c r="G788" t="s">
        <v>11570</v>
      </c>
      <c r="H788" t="s">
        <v>11619</v>
      </c>
      <c r="I788" s="4" t="s">
        <v>5306</v>
      </c>
      <c r="J788" s="6" t="s">
        <v>38</v>
      </c>
      <c r="K788" s="4">
        <v>0</v>
      </c>
      <c r="L788" s="3">
        <v>5</v>
      </c>
      <c r="M788" s="3">
        <v>2020</v>
      </c>
      <c r="N788" s="3" t="s">
        <v>10807</v>
      </c>
      <c r="O788" s="3" t="s">
        <v>10808</v>
      </c>
      <c r="Q788" s="4" t="s">
        <v>5306</v>
      </c>
    </row>
    <row r="789" spans="1:17" x14ac:dyDescent="0.2">
      <c r="A789" s="1" t="s">
        <v>11010</v>
      </c>
      <c r="B789" s="2" t="s">
        <v>5310</v>
      </c>
      <c r="C789" s="3" t="s">
        <v>10799</v>
      </c>
      <c r="D789" s="4" t="s">
        <v>11115</v>
      </c>
      <c r="E789" s="5">
        <v>66006</v>
      </c>
      <c r="F789" t="str">
        <f>_xlfn.XLOOKUP(G789,Hoja3!B:B,Hoja3!A:A,"OTHER")</f>
        <v>BRANDING</v>
      </c>
      <c r="G789" t="s">
        <v>11570</v>
      </c>
      <c r="H789" t="s">
        <v>11619</v>
      </c>
      <c r="I789" s="4" t="s">
        <v>5311</v>
      </c>
      <c r="J789" s="6" t="s">
        <v>38</v>
      </c>
      <c r="K789" s="4">
        <v>0</v>
      </c>
      <c r="L789" s="3">
        <v>5</v>
      </c>
      <c r="M789" s="3">
        <v>2020</v>
      </c>
      <c r="N789" s="3" t="s">
        <v>10807</v>
      </c>
      <c r="O789" s="3" t="s">
        <v>10808</v>
      </c>
      <c r="Q789" s="4" t="s">
        <v>5311</v>
      </c>
    </row>
    <row r="790" spans="1:17" x14ac:dyDescent="0.2">
      <c r="A790" s="1" t="s">
        <v>11010</v>
      </c>
      <c r="B790" s="2" t="s">
        <v>5314</v>
      </c>
      <c r="C790" s="3" t="s">
        <v>10799</v>
      </c>
      <c r="D790" s="4" t="s">
        <v>10840</v>
      </c>
      <c r="E790" s="5">
        <v>5093278</v>
      </c>
      <c r="F790" t="str">
        <f>_xlfn.XLOOKUP(G790,Hoja3!B:B,Hoja3!A:A,"OTHER")</f>
        <v>BRANDING</v>
      </c>
      <c r="G790" t="s">
        <v>11570</v>
      </c>
      <c r="H790" t="s">
        <v>11619</v>
      </c>
      <c r="I790" s="4" t="s">
        <v>5315</v>
      </c>
      <c r="J790" s="6" t="s">
        <v>38</v>
      </c>
      <c r="K790" s="4">
        <v>0</v>
      </c>
      <c r="L790" s="3">
        <v>5</v>
      </c>
      <c r="M790" s="3">
        <v>2020</v>
      </c>
      <c r="N790" s="3" t="s">
        <v>10807</v>
      </c>
      <c r="O790" s="3" t="s">
        <v>10808</v>
      </c>
      <c r="Q790" s="4" t="s">
        <v>5315</v>
      </c>
    </row>
    <row r="791" spans="1:17" x14ac:dyDescent="0.2">
      <c r="A791" s="1" t="s">
        <v>11010</v>
      </c>
      <c r="B791" s="2" t="s">
        <v>5319</v>
      </c>
      <c r="C791" s="3" t="s">
        <v>10799</v>
      </c>
      <c r="D791" s="4" t="s">
        <v>11115</v>
      </c>
      <c r="E791" s="5">
        <v>66002</v>
      </c>
      <c r="F791" t="str">
        <f>_xlfn.XLOOKUP(G791,Hoja3!B:B,Hoja3!A:A,"OTHER")</f>
        <v>BRANDING</v>
      </c>
      <c r="G791" t="s">
        <v>11570</v>
      </c>
      <c r="H791" t="s">
        <v>11619</v>
      </c>
      <c r="I791" s="4" t="s">
        <v>5320</v>
      </c>
      <c r="J791" s="6" t="s">
        <v>38</v>
      </c>
      <c r="K791" s="4">
        <v>0</v>
      </c>
      <c r="L791" s="3">
        <v>5</v>
      </c>
      <c r="M791" s="3">
        <v>2020</v>
      </c>
      <c r="N791" s="3" t="s">
        <v>10807</v>
      </c>
      <c r="O791" s="3" t="s">
        <v>10808</v>
      </c>
      <c r="Q791" s="4" t="s">
        <v>5320</v>
      </c>
    </row>
    <row r="792" spans="1:17" x14ac:dyDescent="0.2">
      <c r="A792" s="1" t="s">
        <v>11010</v>
      </c>
      <c r="B792" s="2" t="s">
        <v>5324</v>
      </c>
      <c r="C792" s="3" t="s">
        <v>10799</v>
      </c>
      <c r="D792" s="4" t="s">
        <v>11156</v>
      </c>
      <c r="E792" s="5">
        <v>285168</v>
      </c>
      <c r="F792" t="str">
        <f>_xlfn.XLOOKUP(G792,Hoja3!B:B,Hoja3!A:A,"OTHER")</f>
        <v>BRANDING</v>
      </c>
      <c r="G792" t="s">
        <v>11570</v>
      </c>
      <c r="H792" t="s">
        <v>11619</v>
      </c>
      <c r="I792" s="4" t="s">
        <v>5325</v>
      </c>
      <c r="J792" s="6" t="s">
        <v>38</v>
      </c>
      <c r="K792" s="4">
        <v>0</v>
      </c>
      <c r="L792" s="3">
        <v>5</v>
      </c>
      <c r="M792" s="3">
        <v>2020</v>
      </c>
      <c r="N792" s="3" t="s">
        <v>10807</v>
      </c>
      <c r="O792" s="3" t="s">
        <v>10808</v>
      </c>
      <c r="Q792" s="4" t="s">
        <v>5325</v>
      </c>
    </row>
    <row r="793" spans="1:17" x14ac:dyDescent="0.2">
      <c r="A793" s="1" t="s">
        <v>11010</v>
      </c>
      <c r="B793" s="2" t="s">
        <v>5329</v>
      </c>
      <c r="C793" s="3" t="s">
        <v>10799</v>
      </c>
      <c r="D793" s="4" t="s">
        <v>11156</v>
      </c>
      <c r="E793" s="5">
        <v>285168</v>
      </c>
      <c r="F793" t="str">
        <f>_xlfn.XLOOKUP(G793,Hoja3!B:B,Hoja3!A:A,"OTHER")</f>
        <v>BRANDING</v>
      </c>
      <c r="G793" t="s">
        <v>11570</v>
      </c>
      <c r="H793" t="s">
        <v>11619</v>
      </c>
      <c r="I793" s="4" t="s">
        <v>5330</v>
      </c>
      <c r="J793" s="6" t="s">
        <v>38</v>
      </c>
      <c r="K793" s="4">
        <v>0</v>
      </c>
      <c r="L793" s="3">
        <v>5</v>
      </c>
      <c r="M793" s="3">
        <v>2020</v>
      </c>
      <c r="N793" s="3" t="s">
        <v>10807</v>
      </c>
      <c r="O793" s="3" t="s">
        <v>10808</v>
      </c>
      <c r="Q793" s="4" t="s">
        <v>5330</v>
      </c>
    </row>
    <row r="794" spans="1:17" x14ac:dyDescent="0.2">
      <c r="A794" s="1" t="s">
        <v>11010</v>
      </c>
      <c r="B794" s="2" t="s">
        <v>5332</v>
      </c>
      <c r="C794" s="3" t="s">
        <v>10799</v>
      </c>
      <c r="D794" s="4" t="s">
        <v>11115</v>
      </c>
      <c r="E794" s="5">
        <v>65996</v>
      </c>
      <c r="F794" t="str">
        <f>_xlfn.XLOOKUP(G794,Hoja3!B:B,Hoja3!A:A,"OTHER")</f>
        <v>BRANDING</v>
      </c>
      <c r="G794" t="s">
        <v>11570</v>
      </c>
      <c r="H794" t="s">
        <v>11619</v>
      </c>
      <c r="I794" s="4" t="s">
        <v>5333</v>
      </c>
      <c r="J794" s="6" t="s">
        <v>38</v>
      </c>
      <c r="K794" s="4">
        <v>0</v>
      </c>
      <c r="L794" s="3">
        <v>5</v>
      </c>
      <c r="M794" s="3">
        <v>2020</v>
      </c>
      <c r="N794" s="3" t="s">
        <v>10807</v>
      </c>
      <c r="O794" s="3" t="s">
        <v>10808</v>
      </c>
      <c r="Q794" s="4" t="s">
        <v>5333</v>
      </c>
    </row>
    <row r="795" spans="1:17" x14ac:dyDescent="0.2">
      <c r="A795" s="1" t="s">
        <v>11010</v>
      </c>
      <c r="B795" s="2" t="s">
        <v>5337</v>
      </c>
      <c r="C795" s="3" t="s">
        <v>10799</v>
      </c>
      <c r="D795" s="4" t="s">
        <v>11162</v>
      </c>
      <c r="E795" s="5">
        <v>191597</v>
      </c>
      <c r="F795" t="str">
        <f>_xlfn.XLOOKUP(G795,Hoja3!B:B,Hoja3!A:A,"OTHER")</f>
        <v>BRANDING</v>
      </c>
      <c r="G795" t="s">
        <v>11570</v>
      </c>
      <c r="H795" t="s">
        <v>11619</v>
      </c>
      <c r="I795" s="4" t="s">
        <v>5338</v>
      </c>
      <c r="J795" s="6" t="s">
        <v>38</v>
      </c>
      <c r="K795" s="4">
        <v>0</v>
      </c>
      <c r="L795" s="3">
        <v>5</v>
      </c>
      <c r="M795" s="3">
        <v>2020</v>
      </c>
      <c r="N795" s="3" t="s">
        <v>10807</v>
      </c>
      <c r="O795" s="3" t="s">
        <v>10808</v>
      </c>
      <c r="Q795" s="4" t="s">
        <v>5338</v>
      </c>
    </row>
    <row r="796" spans="1:17" x14ac:dyDescent="0.2">
      <c r="A796" s="1" t="s">
        <v>11010</v>
      </c>
      <c r="B796" s="2" t="s">
        <v>5342</v>
      </c>
      <c r="C796" s="3" t="s">
        <v>10799</v>
      </c>
      <c r="D796" s="4" t="s">
        <v>10840</v>
      </c>
      <c r="E796" s="5">
        <v>5093261</v>
      </c>
      <c r="F796" t="str">
        <f>_xlfn.XLOOKUP(G796,Hoja3!B:B,Hoja3!A:A,"OTHER")</f>
        <v>BRANDING</v>
      </c>
      <c r="G796" t="s">
        <v>11570</v>
      </c>
      <c r="H796" t="s">
        <v>11619</v>
      </c>
      <c r="I796" s="4" t="s">
        <v>5343</v>
      </c>
      <c r="J796" s="6" t="s">
        <v>38</v>
      </c>
      <c r="K796" s="4">
        <v>0</v>
      </c>
      <c r="L796" s="3">
        <v>5</v>
      </c>
      <c r="M796" s="3">
        <v>2020</v>
      </c>
      <c r="N796" s="3" t="s">
        <v>10807</v>
      </c>
      <c r="O796" s="3" t="s">
        <v>10808</v>
      </c>
      <c r="Q796" s="4" t="s">
        <v>5343</v>
      </c>
    </row>
    <row r="797" spans="1:17" x14ac:dyDescent="0.2">
      <c r="A797" s="1" t="s">
        <v>11010</v>
      </c>
      <c r="B797" s="2" t="s">
        <v>5347</v>
      </c>
      <c r="C797" s="3" t="s">
        <v>10799</v>
      </c>
      <c r="D797" s="4" t="s">
        <v>11162</v>
      </c>
      <c r="E797" s="5">
        <v>191596</v>
      </c>
      <c r="F797" t="str">
        <f>_xlfn.XLOOKUP(G797,Hoja3!B:B,Hoja3!A:A,"OTHER")</f>
        <v>BRANDING</v>
      </c>
      <c r="G797" t="s">
        <v>11570</v>
      </c>
      <c r="H797" t="s">
        <v>11619</v>
      </c>
      <c r="I797" s="4" t="s">
        <v>5348</v>
      </c>
      <c r="J797" s="6" t="s">
        <v>38</v>
      </c>
      <c r="K797" s="4">
        <v>0</v>
      </c>
      <c r="L797" s="3">
        <v>5</v>
      </c>
      <c r="M797" s="3">
        <v>2020</v>
      </c>
      <c r="N797" s="3" t="s">
        <v>10807</v>
      </c>
      <c r="O797" s="3" t="s">
        <v>10808</v>
      </c>
      <c r="Q797" s="4" t="s">
        <v>5348</v>
      </c>
    </row>
    <row r="798" spans="1:17" x14ac:dyDescent="0.2">
      <c r="A798" s="1" t="s">
        <v>11010</v>
      </c>
      <c r="B798" s="2" t="s">
        <v>5352</v>
      </c>
      <c r="C798" s="3" t="s">
        <v>10799</v>
      </c>
      <c r="D798" s="4" t="s">
        <v>10840</v>
      </c>
      <c r="E798" s="5">
        <v>5093239</v>
      </c>
      <c r="F798" t="str">
        <f>_xlfn.XLOOKUP(G798,Hoja3!B:B,Hoja3!A:A,"OTHER")</f>
        <v>BRANDING</v>
      </c>
      <c r="G798" t="s">
        <v>11570</v>
      </c>
      <c r="H798" t="s">
        <v>11619</v>
      </c>
      <c r="I798" s="4" t="s">
        <v>5353</v>
      </c>
      <c r="J798" s="6" t="s">
        <v>38</v>
      </c>
      <c r="K798" s="4">
        <v>0</v>
      </c>
      <c r="L798" s="3">
        <v>5</v>
      </c>
      <c r="M798" s="3">
        <v>2020</v>
      </c>
      <c r="N798" s="3" t="s">
        <v>10807</v>
      </c>
      <c r="O798" s="3" t="s">
        <v>10808</v>
      </c>
      <c r="Q798" s="4" t="s">
        <v>5353</v>
      </c>
    </row>
    <row r="799" spans="1:17" x14ac:dyDescent="0.2">
      <c r="A799" s="1" t="s">
        <v>11010</v>
      </c>
      <c r="B799" s="2" t="s">
        <v>5357</v>
      </c>
      <c r="C799" s="3" t="s">
        <v>10799</v>
      </c>
      <c r="D799" s="4" t="s">
        <v>11115</v>
      </c>
      <c r="E799" s="5">
        <v>65988</v>
      </c>
      <c r="F799" t="str">
        <f>_xlfn.XLOOKUP(G799,Hoja3!B:B,Hoja3!A:A,"OTHER")</f>
        <v>BRANDING</v>
      </c>
      <c r="G799" t="s">
        <v>11570</v>
      </c>
      <c r="H799" t="s">
        <v>11619</v>
      </c>
      <c r="I799" s="4" t="s">
        <v>5358</v>
      </c>
      <c r="J799" s="6" t="s">
        <v>38</v>
      </c>
      <c r="K799" s="4">
        <v>0</v>
      </c>
      <c r="L799" s="3">
        <v>5</v>
      </c>
      <c r="M799" s="3">
        <v>2020</v>
      </c>
      <c r="N799" s="3" t="s">
        <v>10807</v>
      </c>
      <c r="O799" s="3" t="s">
        <v>10808</v>
      </c>
      <c r="Q799" s="4" t="s">
        <v>5358</v>
      </c>
    </row>
    <row r="800" spans="1:17" x14ac:dyDescent="0.2">
      <c r="A800" s="1" t="s">
        <v>11010</v>
      </c>
      <c r="B800" s="2" t="s">
        <v>5362</v>
      </c>
      <c r="C800" s="3" t="s">
        <v>10799</v>
      </c>
      <c r="D800" s="4" t="s">
        <v>11115</v>
      </c>
      <c r="E800" s="5">
        <v>65985</v>
      </c>
      <c r="F800" t="str">
        <f>_xlfn.XLOOKUP(G800,Hoja3!B:B,Hoja3!A:A,"OTHER")</f>
        <v>BRANDING</v>
      </c>
      <c r="G800" t="s">
        <v>11570</v>
      </c>
      <c r="H800" t="s">
        <v>11619</v>
      </c>
      <c r="I800" s="4" t="s">
        <v>5363</v>
      </c>
      <c r="J800" s="6" t="s">
        <v>38</v>
      </c>
      <c r="K800" s="4" t="s">
        <v>11625</v>
      </c>
      <c r="L800" s="3">
        <v>5</v>
      </c>
      <c r="M800" s="3">
        <v>2020</v>
      </c>
      <c r="N800" s="3" t="s">
        <v>10807</v>
      </c>
      <c r="O800" s="3" t="s">
        <v>10808</v>
      </c>
      <c r="Q800" s="4" t="s">
        <v>5363</v>
      </c>
    </row>
    <row r="801" spans="1:17" x14ac:dyDescent="0.2">
      <c r="A801" s="1" t="s">
        <v>11010</v>
      </c>
      <c r="B801" s="2" t="s">
        <v>5367</v>
      </c>
      <c r="C801" s="3" t="s">
        <v>10799</v>
      </c>
      <c r="D801" s="4" t="s">
        <v>11162</v>
      </c>
      <c r="E801" s="5">
        <v>191592</v>
      </c>
      <c r="F801" t="str">
        <f>_xlfn.XLOOKUP(G801,Hoja3!B:B,Hoja3!A:A,"OTHER")</f>
        <v>BRANDING</v>
      </c>
      <c r="G801" t="s">
        <v>11570</v>
      </c>
      <c r="H801" t="s">
        <v>11619</v>
      </c>
      <c r="I801" s="4" t="s">
        <v>5368</v>
      </c>
      <c r="J801" s="6" t="s">
        <v>38</v>
      </c>
      <c r="K801" s="4">
        <v>0</v>
      </c>
      <c r="L801" s="3">
        <v>5</v>
      </c>
      <c r="M801" s="3">
        <v>2020</v>
      </c>
      <c r="N801" s="3" t="s">
        <v>10807</v>
      </c>
      <c r="O801" s="3" t="s">
        <v>10808</v>
      </c>
      <c r="Q801" s="4" t="s">
        <v>5368</v>
      </c>
    </row>
    <row r="802" spans="1:17" x14ac:dyDescent="0.2">
      <c r="A802" s="1" t="s">
        <v>11010</v>
      </c>
      <c r="B802" s="2" t="s">
        <v>5372</v>
      </c>
      <c r="C802" s="3" t="s">
        <v>10799</v>
      </c>
      <c r="D802" s="4" t="s">
        <v>11156</v>
      </c>
      <c r="E802" s="5">
        <v>285169</v>
      </c>
      <c r="F802" t="str">
        <f>_xlfn.XLOOKUP(G802,Hoja3!B:B,Hoja3!A:A,"OTHER")</f>
        <v>BRANDING</v>
      </c>
      <c r="G802" t="s">
        <v>11570</v>
      </c>
      <c r="H802" t="s">
        <v>11619</v>
      </c>
      <c r="I802" s="4" t="s">
        <v>5373</v>
      </c>
      <c r="J802" s="6" t="s">
        <v>38</v>
      </c>
      <c r="K802" s="4" t="s">
        <v>4033</v>
      </c>
      <c r="L802" s="3">
        <v>5</v>
      </c>
      <c r="M802" s="3">
        <v>2020</v>
      </c>
      <c r="N802" s="3" t="s">
        <v>10807</v>
      </c>
      <c r="O802" s="3" t="s">
        <v>10808</v>
      </c>
      <c r="Q802" s="4" t="s">
        <v>5373</v>
      </c>
    </row>
    <row r="803" spans="1:17" x14ac:dyDescent="0.2">
      <c r="A803" s="1" t="s">
        <v>11010</v>
      </c>
      <c r="B803" s="2" t="s">
        <v>5377</v>
      </c>
      <c r="C803" s="3" t="s">
        <v>10799</v>
      </c>
      <c r="D803" s="4" t="s">
        <v>10840</v>
      </c>
      <c r="E803" s="5">
        <v>5093220</v>
      </c>
      <c r="F803" t="str">
        <f>_xlfn.XLOOKUP(G803,Hoja3!B:B,Hoja3!A:A,"OTHER")</f>
        <v>BRANDING</v>
      </c>
      <c r="G803" t="s">
        <v>11570</v>
      </c>
      <c r="H803" t="s">
        <v>11619</v>
      </c>
      <c r="I803" s="4" t="s">
        <v>5378</v>
      </c>
      <c r="J803" s="6" t="s">
        <v>38</v>
      </c>
      <c r="K803" s="4">
        <v>0</v>
      </c>
      <c r="L803" s="3">
        <v>5</v>
      </c>
      <c r="M803" s="3">
        <v>2020</v>
      </c>
      <c r="N803" s="3" t="s">
        <v>10807</v>
      </c>
      <c r="O803" s="3" t="s">
        <v>10808</v>
      </c>
      <c r="Q803" s="4" t="s">
        <v>5378</v>
      </c>
    </row>
    <row r="804" spans="1:17" x14ac:dyDescent="0.2">
      <c r="A804" s="1" t="s">
        <v>11010</v>
      </c>
      <c r="B804" s="2" t="s">
        <v>5382</v>
      </c>
      <c r="C804" s="3" t="s">
        <v>10799</v>
      </c>
      <c r="D804" s="4" t="s">
        <v>11162</v>
      </c>
      <c r="E804" s="5">
        <v>191592</v>
      </c>
      <c r="F804" t="str">
        <f>_xlfn.XLOOKUP(G804,Hoja3!B:B,Hoja3!A:A,"OTHER")</f>
        <v>BRANDING</v>
      </c>
      <c r="G804" t="s">
        <v>11570</v>
      </c>
      <c r="H804" t="s">
        <v>11619</v>
      </c>
      <c r="I804" s="4" t="s">
        <v>5383</v>
      </c>
      <c r="J804" s="6" t="s">
        <v>38</v>
      </c>
      <c r="K804" s="4">
        <v>0</v>
      </c>
      <c r="L804" s="3">
        <v>5</v>
      </c>
      <c r="M804" s="3">
        <v>2020</v>
      </c>
      <c r="N804" s="3" t="s">
        <v>10807</v>
      </c>
      <c r="O804" s="3" t="s">
        <v>10808</v>
      </c>
      <c r="Q804" s="4" t="s">
        <v>5383</v>
      </c>
    </row>
    <row r="805" spans="1:17" x14ac:dyDescent="0.2">
      <c r="A805" s="1" t="s">
        <v>11010</v>
      </c>
      <c r="B805" s="2" t="s">
        <v>5386</v>
      </c>
      <c r="C805" s="3" t="s">
        <v>10799</v>
      </c>
      <c r="D805" s="4" t="s">
        <v>10840</v>
      </c>
      <c r="E805" s="5">
        <v>5093192</v>
      </c>
      <c r="F805" t="str">
        <f>_xlfn.XLOOKUP(G805,Hoja3!B:B,Hoja3!A:A,"OTHER")</f>
        <v>BRANDING</v>
      </c>
      <c r="G805" t="s">
        <v>11570</v>
      </c>
      <c r="H805" t="s">
        <v>11619</v>
      </c>
      <c r="I805" s="4" t="s">
        <v>5387</v>
      </c>
      <c r="J805" s="6" t="s">
        <v>38</v>
      </c>
      <c r="K805" s="4" t="s">
        <v>4033</v>
      </c>
      <c r="L805" s="3">
        <v>5</v>
      </c>
      <c r="M805" s="3">
        <v>2020</v>
      </c>
      <c r="N805" s="3" t="s">
        <v>10807</v>
      </c>
      <c r="O805" s="3" t="s">
        <v>10808</v>
      </c>
      <c r="Q805" s="4" t="s">
        <v>5387</v>
      </c>
    </row>
    <row r="806" spans="1:17" x14ac:dyDescent="0.2">
      <c r="A806" s="1" t="s">
        <v>11010</v>
      </c>
      <c r="B806" s="2" t="s">
        <v>5391</v>
      </c>
      <c r="C806" s="3" t="s">
        <v>10799</v>
      </c>
      <c r="D806" s="4" t="s">
        <v>10840</v>
      </c>
      <c r="E806" s="5">
        <v>5093192</v>
      </c>
      <c r="F806" t="str">
        <f>_xlfn.XLOOKUP(G806,Hoja3!B:B,Hoja3!A:A,"OTHER")</f>
        <v>BRANDING</v>
      </c>
      <c r="G806" t="s">
        <v>11570</v>
      </c>
      <c r="H806" t="s">
        <v>11619</v>
      </c>
      <c r="I806" s="4" t="s">
        <v>5330</v>
      </c>
      <c r="J806" s="6" t="s">
        <v>38</v>
      </c>
      <c r="K806" s="4">
        <v>0</v>
      </c>
      <c r="L806" s="3">
        <v>5</v>
      </c>
      <c r="M806" s="3">
        <v>2020</v>
      </c>
      <c r="N806" s="3" t="s">
        <v>10807</v>
      </c>
      <c r="O806" s="3" t="s">
        <v>10808</v>
      </c>
      <c r="Q806" s="4" t="s">
        <v>5330</v>
      </c>
    </row>
    <row r="807" spans="1:17" x14ac:dyDescent="0.2">
      <c r="A807" s="1" t="s">
        <v>11010</v>
      </c>
      <c r="B807" s="2" t="s">
        <v>5393</v>
      </c>
      <c r="C807" s="3" t="s">
        <v>10799</v>
      </c>
      <c r="D807" s="4" t="s">
        <v>11162</v>
      </c>
      <c r="E807" s="5">
        <v>191591</v>
      </c>
      <c r="F807" t="str">
        <f>_xlfn.XLOOKUP(G807,Hoja3!B:B,Hoja3!A:A,"OTHER")</f>
        <v>BRANDING</v>
      </c>
      <c r="G807" t="s">
        <v>11570</v>
      </c>
      <c r="H807" t="s">
        <v>11619</v>
      </c>
      <c r="I807" s="4" t="s">
        <v>5394</v>
      </c>
      <c r="J807" s="6" t="s">
        <v>38</v>
      </c>
      <c r="K807" s="4">
        <v>0</v>
      </c>
      <c r="L807" s="3">
        <v>5</v>
      </c>
      <c r="M807" s="3">
        <v>2020</v>
      </c>
      <c r="N807" s="3" t="s">
        <v>10807</v>
      </c>
      <c r="O807" s="3" t="s">
        <v>10808</v>
      </c>
      <c r="Q807" s="4" t="s">
        <v>5394</v>
      </c>
    </row>
    <row r="808" spans="1:17" x14ac:dyDescent="0.2">
      <c r="A808" s="1" t="s">
        <v>11010</v>
      </c>
      <c r="B808" s="2" t="s">
        <v>5398</v>
      </c>
      <c r="C808" s="3" t="s">
        <v>10799</v>
      </c>
      <c r="D808" s="4" t="s">
        <v>11115</v>
      </c>
      <c r="E808" s="5">
        <v>65934</v>
      </c>
      <c r="F808" t="str">
        <f>_xlfn.XLOOKUP(G808,Hoja3!B:B,Hoja3!A:A,"OTHER")</f>
        <v>BRANDING</v>
      </c>
      <c r="G808" t="s">
        <v>11570</v>
      </c>
      <c r="H808" t="s">
        <v>11619</v>
      </c>
      <c r="I808" s="4" t="s">
        <v>5399</v>
      </c>
      <c r="J808" s="6" t="s">
        <v>38</v>
      </c>
      <c r="K808" s="4" t="s">
        <v>11625</v>
      </c>
      <c r="L808" s="3">
        <v>5</v>
      </c>
      <c r="M808" s="3">
        <v>2020</v>
      </c>
      <c r="N808" s="3" t="s">
        <v>10807</v>
      </c>
      <c r="O808" s="3" t="s">
        <v>10808</v>
      </c>
      <c r="Q808" s="4" t="s">
        <v>5399</v>
      </c>
    </row>
    <row r="809" spans="1:17" x14ac:dyDescent="0.2">
      <c r="A809" s="1" t="s">
        <v>11010</v>
      </c>
      <c r="B809" s="2" t="s">
        <v>5403</v>
      </c>
      <c r="C809" s="3" t="s">
        <v>10799</v>
      </c>
      <c r="D809" s="4" t="s">
        <v>11158</v>
      </c>
      <c r="E809" s="5">
        <v>483984</v>
      </c>
      <c r="F809" t="str">
        <f>_xlfn.XLOOKUP(G809,Hoja3!B:B,Hoja3!A:A,"OTHER")</f>
        <v>BRANDING</v>
      </c>
      <c r="G809" t="s">
        <v>11570</v>
      </c>
      <c r="H809" t="s">
        <v>11619</v>
      </c>
      <c r="I809" s="4" t="s">
        <v>5404</v>
      </c>
      <c r="J809" s="6" t="s">
        <v>38</v>
      </c>
      <c r="K809" s="4" t="s">
        <v>4033</v>
      </c>
      <c r="L809" s="3">
        <v>5</v>
      </c>
      <c r="M809" s="3">
        <v>2020</v>
      </c>
      <c r="N809" s="3" t="s">
        <v>10807</v>
      </c>
      <c r="O809" s="3" t="s">
        <v>10808</v>
      </c>
      <c r="Q809" s="4" t="s">
        <v>5404</v>
      </c>
    </row>
    <row r="810" spans="1:17" x14ac:dyDescent="0.2">
      <c r="A810" s="1" t="s">
        <v>11010</v>
      </c>
      <c r="B810" s="2" t="s">
        <v>5408</v>
      </c>
      <c r="C810" s="3" t="s">
        <v>10799</v>
      </c>
      <c r="D810" s="4" t="s">
        <v>11162</v>
      </c>
      <c r="E810" s="5">
        <v>191591</v>
      </c>
      <c r="F810" t="str">
        <f>_xlfn.XLOOKUP(G810,Hoja3!B:B,Hoja3!A:A,"OTHER")</f>
        <v>BRANDING</v>
      </c>
      <c r="G810" t="s">
        <v>11570</v>
      </c>
      <c r="H810" t="s">
        <v>11619</v>
      </c>
      <c r="I810" s="4" t="s">
        <v>5409</v>
      </c>
      <c r="J810" s="6" t="s">
        <v>38</v>
      </c>
      <c r="K810" s="4" t="s">
        <v>4033</v>
      </c>
      <c r="L810" s="3">
        <v>5</v>
      </c>
      <c r="M810" s="3">
        <v>2020</v>
      </c>
      <c r="N810" s="3" t="s">
        <v>10807</v>
      </c>
      <c r="O810" s="3" t="s">
        <v>10808</v>
      </c>
      <c r="Q810" s="4" t="s">
        <v>5409</v>
      </c>
    </row>
    <row r="811" spans="1:17" x14ac:dyDescent="0.2">
      <c r="A811" s="1" t="s">
        <v>11010</v>
      </c>
      <c r="B811" s="2" t="s">
        <v>5412</v>
      </c>
      <c r="C811" s="3" t="s">
        <v>10799</v>
      </c>
      <c r="D811" s="4" t="s">
        <v>11166</v>
      </c>
      <c r="E811" s="5">
        <v>140018</v>
      </c>
      <c r="F811" t="str">
        <f>_xlfn.XLOOKUP(G811,Hoja3!B:B,Hoja3!A:A,"OTHER")</f>
        <v>BRANDING</v>
      </c>
      <c r="G811" t="s">
        <v>11570</v>
      </c>
      <c r="H811" t="s">
        <v>11619</v>
      </c>
      <c r="I811" s="4" t="s">
        <v>5413</v>
      </c>
      <c r="J811" s="6" t="s">
        <v>38</v>
      </c>
      <c r="K811" s="4" t="s">
        <v>11625</v>
      </c>
      <c r="L811" s="3">
        <v>5</v>
      </c>
      <c r="M811" s="3">
        <v>2020</v>
      </c>
      <c r="N811" s="3" t="s">
        <v>10807</v>
      </c>
      <c r="O811" s="3" t="s">
        <v>10808</v>
      </c>
      <c r="Q811" s="4" t="s">
        <v>5413</v>
      </c>
    </row>
    <row r="812" spans="1:17" x14ac:dyDescent="0.2">
      <c r="A812" s="1" t="s">
        <v>11010</v>
      </c>
      <c r="B812" s="2" t="s">
        <v>5421</v>
      </c>
      <c r="C812" s="3" t="s">
        <v>10799</v>
      </c>
      <c r="D812" s="4" t="s">
        <v>11166</v>
      </c>
      <c r="E812" s="5">
        <v>140018</v>
      </c>
      <c r="F812" t="str">
        <f>_xlfn.XLOOKUP(G812,Hoja3!B:B,Hoja3!A:A,"OTHER")</f>
        <v>BRANDING</v>
      </c>
      <c r="G812" t="s">
        <v>11570</v>
      </c>
      <c r="H812" t="s">
        <v>11619</v>
      </c>
      <c r="I812" s="4" t="s">
        <v>5422</v>
      </c>
      <c r="J812" s="6" t="s">
        <v>38</v>
      </c>
      <c r="K812" s="4" t="s">
        <v>4033</v>
      </c>
      <c r="L812" s="3">
        <v>5</v>
      </c>
      <c r="M812" s="3">
        <v>2020</v>
      </c>
      <c r="N812" s="3" t="s">
        <v>10807</v>
      </c>
      <c r="O812" s="3" t="s">
        <v>10808</v>
      </c>
      <c r="Q812" s="4" t="s">
        <v>5422</v>
      </c>
    </row>
    <row r="813" spans="1:17" x14ac:dyDescent="0.2">
      <c r="A813" s="1" t="s">
        <v>11010</v>
      </c>
      <c r="B813" s="2" t="s">
        <v>5426</v>
      </c>
      <c r="C813" s="3" t="s">
        <v>10799</v>
      </c>
      <c r="D813" s="4" t="s">
        <v>11166</v>
      </c>
      <c r="E813" s="5">
        <v>140018</v>
      </c>
      <c r="F813" t="str">
        <f>_xlfn.XLOOKUP(G813,Hoja3!B:B,Hoja3!A:A,"OTHER")</f>
        <v>BRANDING</v>
      </c>
      <c r="G813" t="s">
        <v>11570</v>
      </c>
      <c r="H813" t="s">
        <v>11619</v>
      </c>
      <c r="I813" s="4" t="s">
        <v>5427</v>
      </c>
      <c r="J813" s="6" t="s">
        <v>38</v>
      </c>
      <c r="K813" s="4">
        <v>0</v>
      </c>
      <c r="L813" s="3">
        <v>5</v>
      </c>
      <c r="M813" s="3">
        <v>2020</v>
      </c>
      <c r="N813" s="3" t="s">
        <v>10807</v>
      </c>
      <c r="O813" s="3" t="s">
        <v>10808</v>
      </c>
      <c r="Q813" s="4" t="s">
        <v>5427</v>
      </c>
    </row>
    <row r="814" spans="1:17" x14ac:dyDescent="0.2">
      <c r="A814" s="1" t="s">
        <v>11010</v>
      </c>
      <c r="B814" s="2" t="s">
        <v>5430</v>
      </c>
      <c r="C814" s="3" t="s">
        <v>10799</v>
      </c>
      <c r="D814" s="4" t="s">
        <v>10840</v>
      </c>
      <c r="E814" s="5">
        <v>5093177</v>
      </c>
      <c r="F814" t="str">
        <f>_xlfn.XLOOKUP(G814,Hoja3!B:B,Hoja3!A:A,"OTHER")</f>
        <v>BRANDING</v>
      </c>
      <c r="G814" t="s">
        <v>11570</v>
      </c>
      <c r="H814" t="s">
        <v>11619</v>
      </c>
      <c r="I814" s="4" t="s">
        <v>5427</v>
      </c>
      <c r="J814" s="6" t="s">
        <v>38</v>
      </c>
      <c r="K814" s="4">
        <v>0</v>
      </c>
      <c r="L814" s="3">
        <v>5</v>
      </c>
      <c r="M814" s="3">
        <v>2020</v>
      </c>
      <c r="N814" s="3" t="s">
        <v>10807</v>
      </c>
      <c r="O814" s="3" t="s">
        <v>10808</v>
      </c>
      <c r="Q814" s="4" t="s">
        <v>5427</v>
      </c>
    </row>
    <row r="815" spans="1:17" x14ac:dyDescent="0.2">
      <c r="A815" s="1" t="s">
        <v>11010</v>
      </c>
      <c r="B815" s="2" t="s">
        <v>5434</v>
      </c>
      <c r="C815" s="3" t="s">
        <v>10799</v>
      </c>
      <c r="D815" s="4" t="s">
        <v>10996</v>
      </c>
      <c r="E815" s="5">
        <v>1264203</v>
      </c>
      <c r="F815" t="str">
        <f>_xlfn.XLOOKUP(G815,Hoja3!B:B,Hoja3!A:A,"OTHER")</f>
        <v>BRANDING</v>
      </c>
      <c r="G815" t="s">
        <v>11570</v>
      </c>
      <c r="H815" t="s">
        <v>11619</v>
      </c>
      <c r="I815" s="4" t="s">
        <v>5435</v>
      </c>
      <c r="J815" s="6" t="s">
        <v>38</v>
      </c>
      <c r="K815" s="4">
        <v>0</v>
      </c>
      <c r="L815" s="3">
        <v>5</v>
      </c>
      <c r="M815" s="3">
        <v>2020</v>
      </c>
      <c r="N815" s="3" t="s">
        <v>10807</v>
      </c>
      <c r="O815" s="3" t="s">
        <v>10808</v>
      </c>
      <c r="Q815" s="4" t="s">
        <v>5435</v>
      </c>
    </row>
    <row r="816" spans="1:17" x14ac:dyDescent="0.2">
      <c r="A816" s="1" t="s">
        <v>11010</v>
      </c>
      <c r="B816" s="2" t="s">
        <v>5439</v>
      </c>
      <c r="C816" s="3" t="s">
        <v>10799</v>
      </c>
      <c r="D816" s="4" t="s">
        <v>11122</v>
      </c>
      <c r="E816" s="5">
        <v>304396</v>
      </c>
      <c r="F816" t="str">
        <f>_xlfn.XLOOKUP(G816,Hoja3!B:B,Hoja3!A:A,"OTHER")</f>
        <v>BRANDING</v>
      </c>
      <c r="G816" t="s">
        <v>11570</v>
      </c>
      <c r="H816" t="s">
        <v>11619</v>
      </c>
      <c r="I816" s="4" t="s">
        <v>5440</v>
      </c>
      <c r="J816" s="6" t="s">
        <v>38</v>
      </c>
      <c r="K816" s="4">
        <v>0</v>
      </c>
      <c r="L816" s="3">
        <v>5</v>
      </c>
      <c r="M816" s="3">
        <v>2020</v>
      </c>
      <c r="N816" s="3" t="s">
        <v>10807</v>
      </c>
      <c r="O816" s="3" t="s">
        <v>10808</v>
      </c>
      <c r="Q816" s="4" t="s">
        <v>5440</v>
      </c>
    </row>
    <row r="817" spans="1:17" x14ac:dyDescent="0.2">
      <c r="A817" s="1" t="s">
        <v>11010</v>
      </c>
      <c r="B817" s="2" t="s">
        <v>5444</v>
      </c>
      <c r="C817" s="3" t="s">
        <v>10799</v>
      </c>
      <c r="D817" s="4" t="s">
        <v>11162</v>
      </c>
      <c r="E817" s="5">
        <v>191591</v>
      </c>
      <c r="F817" t="str">
        <f>_xlfn.XLOOKUP(G817,Hoja3!B:B,Hoja3!A:A,"OTHER")</f>
        <v>BRANDING</v>
      </c>
      <c r="G817" t="s">
        <v>11570</v>
      </c>
      <c r="H817" t="s">
        <v>11619</v>
      </c>
      <c r="I817" s="4" t="s">
        <v>5445</v>
      </c>
      <c r="J817" s="6" t="s">
        <v>38</v>
      </c>
      <c r="K817" s="4">
        <v>0</v>
      </c>
      <c r="L817" s="3">
        <v>5</v>
      </c>
      <c r="M817" s="3">
        <v>2020</v>
      </c>
      <c r="N817" s="3" t="s">
        <v>10807</v>
      </c>
      <c r="O817" s="3" t="s">
        <v>10808</v>
      </c>
      <c r="Q817" s="4" t="s">
        <v>5445</v>
      </c>
    </row>
    <row r="818" spans="1:17" x14ac:dyDescent="0.2">
      <c r="A818" s="1" t="s">
        <v>11010</v>
      </c>
      <c r="B818" s="2" t="s">
        <v>5448</v>
      </c>
      <c r="C818" s="3" t="s">
        <v>10799</v>
      </c>
      <c r="D818" s="4" t="s">
        <v>11166</v>
      </c>
      <c r="E818" s="5">
        <v>140016</v>
      </c>
      <c r="F818" t="str">
        <f>_xlfn.XLOOKUP(G818,Hoja3!B:B,Hoja3!A:A,"OTHER")</f>
        <v>BRANDING</v>
      </c>
      <c r="G818" t="s">
        <v>11570</v>
      </c>
      <c r="H818" t="s">
        <v>11619</v>
      </c>
      <c r="I818" s="4" t="s">
        <v>5449</v>
      </c>
      <c r="J818" s="6" t="s">
        <v>38</v>
      </c>
      <c r="K818" s="4" t="s">
        <v>4033</v>
      </c>
      <c r="L818" s="3">
        <v>5</v>
      </c>
      <c r="M818" s="3">
        <v>2020</v>
      </c>
      <c r="N818" s="3" t="s">
        <v>10807</v>
      </c>
      <c r="O818" s="3" t="s">
        <v>10808</v>
      </c>
      <c r="Q818" s="4" t="s">
        <v>5449</v>
      </c>
    </row>
    <row r="819" spans="1:17" x14ac:dyDescent="0.2">
      <c r="A819" s="1" t="s">
        <v>11010</v>
      </c>
      <c r="B819" s="2" t="s">
        <v>5453</v>
      </c>
      <c r="C819" s="3" t="s">
        <v>10799</v>
      </c>
      <c r="D819" s="4" t="s">
        <v>11115</v>
      </c>
      <c r="E819" s="5">
        <v>65924</v>
      </c>
      <c r="F819" t="str">
        <f>_xlfn.XLOOKUP(G819,Hoja3!B:B,Hoja3!A:A,"OTHER")</f>
        <v>BRANDING</v>
      </c>
      <c r="G819" t="s">
        <v>11570</v>
      </c>
      <c r="H819" t="s">
        <v>11619</v>
      </c>
      <c r="I819" s="4" t="s">
        <v>5454</v>
      </c>
      <c r="J819" s="6" t="s">
        <v>38</v>
      </c>
      <c r="K819" s="4">
        <v>0</v>
      </c>
      <c r="L819" s="3">
        <v>5</v>
      </c>
      <c r="M819" s="3">
        <v>2020</v>
      </c>
      <c r="N819" s="3" t="s">
        <v>10807</v>
      </c>
      <c r="O819" s="3" t="s">
        <v>10808</v>
      </c>
      <c r="Q819" s="4" t="s">
        <v>5454</v>
      </c>
    </row>
    <row r="820" spans="1:17" x14ac:dyDescent="0.2">
      <c r="A820" s="1" t="s">
        <v>11010</v>
      </c>
      <c r="B820" s="2" t="s">
        <v>5458</v>
      </c>
      <c r="C820" s="3" t="s">
        <v>10799</v>
      </c>
      <c r="D820" s="4" t="s">
        <v>11115</v>
      </c>
      <c r="E820" s="5">
        <v>65922</v>
      </c>
      <c r="F820" t="str">
        <f>_xlfn.XLOOKUP(G820,Hoja3!B:B,Hoja3!A:A,"OTHER")</f>
        <v>BRANDING</v>
      </c>
      <c r="G820" t="s">
        <v>11570</v>
      </c>
      <c r="H820" t="s">
        <v>11619</v>
      </c>
      <c r="I820" s="4" t="s">
        <v>5459</v>
      </c>
      <c r="J820" s="6" t="s">
        <v>38</v>
      </c>
      <c r="K820" s="4">
        <v>0</v>
      </c>
      <c r="L820" s="3">
        <v>5</v>
      </c>
      <c r="M820" s="3">
        <v>2020</v>
      </c>
      <c r="N820" s="3" t="s">
        <v>10807</v>
      </c>
      <c r="O820" s="3" t="s">
        <v>10808</v>
      </c>
      <c r="Q820" s="4" t="s">
        <v>5459</v>
      </c>
    </row>
    <row r="821" spans="1:17" x14ac:dyDescent="0.2">
      <c r="A821" s="1" t="s">
        <v>11010</v>
      </c>
      <c r="B821" s="2" t="s">
        <v>5463</v>
      </c>
      <c r="C821" s="3" t="s">
        <v>10799</v>
      </c>
      <c r="D821" s="4" t="s">
        <v>11166</v>
      </c>
      <c r="E821" s="5">
        <v>140014</v>
      </c>
      <c r="F821" t="str">
        <f>_xlfn.XLOOKUP(G821,Hoja3!B:B,Hoja3!A:A,"OTHER")</f>
        <v>BRANDING</v>
      </c>
      <c r="G821" t="s">
        <v>11570</v>
      </c>
      <c r="H821" t="s">
        <v>11619</v>
      </c>
      <c r="I821" s="4" t="s">
        <v>5464</v>
      </c>
      <c r="J821" s="6" t="s">
        <v>38</v>
      </c>
      <c r="K821" s="4" t="s">
        <v>4033</v>
      </c>
      <c r="L821" s="3">
        <v>5</v>
      </c>
      <c r="M821" s="3">
        <v>2020</v>
      </c>
      <c r="N821" s="3" t="s">
        <v>10807</v>
      </c>
      <c r="O821" s="3" t="s">
        <v>10808</v>
      </c>
      <c r="Q821" s="4" t="s">
        <v>5464</v>
      </c>
    </row>
    <row r="822" spans="1:17" x14ac:dyDescent="0.2">
      <c r="A822" s="1" t="s">
        <v>11010</v>
      </c>
      <c r="B822" s="2" t="s">
        <v>5468</v>
      </c>
      <c r="C822" s="3" t="s">
        <v>10799</v>
      </c>
      <c r="D822" s="4" t="s">
        <v>11167</v>
      </c>
      <c r="E822" s="5">
        <v>250189</v>
      </c>
      <c r="F822" t="str">
        <f>_xlfn.XLOOKUP(G822,Hoja3!B:B,Hoja3!A:A,"OTHER")</f>
        <v>BRANDING</v>
      </c>
      <c r="G822" t="s">
        <v>11570</v>
      </c>
      <c r="H822" t="s">
        <v>11619</v>
      </c>
      <c r="I822" s="4" t="s">
        <v>5469</v>
      </c>
      <c r="J822" s="6" t="s">
        <v>38</v>
      </c>
      <c r="K822" s="4">
        <v>0</v>
      </c>
      <c r="L822" s="3">
        <v>5</v>
      </c>
      <c r="M822" s="3">
        <v>2020</v>
      </c>
      <c r="N822" s="3" t="s">
        <v>10807</v>
      </c>
      <c r="O822" s="3" t="s">
        <v>10808</v>
      </c>
      <c r="Q822" s="4" t="s">
        <v>5469</v>
      </c>
    </row>
    <row r="823" spans="1:17" x14ac:dyDescent="0.2">
      <c r="A823" s="1" t="s">
        <v>11010</v>
      </c>
      <c r="B823" s="2" t="s">
        <v>5477</v>
      </c>
      <c r="C823" s="3" t="s">
        <v>10799</v>
      </c>
      <c r="D823" s="4" t="s">
        <v>11168</v>
      </c>
      <c r="E823" s="5">
        <v>108694</v>
      </c>
      <c r="F823" t="str">
        <f>_xlfn.XLOOKUP(G823,Hoja3!B:B,Hoja3!A:A,"OTHER")</f>
        <v>BRANDING</v>
      </c>
      <c r="G823" t="s">
        <v>11570</v>
      </c>
      <c r="H823" t="s">
        <v>11619</v>
      </c>
      <c r="I823" s="4" t="s">
        <v>5478</v>
      </c>
      <c r="J823" s="6" t="s">
        <v>38</v>
      </c>
      <c r="K823" s="4" t="s">
        <v>4033</v>
      </c>
      <c r="L823" s="3">
        <v>5</v>
      </c>
      <c r="M823" s="3">
        <v>2020</v>
      </c>
      <c r="N823" s="3" t="s">
        <v>10807</v>
      </c>
      <c r="O823" s="3" t="s">
        <v>10808</v>
      </c>
      <c r="Q823" s="4" t="s">
        <v>5478</v>
      </c>
    </row>
    <row r="824" spans="1:17" x14ac:dyDescent="0.2">
      <c r="A824" s="1" t="s">
        <v>11010</v>
      </c>
      <c r="B824" s="2" t="s">
        <v>5486</v>
      </c>
      <c r="C824" s="3" t="s">
        <v>10799</v>
      </c>
      <c r="D824" s="4" t="s">
        <v>11168</v>
      </c>
      <c r="E824" s="5">
        <v>108694</v>
      </c>
      <c r="F824" t="str">
        <f>_xlfn.XLOOKUP(G824,Hoja3!B:B,Hoja3!A:A,"OTHER")</f>
        <v>BRANDING</v>
      </c>
      <c r="G824" t="s">
        <v>11570</v>
      </c>
      <c r="H824" t="s">
        <v>11619</v>
      </c>
      <c r="I824" s="4" t="s">
        <v>5487</v>
      </c>
      <c r="J824" s="6" t="s">
        <v>38</v>
      </c>
      <c r="K824" s="4" t="s">
        <v>4033</v>
      </c>
      <c r="L824" s="3">
        <v>5</v>
      </c>
      <c r="M824" s="3">
        <v>2020</v>
      </c>
      <c r="N824" s="3" t="s">
        <v>10807</v>
      </c>
      <c r="O824" s="3" t="s">
        <v>10808</v>
      </c>
      <c r="Q824" s="4" t="s">
        <v>5487</v>
      </c>
    </row>
    <row r="825" spans="1:17" x14ac:dyDescent="0.2">
      <c r="A825" s="1" t="s">
        <v>11010</v>
      </c>
      <c r="B825" s="2" t="s">
        <v>5490</v>
      </c>
      <c r="C825" s="3" t="s">
        <v>10799</v>
      </c>
      <c r="D825" s="4" t="s">
        <v>11122</v>
      </c>
      <c r="E825" s="5">
        <v>304397</v>
      </c>
      <c r="F825" t="str">
        <f>_xlfn.XLOOKUP(G825,Hoja3!B:B,Hoja3!A:A,"OTHER")</f>
        <v>BRANDING</v>
      </c>
      <c r="G825" t="s">
        <v>11570</v>
      </c>
      <c r="H825" t="s">
        <v>11619</v>
      </c>
      <c r="I825" s="4" t="s">
        <v>5491</v>
      </c>
      <c r="J825" s="6" t="s">
        <v>38</v>
      </c>
      <c r="K825" s="4">
        <v>0</v>
      </c>
      <c r="L825" s="3">
        <v>5</v>
      </c>
      <c r="M825" s="3">
        <v>2020</v>
      </c>
      <c r="N825" s="3" t="s">
        <v>10807</v>
      </c>
      <c r="O825" s="3" t="s">
        <v>10808</v>
      </c>
      <c r="Q825" s="4" t="s">
        <v>5491</v>
      </c>
    </row>
    <row r="826" spans="1:17" x14ac:dyDescent="0.2">
      <c r="A826" s="1" t="s">
        <v>11010</v>
      </c>
      <c r="B826" s="2" t="s">
        <v>5494</v>
      </c>
      <c r="C826" s="3" t="s">
        <v>10799</v>
      </c>
      <c r="D826" s="4" t="s">
        <v>11122</v>
      </c>
      <c r="E826" s="5">
        <v>304397</v>
      </c>
      <c r="F826" t="str">
        <f>_xlfn.XLOOKUP(G826,Hoja3!B:B,Hoja3!A:A,"OTHER")</f>
        <v>BRANDING</v>
      </c>
      <c r="G826" t="s">
        <v>11570</v>
      </c>
      <c r="H826" t="s">
        <v>11619</v>
      </c>
      <c r="I826" s="4" t="s">
        <v>5495</v>
      </c>
      <c r="J826" s="6" t="s">
        <v>38</v>
      </c>
      <c r="K826" s="4">
        <v>0</v>
      </c>
      <c r="L826" s="3">
        <v>5</v>
      </c>
      <c r="M826" s="3">
        <v>2020</v>
      </c>
      <c r="N826" s="3" t="s">
        <v>10807</v>
      </c>
      <c r="O826" s="3" t="s">
        <v>10808</v>
      </c>
      <c r="Q826" s="4" t="s">
        <v>5495</v>
      </c>
    </row>
    <row r="827" spans="1:17" x14ac:dyDescent="0.2">
      <c r="A827" s="1" t="s">
        <v>11010</v>
      </c>
      <c r="B827" s="2" t="s">
        <v>5497</v>
      </c>
      <c r="C827" s="3" t="s">
        <v>10799</v>
      </c>
      <c r="D827" s="4" t="s">
        <v>11122</v>
      </c>
      <c r="E827" s="5">
        <v>304397</v>
      </c>
      <c r="F827" t="str">
        <f>_xlfn.XLOOKUP(G827,Hoja3!B:B,Hoja3!A:A,"OTHER")</f>
        <v>BRANDING</v>
      </c>
      <c r="G827" t="s">
        <v>11570</v>
      </c>
      <c r="H827" t="s">
        <v>11619</v>
      </c>
      <c r="I827" s="4" t="s">
        <v>5498</v>
      </c>
      <c r="J827" s="6" t="s">
        <v>38</v>
      </c>
      <c r="K827" s="4">
        <v>0</v>
      </c>
      <c r="L827" s="3">
        <v>5</v>
      </c>
      <c r="M827" s="3">
        <v>2020</v>
      </c>
      <c r="N827" s="3" t="s">
        <v>10807</v>
      </c>
      <c r="O827" s="3" t="s">
        <v>10808</v>
      </c>
      <c r="Q827" s="4" t="s">
        <v>5498</v>
      </c>
    </row>
    <row r="828" spans="1:17" x14ac:dyDescent="0.2">
      <c r="A828" s="1" t="s">
        <v>11010</v>
      </c>
      <c r="B828" s="2" t="s">
        <v>5500</v>
      </c>
      <c r="C828" s="3" t="s">
        <v>10799</v>
      </c>
      <c r="D828" s="4" t="s">
        <v>11122</v>
      </c>
      <c r="E828" s="5">
        <v>304397</v>
      </c>
      <c r="F828" t="str">
        <f>_xlfn.XLOOKUP(G828,Hoja3!B:B,Hoja3!A:A,"OTHER")</f>
        <v>BRANDING</v>
      </c>
      <c r="G828" t="s">
        <v>11570</v>
      </c>
      <c r="H828" t="s">
        <v>11619</v>
      </c>
      <c r="I828" s="4" t="s">
        <v>5501</v>
      </c>
      <c r="J828" s="6" t="s">
        <v>38</v>
      </c>
      <c r="K828" s="4">
        <v>0</v>
      </c>
      <c r="L828" s="3">
        <v>5</v>
      </c>
      <c r="M828" s="3">
        <v>2020</v>
      </c>
      <c r="N828" s="3" t="s">
        <v>10807</v>
      </c>
      <c r="O828" s="3" t="s">
        <v>10808</v>
      </c>
      <c r="Q828" s="4" t="s">
        <v>5501</v>
      </c>
    </row>
    <row r="829" spans="1:17" x14ac:dyDescent="0.2">
      <c r="A829" s="1" t="s">
        <v>11010</v>
      </c>
      <c r="B829" s="2" t="s">
        <v>5504</v>
      </c>
      <c r="C829" s="3" t="s">
        <v>10799</v>
      </c>
      <c r="D829" s="4" t="s">
        <v>1333</v>
      </c>
      <c r="E829" s="5">
        <v>342625</v>
      </c>
      <c r="F829" t="str">
        <f>_xlfn.XLOOKUP(G829,Hoja3!B:B,Hoja3!A:A,"OTHER")</f>
        <v>BRANDING</v>
      </c>
      <c r="G829" t="s">
        <v>11570</v>
      </c>
      <c r="H829" t="s">
        <v>11619</v>
      </c>
      <c r="I829" s="4" t="s">
        <v>5505</v>
      </c>
      <c r="J829" s="6" t="s">
        <v>38</v>
      </c>
      <c r="K829" s="4" t="s">
        <v>11625</v>
      </c>
      <c r="L829" s="3">
        <v>5</v>
      </c>
      <c r="M829" s="3">
        <v>2020</v>
      </c>
      <c r="N829" s="3" t="s">
        <v>10807</v>
      </c>
      <c r="O829" s="3" t="s">
        <v>10808</v>
      </c>
      <c r="Q829" s="4" t="s">
        <v>5505</v>
      </c>
    </row>
    <row r="830" spans="1:17" x14ac:dyDescent="0.2">
      <c r="A830" s="1" t="s">
        <v>11010</v>
      </c>
      <c r="B830" s="2" t="s">
        <v>5510</v>
      </c>
      <c r="C830" s="3" t="s">
        <v>10799</v>
      </c>
      <c r="D830" s="4" t="s">
        <v>11115</v>
      </c>
      <c r="E830" s="5">
        <v>65907</v>
      </c>
      <c r="F830" t="str">
        <f>_xlfn.XLOOKUP(G830,Hoja3!B:B,Hoja3!A:A,"OTHER")</f>
        <v>BRANDING</v>
      </c>
      <c r="G830" t="s">
        <v>11570</v>
      </c>
      <c r="H830" t="s">
        <v>11619</v>
      </c>
      <c r="I830" s="4" t="s">
        <v>5511</v>
      </c>
      <c r="J830" s="6" t="s">
        <v>38</v>
      </c>
      <c r="K830" s="4">
        <v>0</v>
      </c>
      <c r="L830" s="3">
        <v>5</v>
      </c>
      <c r="M830" s="3">
        <v>2020</v>
      </c>
      <c r="N830" s="3" t="s">
        <v>10807</v>
      </c>
      <c r="O830" s="3" t="s">
        <v>10808</v>
      </c>
      <c r="Q830" s="4" t="s">
        <v>5511</v>
      </c>
    </row>
    <row r="831" spans="1:17" x14ac:dyDescent="0.2">
      <c r="A831" s="1" t="s">
        <v>11010</v>
      </c>
      <c r="B831" s="2" t="s">
        <v>5515</v>
      </c>
      <c r="C831" s="3" t="s">
        <v>10799</v>
      </c>
      <c r="D831" s="4" t="s">
        <v>11161</v>
      </c>
      <c r="E831" s="5">
        <v>952282</v>
      </c>
      <c r="F831" t="str">
        <f>_xlfn.XLOOKUP(G831,Hoja3!B:B,Hoja3!A:A,"OTHER")</f>
        <v>BRANDING</v>
      </c>
      <c r="G831" t="s">
        <v>11570</v>
      </c>
      <c r="H831" t="s">
        <v>11619</v>
      </c>
      <c r="I831" s="4" t="s">
        <v>5516</v>
      </c>
      <c r="J831" s="6" t="s">
        <v>38</v>
      </c>
      <c r="K831" s="4" t="s">
        <v>4033</v>
      </c>
      <c r="L831" s="3">
        <v>5</v>
      </c>
      <c r="M831" s="3">
        <v>2020</v>
      </c>
      <c r="N831" s="3" t="s">
        <v>10807</v>
      </c>
      <c r="O831" s="3" t="s">
        <v>10808</v>
      </c>
      <c r="Q831" s="4" t="s">
        <v>5516</v>
      </c>
    </row>
    <row r="832" spans="1:17" x14ac:dyDescent="0.2">
      <c r="A832" s="1" t="s">
        <v>11010</v>
      </c>
      <c r="B832" s="2" t="s">
        <v>5520</v>
      </c>
      <c r="C832" s="3" t="s">
        <v>10799</v>
      </c>
      <c r="D832" s="4" t="s">
        <v>11115</v>
      </c>
      <c r="E832" s="5">
        <v>65902</v>
      </c>
      <c r="F832" t="str">
        <f>_xlfn.XLOOKUP(G832,Hoja3!B:B,Hoja3!A:A,"OTHER")</f>
        <v>BRANDING</v>
      </c>
      <c r="G832" t="s">
        <v>11570</v>
      </c>
      <c r="H832" t="s">
        <v>11619</v>
      </c>
      <c r="I832" s="4" t="s">
        <v>5521</v>
      </c>
      <c r="J832" s="6" t="s">
        <v>38</v>
      </c>
      <c r="K832" s="4">
        <v>0</v>
      </c>
      <c r="L832" s="3">
        <v>5</v>
      </c>
      <c r="M832" s="3">
        <v>2020</v>
      </c>
      <c r="N832" s="3" t="s">
        <v>10807</v>
      </c>
      <c r="O832" s="3" t="s">
        <v>10808</v>
      </c>
      <c r="Q832" s="4" t="s">
        <v>5521</v>
      </c>
    </row>
    <row r="833" spans="1:17" x14ac:dyDescent="0.2">
      <c r="A833" s="1" t="s">
        <v>11010</v>
      </c>
      <c r="B833" s="2" t="s">
        <v>5525</v>
      </c>
      <c r="C833" s="3" t="s">
        <v>10799</v>
      </c>
      <c r="D833" s="4" t="s">
        <v>11169</v>
      </c>
      <c r="E833" s="5">
        <v>68855</v>
      </c>
      <c r="F833" t="str">
        <f>_xlfn.XLOOKUP(G833,Hoja3!B:B,Hoja3!A:A,"OTHER")</f>
        <v>BRANDING</v>
      </c>
      <c r="G833" t="s">
        <v>11570</v>
      </c>
      <c r="H833" t="s">
        <v>11619</v>
      </c>
      <c r="I833" s="4" t="s">
        <v>5526</v>
      </c>
      <c r="J833" s="6" t="s">
        <v>38</v>
      </c>
      <c r="K833" s="4">
        <v>0</v>
      </c>
      <c r="L833" s="3">
        <v>5</v>
      </c>
      <c r="M833" s="3">
        <v>2020</v>
      </c>
      <c r="N833" s="3" t="s">
        <v>10807</v>
      </c>
      <c r="O833" s="3" t="s">
        <v>10808</v>
      </c>
      <c r="Q833" s="4" t="s">
        <v>5526</v>
      </c>
    </row>
    <row r="834" spans="1:17" x14ac:dyDescent="0.2">
      <c r="A834" s="1" t="s">
        <v>11010</v>
      </c>
      <c r="B834" s="2" t="s">
        <v>5534</v>
      </c>
      <c r="C834" s="3" t="s">
        <v>10799</v>
      </c>
      <c r="D834" s="4" t="s">
        <v>11158</v>
      </c>
      <c r="E834" s="5">
        <v>483983</v>
      </c>
      <c r="F834" t="str">
        <f>_xlfn.XLOOKUP(G834,Hoja3!B:B,Hoja3!A:A,"OTHER")</f>
        <v>BRANDING</v>
      </c>
      <c r="G834" t="s">
        <v>11570</v>
      </c>
      <c r="H834" t="s">
        <v>11619</v>
      </c>
      <c r="I834" s="4" t="s">
        <v>11170</v>
      </c>
      <c r="J834" s="6" t="s">
        <v>38</v>
      </c>
      <c r="K834" s="4" t="s">
        <v>4033</v>
      </c>
      <c r="L834" s="3">
        <v>5</v>
      </c>
      <c r="M834" s="3">
        <v>2020</v>
      </c>
      <c r="N834" s="3" t="s">
        <v>10807</v>
      </c>
      <c r="O834" s="3" t="s">
        <v>10808</v>
      </c>
      <c r="Q834" s="4" t="s">
        <v>11170</v>
      </c>
    </row>
    <row r="835" spans="1:17" x14ac:dyDescent="0.2">
      <c r="A835" s="1" t="s">
        <v>11010</v>
      </c>
      <c r="B835" s="2" t="s">
        <v>5539</v>
      </c>
      <c r="C835" s="3" t="s">
        <v>10799</v>
      </c>
      <c r="D835" s="4" t="s">
        <v>11115</v>
      </c>
      <c r="E835" s="5">
        <v>65891</v>
      </c>
      <c r="F835" t="str">
        <f>_xlfn.XLOOKUP(G835,Hoja3!B:B,Hoja3!A:A,"OTHER")</f>
        <v>BRANDING</v>
      </c>
      <c r="G835" t="s">
        <v>11570</v>
      </c>
      <c r="H835" t="s">
        <v>11619</v>
      </c>
      <c r="I835" s="4" t="s">
        <v>5540</v>
      </c>
      <c r="J835" s="6" t="s">
        <v>38</v>
      </c>
      <c r="K835" s="4">
        <v>0</v>
      </c>
      <c r="L835" s="3">
        <v>5</v>
      </c>
      <c r="M835" s="3">
        <v>2020</v>
      </c>
      <c r="N835" s="3" t="s">
        <v>10807</v>
      </c>
      <c r="O835" s="3" t="s">
        <v>10808</v>
      </c>
      <c r="Q835" s="4" t="s">
        <v>5540</v>
      </c>
    </row>
    <row r="836" spans="1:17" x14ac:dyDescent="0.2">
      <c r="A836" s="1" t="s">
        <v>11010</v>
      </c>
      <c r="B836" s="2" t="s">
        <v>5544</v>
      </c>
      <c r="C836" s="3" t="s">
        <v>10799</v>
      </c>
      <c r="D836" s="4" t="s">
        <v>11115</v>
      </c>
      <c r="E836" s="5">
        <v>65891</v>
      </c>
      <c r="F836" t="str">
        <f>_xlfn.XLOOKUP(G836,Hoja3!B:B,Hoja3!A:A,"OTHER")</f>
        <v>BRANDING</v>
      </c>
      <c r="G836" t="s">
        <v>11570</v>
      </c>
      <c r="H836" t="s">
        <v>11619</v>
      </c>
      <c r="I836" s="4" t="s">
        <v>5545</v>
      </c>
      <c r="J836" s="6" t="s">
        <v>38</v>
      </c>
      <c r="K836" s="4">
        <v>0</v>
      </c>
      <c r="L836" s="3">
        <v>5</v>
      </c>
      <c r="M836" s="3">
        <v>2020</v>
      </c>
      <c r="N836" s="3" t="s">
        <v>10807</v>
      </c>
      <c r="O836" s="3" t="s">
        <v>10808</v>
      </c>
      <c r="Q836" s="4" t="s">
        <v>5545</v>
      </c>
    </row>
    <row r="837" spans="1:17" x14ac:dyDescent="0.2">
      <c r="A837" s="1" t="s">
        <v>11010</v>
      </c>
      <c r="B837" s="2" t="s">
        <v>5548</v>
      </c>
      <c r="C837" s="3" t="s">
        <v>10799</v>
      </c>
      <c r="D837" s="4" t="s">
        <v>11115</v>
      </c>
      <c r="E837" s="5">
        <v>65891</v>
      </c>
      <c r="F837" t="str">
        <f>_xlfn.XLOOKUP(G837,Hoja3!B:B,Hoja3!A:A,"OTHER")</f>
        <v>BRANDING</v>
      </c>
      <c r="G837" t="s">
        <v>11570</v>
      </c>
      <c r="H837" t="s">
        <v>11619</v>
      </c>
      <c r="I837" s="4" t="s">
        <v>5549</v>
      </c>
      <c r="J837" s="6" t="s">
        <v>38</v>
      </c>
      <c r="K837" s="4" t="s">
        <v>11625</v>
      </c>
      <c r="L837" s="3">
        <v>5</v>
      </c>
      <c r="M837" s="3">
        <v>2020</v>
      </c>
      <c r="N837" s="3" t="s">
        <v>10807</v>
      </c>
      <c r="O837" s="3" t="s">
        <v>10808</v>
      </c>
      <c r="Q837" s="4" t="s">
        <v>5549</v>
      </c>
    </row>
    <row r="838" spans="1:17" x14ac:dyDescent="0.2">
      <c r="A838" s="1" t="s">
        <v>11010</v>
      </c>
      <c r="B838" s="2" t="s">
        <v>5552</v>
      </c>
      <c r="C838" s="3" t="s">
        <v>10799</v>
      </c>
      <c r="D838" s="4" t="s">
        <v>11115</v>
      </c>
      <c r="E838" s="5">
        <v>65891</v>
      </c>
      <c r="F838" t="str">
        <f>_xlfn.XLOOKUP(G838,Hoja3!B:B,Hoja3!A:A,"OTHER")</f>
        <v>BRANDING</v>
      </c>
      <c r="G838" t="s">
        <v>11570</v>
      </c>
      <c r="H838" t="s">
        <v>11619</v>
      </c>
      <c r="I838" s="4" t="s">
        <v>5553</v>
      </c>
      <c r="J838" s="6" t="s">
        <v>38</v>
      </c>
      <c r="K838" s="4" t="s">
        <v>11625</v>
      </c>
      <c r="L838" s="3">
        <v>5</v>
      </c>
      <c r="M838" s="3">
        <v>2020</v>
      </c>
      <c r="N838" s="3" t="s">
        <v>10807</v>
      </c>
      <c r="O838" s="3" t="s">
        <v>10808</v>
      </c>
      <c r="Q838" s="4" t="s">
        <v>5553</v>
      </c>
    </row>
    <row r="839" spans="1:17" x14ac:dyDescent="0.2">
      <c r="A839" s="1" t="s">
        <v>11010</v>
      </c>
      <c r="B839" s="2" t="s">
        <v>5556</v>
      </c>
      <c r="C839" s="3" t="s">
        <v>10799</v>
      </c>
      <c r="D839" s="4" t="s">
        <v>11115</v>
      </c>
      <c r="E839" s="5">
        <v>65888</v>
      </c>
      <c r="F839" t="str">
        <f>_xlfn.XLOOKUP(G839,Hoja3!B:B,Hoja3!A:A,"OTHER")</f>
        <v>BRANDING</v>
      </c>
      <c r="G839" t="s">
        <v>11570</v>
      </c>
      <c r="H839" t="s">
        <v>11619</v>
      </c>
      <c r="I839" s="4" t="s">
        <v>5557</v>
      </c>
      <c r="J839" s="6" t="s">
        <v>38</v>
      </c>
      <c r="K839" s="4">
        <v>0</v>
      </c>
      <c r="L839" s="3">
        <v>5</v>
      </c>
      <c r="M839" s="3">
        <v>2020</v>
      </c>
      <c r="N839" s="3" t="s">
        <v>10807</v>
      </c>
      <c r="O839" s="3" t="s">
        <v>10808</v>
      </c>
      <c r="Q839" s="4" t="s">
        <v>5557</v>
      </c>
    </row>
    <row r="840" spans="1:17" x14ac:dyDescent="0.2">
      <c r="A840" s="1" t="s">
        <v>11010</v>
      </c>
      <c r="B840" s="2" t="s">
        <v>5561</v>
      </c>
      <c r="C840" s="3" t="s">
        <v>10799</v>
      </c>
      <c r="D840" s="4" t="s">
        <v>4979</v>
      </c>
      <c r="E840" s="5">
        <v>129885</v>
      </c>
      <c r="F840" t="str">
        <f>_xlfn.XLOOKUP(G840,Hoja3!B:B,Hoja3!A:A,"OTHER")</f>
        <v>BRANDING</v>
      </c>
      <c r="G840" t="s">
        <v>11570</v>
      </c>
      <c r="H840" t="s">
        <v>11619</v>
      </c>
      <c r="I840" s="4" t="s">
        <v>5562</v>
      </c>
      <c r="J840" s="6" t="s">
        <v>38</v>
      </c>
      <c r="K840" s="4" t="s">
        <v>11625</v>
      </c>
      <c r="L840" s="3">
        <v>5</v>
      </c>
      <c r="M840" s="3">
        <v>2020</v>
      </c>
      <c r="N840" s="3" t="s">
        <v>10807</v>
      </c>
      <c r="O840" s="3" t="s">
        <v>10808</v>
      </c>
      <c r="Q840" s="4" t="s">
        <v>5562</v>
      </c>
    </row>
    <row r="841" spans="1:17" x14ac:dyDescent="0.2">
      <c r="A841" s="1" t="s">
        <v>11010</v>
      </c>
      <c r="B841" s="2" t="s">
        <v>5568</v>
      </c>
      <c r="C841" s="3" t="s">
        <v>10799</v>
      </c>
      <c r="D841" s="4" t="s">
        <v>11171</v>
      </c>
      <c r="E841" s="5">
        <v>91657</v>
      </c>
      <c r="F841" t="str">
        <f>_xlfn.XLOOKUP(G841,Hoja3!B:B,Hoja3!A:A,"OTHER")</f>
        <v>BRANDING</v>
      </c>
      <c r="G841" t="s">
        <v>11570</v>
      </c>
      <c r="H841" t="s">
        <v>11619</v>
      </c>
      <c r="I841" s="4" t="s">
        <v>5569</v>
      </c>
      <c r="J841" s="6" t="s">
        <v>38</v>
      </c>
      <c r="K841" s="4" t="s">
        <v>11625</v>
      </c>
      <c r="L841" s="3">
        <v>5</v>
      </c>
      <c r="M841" s="3">
        <v>2020</v>
      </c>
      <c r="N841" s="3" t="s">
        <v>10807</v>
      </c>
      <c r="O841" s="3" t="s">
        <v>10808</v>
      </c>
      <c r="Q841" s="4" t="s">
        <v>5569</v>
      </c>
    </row>
    <row r="842" spans="1:17" x14ac:dyDescent="0.2">
      <c r="A842" s="1" t="s">
        <v>11010</v>
      </c>
      <c r="B842" s="2" t="s">
        <v>5578</v>
      </c>
      <c r="C842" s="3" t="s">
        <v>10799</v>
      </c>
      <c r="D842" s="4" t="s">
        <v>11172</v>
      </c>
      <c r="E842" s="5">
        <v>100747</v>
      </c>
      <c r="F842" t="str">
        <f>_xlfn.XLOOKUP(G842,Hoja3!B:B,Hoja3!A:A,"OTHER")</f>
        <v>BRANDING</v>
      </c>
      <c r="G842" t="s">
        <v>11570</v>
      </c>
      <c r="H842" t="s">
        <v>11619</v>
      </c>
      <c r="I842" s="4" t="s">
        <v>5579</v>
      </c>
      <c r="J842" s="6" t="s">
        <v>38</v>
      </c>
      <c r="K842" s="4">
        <v>0</v>
      </c>
      <c r="L842" s="3">
        <v>5</v>
      </c>
      <c r="M842" s="3">
        <v>2020</v>
      </c>
      <c r="N842" s="3" t="s">
        <v>10807</v>
      </c>
      <c r="O842" s="3" t="s">
        <v>10808</v>
      </c>
      <c r="Q842" s="4" t="s">
        <v>5579</v>
      </c>
    </row>
    <row r="843" spans="1:17" x14ac:dyDescent="0.2">
      <c r="A843" s="1" t="s">
        <v>11010</v>
      </c>
      <c r="B843" s="2" t="s">
        <v>5587</v>
      </c>
      <c r="C843" s="3" t="s">
        <v>10799</v>
      </c>
      <c r="D843" s="4" t="s">
        <v>11172</v>
      </c>
      <c r="E843" s="5">
        <v>100747</v>
      </c>
      <c r="F843" t="str">
        <f>_xlfn.XLOOKUP(G843,Hoja3!B:B,Hoja3!A:A,"OTHER")</f>
        <v>BRANDING</v>
      </c>
      <c r="G843" t="s">
        <v>11570</v>
      </c>
      <c r="H843" t="s">
        <v>11619</v>
      </c>
      <c r="I843" s="4" t="s">
        <v>5588</v>
      </c>
      <c r="J843" s="6" t="s">
        <v>38</v>
      </c>
      <c r="K843" s="4">
        <v>0</v>
      </c>
      <c r="L843" s="3">
        <v>5</v>
      </c>
      <c r="M843" s="3">
        <v>2020</v>
      </c>
      <c r="N843" s="3" t="s">
        <v>10807</v>
      </c>
      <c r="O843" s="3" t="s">
        <v>10808</v>
      </c>
      <c r="Q843" s="4" t="s">
        <v>5588</v>
      </c>
    </row>
    <row r="844" spans="1:17" x14ac:dyDescent="0.2">
      <c r="A844" s="1" t="s">
        <v>11010</v>
      </c>
      <c r="B844" s="2" t="s">
        <v>5590</v>
      </c>
      <c r="C844" s="3" t="s">
        <v>10799</v>
      </c>
      <c r="D844" s="4" t="s">
        <v>11172</v>
      </c>
      <c r="E844" s="5">
        <v>100747</v>
      </c>
      <c r="F844" t="str">
        <f>_xlfn.XLOOKUP(G844,Hoja3!B:B,Hoja3!A:A,"OTHER")</f>
        <v>BRANDING</v>
      </c>
      <c r="G844" t="s">
        <v>11570</v>
      </c>
      <c r="H844" t="s">
        <v>11619</v>
      </c>
      <c r="I844" s="4" t="s">
        <v>5591</v>
      </c>
      <c r="J844" s="6" t="s">
        <v>38</v>
      </c>
      <c r="K844" s="4">
        <v>0</v>
      </c>
      <c r="L844" s="3">
        <v>5</v>
      </c>
      <c r="M844" s="3">
        <v>2020</v>
      </c>
      <c r="N844" s="3" t="s">
        <v>10807</v>
      </c>
      <c r="O844" s="3" t="s">
        <v>10808</v>
      </c>
      <c r="Q844" s="4" t="s">
        <v>5591</v>
      </c>
    </row>
    <row r="845" spans="1:17" x14ac:dyDescent="0.2">
      <c r="A845" s="1" t="s">
        <v>11010</v>
      </c>
      <c r="B845" s="2" t="s">
        <v>5593</v>
      </c>
      <c r="C845" s="3" t="s">
        <v>10799</v>
      </c>
      <c r="D845" s="4" t="s">
        <v>11172</v>
      </c>
      <c r="E845" s="5">
        <v>100747</v>
      </c>
      <c r="F845" t="str">
        <f>_xlfn.XLOOKUP(G845,Hoja3!B:B,Hoja3!A:A,"OTHER")</f>
        <v>BRANDING</v>
      </c>
      <c r="G845" t="s">
        <v>11570</v>
      </c>
      <c r="H845" t="s">
        <v>11619</v>
      </c>
      <c r="I845" s="4" t="s">
        <v>5594</v>
      </c>
      <c r="J845" s="6" t="s">
        <v>38</v>
      </c>
      <c r="K845" s="4">
        <v>0</v>
      </c>
      <c r="L845" s="3">
        <v>5</v>
      </c>
      <c r="M845" s="3">
        <v>2020</v>
      </c>
      <c r="N845" s="3" t="s">
        <v>10807</v>
      </c>
      <c r="O845" s="3" t="s">
        <v>10808</v>
      </c>
      <c r="Q845" s="4" t="s">
        <v>5594</v>
      </c>
    </row>
    <row r="846" spans="1:17" x14ac:dyDescent="0.2">
      <c r="A846" s="1" t="s">
        <v>11010</v>
      </c>
      <c r="B846" s="2" t="s">
        <v>5596</v>
      </c>
      <c r="C846" s="3" t="s">
        <v>10799</v>
      </c>
      <c r="D846" s="4" t="s">
        <v>11172</v>
      </c>
      <c r="E846" s="5">
        <v>100747</v>
      </c>
      <c r="F846" t="str">
        <f>_xlfn.XLOOKUP(G846,Hoja3!B:B,Hoja3!A:A,"OTHER")</f>
        <v>BRANDING</v>
      </c>
      <c r="G846" t="s">
        <v>11570</v>
      </c>
      <c r="H846" t="s">
        <v>11619</v>
      </c>
      <c r="I846" s="4" t="s">
        <v>5597</v>
      </c>
      <c r="J846" s="6" t="s">
        <v>38</v>
      </c>
      <c r="K846" s="4">
        <v>0</v>
      </c>
      <c r="L846" s="3">
        <v>5</v>
      </c>
      <c r="M846" s="3">
        <v>2020</v>
      </c>
      <c r="N846" s="3" t="s">
        <v>10807</v>
      </c>
      <c r="O846" s="3" t="s">
        <v>10808</v>
      </c>
      <c r="Q846" s="4" t="s">
        <v>5597</v>
      </c>
    </row>
    <row r="847" spans="1:17" x14ac:dyDescent="0.2">
      <c r="A847" s="1" t="s">
        <v>11010</v>
      </c>
      <c r="B847" s="2" t="s">
        <v>5599</v>
      </c>
      <c r="C847" s="3" t="s">
        <v>10799</v>
      </c>
      <c r="D847" s="4" t="s">
        <v>11172</v>
      </c>
      <c r="E847" s="5">
        <v>100747</v>
      </c>
      <c r="F847" t="str">
        <f>_xlfn.XLOOKUP(G847,Hoja3!B:B,Hoja3!A:A,"OTHER")</f>
        <v>BRANDING</v>
      </c>
      <c r="G847" t="s">
        <v>11570</v>
      </c>
      <c r="H847" t="s">
        <v>11619</v>
      </c>
      <c r="I847" s="4" t="s">
        <v>5600</v>
      </c>
      <c r="J847" s="6" t="s">
        <v>38</v>
      </c>
      <c r="K847" s="4" t="s">
        <v>4033</v>
      </c>
      <c r="L847" s="3">
        <v>5</v>
      </c>
      <c r="M847" s="3">
        <v>2020</v>
      </c>
      <c r="N847" s="3" t="s">
        <v>10807</v>
      </c>
      <c r="O847" s="3" t="s">
        <v>10808</v>
      </c>
      <c r="Q847" s="4" t="s">
        <v>5600</v>
      </c>
    </row>
    <row r="848" spans="1:17" x14ac:dyDescent="0.2">
      <c r="A848" s="1" t="s">
        <v>11010</v>
      </c>
      <c r="B848" s="2" t="s">
        <v>5602</v>
      </c>
      <c r="C848" s="3" t="s">
        <v>10799</v>
      </c>
      <c r="D848" s="4" t="s">
        <v>11172</v>
      </c>
      <c r="E848" s="5">
        <v>100747</v>
      </c>
      <c r="F848" t="str">
        <f>_xlfn.XLOOKUP(G848,Hoja3!B:B,Hoja3!A:A,"OTHER")</f>
        <v>BRANDING</v>
      </c>
      <c r="G848" t="s">
        <v>11570</v>
      </c>
      <c r="H848" t="s">
        <v>11619</v>
      </c>
      <c r="I848" s="4" t="s">
        <v>5603</v>
      </c>
      <c r="J848" s="6" t="s">
        <v>38</v>
      </c>
      <c r="K848" s="4" t="s">
        <v>11625</v>
      </c>
      <c r="L848" s="3">
        <v>5</v>
      </c>
      <c r="M848" s="3">
        <v>2020</v>
      </c>
      <c r="N848" s="3" t="s">
        <v>10807</v>
      </c>
      <c r="O848" s="3" t="s">
        <v>10808</v>
      </c>
      <c r="Q848" s="4" t="s">
        <v>5603</v>
      </c>
    </row>
    <row r="849" spans="1:17" x14ac:dyDescent="0.2">
      <c r="A849" s="1" t="s">
        <v>11010</v>
      </c>
      <c r="B849" s="2" t="s">
        <v>5607</v>
      </c>
      <c r="C849" s="3" t="s">
        <v>10799</v>
      </c>
      <c r="D849" s="4" t="s">
        <v>11172</v>
      </c>
      <c r="E849" s="5">
        <v>100747</v>
      </c>
      <c r="F849" t="str">
        <f>_xlfn.XLOOKUP(G849,Hoja3!B:B,Hoja3!A:A,"OTHER")</f>
        <v>BRANDING</v>
      </c>
      <c r="G849" t="s">
        <v>11570</v>
      </c>
      <c r="H849" t="s">
        <v>11619</v>
      </c>
      <c r="I849" s="4" t="s">
        <v>5608</v>
      </c>
      <c r="J849" s="6" t="s">
        <v>38</v>
      </c>
      <c r="K849" s="4" t="s">
        <v>4033</v>
      </c>
      <c r="L849" s="3">
        <v>5</v>
      </c>
      <c r="M849" s="3">
        <v>2020</v>
      </c>
      <c r="N849" s="3" t="s">
        <v>10807</v>
      </c>
      <c r="O849" s="3" t="s">
        <v>10808</v>
      </c>
      <c r="Q849" s="4" t="s">
        <v>5608</v>
      </c>
    </row>
    <row r="850" spans="1:17" x14ac:dyDescent="0.2">
      <c r="A850" s="1" t="s">
        <v>11010</v>
      </c>
      <c r="B850" s="2" t="s">
        <v>5610</v>
      </c>
      <c r="C850" s="3" t="s">
        <v>10799</v>
      </c>
      <c r="D850" s="4" t="s">
        <v>11172</v>
      </c>
      <c r="E850" s="5">
        <v>100747</v>
      </c>
      <c r="F850" t="str">
        <f>_xlfn.XLOOKUP(G850,Hoja3!B:B,Hoja3!A:A,"OTHER")</f>
        <v>BRANDING</v>
      </c>
      <c r="G850" t="s">
        <v>11570</v>
      </c>
      <c r="H850" t="s">
        <v>11619</v>
      </c>
      <c r="I850" s="4" t="s">
        <v>5611</v>
      </c>
      <c r="J850" s="6" t="s">
        <v>38</v>
      </c>
      <c r="K850" s="4" t="s">
        <v>4033</v>
      </c>
      <c r="L850" s="3">
        <v>5</v>
      </c>
      <c r="M850" s="3">
        <v>2020</v>
      </c>
      <c r="N850" s="3" t="s">
        <v>10807</v>
      </c>
      <c r="O850" s="3" t="s">
        <v>10808</v>
      </c>
      <c r="Q850" s="4" t="s">
        <v>5611</v>
      </c>
    </row>
    <row r="851" spans="1:17" x14ac:dyDescent="0.2">
      <c r="A851" s="1" t="s">
        <v>10858</v>
      </c>
      <c r="B851" s="2" t="s">
        <v>5614</v>
      </c>
      <c r="C851" s="3" t="s">
        <v>10799</v>
      </c>
      <c r="D851" s="4" t="s">
        <v>11156</v>
      </c>
      <c r="E851" s="5">
        <v>285188</v>
      </c>
      <c r="F851" t="str">
        <f>_xlfn.XLOOKUP(G851,Hoja3!B:B,Hoja3!A:A,"OTHER")</f>
        <v>BRANDING</v>
      </c>
      <c r="G851" t="s">
        <v>11570</v>
      </c>
      <c r="H851" t="s">
        <v>11619</v>
      </c>
      <c r="I851" s="4" t="s">
        <v>5615</v>
      </c>
      <c r="J851" s="6" t="s">
        <v>38</v>
      </c>
      <c r="K851" s="4" t="s">
        <v>11625</v>
      </c>
      <c r="L851" s="3">
        <v>5</v>
      </c>
      <c r="M851" s="3">
        <v>2020</v>
      </c>
      <c r="N851" s="3" t="s">
        <v>10807</v>
      </c>
      <c r="O851" s="3" t="s">
        <v>10808</v>
      </c>
      <c r="Q851" s="4" t="s">
        <v>5615</v>
      </c>
    </row>
    <row r="852" spans="1:17" x14ac:dyDescent="0.2">
      <c r="A852" s="1" t="s">
        <v>10858</v>
      </c>
      <c r="B852" s="2" t="s">
        <v>5619</v>
      </c>
      <c r="C852" s="3" t="s">
        <v>10799</v>
      </c>
      <c r="D852" s="4" t="s">
        <v>11156</v>
      </c>
      <c r="E852" s="5">
        <v>285187</v>
      </c>
      <c r="F852" t="str">
        <f>_xlfn.XLOOKUP(G852,Hoja3!B:B,Hoja3!A:A,"OTHER")</f>
        <v>BRANDING</v>
      </c>
      <c r="G852" t="s">
        <v>11570</v>
      </c>
      <c r="H852" t="s">
        <v>11619</v>
      </c>
      <c r="I852" s="4" t="s">
        <v>5620</v>
      </c>
      <c r="J852" s="6" t="s">
        <v>38</v>
      </c>
      <c r="K852" s="4" t="s">
        <v>11625</v>
      </c>
      <c r="L852" s="3">
        <v>5</v>
      </c>
      <c r="M852" s="3">
        <v>2020</v>
      </c>
      <c r="N852" s="3" t="s">
        <v>10807</v>
      </c>
      <c r="O852" s="3" t="s">
        <v>10808</v>
      </c>
      <c r="Q852" s="4" t="s">
        <v>5620</v>
      </c>
    </row>
    <row r="853" spans="1:17" x14ac:dyDescent="0.2">
      <c r="A853" s="1" t="s">
        <v>10858</v>
      </c>
      <c r="B853" s="2" t="s">
        <v>5624</v>
      </c>
      <c r="C853" s="3" t="s">
        <v>10799</v>
      </c>
      <c r="D853" s="4" t="s">
        <v>11070</v>
      </c>
      <c r="E853" s="5">
        <v>78875</v>
      </c>
      <c r="F853" t="str">
        <f>_xlfn.XLOOKUP(G853,Hoja3!B:B,Hoja3!A:A,"OTHER")</f>
        <v>BRANDING</v>
      </c>
      <c r="G853" t="s">
        <v>11570</v>
      </c>
      <c r="H853" t="s">
        <v>11619</v>
      </c>
      <c r="I853" s="4" t="s">
        <v>5625</v>
      </c>
      <c r="J853" s="6" t="s">
        <v>38</v>
      </c>
      <c r="K853" s="4">
        <v>0</v>
      </c>
      <c r="L853" s="3">
        <v>5</v>
      </c>
      <c r="M853" s="3">
        <v>2020</v>
      </c>
      <c r="N853" s="3" t="s">
        <v>10807</v>
      </c>
      <c r="O853" s="3" t="s">
        <v>10808</v>
      </c>
      <c r="Q853" s="4" t="s">
        <v>5625</v>
      </c>
    </row>
    <row r="854" spans="1:17" x14ac:dyDescent="0.2">
      <c r="A854" s="1" t="s">
        <v>10858</v>
      </c>
      <c r="B854" s="2" t="s">
        <v>5633</v>
      </c>
      <c r="C854" s="3" t="s">
        <v>10799</v>
      </c>
      <c r="D854" s="4" t="s">
        <v>10840</v>
      </c>
      <c r="E854" s="5">
        <v>5092492</v>
      </c>
      <c r="F854" t="str">
        <f>_xlfn.XLOOKUP(G854,Hoja3!B:B,Hoja3!A:A,"OTHER")</f>
        <v>BRANDING</v>
      </c>
      <c r="G854" t="s">
        <v>11570</v>
      </c>
      <c r="H854" t="s">
        <v>11619</v>
      </c>
      <c r="I854" s="4" t="s">
        <v>5634</v>
      </c>
      <c r="J854" s="6" t="s">
        <v>38</v>
      </c>
      <c r="K854" s="4">
        <v>0</v>
      </c>
      <c r="L854" s="3">
        <v>5</v>
      </c>
      <c r="M854" s="3">
        <v>2020</v>
      </c>
      <c r="N854" s="3" t="s">
        <v>10807</v>
      </c>
      <c r="O854" s="3" t="s">
        <v>10808</v>
      </c>
      <c r="Q854" s="4" t="s">
        <v>5634</v>
      </c>
    </row>
    <row r="855" spans="1:17" x14ac:dyDescent="0.2">
      <c r="A855" s="1" t="s">
        <v>10858</v>
      </c>
      <c r="B855" s="2" t="s">
        <v>5637</v>
      </c>
      <c r="C855" s="3" t="s">
        <v>10799</v>
      </c>
      <c r="D855" s="4" t="s">
        <v>10840</v>
      </c>
      <c r="E855" s="5">
        <v>5092492</v>
      </c>
      <c r="F855" t="str">
        <f>_xlfn.XLOOKUP(G855,Hoja3!B:B,Hoja3!A:A,"OTHER")</f>
        <v>BRANDING</v>
      </c>
      <c r="G855" t="s">
        <v>11570</v>
      </c>
      <c r="H855" t="s">
        <v>11619</v>
      </c>
      <c r="I855" s="4" t="s">
        <v>5638</v>
      </c>
      <c r="J855" s="6" t="s">
        <v>38</v>
      </c>
      <c r="K855" s="4">
        <v>0</v>
      </c>
      <c r="L855" s="3">
        <v>5</v>
      </c>
      <c r="M855" s="3">
        <v>2020</v>
      </c>
      <c r="N855" s="3" t="s">
        <v>10807</v>
      </c>
      <c r="O855" s="3" t="s">
        <v>10808</v>
      </c>
      <c r="Q855" s="4" t="s">
        <v>5638</v>
      </c>
    </row>
    <row r="856" spans="1:17" x14ac:dyDescent="0.2">
      <c r="A856" s="1" t="s">
        <v>10858</v>
      </c>
      <c r="B856" s="2" t="s">
        <v>5641</v>
      </c>
      <c r="C856" s="3" t="s">
        <v>10799</v>
      </c>
      <c r="D856" s="4" t="s">
        <v>11156</v>
      </c>
      <c r="E856" s="5">
        <v>285187</v>
      </c>
      <c r="F856" t="str">
        <f>_xlfn.XLOOKUP(G856,Hoja3!B:B,Hoja3!A:A,"OTHER")</f>
        <v>BRANDING</v>
      </c>
      <c r="G856" t="s">
        <v>11570</v>
      </c>
      <c r="H856" t="s">
        <v>11619</v>
      </c>
      <c r="I856" s="4" t="s">
        <v>5642</v>
      </c>
      <c r="J856" s="6" t="s">
        <v>38</v>
      </c>
      <c r="K856" s="4" t="s">
        <v>4033</v>
      </c>
      <c r="L856" s="3">
        <v>5</v>
      </c>
      <c r="M856" s="3">
        <v>2020</v>
      </c>
      <c r="N856" s="3" t="s">
        <v>10807</v>
      </c>
      <c r="O856" s="3" t="s">
        <v>10808</v>
      </c>
      <c r="Q856" s="4" t="s">
        <v>5642</v>
      </c>
    </row>
    <row r="857" spans="1:17" x14ac:dyDescent="0.2">
      <c r="A857" s="1" t="s">
        <v>10858</v>
      </c>
      <c r="B857" s="2" t="s">
        <v>5645</v>
      </c>
      <c r="C857" s="3" t="s">
        <v>10799</v>
      </c>
      <c r="D857" s="4" t="s">
        <v>11162</v>
      </c>
      <c r="E857" s="5">
        <v>191593</v>
      </c>
      <c r="F857" t="str">
        <f>_xlfn.XLOOKUP(G857,Hoja3!B:B,Hoja3!A:A,"OTHER")</f>
        <v>BRANDING</v>
      </c>
      <c r="G857" t="s">
        <v>11570</v>
      </c>
      <c r="H857" t="s">
        <v>11619</v>
      </c>
      <c r="I857" s="4" t="s">
        <v>5646</v>
      </c>
      <c r="J857" s="6" t="s">
        <v>38</v>
      </c>
      <c r="K857" s="4">
        <v>0</v>
      </c>
      <c r="L857" s="3">
        <v>5</v>
      </c>
      <c r="M857" s="3">
        <v>2020</v>
      </c>
      <c r="N857" s="3" t="s">
        <v>10807</v>
      </c>
      <c r="O857" s="3" t="s">
        <v>10808</v>
      </c>
      <c r="Q857" s="4" t="s">
        <v>5646</v>
      </c>
    </row>
    <row r="858" spans="1:17" x14ac:dyDescent="0.2">
      <c r="A858" s="1" t="s">
        <v>10858</v>
      </c>
      <c r="B858" s="2" t="s">
        <v>5650</v>
      </c>
      <c r="C858" s="3" t="s">
        <v>10799</v>
      </c>
      <c r="D858" s="4" t="s">
        <v>10840</v>
      </c>
      <c r="E858" s="5">
        <v>5092477</v>
      </c>
      <c r="F858" t="str">
        <f>_xlfn.XLOOKUP(G858,Hoja3!B:B,Hoja3!A:A,"OTHER")</f>
        <v>BRANDING</v>
      </c>
      <c r="G858" t="s">
        <v>11570</v>
      </c>
      <c r="H858" t="s">
        <v>11619</v>
      </c>
      <c r="I858" s="4" t="s">
        <v>5651</v>
      </c>
      <c r="J858" s="6" t="s">
        <v>38</v>
      </c>
      <c r="K858" s="4">
        <v>0</v>
      </c>
      <c r="L858" s="3">
        <v>5</v>
      </c>
      <c r="M858" s="3">
        <v>2020</v>
      </c>
      <c r="N858" s="3" t="s">
        <v>10807</v>
      </c>
      <c r="O858" s="3" t="s">
        <v>10808</v>
      </c>
      <c r="Q858" s="4" t="s">
        <v>5651</v>
      </c>
    </row>
    <row r="859" spans="1:17" x14ac:dyDescent="0.2">
      <c r="A859" s="1" t="s">
        <v>10858</v>
      </c>
      <c r="B859" s="2" t="s">
        <v>5655</v>
      </c>
      <c r="C859" s="3" t="s">
        <v>10799</v>
      </c>
      <c r="D859" s="4" t="s">
        <v>11162</v>
      </c>
      <c r="E859" s="5">
        <v>191592</v>
      </c>
      <c r="F859" t="str">
        <f>_xlfn.XLOOKUP(G859,Hoja3!B:B,Hoja3!A:A,"OTHER")</f>
        <v>BRANDING</v>
      </c>
      <c r="G859" t="s">
        <v>11570</v>
      </c>
      <c r="H859" t="s">
        <v>11619</v>
      </c>
      <c r="I859" s="4" t="s">
        <v>5656</v>
      </c>
      <c r="J859" s="6" t="s">
        <v>38</v>
      </c>
      <c r="K859" s="4">
        <v>0</v>
      </c>
      <c r="L859" s="3">
        <v>5</v>
      </c>
      <c r="M859" s="3">
        <v>2020</v>
      </c>
      <c r="N859" s="3" t="s">
        <v>10807</v>
      </c>
      <c r="O859" s="3" t="s">
        <v>10808</v>
      </c>
      <c r="Q859" s="4" t="s">
        <v>5656</v>
      </c>
    </row>
    <row r="860" spans="1:17" x14ac:dyDescent="0.2">
      <c r="A860" s="1" t="s">
        <v>10858</v>
      </c>
      <c r="B860" s="2" t="s">
        <v>5659</v>
      </c>
      <c r="C860" s="3" t="s">
        <v>10799</v>
      </c>
      <c r="D860" s="4" t="s">
        <v>11162</v>
      </c>
      <c r="E860" s="5">
        <v>191591</v>
      </c>
      <c r="F860" t="str">
        <f>_xlfn.XLOOKUP(G860,Hoja3!B:B,Hoja3!A:A,"OTHER")</f>
        <v>BRANDING</v>
      </c>
      <c r="G860" t="s">
        <v>11570</v>
      </c>
      <c r="H860" t="s">
        <v>11619</v>
      </c>
      <c r="I860" s="4" t="s">
        <v>5660</v>
      </c>
      <c r="J860" s="6" t="s">
        <v>38</v>
      </c>
      <c r="K860" s="4">
        <v>0</v>
      </c>
      <c r="L860" s="3">
        <v>5</v>
      </c>
      <c r="M860" s="3">
        <v>2020</v>
      </c>
      <c r="N860" s="3" t="s">
        <v>10807</v>
      </c>
      <c r="O860" s="3" t="s">
        <v>10808</v>
      </c>
      <c r="Q860" s="4" t="s">
        <v>5660</v>
      </c>
    </row>
    <row r="861" spans="1:17" x14ac:dyDescent="0.2">
      <c r="A861" s="1" t="s">
        <v>10858</v>
      </c>
      <c r="B861" s="2" t="s">
        <v>5663</v>
      </c>
      <c r="C861" s="3" t="s">
        <v>10799</v>
      </c>
      <c r="D861" s="4" t="s">
        <v>10840</v>
      </c>
      <c r="E861" s="5">
        <v>5092471</v>
      </c>
      <c r="F861" t="str">
        <f>_xlfn.XLOOKUP(G861,Hoja3!B:B,Hoja3!A:A,"OTHER")</f>
        <v>BRANDING</v>
      </c>
      <c r="G861" t="s">
        <v>11570</v>
      </c>
      <c r="H861" t="s">
        <v>11619</v>
      </c>
      <c r="I861" s="4" t="s">
        <v>5664</v>
      </c>
      <c r="J861" s="6" t="s">
        <v>38</v>
      </c>
      <c r="K861" s="4">
        <v>0</v>
      </c>
      <c r="L861" s="3">
        <v>5</v>
      </c>
      <c r="M861" s="3">
        <v>2020</v>
      </c>
      <c r="N861" s="3" t="s">
        <v>10807</v>
      </c>
      <c r="O861" s="3" t="s">
        <v>10808</v>
      </c>
      <c r="Q861" s="4" t="s">
        <v>5664</v>
      </c>
    </row>
    <row r="862" spans="1:17" x14ac:dyDescent="0.2">
      <c r="A862" s="1" t="s">
        <v>10858</v>
      </c>
      <c r="B862" s="2" t="s">
        <v>5668</v>
      </c>
      <c r="C862" s="3" t="s">
        <v>10799</v>
      </c>
      <c r="D862" s="4" t="s">
        <v>11156</v>
      </c>
      <c r="E862" s="5">
        <v>285184</v>
      </c>
      <c r="F862" t="str">
        <f>_xlfn.XLOOKUP(G862,Hoja3!B:B,Hoja3!A:A,"OTHER")</f>
        <v>BRANDING</v>
      </c>
      <c r="G862" t="s">
        <v>11570</v>
      </c>
      <c r="H862" t="s">
        <v>11619</v>
      </c>
      <c r="I862" s="4" t="s">
        <v>5669</v>
      </c>
      <c r="J862" s="6" t="s">
        <v>38</v>
      </c>
      <c r="K862" s="4" t="s">
        <v>11625</v>
      </c>
      <c r="L862" s="3">
        <v>5</v>
      </c>
      <c r="M862" s="3">
        <v>2020</v>
      </c>
      <c r="N862" s="3" t="s">
        <v>10807</v>
      </c>
      <c r="O862" s="3" t="s">
        <v>10808</v>
      </c>
      <c r="Q862" s="4" t="s">
        <v>5669</v>
      </c>
    </row>
    <row r="863" spans="1:17" x14ac:dyDescent="0.2">
      <c r="A863" s="1" t="s">
        <v>10858</v>
      </c>
      <c r="B863" s="2" t="s">
        <v>5672</v>
      </c>
      <c r="C863" s="3" t="s">
        <v>10799</v>
      </c>
      <c r="D863" s="4" t="s">
        <v>11156</v>
      </c>
      <c r="E863" s="5">
        <v>285183</v>
      </c>
      <c r="F863" t="str">
        <f>_xlfn.XLOOKUP(G863,Hoja3!B:B,Hoja3!A:A,"OTHER")</f>
        <v>BRANDING</v>
      </c>
      <c r="G863" t="s">
        <v>11570</v>
      </c>
      <c r="H863" t="s">
        <v>11619</v>
      </c>
      <c r="I863" s="4" t="s">
        <v>5673</v>
      </c>
      <c r="J863" s="6" t="s">
        <v>38</v>
      </c>
      <c r="K863" s="4">
        <v>0</v>
      </c>
      <c r="L863" s="3">
        <v>5</v>
      </c>
      <c r="M863" s="3">
        <v>2020</v>
      </c>
      <c r="N863" s="3" t="s">
        <v>10807</v>
      </c>
      <c r="O863" s="3" t="s">
        <v>10808</v>
      </c>
      <c r="Q863" s="4" t="s">
        <v>5673</v>
      </c>
    </row>
    <row r="864" spans="1:17" x14ac:dyDescent="0.2">
      <c r="A864" s="1" t="s">
        <v>10858</v>
      </c>
      <c r="B864" s="2" t="s">
        <v>5677</v>
      </c>
      <c r="C864" s="3" t="s">
        <v>10799</v>
      </c>
      <c r="D864" s="4" t="s">
        <v>11162</v>
      </c>
      <c r="E864" s="5">
        <v>191591</v>
      </c>
      <c r="F864" t="str">
        <f>_xlfn.XLOOKUP(G864,Hoja3!B:B,Hoja3!A:A,"OTHER")</f>
        <v>BRANDING</v>
      </c>
      <c r="G864" t="s">
        <v>11570</v>
      </c>
      <c r="H864" t="s">
        <v>11619</v>
      </c>
      <c r="I864" s="4" t="s">
        <v>5678</v>
      </c>
      <c r="J864" s="6" t="s">
        <v>38</v>
      </c>
      <c r="K864" s="4">
        <v>0</v>
      </c>
      <c r="L864" s="3">
        <v>5</v>
      </c>
      <c r="M864" s="3">
        <v>2020</v>
      </c>
      <c r="N864" s="3" t="s">
        <v>10807</v>
      </c>
      <c r="O864" s="3" t="s">
        <v>10808</v>
      </c>
      <c r="Q864" s="4" t="s">
        <v>5678</v>
      </c>
    </row>
    <row r="865" spans="1:17" x14ac:dyDescent="0.2">
      <c r="A865" s="1" t="s">
        <v>10858</v>
      </c>
      <c r="B865" s="2" t="s">
        <v>5681</v>
      </c>
      <c r="C865" s="3" t="s">
        <v>10799</v>
      </c>
      <c r="D865" s="4" t="s">
        <v>10939</v>
      </c>
      <c r="E865" s="5">
        <v>63847</v>
      </c>
      <c r="F865" t="str">
        <f>_xlfn.XLOOKUP(G865,Hoja3!B:B,Hoja3!A:A,"OTHER")</f>
        <v>BRANDING</v>
      </c>
      <c r="G865" t="s">
        <v>11570</v>
      </c>
      <c r="H865" t="s">
        <v>11619</v>
      </c>
      <c r="I865" s="4" t="s">
        <v>5682</v>
      </c>
      <c r="J865" s="6" t="s">
        <v>38</v>
      </c>
      <c r="K865" s="4">
        <v>0</v>
      </c>
      <c r="L865" s="3">
        <v>5</v>
      </c>
      <c r="M865" s="3">
        <v>2020</v>
      </c>
      <c r="N865" s="3" t="s">
        <v>10807</v>
      </c>
      <c r="O865" s="3" t="s">
        <v>10808</v>
      </c>
      <c r="Q865" s="4" t="s">
        <v>5682</v>
      </c>
    </row>
    <row r="866" spans="1:17" x14ac:dyDescent="0.2">
      <c r="A866" s="1" t="s">
        <v>10858</v>
      </c>
      <c r="B866" s="2" t="s">
        <v>5686</v>
      </c>
      <c r="C866" s="3" t="s">
        <v>10799</v>
      </c>
      <c r="D866" s="4" t="s">
        <v>10840</v>
      </c>
      <c r="E866" s="5">
        <v>5092449</v>
      </c>
      <c r="F866" t="str">
        <f>_xlfn.XLOOKUP(G866,Hoja3!B:B,Hoja3!A:A,"OTHER")</f>
        <v>BRANDING</v>
      </c>
      <c r="G866" t="s">
        <v>11570</v>
      </c>
      <c r="H866" t="s">
        <v>11619</v>
      </c>
      <c r="I866" s="4" t="s">
        <v>5687</v>
      </c>
      <c r="J866" s="6" t="s">
        <v>38</v>
      </c>
      <c r="K866" s="4">
        <v>0</v>
      </c>
      <c r="L866" s="3">
        <v>5</v>
      </c>
      <c r="M866" s="3">
        <v>2020</v>
      </c>
      <c r="N866" s="3" t="s">
        <v>10807</v>
      </c>
      <c r="O866" s="3" t="s">
        <v>10808</v>
      </c>
      <c r="Q866" s="4" t="s">
        <v>5687</v>
      </c>
    </row>
    <row r="867" spans="1:17" x14ac:dyDescent="0.2">
      <c r="A867" s="1" t="s">
        <v>10858</v>
      </c>
      <c r="B867" s="2" t="s">
        <v>5691</v>
      </c>
      <c r="C867" s="3" t="s">
        <v>10799</v>
      </c>
      <c r="D867" s="4" t="s">
        <v>11162</v>
      </c>
      <c r="E867" s="5">
        <v>191590</v>
      </c>
      <c r="F867" t="str">
        <f>_xlfn.XLOOKUP(G867,Hoja3!B:B,Hoja3!A:A,"OTHER")</f>
        <v>BRANDING</v>
      </c>
      <c r="G867" t="s">
        <v>11570</v>
      </c>
      <c r="H867" t="s">
        <v>11619</v>
      </c>
      <c r="I867" s="4" t="s">
        <v>5692</v>
      </c>
      <c r="J867" s="6" t="s">
        <v>38</v>
      </c>
      <c r="K867" s="4">
        <v>0</v>
      </c>
      <c r="L867" s="3">
        <v>5</v>
      </c>
      <c r="M867" s="3">
        <v>2020</v>
      </c>
      <c r="N867" s="3" t="s">
        <v>10807</v>
      </c>
      <c r="O867" s="3" t="s">
        <v>10808</v>
      </c>
      <c r="Q867" s="4" t="s">
        <v>5692</v>
      </c>
    </row>
    <row r="868" spans="1:17" x14ac:dyDescent="0.2">
      <c r="A868" s="1" t="s">
        <v>10858</v>
      </c>
      <c r="B868" s="2" t="s">
        <v>5696</v>
      </c>
      <c r="C868" s="3" t="s">
        <v>10799</v>
      </c>
      <c r="D868" s="4" t="s">
        <v>11156</v>
      </c>
      <c r="E868" s="5">
        <v>285181</v>
      </c>
      <c r="F868" t="str">
        <f>_xlfn.XLOOKUP(G868,Hoja3!B:B,Hoja3!A:A,"OTHER")</f>
        <v>BRANDING</v>
      </c>
      <c r="G868" t="s">
        <v>11570</v>
      </c>
      <c r="H868" t="s">
        <v>11619</v>
      </c>
      <c r="I868" s="4" t="s">
        <v>5697</v>
      </c>
      <c r="J868" s="6" t="s">
        <v>38</v>
      </c>
      <c r="K868" s="4">
        <v>0</v>
      </c>
      <c r="L868" s="3">
        <v>5</v>
      </c>
      <c r="M868" s="3">
        <v>2020</v>
      </c>
      <c r="N868" s="3" t="s">
        <v>10807</v>
      </c>
      <c r="O868" s="3" t="s">
        <v>10808</v>
      </c>
      <c r="Q868" s="4" t="s">
        <v>5697</v>
      </c>
    </row>
    <row r="869" spans="1:17" x14ac:dyDescent="0.2">
      <c r="A869" s="1" t="s">
        <v>10858</v>
      </c>
      <c r="B869" s="2" t="s">
        <v>5699</v>
      </c>
      <c r="C869" s="3" t="s">
        <v>10799</v>
      </c>
      <c r="D869" s="4" t="s">
        <v>10840</v>
      </c>
      <c r="E869" s="5">
        <v>5092434</v>
      </c>
      <c r="F869" t="str">
        <f>_xlfn.XLOOKUP(G869,Hoja3!B:B,Hoja3!A:A,"OTHER")</f>
        <v>BRANDING</v>
      </c>
      <c r="G869" t="s">
        <v>11570</v>
      </c>
      <c r="H869" t="s">
        <v>11619</v>
      </c>
      <c r="I869" s="4" t="s">
        <v>5700</v>
      </c>
      <c r="J869" s="6" t="s">
        <v>38</v>
      </c>
      <c r="K869" s="4">
        <v>0</v>
      </c>
      <c r="L869" s="3">
        <v>5</v>
      </c>
      <c r="M869" s="3">
        <v>2020</v>
      </c>
      <c r="N869" s="3" t="s">
        <v>10807</v>
      </c>
      <c r="O869" s="3" t="s">
        <v>10808</v>
      </c>
      <c r="Q869" s="4" t="s">
        <v>5700</v>
      </c>
    </row>
    <row r="870" spans="1:17" x14ac:dyDescent="0.2">
      <c r="A870" s="1" t="s">
        <v>10858</v>
      </c>
      <c r="B870" s="2" t="s">
        <v>5704</v>
      </c>
      <c r="C870" s="3" t="s">
        <v>10799</v>
      </c>
      <c r="D870" s="4" t="s">
        <v>11173</v>
      </c>
      <c r="E870" s="5">
        <v>99218</v>
      </c>
      <c r="F870" t="str">
        <f>_xlfn.XLOOKUP(G870,Hoja3!B:B,Hoja3!A:A,"OTHER")</f>
        <v>BRANDING</v>
      </c>
      <c r="G870" t="s">
        <v>11570</v>
      </c>
      <c r="H870" t="s">
        <v>11619</v>
      </c>
      <c r="I870" s="4" t="s">
        <v>5705</v>
      </c>
      <c r="J870" s="6" t="s">
        <v>38</v>
      </c>
      <c r="K870" s="4" t="s">
        <v>4033</v>
      </c>
      <c r="L870" s="3">
        <v>5</v>
      </c>
      <c r="M870" s="3">
        <v>2020</v>
      </c>
      <c r="N870" s="3" t="s">
        <v>10807</v>
      </c>
      <c r="O870" s="3" t="s">
        <v>10808</v>
      </c>
      <c r="Q870" s="4" t="s">
        <v>5705</v>
      </c>
    </row>
    <row r="871" spans="1:17" x14ac:dyDescent="0.2">
      <c r="A871" s="1" t="s">
        <v>10858</v>
      </c>
      <c r="B871" s="2" t="s">
        <v>5713</v>
      </c>
      <c r="C871" s="3" t="s">
        <v>10799</v>
      </c>
      <c r="D871" s="4" t="s">
        <v>11162</v>
      </c>
      <c r="E871" s="5">
        <v>191588</v>
      </c>
      <c r="F871" t="str">
        <f>_xlfn.XLOOKUP(G871,Hoja3!B:B,Hoja3!A:A,"OTHER")</f>
        <v>BRANDING</v>
      </c>
      <c r="G871" t="s">
        <v>11570</v>
      </c>
      <c r="H871" t="s">
        <v>11619</v>
      </c>
      <c r="I871" s="4" t="s">
        <v>5714</v>
      </c>
      <c r="J871" s="6" t="s">
        <v>38</v>
      </c>
      <c r="K871" s="4">
        <v>0</v>
      </c>
      <c r="L871" s="3">
        <v>5</v>
      </c>
      <c r="M871" s="3">
        <v>2020</v>
      </c>
      <c r="N871" s="3" t="s">
        <v>10807</v>
      </c>
      <c r="O871" s="3" t="s">
        <v>10808</v>
      </c>
      <c r="Q871" s="4" t="s">
        <v>5714</v>
      </c>
    </row>
    <row r="872" spans="1:17" x14ac:dyDescent="0.2">
      <c r="A872" s="1" t="s">
        <v>10858</v>
      </c>
      <c r="B872" s="2" t="s">
        <v>5718</v>
      </c>
      <c r="C872" s="3" t="s">
        <v>10799</v>
      </c>
      <c r="D872" s="4" t="s">
        <v>11156</v>
      </c>
      <c r="E872" s="5">
        <v>285180</v>
      </c>
      <c r="F872" t="str">
        <f>_xlfn.XLOOKUP(G872,Hoja3!B:B,Hoja3!A:A,"OTHER")</f>
        <v>BRANDING</v>
      </c>
      <c r="G872" t="s">
        <v>11570</v>
      </c>
      <c r="H872" t="s">
        <v>11619</v>
      </c>
      <c r="I872" s="4" t="s">
        <v>5719</v>
      </c>
      <c r="J872" s="6" t="s">
        <v>38</v>
      </c>
      <c r="K872" s="4">
        <v>0</v>
      </c>
      <c r="L872" s="3">
        <v>5</v>
      </c>
      <c r="M872" s="3">
        <v>2020</v>
      </c>
      <c r="N872" s="3" t="s">
        <v>10807</v>
      </c>
      <c r="O872" s="3" t="s">
        <v>10808</v>
      </c>
      <c r="Q872" s="4" t="s">
        <v>5719</v>
      </c>
    </row>
    <row r="873" spans="1:17" x14ac:dyDescent="0.2">
      <c r="A873" s="1" t="s">
        <v>10858</v>
      </c>
      <c r="B873" s="2" t="s">
        <v>5722</v>
      </c>
      <c r="C873" s="3" t="s">
        <v>10799</v>
      </c>
      <c r="D873" s="4" t="s">
        <v>10890</v>
      </c>
      <c r="E873" s="5">
        <v>53627</v>
      </c>
      <c r="F873" t="str">
        <f>_xlfn.XLOOKUP(G873,Hoja3!B:B,Hoja3!A:A,"OTHER")</f>
        <v>BRANDING</v>
      </c>
      <c r="G873" t="s">
        <v>11570</v>
      </c>
      <c r="H873" t="s">
        <v>11619</v>
      </c>
      <c r="I873" s="4" t="s">
        <v>5723</v>
      </c>
      <c r="J873" s="6" t="s">
        <v>38</v>
      </c>
      <c r="K873" s="4">
        <v>0</v>
      </c>
      <c r="L873" s="3">
        <v>5</v>
      </c>
      <c r="M873" s="3">
        <v>2020</v>
      </c>
      <c r="N873" s="3" t="s">
        <v>10807</v>
      </c>
      <c r="O873" s="3" t="s">
        <v>10808</v>
      </c>
      <c r="Q873" s="4" t="s">
        <v>5723</v>
      </c>
    </row>
    <row r="874" spans="1:17" x14ac:dyDescent="0.2">
      <c r="A874" s="1" t="s">
        <v>10858</v>
      </c>
      <c r="B874" s="2" t="s">
        <v>5728</v>
      </c>
      <c r="C874" s="3" t="s">
        <v>10799</v>
      </c>
      <c r="D874" s="4" t="s">
        <v>10840</v>
      </c>
      <c r="E874" s="5">
        <v>5092382</v>
      </c>
      <c r="F874" t="str">
        <f>_xlfn.XLOOKUP(G874,Hoja3!B:B,Hoja3!A:A,"OTHER")</f>
        <v>BRANDING</v>
      </c>
      <c r="G874" t="s">
        <v>11570</v>
      </c>
      <c r="H874" t="s">
        <v>11619</v>
      </c>
      <c r="I874" s="4" t="s">
        <v>5729</v>
      </c>
      <c r="J874" s="6" t="s">
        <v>38</v>
      </c>
      <c r="K874" s="4">
        <v>0</v>
      </c>
      <c r="L874" s="3">
        <v>5</v>
      </c>
      <c r="M874" s="3">
        <v>2020</v>
      </c>
      <c r="N874" s="3" t="s">
        <v>10807</v>
      </c>
      <c r="O874" s="3" t="s">
        <v>10808</v>
      </c>
      <c r="Q874" s="4" t="s">
        <v>5729</v>
      </c>
    </row>
    <row r="875" spans="1:17" x14ac:dyDescent="0.2">
      <c r="A875" s="1" t="s">
        <v>10858</v>
      </c>
      <c r="B875" s="2" t="s">
        <v>5733</v>
      </c>
      <c r="C875" s="3" t="s">
        <v>10799</v>
      </c>
      <c r="D875" s="4" t="s">
        <v>11162</v>
      </c>
      <c r="E875" s="5">
        <v>191587</v>
      </c>
      <c r="F875" t="str">
        <f>_xlfn.XLOOKUP(G875,Hoja3!B:B,Hoja3!A:A,"OTHER")</f>
        <v>BRANDING</v>
      </c>
      <c r="G875" t="s">
        <v>11570</v>
      </c>
      <c r="H875" t="s">
        <v>11619</v>
      </c>
      <c r="I875" s="4" t="s">
        <v>5734</v>
      </c>
      <c r="J875" s="6" t="s">
        <v>38</v>
      </c>
      <c r="K875" s="4">
        <v>0</v>
      </c>
      <c r="L875" s="3">
        <v>5</v>
      </c>
      <c r="M875" s="3">
        <v>2020</v>
      </c>
      <c r="N875" s="3" t="s">
        <v>10807</v>
      </c>
      <c r="O875" s="3" t="s">
        <v>10808</v>
      </c>
      <c r="Q875" s="4" t="s">
        <v>5734</v>
      </c>
    </row>
    <row r="876" spans="1:17" x14ac:dyDescent="0.2">
      <c r="A876" s="1" t="s">
        <v>10858</v>
      </c>
      <c r="B876" s="2" t="s">
        <v>5738</v>
      </c>
      <c r="C876" s="3" t="s">
        <v>10799</v>
      </c>
      <c r="D876" s="4" t="s">
        <v>10840</v>
      </c>
      <c r="E876" s="5">
        <v>5092350</v>
      </c>
      <c r="F876" t="str">
        <f>_xlfn.XLOOKUP(G876,Hoja3!B:B,Hoja3!A:A,"OTHER")</f>
        <v>BRANDING</v>
      </c>
      <c r="G876" t="s">
        <v>11570</v>
      </c>
      <c r="H876" t="s">
        <v>11619</v>
      </c>
      <c r="I876" s="4" t="s">
        <v>5739</v>
      </c>
      <c r="J876" s="6" t="s">
        <v>38</v>
      </c>
      <c r="K876" s="4">
        <v>0</v>
      </c>
      <c r="L876" s="3">
        <v>5</v>
      </c>
      <c r="M876" s="3">
        <v>2020</v>
      </c>
      <c r="N876" s="3" t="s">
        <v>10807</v>
      </c>
      <c r="O876" s="3" t="s">
        <v>10808</v>
      </c>
      <c r="Q876" s="4" t="s">
        <v>5739</v>
      </c>
    </row>
    <row r="877" spans="1:17" x14ac:dyDescent="0.2">
      <c r="A877" s="1" t="s">
        <v>10858</v>
      </c>
      <c r="B877" s="2" t="s">
        <v>5743</v>
      </c>
      <c r="C877" s="3" t="s">
        <v>10799</v>
      </c>
      <c r="D877" s="4" t="s">
        <v>11162</v>
      </c>
      <c r="E877" s="5">
        <v>191584</v>
      </c>
      <c r="F877" t="str">
        <f>_xlfn.XLOOKUP(G877,Hoja3!B:B,Hoja3!A:A,"OTHER")</f>
        <v>BRANDING</v>
      </c>
      <c r="G877" t="s">
        <v>11570</v>
      </c>
      <c r="H877" t="s">
        <v>11619</v>
      </c>
      <c r="I877" s="4" t="s">
        <v>5744</v>
      </c>
      <c r="J877" s="6" t="s">
        <v>38</v>
      </c>
      <c r="K877" s="4">
        <v>0</v>
      </c>
      <c r="L877" s="3">
        <v>5</v>
      </c>
      <c r="M877" s="3">
        <v>2020</v>
      </c>
      <c r="N877" s="3" t="s">
        <v>10807</v>
      </c>
      <c r="O877" s="3" t="s">
        <v>10808</v>
      </c>
      <c r="Q877" s="4" t="s">
        <v>5744</v>
      </c>
    </row>
    <row r="878" spans="1:17" x14ac:dyDescent="0.2">
      <c r="A878" s="1" t="s">
        <v>10858</v>
      </c>
      <c r="B878" s="2" t="s">
        <v>5748</v>
      </c>
      <c r="C878" s="3" t="s">
        <v>10799</v>
      </c>
      <c r="D878" s="4" t="s">
        <v>10840</v>
      </c>
      <c r="E878" s="5">
        <v>5092334</v>
      </c>
      <c r="F878" t="str">
        <f>_xlfn.XLOOKUP(G878,Hoja3!B:B,Hoja3!A:A,"OTHER")</f>
        <v>BRANDING</v>
      </c>
      <c r="G878" t="s">
        <v>11570</v>
      </c>
      <c r="H878" t="s">
        <v>11619</v>
      </c>
      <c r="I878" s="4" t="s">
        <v>5749</v>
      </c>
      <c r="J878" s="6" t="s">
        <v>38</v>
      </c>
      <c r="K878" s="4">
        <v>0</v>
      </c>
      <c r="L878" s="3">
        <v>5</v>
      </c>
      <c r="M878" s="3">
        <v>2020</v>
      </c>
      <c r="N878" s="3" t="s">
        <v>10807</v>
      </c>
      <c r="O878" s="3" t="s">
        <v>10808</v>
      </c>
      <c r="Q878" s="4" t="s">
        <v>5749</v>
      </c>
    </row>
    <row r="879" spans="1:17" x14ac:dyDescent="0.2">
      <c r="A879" s="1" t="s">
        <v>10858</v>
      </c>
      <c r="B879" s="2" t="s">
        <v>5752</v>
      </c>
      <c r="C879" s="3" t="s">
        <v>10799</v>
      </c>
      <c r="D879" s="4" t="s">
        <v>10840</v>
      </c>
      <c r="E879" s="5">
        <v>5092334</v>
      </c>
      <c r="F879" t="str">
        <f>_xlfn.XLOOKUP(G879,Hoja3!B:B,Hoja3!A:A,"OTHER")</f>
        <v>BRANDING</v>
      </c>
      <c r="G879" t="s">
        <v>11570</v>
      </c>
      <c r="H879" t="s">
        <v>11619</v>
      </c>
      <c r="I879" s="4" t="s">
        <v>5753</v>
      </c>
      <c r="J879" s="6" t="s">
        <v>38</v>
      </c>
      <c r="K879" s="4">
        <v>0</v>
      </c>
      <c r="L879" s="3">
        <v>5</v>
      </c>
      <c r="M879" s="3">
        <v>2020</v>
      </c>
      <c r="N879" s="3" t="s">
        <v>10807</v>
      </c>
      <c r="O879" s="3" t="s">
        <v>10808</v>
      </c>
      <c r="Q879" s="4" t="s">
        <v>5753</v>
      </c>
    </row>
    <row r="880" spans="1:17" x14ac:dyDescent="0.2">
      <c r="A880" s="1" t="s">
        <v>10858</v>
      </c>
      <c r="B880" s="2" t="s">
        <v>5756</v>
      </c>
      <c r="C880" s="3" t="s">
        <v>10799</v>
      </c>
      <c r="D880" s="4" t="s">
        <v>11115</v>
      </c>
      <c r="E880" s="5">
        <v>65631</v>
      </c>
      <c r="F880" t="str">
        <f>_xlfn.XLOOKUP(G880,Hoja3!B:B,Hoja3!A:A,"OTHER")</f>
        <v>BRANDING</v>
      </c>
      <c r="G880" t="s">
        <v>11570</v>
      </c>
      <c r="H880" t="s">
        <v>11619</v>
      </c>
      <c r="I880" s="4" t="s">
        <v>5757</v>
      </c>
      <c r="J880" s="6" t="s">
        <v>38</v>
      </c>
      <c r="K880" s="4">
        <v>0</v>
      </c>
      <c r="L880" s="3">
        <v>5</v>
      </c>
      <c r="M880" s="3">
        <v>2020</v>
      </c>
      <c r="N880" s="3" t="s">
        <v>10807</v>
      </c>
      <c r="O880" s="3" t="s">
        <v>10808</v>
      </c>
      <c r="Q880" s="4" t="s">
        <v>5757</v>
      </c>
    </row>
    <row r="881" spans="1:17" x14ac:dyDescent="0.2">
      <c r="A881" s="1" t="s">
        <v>10858</v>
      </c>
      <c r="B881" s="2" t="s">
        <v>5762</v>
      </c>
      <c r="C881" s="3" t="s">
        <v>10799</v>
      </c>
      <c r="D881" s="4" t="s">
        <v>11115</v>
      </c>
      <c r="E881" s="5">
        <v>65623</v>
      </c>
      <c r="F881" t="str">
        <f>_xlfn.XLOOKUP(G881,Hoja3!B:B,Hoja3!A:A,"OTHER")</f>
        <v>BRANDING</v>
      </c>
      <c r="G881" t="s">
        <v>11570</v>
      </c>
      <c r="H881" t="s">
        <v>11619</v>
      </c>
      <c r="I881" s="4" t="s">
        <v>5763</v>
      </c>
      <c r="J881" s="6" t="s">
        <v>38</v>
      </c>
      <c r="K881" s="4">
        <v>0</v>
      </c>
      <c r="L881" s="3">
        <v>5</v>
      </c>
      <c r="M881" s="3">
        <v>2020</v>
      </c>
      <c r="N881" s="3" t="s">
        <v>10807</v>
      </c>
      <c r="O881" s="3" t="s">
        <v>10808</v>
      </c>
      <c r="Q881" s="4" t="s">
        <v>5763</v>
      </c>
    </row>
    <row r="882" spans="1:17" x14ac:dyDescent="0.2">
      <c r="A882" s="1" t="s">
        <v>10858</v>
      </c>
      <c r="B882" s="2" t="s">
        <v>5767</v>
      </c>
      <c r="C882" s="3" t="s">
        <v>10799</v>
      </c>
      <c r="D882" s="4" t="s">
        <v>11162</v>
      </c>
      <c r="E882" s="5">
        <v>191582</v>
      </c>
      <c r="F882" t="str">
        <f>_xlfn.XLOOKUP(G882,Hoja3!B:B,Hoja3!A:A,"OTHER")</f>
        <v>BRANDING</v>
      </c>
      <c r="G882" t="s">
        <v>11570</v>
      </c>
      <c r="H882" t="s">
        <v>11619</v>
      </c>
      <c r="I882" s="4" t="s">
        <v>5768</v>
      </c>
      <c r="J882" s="6" t="s">
        <v>38</v>
      </c>
      <c r="K882" s="4">
        <v>0</v>
      </c>
      <c r="L882" s="3">
        <v>5</v>
      </c>
      <c r="M882" s="3">
        <v>2020</v>
      </c>
      <c r="N882" s="3" t="s">
        <v>10807</v>
      </c>
      <c r="O882" s="3" t="s">
        <v>10808</v>
      </c>
      <c r="Q882" s="4" t="s">
        <v>5768</v>
      </c>
    </row>
    <row r="883" spans="1:17" x14ac:dyDescent="0.2">
      <c r="A883" s="1" t="s">
        <v>10858</v>
      </c>
      <c r="B883" s="2" t="s">
        <v>5772</v>
      </c>
      <c r="C883" s="3" t="s">
        <v>10799</v>
      </c>
      <c r="D883" s="4" t="s">
        <v>11162</v>
      </c>
      <c r="E883" s="5">
        <v>191582</v>
      </c>
      <c r="F883" t="str">
        <f>_xlfn.XLOOKUP(G883,Hoja3!B:B,Hoja3!A:A,"OTHER")</f>
        <v>BRANDING</v>
      </c>
      <c r="G883" t="s">
        <v>11570</v>
      </c>
      <c r="H883" t="s">
        <v>11619</v>
      </c>
      <c r="I883" s="4" t="s">
        <v>5773</v>
      </c>
      <c r="J883" s="6" t="s">
        <v>38</v>
      </c>
      <c r="K883" s="4">
        <v>0</v>
      </c>
      <c r="L883" s="3">
        <v>5</v>
      </c>
      <c r="M883" s="3">
        <v>2020</v>
      </c>
      <c r="N883" s="3" t="s">
        <v>10807</v>
      </c>
      <c r="O883" s="3" t="s">
        <v>10808</v>
      </c>
      <c r="Q883" s="4" t="s">
        <v>5773</v>
      </c>
    </row>
    <row r="884" spans="1:17" x14ac:dyDescent="0.2">
      <c r="A884" s="1" t="s">
        <v>10858</v>
      </c>
      <c r="B884" s="2" t="s">
        <v>5776</v>
      </c>
      <c r="C884" s="3" t="s">
        <v>10799</v>
      </c>
      <c r="D884" s="4" t="s">
        <v>11115</v>
      </c>
      <c r="E884" s="5">
        <v>65592</v>
      </c>
      <c r="F884" t="str">
        <f>_xlfn.XLOOKUP(G884,Hoja3!B:B,Hoja3!A:A,"OTHER")</f>
        <v>BRANDING</v>
      </c>
      <c r="G884" t="s">
        <v>11570</v>
      </c>
      <c r="H884" t="s">
        <v>11619</v>
      </c>
      <c r="I884" s="4" t="s">
        <v>5777</v>
      </c>
      <c r="J884" s="6" t="s">
        <v>38</v>
      </c>
      <c r="K884" s="4" t="s">
        <v>4033</v>
      </c>
      <c r="L884" s="3">
        <v>5</v>
      </c>
      <c r="M884" s="3">
        <v>2020</v>
      </c>
      <c r="N884" s="3" t="s">
        <v>10807</v>
      </c>
      <c r="O884" s="3" t="s">
        <v>10808</v>
      </c>
      <c r="Q884" s="4" t="s">
        <v>5777</v>
      </c>
    </row>
    <row r="885" spans="1:17" x14ac:dyDescent="0.2">
      <c r="A885" s="1" t="s">
        <v>10858</v>
      </c>
      <c r="B885" s="2" t="s">
        <v>5780</v>
      </c>
      <c r="C885" s="3" t="s">
        <v>10799</v>
      </c>
      <c r="D885" s="4" t="s">
        <v>11115</v>
      </c>
      <c r="E885" s="5">
        <v>65593</v>
      </c>
      <c r="F885" t="str">
        <f>_xlfn.XLOOKUP(G885,Hoja3!B:B,Hoja3!A:A,"OTHER")</f>
        <v>BRANDING</v>
      </c>
      <c r="G885" t="s">
        <v>11570</v>
      </c>
      <c r="H885" t="s">
        <v>11619</v>
      </c>
      <c r="I885" s="4" t="s">
        <v>5781</v>
      </c>
      <c r="J885" s="6" t="s">
        <v>38</v>
      </c>
      <c r="K885" s="4">
        <v>0</v>
      </c>
      <c r="L885" s="3">
        <v>5</v>
      </c>
      <c r="M885" s="3">
        <v>2020</v>
      </c>
      <c r="N885" s="3" t="s">
        <v>10807</v>
      </c>
      <c r="O885" s="3" t="s">
        <v>10808</v>
      </c>
      <c r="Q885" s="4" t="s">
        <v>5781</v>
      </c>
    </row>
    <row r="886" spans="1:17" x14ac:dyDescent="0.2">
      <c r="A886" s="1" t="s">
        <v>10858</v>
      </c>
      <c r="B886" s="2" t="s">
        <v>5785</v>
      </c>
      <c r="C886" s="3" t="s">
        <v>10799</v>
      </c>
      <c r="D886" s="4" t="s">
        <v>11115</v>
      </c>
      <c r="E886" s="5">
        <v>65589</v>
      </c>
      <c r="F886" t="str">
        <f>_xlfn.XLOOKUP(G886,Hoja3!B:B,Hoja3!A:A,"OTHER")</f>
        <v>BRANDING</v>
      </c>
      <c r="G886" t="s">
        <v>11570</v>
      </c>
      <c r="H886" t="s">
        <v>11619</v>
      </c>
      <c r="I886" s="4" t="s">
        <v>5786</v>
      </c>
      <c r="J886" s="6" t="s">
        <v>38</v>
      </c>
      <c r="K886" s="4">
        <v>0</v>
      </c>
      <c r="L886" s="3">
        <v>5</v>
      </c>
      <c r="M886" s="3">
        <v>2020</v>
      </c>
      <c r="N886" s="3" t="s">
        <v>10807</v>
      </c>
      <c r="O886" s="3" t="s">
        <v>10808</v>
      </c>
      <c r="Q886" s="4" t="s">
        <v>5786</v>
      </c>
    </row>
    <row r="887" spans="1:17" x14ac:dyDescent="0.2">
      <c r="A887" s="1" t="s">
        <v>10858</v>
      </c>
      <c r="B887" s="2" t="s">
        <v>5790</v>
      </c>
      <c r="C887" s="3" t="s">
        <v>10799</v>
      </c>
      <c r="D887" s="4" t="s">
        <v>10840</v>
      </c>
      <c r="E887" s="5">
        <v>5092309</v>
      </c>
      <c r="F887" t="str">
        <f>_xlfn.XLOOKUP(G887,Hoja3!B:B,Hoja3!A:A,"OTHER")</f>
        <v>BRANDING</v>
      </c>
      <c r="G887" t="s">
        <v>11570</v>
      </c>
      <c r="H887" t="s">
        <v>11619</v>
      </c>
      <c r="I887" s="4" t="s">
        <v>5791</v>
      </c>
      <c r="J887" s="6" t="s">
        <v>38</v>
      </c>
      <c r="K887" s="4">
        <v>0</v>
      </c>
      <c r="L887" s="3">
        <v>5</v>
      </c>
      <c r="M887" s="3">
        <v>2020</v>
      </c>
      <c r="N887" s="3" t="s">
        <v>10807</v>
      </c>
      <c r="O887" s="3" t="s">
        <v>10808</v>
      </c>
      <c r="Q887" s="4" t="s">
        <v>5791</v>
      </c>
    </row>
    <row r="888" spans="1:17" x14ac:dyDescent="0.2">
      <c r="A888" s="1" t="s">
        <v>10858</v>
      </c>
      <c r="B888" s="2" t="s">
        <v>5796</v>
      </c>
      <c r="C888" s="3" t="s">
        <v>10799</v>
      </c>
      <c r="D888" s="4" t="s">
        <v>11162</v>
      </c>
      <c r="E888" s="5">
        <v>191578</v>
      </c>
      <c r="F888" t="str">
        <f>_xlfn.XLOOKUP(G888,Hoja3!B:B,Hoja3!A:A,"OTHER")</f>
        <v>BRANDING</v>
      </c>
      <c r="G888" t="s">
        <v>11570</v>
      </c>
      <c r="H888" t="s">
        <v>11619</v>
      </c>
      <c r="I888" s="4" t="s">
        <v>5797</v>
      </c>
      <c r="J888" s="6" t="s">
        <v>38</v>
      </c>
      <c r="K888" s="4">
        <v>0</v>
      </c>
      <c r="L888" s="3">
        <v>5</v>
      </c>
      <c r="M888" s="3">
        <v>2020</v>
      </c>
      <c r="N888" s="3" t="s">
        <v>10807</v>
      </c>
      <c r="O888" s="3" t="s">
        <v>10808</v>
      </c>
      <c r="Q888" s="4" t="s">
        <v>5797</v>
      </c>
    </row>
    <row r="889" spans="1:17" x14ac:dyDescent="0.2">
      <c r="A889" s="1" t="s">
        <v>10858</v>
      </c>
      <c r="B889" s="2" t="s">
        <v>5801</v>
      </c>
      <c r="C889" s="3" t="s">
        <v>10799</v>
      </c>
      <c r="D889" s="4" t="s">
        <v>11115</v>
      </c>
      <c r="E889" s="5">
        <v>65562</v>
      </c>
      <c r="F889" t="str">
        <f>_xlfn.XLOOKUP(G889,Hoja3!B:B,Hoja3!A:A,"OTHER")</f>
        <v>BRANDING</v>
      </c>
      <c r="G889" t="s">
        <v>11570</v>
      </c>
      <c r="H889" t="s">
        <v>11619</v>
      </c>
      <c r="I889" s="4" t="s">
        <v>5802</v>
      </c>
      <c r="J889" s="6" t="s">
        <v>38</v>
      </c>
      <c r="K889" s="4">
        <v>0</v>
      </c>
      <c r="L889" s="3">
        <v>5</v>
      </c>
      <c r="M889" s="3">
        <v>2020</v>
      </c>
      <c r="N889" s="3" t="s">
        <v>10807</v>
      </c>
      <c r="O889" s="3" t="s">
        <v>10808</v>
      </c>
      <c r="Q889" s="4" t="s">
        <v>5802</v>
      </c>
    </row>
    <row r="890" spans="1:17" x14ac:dyDescent="0.2">
      <c r="A890" s="1" t="s">
        <v>10858</v>
      </c>
      <c r="B890" s="2" t="s">
        <v>5806</v>
      </c>
      <c r="C890" s="3" t="s">
        <v>10799</v>
      </c>
      <c r="D890" s="4" t="s">
        <v>10840</v>
      </c>
      <c r="E890" s="5">
        <v>5092291</v>
      </c>
      <c r="F890" t="str">
        <f>_xlfn.XLOOKUP(G890,Hoja3!B:B,Hoja3!A:A,"OTHER")</f>
        <v>BRANDING</v>
      </c>
      <c r="G890" t="s">
        <v>11570</v>
      </c>
      <c r="H890" t="s">
        <v>11619</v>
      </c>
      <c r="I890" s="4" t="s">
        <v>5807</v>
      </c>
      <c r="J890" s="6" t="s">
        <v>38</v>
      </c>
      <c r="K890" s="4">
        <v>0</v>
      </c>
      <c r="L890" s="3">
        <v>5</v>
      </c>
      <c r="M890" s="3">
        <v>2020</v>
      </c>
      <c r="N890" s="3" t="s">
        <v>10807</v>
      </c>
      <c r="O890" s="3" t="s">
        <v>10808</v>
      </c>
      <c r="Q890" s="4" t="s">
        <v>5807</v>
      </c>
    </row>
    <row r="891" spans="1:17" x14ac:dyDescent="0.2">
      <c r="A891" s="1" t="s">
        <v>10858</v>
      </c>
      <c r="B891" s="2" t="s">
        <v>5811</v>
      </c>
      <c r="C891" s="3" t="s">
        <v>10799</v>
      </c>
      <c r="D891" s="4" t="s">
        <v>11081</v>
      </c>
      <c r="E891" s="5">
        <v>84725</v>
      </c>
      <c r="F891" t="str">
        <f>_xlfn.XLOOKUP(G891,Hoja3!B:B,Hoja3!A:A,"OTHER")</f>
        <v>BRANDING</v>
      </c>
      <c r="G891" t="s">
        <v>11570</v>
      </c>
      <c r="H891" t="s">
        <v>11619</v>
      </c>
      <c r="I891" s="4" t="s">
        <v>5812</v>
      </c>
      <c r="J891" s="6" t="s">
        <v>38</v>
      </c>
      <c r="K891" s="4">
        <v>0</v>
      </c>
      <c r="L891" s="3">
        <v>5</v>
      </c>
      <c r="M891" s="3">
        <v>2020</v>
      </c>
      <c r="N891" s="3" t="s">
        <v>10807</v>
      </c>
      <c r="O891" s="3" t="s">
        <v>10808</v>
      </c>
      <c r="Q891" s="4" t="s">
        <v>5812</v>
      </c>
    </row>
    <row r="892" spans="1:17" x14ac:dyDescent="0.2">
      <c r="A892" s="1" t="s">
        <v>10858</v>
      </c>
      <c r="B892" s="2" t="s">
        <v>5817</v>
      </c>
      <c r="C892" s="3" t="s">
        <v>10799</v>
      </c>
      <c r="D892" s="4" t="s">
        <v>11162</v>
      </c>
      <c r="E892" s="5">
        <v>191577</v>
      </c>
      <c r="F892" t="str">
        <f>_xlfn.XLOOKUP(G892,Hoja3!B:B,Hoja3!A:A,"OTHER")</f>
        <v>BRANDING</v>
      </c>
      <c r="G892" t="s">
        <v>11570</v>
      </c>
      <c r="H892" t="s">
        <v>11619</v>
      </c>
      <c r="I892" s="4" t="s">
        <v>5818</v>
      </c>
      <c r="J892" s="6" t="s">
        <v>38</v>
      </c>
      <c r="K892" s="4">
        <v>0</v>
      </c>
      <c r="L892" s="3">
        <v>5</v>
      </c>
      <c r="M892" s="3">
        <v>2020</v>
      </c>
      <c r="N892" s="3" t="s">
        <v>10807</v>
      </c>
      <c r="O892" s="3" t="s">
        <v>10808</v>
      </c>
      <c r="Q892" s="4" t="s">
        <v>5818</v>
      </c>
    </row>
    <row r="893" spans="1:17" x14ac:dyDescent="0.2">
      <c r="A893" s="1" t="s">
        <v>10858</v>
      </c>
      <c r="B893" s="2" t="s">
        <v>5822</v>
      </c>
      <c r="C893" s="3" t="s">
        <v>10799</v>
      </c>
      <c r="D893" s="4" t="s">
        <v>11122</v>
      </c>
      <c r="E893" s="5">
        <v>304413</v>
      </c>
      <c r="F893" t="str">
        <f>_xlfn.XLOOKUP(G893,Hoja3!B:B,Hoja3!A:A,"OTHER")</f>
        <v>BRANDING</v>
      </c>
      <c r="G893" t="s">
        <v>11570</v>
      </c>
      <c r="H893" t="s">
        <v>11619</v>
      </c>
      <c r="I893" s="4" t="s">
        <v>5823</v>
      </c>
      <c r="J893" s="6" t="s">
        <v>38</v>
      </c>
      <c r="K893" s="4">
        <v>0</v>
      </c>
      <c r="L893" s="3">
        <v>5</v>
      </c>
      <c r="M893" s="3">
        <v>2020</v>
      </c>
      <c r="N893" s="3" t="s">
        <v>10807</v>
      </c>
      <c r="O893" s="3" t="s">
        <v>10808</v>
      </c>
      <c r="Q893" s="4" t="s">
        <v>5823</v>
      </c>
    </row>
    <row r="894" spans="1:17" x14ac:dyDescent="0.2">
      <c r="A894" s="1" t="s">
        <v>10858</v>
      </c>
      <c r="B894" s="2" t="s">
        <v>5827</v>
      </c>
      <c r="C894" s="3" t="s">
        <v>10799</v>
      </c>
      <c r="D894" s="4" t="s">
        <v>10840</v>
      </c>
      <c r="E894" s="5">
        <v>5092278</v>
      </c>
      <c r="F894" t="str">
        <f>_xlfn.XLOOKUP(G894,Hoja3!B:B,Hoja3!A:A,"OTHER")</f>
        <v>BRANDING</v>
      </c>
      <c r="G894" t="s">
        <v>11570</v>
      </c>
      <c r="H894" t="s">
        <v>11619</v>
      </c>
      <c r="I894" s="4" t="s">
        <v>5828</v>
      </c>
      <c r="J894" s="6" t="s">
        <v>38</v>
      </c>
      <c r="K894" s="4">
        <v>0</v>
      </c>
      <c r="L894" s="3">
        <v>5</v>
      </c>
      <c r="M894" s="3">
        <v>2020</v>
      </c>
      <c r="N894" s="3" t="s">
        <v>10807</v>
      </c>
      <c r="O894" s="3" t="s">
        <v>10808</v>
      </c>
      <c r="Q894" s="4" t="s">
        <v>5828</v>
      </c>
    </row>
    <row r="895" spans="1:17" x14ac:dyDescent="0.2">
      <c r="A895" s="1" t="s">
        <v>10858</v>
      </c>
      <c r="B895" s="2" t="s">
        <v>5832</v>
      </c>
      <c r="C895" s="3" t="s">
        <v>10799</v>
      </c>
      <c r="D895" s="4" t="s">
        <v>4979</v>
      </c>
      <c r="E895" s="5">
        <v>129877</v>
      </c>
      <c r="F895" t="str">
        <f>_xlfn.XLOOKUP(G895,Hoja3!B:B,Hoja3!A:A,"OTHER")</f>
        <v>BRANDING</v>
      </c>
      <c r="G895" t="s">
        <v>11570</v>
      </c>
      <c r="H895" t="s">
        <v>11619</v>
      </c>
      <c r="I895" s="4" t="s">
        <v>5833</v>
      </c>
      <c r="J895" s="6" t="s">
        <v>38</v>
      </c>
      <c r="K895" s="4" t="s">
        <v>11625</v>
      </c>
      <c r="L895" s="3">
        <v>5</v>
      </c>
      <c r="M895" s="3">
        <v>2020</v>
      </c>
      <c r="N895" s="3" t="s">
        <v>10807</v>
      </c>
      <c r="O895" s="3" t="s">
        <v>10808</v>
      </c>
      <c r="Q895" s="4" t="s">
        <v>5833</v>
      </c>
    </row>
    <row r="896" spans="1:17" x14ac:dyDescent="0.2">
      <c r="A896" s="1" t="s">
        <v>10858</v>
      </c>
      <c r="B896" s="2" t="s">
        <v>5836</v>
      </c>
      <c r="C896" s="3" t="s">
        <v>10799</v>
      </c>
      <c r="D896" s="4" t="s">
        <v>11162</v>
      </c>
      <c r="E896" s="5">
        <v>191577</v>
      </c>
      <c r="F896" t="str">
        <f>_xlfn.XLOOKUP(G896,Hoja3!B:B,Hoja3!A:A,"OTHER")</f>
        <v>BRANDING</v>
      </c>
      <c r="G896" t="s">
        <v>11570</v>
      </c>
      <c r="H896" t="s">
        <v>11619</v>
      </c>
      <c r="I896" s="4" t="s">
        <v>5837</v>
      </c>
      <c r="J896" s="6" t="s">
        <v>38</v>
      </c>
      <c r="K896" s="4">
        <v>0</v>
      </c>
      <c r="L896" s="3">
        <v>5</v>
      </c>
      <c r="M896" s="3">
        <v>2020</v>
      </c>
      <c r="N896" s="3" t="s">
        <v>10807</v>
      </c>
      <c r="O896" s="3" t="s">
        <v>10808</v>
      </c>
      <c r="Q896" s="4" t="s">
        <v>5837</v>
      </c>
    </row>
    <row r="897" spans="1:17" x14ac:dyDescent="0.2">
      <c r="A897" s="1" t="s">
        <v>10858</v>
      </c>
      <c r="B897" s="2" t="s">
        <v>5840</v>
      </c>
      <c r="C897" s="3" t="s">
        <v>10799</v>
      </c>
      <c r="D897" s="4" t="s">
        <v>11032</v>
      </c>
      <c r="E897" s="5">
        <v>314107</v>
      </c>
      <c r="F897" t="str">
        <f>_xlfn.XLOOKUP(G897,Hoja3!B:B,Hoja3!A:A,"OTHER")</f>
        <v>BRANDING</v>
      </c>
      <c r="G897" t="s">
        <v>11570</v>
      </c>
      <c r="H897" t="s">
        <v>11619</v>
      </c>
      <c r="I897" s="4" t="s">
        <v>5841</v>
      </c>
      <c r="J897" s="6" t="s">
        <v>38</v>
      </c>
      <c r="K897" s="4">
        <v>0</v>
      </c>
      <c r="L897" s="3">
        <v>5</v>
      </c>
      <c r="M897" s="3">
        <v>2020</v>
      </c>
      <c r="N897" s="3" t="s">
        <v>10807</v>
      </c>
      <c r="O897" s="3" t="s">
        <v>10808</v>
      </c>
      <c r="Q897" s="4" t="s">
        <v>5841</v>
      </c>
    </row>
    <row r="898" spans="1:17" x14ac:dyDescent="0.2">
      <c r="A898" s="1" t="s">
        <v>10858</v>
      </c>
      <c r="B898" s="2" t="s">
        <v>5846</v>
      </c>
      <c r="C898" s="3" t="s">
        <v>10799</v>
      </c>
      <c r="D898" s="4" t="s">
        <v>11122</v>
      </c>
      <c r="E898" s="5">
        <v>304412</v>
      </c>
      <c r="F898" t="str">
        <f>_xlfn.XLOOKUP(G898,Hoja3!B:B,Hoja3!A:A,"OTHER")</f>
        <v>BRANDING</v>
      </c>
      <c r="G898" t="s">
        <v>11570</v>
      </c>
      <c r="H898" t="s">
        <v>11619</v>
      </c>
      <c r="I898" s="4" t="s">
        <v>5847</v>
      </c>
      <c r="J898" s="6" t="s">
        <v>38</v>
      </c>
      <c r="K898" s="4">
        <v>0</v>
      </c>
      <c r="L898" s="3">
        <v>5</v>
      </c>
      <c r="M898" s="3">
        <v>2020</v>
      </c>
      <c r="N898" s="3" t="s">
        <v>10807</v>
      </c>
      <c r="O898" s="3" t="s">
        <v>10808</v>
      </c>
      <c r="Q898" s="4" t="s">
        <v>5847</v>
      </c>
    </row>
    <row r="899" spans="1:17" x14ac:dyDescent="0.2">
      <c r="A899" s="1" t="s">
        <v>10858</v>
      </c>
      <c r="B899" s="2" t="s">
        <v>5851</v>
      </c>
      <c r="C899" s="3" t="s">
        <v>10799</v>
      </c>
      <c r="D899" s="4" t="s">
        <v>11122</v>
      </c>
      <c r="E899" s="5">
        <v>304412</v>
      </c>
      <c r="F899" t="str">
        <f>_xlfn.XLOOKUP(G899,Hoja3!B:B,Hoja3!A:A,"OTHER")</f>
        <v>BRANDING</v>
      </c>
      <c r="G899" t="s">
        <v>11570</v>
      </c>
      <c r="H899" t="s">
        <v>11619</v>
      </c>
      <c r="I899" s="4" t="s">
        <v>5852</v>
      </c>
      <c r="J899" s="6" t="s">
        <v>38</v>
      </c>
      <c r="K899" s="4" t="s">
        <v>4033</v>
      </c>
      <c r="L899" s="3">
        <v>5</v>
      </c>
      <c r="M899" s="3">
        <v>2020</v>
      </c>
      <c r="N899" s="3" t="s">
        <v>10807</v>
      </c>
      <c r="O899" s="3" t="s">
        <v>10808</v>
      </c>
      <c r="Q899" s="4" t="s">
        <v>5852</v>
      </c>
    </row>
    <row r="900" spans="1:17" x14ac:dyDescent="0.2">
      <c r="A900" s="1" t="s">
        <v>10858</v>
      </c>
      <c r="B900" s="2" t="s">
        <v>5855</v>
      </c>
      <c r="C900" s="3" t="s">
        <v>10799</v>
      </c>
      <c r="D900" s="4" t="s">
        <v>11174</v>
      </c>
      <c r="E900" s="5">
        <v>54130</v>
      </c>
      <c r="F900" t="str">
        <f>_xlfn.XLOOKUP(G900,Hoja3!B:B,Hoja3!A:A,"OTHER")</f>
        <v>BRANDING</v>
      </c>
      <c r="G900" t="s">
        <v>11570</v>
      </c>
      <c r="H900" t="s">
        <v>11619</v>
      </c>
      <c r="I900" s="4" t="s">
        <v>5856</v>
      </c>
      <c r="J900" s="6" t="s">
        <v>38</v>
      </c>
      <c r="K900" s="4">
        <v>0</v>
      </c>
      <c r="L900" s="3">
        <v>5</v>
      </c>
      <c r="M900" s="3">
        <v>2020</v>
      </c>
      <c r="N900" s="3" t="s">
        <v>10807</v>
      </c>
      <c r="O900" s="3" t="s">
        <v>10808</v>
      </c>
      <c r="Q900" s="4" t="s">
        <v>5856</v>
      </c>
    </row>
    <row r="901" spans="1:17" x14ac:dyDescent="0.2">
      <c r="A901" s="1" t="s">
        <v>10858</v>
      </c>
      <c r="B901" s="2" t="s">
        <v>5863</v>
      </c>
      <c r="C901" s="3" t="s">
        <v>10799</v>
      </c>
      <c r="D901" s="4" t="s">
        <v>11175</v>
      </c>
      <c r="E901" s="5">
        <v>55038</v>
      </c>
      <c r="F901" t="str">
        <f>_xlfn.XLOOKUP(G901,Hoja3!B:B,Hoja3!A:A,"OTHER")</f>
        <v>BRANDING</v>
      </c>
      <c r="G901" t="s">
        <v>11570</v>
      </c>
      <c r="H901" t="s">
        <v>11619</v>
      </c>
      <c r="I901" s="4" t="s">
        <v>5864</v>
      </c>
      <c r="J901" s="6" t="s">
        <v>38</v>
      </c>
      <c r="K901" s="4">
        <v>0</v>
      </c>
      <c r="L901" s="3">
        <v>5</v>
      </c>
      <c r="M901" s="3">
        <v>2020</v>
      </c>
      <c r="N901" s="3" t="s">
        <v>10807</v>
      </c>
      <c r="O901" s="3" t="s">
        <v>10808</v>
      </c>
      <c r="Q901" s="4" t="s">
        <v>5864</v>
      </c>
    </row>
    <row r="902" spans="1:17" x14ac:dyDescent="0.2">
      <c r="A902" s="1" t="s">
        <v>10858</v>
      </c>
      <c r="B902" s="2" t="s">
        <v>5872</v>
      </c>
      <c r="C902" s="3" t="s">
        <v>10799</v>
      </c>
      <c r="D902" s="4" t="s">
        <v>11176</v>
      </c>
      <c r="E902" s="5">
        <v>96349</v>
      </c>
      <c r="F902" t="str">
        <f>_xlfn.XLOOKUP(G902,Hoja3!B:B,Hoja3!A:A,"OTHER")</f>
        <v>BRANDING</v>
      </c>
      <c r="G902" t="s">
        <v>11570</v>
      </c>
      <c r="H902" t="s">
        <v>11619</v>
      </c>
      <c r="I902" s="4" t="s">
        <v>5873</v>
      </c>
      <c r="J902" s="6" t="s">
        <v>38</v>
      </c>
      <c r="K902" s="4">
        <v>0</v>
      </c>
      <c r="L902" s="3">
        <v>5</v>
      </c>
      <c r="M902" s="3">
        <v>2020</v>
      </c>
      <c r="N902" s="3" t="s">
        <v>10807</v>
      </c>
      <c r="O902" s="3" t="s">
        <v>10808</v>
      </c>
      <c r="Q902" s="4" t="s">
        <v>5873</v>
      </c>
    </row>
    <row r="903" spans="1:17" x14ac:dyDescent="0.2">
      <c r="A903" s="1" t="s">
        <v>10858</v>
      </c>
      <c r="B903" s="2" t="s">
        <v>5881</v>
      </c>
      <c r="C903" s="3" t="s">
        <v>10799</v>
      </c>
      <c r="D903" s="4" t="s">
        <v>11177</v>
      </c>
      <c r="E903" s="5">
        <v>453886</v>
      </c>
      <c r="F903" t="str">
        <f>_xlfn.XLOOKUP(G903,Hoja3!B:B,Hoja3!A:A,"OTHER")</f>
        <v>BRANDING</v>
      </c>
      <c r="G903" t="s">
        <v>11570</v>
      </c>
      <c r="H903" t="s">
        <v>11619</v>
      </c>
      <c r="I903" s="4" t="s">
        <v>5882</v>
      </c>
      <c r="J903" s="6" t="s">
        <v>38</v>
      </c>
      <c r="K903" s="4">
        <v>0</v>
      </c>
      <c r="L903" s="3">
        <v>5</v>
      </c>
      <c r="M903" s="3">
        <v>2020</v>
      </c>
      <c r="N903" s="3" t="s">
        <v>10807</v>
      </c>
      <c r="O903" s="3" t="s">
        <v>10808</v>
      </c>
      <c r="Q903" s="4" t="s">
        <v>5882</v>
      </c>
    </row>
    <row r="904" spans="1:17" x14ac:dyDescent="0.2">
      <c r="A904" s="1" t="s">
        <v>10858</v>
      </c>
      <c r="B904" s="2" t="s">
        <v>5889</v>
      </c>
      <c r="C904" s="3" t="s">
        <v>10799</v>
      </c>
      <c r="D904" s="4" t="s">
        <v>11032</v>
      </c>
      <c r="E904" s="5">
        <v>314107</v>
      </c>
      <c r="F904" t="str">
        <f>_xlfn.XLOOKUP(G904,Hoja3!B:B,Hoja3!A:A,"OTHER")</f>
        <v>BRANDING</v>
      </c>
      <c r="G904" t="s">
        <v>11570</v>
      </c>
      <c r="H904" t="s">
        <v>11619</v>
      </c>
      <c r="I904" s="4" t="s">
        <v>5890</v>
      </c>
      <c r="J904" s="6" t="s">
        <v>38</v>
      </c>
      <c r="K904" s="4">
        <v>0</v>
      </c>
      <c r="L904" s="3">
        <v>5</v>
      </c>
      <c r="M904" s="3">
        <v>2020</v>
      </c>
      <c r="N904" s="3" t="s">
        <v>10807</v>
      </c>
      <c r="O904" s="3" t="s">
        <v>10808</v>
      </c>
      <c r="Q904" s="4" t="s">
        <v>5890</v>
      </c>
    </row>
    <row r="905" spans="1:17" x14ac:dyDescent="0.2">
      <c r="A905" s="1" t="s">
        <v>10858</v>
      </c>
      <c r="B905" s="2" t="s">
        <v>5892</v>
      </c>
      <c r="C905" s="3" t="s">
        <v>10799</v>
      </c>
      <c r="D905" s="4" t="s">
        <v>10840</v>
      </c>
      <c r="E905" s="5">
        <v>5092246</v>
      </c>
      <c r="F905" t="str">
        <f>_xlfn.XLOOKUP(G905,Hoja3!B:B,Hoja3!A:A,"OTHER")</f>
        <v>BRANDING</v>
      </c>
      <c r="G905" t="s">
        <v>11570</v>
      </c>
      <c r="H905" t="s">
        <v>11619</v>
      </c>
      <c r="I905" s="4" t="s">
        <v>5893</v>
      </c>
      <c r="J905" s="6" t="s">
        <v>38</v>
      </c>
      <c r="K905" s="4">
        <v>0</v>
      </c>
      <c r="L905" s="3">
        <v>5</v>
      </c>
      <c r="M905" s="3">
        <v>2020</v>
      </c>
      <c r="N905" s="3" t="s">
        <v>10807</v>
      </c>
      <c r="O905" s="3" t="s">
        <v>10808</v>
      </c>
      <c r="Q905" s="4" t="s">
        <v>5893</v>
      </c>
    </row>
    <row r="906" spans="1:17" x14ac:dyDescent="0.2">
      <c r="A906" s="1" t="s">
        <v>10858</v>
      </c>
      <c r="B906" s="2" t="s">
        <v>5896</v>
      </c>
      <c r="C906" s="3" t="s">
        <v>10799</v>
      </c>
      <c r="D906" s="4" t="s">
        <v>10840</v>
      </c>
      <c r="E906" s="5">
        <v>5092246</v>
      </c>
      <c r="F906" t="str">
        <f>_xlfn.XLOOKUP(G906,Hoja3!B:B,Hoja3!A:A,"OTHER")</f>
        <v>BRANDING</v>
      </c>
      <c r="G906" t="s">
        <v>11570</v>
      </c>
      <c r="H906" t="s">
        <v>11619</v>
      </c>
      <c r="I906" s="4" t="s">
        <v>5897</v>
      </c>
      <c r="J906" s="6" t="s">
        <v>38</v>
      </c>
      <c r="K906" s="4" t="s">
        <v>4033</v>
      </c>
      <c r="L906" s="3">
        <v>5</v>
      </c>
      <c r="M906" s="3">
        <v>2020</v>
      </c>
      <c r="N906" s="3" t="s">
        <v>10807</v>
      </c>
      <c r="O906" s="3" t="s">
        <v>10808</v>
      </c>
      <c r="Q906" s="4" t="s">
        <v>5897</v>
      </c>
    </row>
    <row r="907" spans="1:17" x14ac:dyDescent="0.2">
      <c r="A907" s="1" t="s">
        <v>10858</v>
      </c>
      <c r="B907" s="2" t="s">
        <v>5900</v>
      </c>
      <c r="C907" s="3" t="s">
        <v>10799</v>
      </c>
      <c r="D907" s="4" t="s">
        <v>10840</v>
      </c>
      <c r="E907" s="5">
        <v>5092246</v>
      </c>
      <c r="F907" t="str">
        <f>_xlfn.XLOOKUP(G907,Hoja3!B:B,Hoja3!A:A,"OTHER")</f>
        <v>BRANDING</v>
      </c>
      <c r="G907" t="s">
        <v>11570</v>
      </c>
      <c r="H907" t="s">
        <v>11619</v>
      </c>
      <c r="I907" s="4" t="s">
        <v>5901</v>
      </c>
      <c r="J907" s="6" t="s">
        <v>38</v>
      </c>
      <c r="K907" s="4">
        <v>0</v>
      </c>
      <c r="L907" s="3">
        <v>5</v>
      </c>
      <c r="M907" s="3">
        <v>2020</v>
      </c>
      <c r="N907" s="3" t="s">
        <v>10807</v>
      </c>
      <c r="O907" s="3" t="s">
        <v>10808</v>
      </c>
      <c r="Q907" s="4" t="s">
        <v>5901</v>
      </c>
    </row>
    <row r="908" spans="1:17" x14ac:dyDescent="0.2">
      <c r="A908" s="1" t="s">
        <v>10858</v>
      </c>
      <c r="B908" s="2" t="s">
        <v>5904</v>
      </c>
      <c r="C908" s="3" t="s">
        <v>10799</v>
      </c>
      <c r="D908" s="4" t="s">
        <v>10946</v>
      </c>
      <c r="E908" s="5">
        <v>399394</v>
      </c>
      <c r="F908" t="str">
        <f>_xlfn.XLOOKUP(G908,Hoja3!B:B,Hoja3!A:A,"OTHER")</f>
        <v>BRANDING</v>
      </c>
      <c r="G908" t="s">
        <v>11570</v>
      </c>
      <c r="H908" t="s">
        <v>11619</v>
      </c>
      <c r="I908" s="4" t="s">
        <v>5905</v>
      </c>
      <c r="J908" s="6" t="s">
        <v>38</v>
      </c>
      <c r="K908" s="4">
        <v>0</v>
      </c>
      <c r="L908" s="3">
        <v>5</v>
      </c>
      <c r="M908" s="3">
        <v>2020</v>
      </c>
      <c r="N908" s="3" t="s">
        <v>10807</v>
      </c>
      <c r="O908" s="3" t="s">
        <v>10808</v>
      </c>
      <c r="Q908" s="4" t="s">
        <v>5905</v>
      </c>
    </row>
    <row r="909" spans="1:17" x14ac:dyDescent="0.2">
      <c r="A909" s="1" t="s">
        <v>10858</v>
      </c>
      <c r="B909" s="2" t="s">
        <v>5909</v>
      </c>
      <c r="C909" s="3" t="s">
        <v>10799</v>
      </c>
      <c r="D909" s="4" t="s">
        <v>11162</v>
      </c>
      <c r="E909" s="5">
        <v>191579</v>
      </c>
      <c r="F909" t="str">
        <f>_xlfn.XLOOKUP(G909,Hoja3!B:B,Hoja3!A:A,"OTHER")</f>
        <v>BRANDING</v>
      </c>
      <c r="G909" t="s">
        <v>11570</v>
      </c>
      <c r="H909" t="s">
        <v>11619</v>
      </c>
      <c r="I909" s="4" t="s">
        <v>5910</v>
      </c>
      <c r="J909" s="6" t="s">
        <v>38</v>
      </c>
      <c r="K909" s="4">
        <v>0</v>
      </c>
      <c r="L909" s="3">
        <v>5</v>
      </c>
      <c r="M909" s="3">
        <v>2020</v>
      </c>
      <c r="N909" s="3" t="s">
        <v>10807</v>
      </c>
      <c r="O909" s="3" t="s">
        <v>10808</v>
      </c>
      <c r="Q909" s="4" t="s">
        <v>5910</v>
      </c>
    </row>
    <row r="910" spans="1:17" x14ac:dyDescent="0.2">
      <c r="A910" s="1" t="s">
        <v>10858</v>
      </c>
      <c r="B910" s="2" t="s">
        <v>5914</v>
      </c>
      <c r="C910" s="3" t="s">
        <v>10799</v>
      </c>
      <c r="D910" s="4" t="s">
        <v>11086</v>
      </c>
      <c r="E910" s="5">
        <v>319601</v>
      </c>
      <c r="F910" t="str">
        <f>_xlfn.XLOOKUP(G910,Hoja3!B:B,Hoja3!A:A,"OTHER")</f>
        <v>BRANDING</v>
      </c>
      <c r="G910" t="s">
        <v>11570</v>
      </c>
      <c r="H910" t="s">
        <v>11619</v>
      </c>
      <c r="I910" s="4" t="s">
        <v>5915</v>
      </c>
      <c r="J910" s="6" t="s">
        <v>38</v>
      </c>
      <c r="K910" s="4">
        <v>0</v>
      </c>
      <c r="L910" s="3">
        <v>5</v>
      </c>
      <c r="M910" s="3">
        <v>2020</v>
      </c>
      <c r="N910" s="3" t="s">
        <v>10807</v>
      </c>
      <c r="O910" s="3" t="s">
        <v>10808</v>
      </c>
      <c r="Q910" s="4" t="s">
        <v>5915</v>
      </c>
    </row>
    <row r="911" spans="1:17" x14ac:dyDescent="0.2">
      <c r="A911" s="1" t="s">
        <v>10858</v>
      </c>
      <c r="B911" s="2" t="s">
        <v>5920</v>
      </c>
      <c r="C911" s="3" t="s">
        <v>10799</v>
      </c>
      <c r="D911" s="4" t="s">
        <v>11162</v>
      </c>
      <c r="E911" s="5">
        <v>191579</v>
      </c>
      <c r="F911" t="str">
        <f>_xlfn.XLOOKUP(G911,Hoja3!B:B,Hoja3!A:A,"OTHER")</f>
        <v>BRANDING</v>
      </c>
      <c r="G911" t="s">
        <v>11570</v>
      </c>
      <c r="H911" t="s">
        <v>11619</v>
      </c>
      <c r="I911" s="4" t="s">
        <v>5921</v>
      </c>
      <c r="J911" s="6" t="s">
        <v>38</v>
      </c>
      <c r="K911" s="4" t="s">
        <v>4033</v>
      </c>
      <c r="L911" s="3">
        <v>5</v>
      </c>
      <c r="M911" s="3">
        <v>2020</v>
      </c>
      <c r="N911" s="3" t="s">
        <v>10807</v>
      </c>
      <c r="O911" s="3" t="s">
        <v>10808</v>
      </c>
      <c r="Q911" s="4" t="s">
        <v>5921</v>
      </c>
    </row>
    <row r="912" spans="1:17" x14ac:dyDescent="0.2">
      <c r="A912" s="1" t="s">
        <v>10858</v>
      </c>
      <c r="B912" s="2" t="s">
        <v>5924</v>
      </c>
      <c r="C912" s="3" t="s">
        <v>10799</v>
      </c>
      <c r="D912" s="4" t="s">
        <v>11162</v>
      </c>
      <c r="E912" s="5">
        <v>191579</v>
      </c>
      <c r="F912" t="str">
        <f>_xlfn.XLOOKUP(G912,Hoja3!B:B,Hoja3!A:A,"OTHER")</f>
        <v>BRANDING</v>
      </c>
      <c r="G912" t="s">
        <v>11570</v>
      </c>
      <c r="H912" t="s">
        <v>11619</v>
      </c>
      <c r="I912" s="4" t="s">
        <v>5925</v>
      </c>
      <c r="J912" s="6" t="s">
        <v>38</v>
      </c>
      <c r="K912" s="4">
        <v>0</v>
      </c>
      <c r="L912" s="3">
        <v>5</v>
      </c>
      <c r="M912" s="3">
        <v>2020</v>
      </c>
      <c r="N912" s="3" t="s">
        <v>10807</v>
      </c>
      <c r="O912" s="3" t="s">
        <v>10808</v>
      </c>
      <c r="Q912" s="4" t="s">
        <v>5925</v>
      </c>
    </row>
    <row r="913" spans="1:17" x14ac:dyDescent="0.2">
      <c r="A913" s="1" t="s">
        <v>10858</v>
      </c>
      <c r="B913" s="2" t="s">
        <v>5928</v>
      </c>
      <c r="C913" s="3" t="s">
        <v>10799</v>
      </c>
      <c r="D913" s="4" t="s">
        <v>11115</v>
      </c>
      <c r="E913" s="5">
        <v>65441</v>
      </c>
      <c r="F913" t="str">
        <f>_xlfn.XLOOKUP(G913,Hoja3!B:B,Hoja3!A:A,"OTHER")</f>
        <v>BRANDING</v>
      </c>
      <c r="G913" t="s">
        <v>11570</v>
      </c>
      <c r="H913" t="s">
        <v>11619</v>
      </c>
      <c r="I913" s="4" t="s">
        <v>5929</v>
      </c>
      <c r="J913" s="6" t="s">
        <v>38</v>
      </c>
      <c r="K913" s="4" t="s">
        <v>11625</v>
      </c>
      <c r="L913" s="3">
        <v>5</v>
      </c>
      <c r="M913" s="3">
        <v>2020</v>
      </c>
      <c r="N913" s="3" t="s">
        <v>10807</v>
      </c>
      <c r="O913" s="3" t="s">
        <v>10808</v>
      </c>
      <c r="Q913" s="4" t="s">
        <v>5929</v>
      </c>
    </row>
    <row r="914" spans="1:17" x14ac:dyDescent="0.2">
      <c r="A914" s="1" t="s">
        <v>10858</v>
      </c>
      <c r="B914" s="2" t="s">
        <v>5933</v>
      </c>
      <c r="C914" s="3" t="s">
        <v>10799</v>
      </c>
      <c r="D914" s="4" t="s">
        <v>11178</v>
      </c>
      <c r="E914" s="5">
        <v>217654</v>
      </c>
      <c r="F914" t="str">
        <f>_xlfn.XLOOKUP(G914,Hoja3!B:B,Hoja3!A:A,"OTHER")</f>
        <v>BRANDING</v>
      </c>
      <c r="G914" t="s">
        <v>11570</v>
      </c>
      <c r="H914" t="s">
        <v>11619</v>
      </c>
      <c r="I914" s="4" t="s">
        <v>5934</v>
      </c>
      <c r="J914" s="6" t="s">
        <v>38</v>
      </c>
      <c r="K914" s="4">
        <v>0</v>
      </c>
      <c r="L914" s="3">
        <v>5</v>
      </c>
      <c r="M914" s="3">
        <v>2020</v>
      </c>
      <c r="N914" s="3" t="s">
        <v>10807</v>
      </c>
      <c r="O914" s="3" t="s">
        <v>10808</v>
      </c>
      <c r="Q914" s="4" t="s">
        <v>5934</v>
      </c>
    </row>
    <row r="915" spans="1:17" x14ac:dyDescent="0.2">
      <c r="A915" s="1" t="s">
        <v>10858</v>
      </c>
      <c r="B915" s="2" t="s">
        <v>5942</v>
      </c>
      <c r="C915" s="3" t="s">
        <v>10799</v>
      </c>
      <c r="D915" s="4" t="s">
        <v>5947</v>
      </c>
      <c r="E915" s="5">
        <v>386445</v>
      </c>
      <c r="F915" t="str">
        <f>_xlfn.XLOOKUP(G915,Hoja3!B:B,Hoja3!A:A,"OTHER")</f>
        <v>BRANDING</v>
      </c>
      <c r="G915" t="s">
        <v>11570</v>
      </c>
      <c r="H915" t="s">
        <v>11619</v>
      </c>
      <c r="I915" s="4" t="s">
        <v>5943</v>
      </c>
      <c r="J915" s="6" t="s">
        <v>38</v>
      </c>
      <c r="K915" s="4" t="s">
        <v>11625</v>
      </c>
      <c r="L915" s="3">
        <v>5</v>
      </c>
      <c r="M915" s="3">
        <v>2020</v>
      </c>
      <c r="N915" s="3" t="s">
        <v>10807</v>
      </c>
      <c r="O915" s="3" t="s">
        <v>10808</v>
      </c>
      <c r="Q915" s="4" t="s">
        <v>5943</v>
      </c>
    </row>
    <row r="916" spans="1:17" x14ac:dyDescent="0.2">
      <c r="A916" s="1" t="s">
        <v>10858</v>
      </c>
      <c r="B916" s="2" t="s">
        <v>5951</v>
      </c>
      <c r="C916" s="3" t="s">
        <v>10799</v>
      </c>
      <c r="D916" s="4" t="s">
        <v>11179</v>
      </c>
      <c r="E916" s="5">
        <v>253526</v>
      </c>
      <c r="F916" t="str">
        <f>_xlfn.XLOOKUP(G916,Hoja3!B:B,Hoja3!A:A,"OTHER")</f>
        <v>BRANDING</v>
      </c>
      <c r="G916" t="s">
        <v>11570</v>
      </c>
      <c r="H916" t="s">
        <v>11619</v>
      </c>
      <c r="I916" s="4" t="s">
        <v>5952</v>
      </c>
      <c r="J916" s="6" t="s">
        <v>38</v>
      </c>
      <c r="K916" s="4" t="s">
        <v>4033</v>
      </c>
      <c r="L916" s="3">
        <v>5</v>
      </c>
      <c r="M916" s="3">
        <v>2020</v>
      </c>
      <c r="N916" s="3" t="s">
        <v>10807</v>
      </c>
      <c r="O916" s="3" t="s">
        <v>10808</v>
      </c>
      <c r="Q916" s="4" t="s">
        <v>5952</v>
      </c>
    </row>
    <row r="917" spans="1:17" x14ac:dyDescent="0.2">
      <c r="A917" s="1" t="s">
        <v>10858</v>
      </c>
      <c r="B917" s="2" t="s">
        <v>5960</v>
      </c>
      <c r="C917" s="3" t="s">
        <v>10799</v>
      </c>
      <c r="D917" s="4" t="s">
        <v>11115</v>
      </c>
      <c r="E917" s="5">
        <v>65357</v>
      </c>
      <c r="F917" t="str">
        <f>_xlfn.XLOOKUP(G917,Hoja3!B:B,Hoja3!A:A,"OTHER")</f>
        <v>BRANDING</v>
      </c>
      <c r="G917" t="s">
        <v>11570</v>
      </c>
      <c r="H917" t="s">
        <v>11619</v>
      </c>
      <c r="I917" s="4" t="s">
        <v>5961</v>
      </c>
      <c r="J917" s="6" t="s">
        <v>38</v>
      </c>
      <c r="K917" s="4">
        <v>0</v>
      </c>
      <c r="L917" s="3">
        <v>5</v>
      </c>
      <c r="M917" s="3">
        <v>2020</v>
      </c>
      <c r="N917" s="3" t="s">
        <v>10807</v>
      </c>
      <c r="O917" s="3" t="s">
        <v>10808</v>
      </c>
      <c r="Q917" s="4" t="s">
        <v>5961</v>
      </c>
    </row>
    <row r="918" spans="1:17" x14ac:dyDescent="0.2">
      <c r="A918" s="1" t="s">
        <v>10858</v>
      </c>
      <c r="B918" s="2" t="s">
        <v>5965</v>
      </c>
      <c r="C918" s="3" t="s">
        <v>10799</v>
      </c>
      <c r="D918" s="4" t="s">
        <v>11122</v>
      </c>
      <c r="E918" s="5">
        <v>304412</v>
      </c>
      <c r="F918" t="str">
        <f>_xlfn.XLOOKUP(G918,Hoja3!B:B,Hoja3!A:A,"OTHER")</f>
        <v>BRANDING</v>
      </c>
      <c r="G918" t="s">
        <v>11570</v>
      </c>
      <c r="H918" t="s">
        <v>11619</v>
      </c>
      <c r="I918" s="4" t="s">
        <v>5966</v>
      </c>
      <c r="J918" s="6" t="s">
        <v>38</v>
      </c>
      <c r="K918" s="4" t="s">
        <v>4180</v>
      </c>
      <c r="L918" s="3">
        <v>5</v>
      </c>
      <c r="M918" s="3">
        <v>2020</v>
      </c>
      <c r="N918" s="3" t="s">
        <v>10807</v>
      </c>
      <c r="O918" s="3" t="s">
        <v>10808</v>
      </c>
      <c r="Q918" s="4" t="s">
        <v>5966</v>
      </c>
    </row>
    <row r="919" spans="1:17" x14ac:dyDescent="0.2">
      <c r="A919" s="1" t="s">
        <v>10858</v>
      </c>
      <c r="B919" s="2" t="s">
        <v>5970</v>
      </c>
      <c r="C919" s="3" t="s">
        <v>10799</v>
      </c>
      <c r="D919" s="4" t="s">
        <v>1333</v>
      </c>
      <c r="E919" s="5">
        <v>342608</v>
      </c>
      <c r="F919" t="str">
        <f>_xlfn.XLOOKUP(G919,Hoja3!B:B,Hoja3!A:A,"OTHER")</f>
        <v>BRANDING</v>
      </c>
      <c r="G919" t="s">
        <v>11570</v>
      </c>
      <c r="H919" t="s">
        <v>11619</v>
      </c>
      <c r="I919" s="4" t="s">
        <v>5971</v>
      </c>
      <c r="J919" s="6" t="s">
        <v>38</v>
      </c>
      <c r="K919" s="4" t="s">
        <v>11625</v>
      </c>
      <c r="L919" s="3">
        <v>5</v>
      </c>
      <c r="M919" s="3">
        <v>2020</v>
      </c>
      <c r="N919" s="3" t="s">
        <v>10807</v>
      </c>
      <c r="O919" s="3" t="s">
        <v>10808</v>
      </c>
      <c r="Q919" s="4" t="s">
        <v>5971</v>
      </c>
    </row>
    <row r="920" spans="1:17" x14ac:dyDescent="0.2">
      <c r="A920" s="1" t="s">
        <v>10858</v>
      </c>
      <c r="B920" s="2" t="s">
        <v>5975</v>
      </c>
      <c r="C920" s="3" t="s">
        <v>10799</v>
      </c>
      <c r="D920" s="4" t="s">
        <v>11115</v>
      </c>
      <c r="E920" s="5">
        <v>65347</v>
      </c>
      <c r="F920" t="str">
        <f>_xlfn.XLOOKUP(G920,Hoja3!B:B,Hoja3!A:A,"OTHER")</f>
        <v>BRANDING</v>
      </c>
      <c r="G920" t="s">
        <v>11570</v>
      </c>
      <c r="H920" t="s">
        <v>11619</v>
      </c>
      <c r="I920" s="4" t="s">
        <v>5976</v>
      </c>
      <c r="J920" s="6" t="s">
        <v>38</v>
      </c>
      <c r="K920" s="4">
        <v>0</v>
      </c>
      <c r="L920" s="3">
        <v>5</v>
      </c>
      <c r="M920" s="3">
        <v>2020</v>
      </c>
      <c r="N920" s="3" t="s">
        <v>10807</v>
      </c>
      <c r="O920" s="3" t="s">
        <v>10808</v>
      </c>
      <c r="Q920" s="4" t="s">
        <v>5976</v>
      </c>
    </row>
    <row r="921" spans="1:17" x14ac:dyDescent="0.2">
      <c r="A921" s="1" t="s">
        <v>10858</v>
      </c>
      <c r="B921" s="2" t="s">
        <v>5980</v>
      </c>
      <c r="C921" s="3" t="s">
        <v>10799</v>
      </c>
      <c r="D921" s="4" t="s">
        <v>11089</v>
      </c>
      <c r="E921" s="5">
        <v>81127</v>
      </c>
      <c r="F921" t="str">
        <f>_xlfn.XLOOKUP(G921,Hoja3!B:B,Hoja3!A:A,"OTHER")</f>
        <v>BRANDING</v>
      </c>
      <c r="G921" t="s">
        <v>11570</v>
      </c>
      <c r="H921" t="s">
        <v>11619</v>
      </c>
      <c r="I921" s="4" t="s">
        <v>11180</v>
      </c>
      <c r="J921" s="6" t="s">
        <v>38</v>
      </c>
      <c r="K921" s="4" t="s">
        <v>11625</v>
      </c>
      <c r="L921" s="3">
        <v>5</v>
      </c>
      <c r="M921" s="3">
        <v>2020</v>
      </c>
      <c r="N921" s="3" t="s">
        <v>10807</v>
      </c>
      <c r="O921" s="3" t="s">
        <v>10808</v>
      </c>
      <c r="Q921" s="4" t="s">
        <v>11180</v>
      </c>
    </row>
    <row r="922" spans="1:17" x14ac:dyDescent="0.2">
      <c r="A922" s="1" t="s">
        <v>10858</v>
      </c>
      <c r="B922" s="2" t="s">
        <v>5985</v>
      </c>
      <c r="C922" s="3" t="s">
        <v>10799</v>
      </c>
      <c r="D922" s="4" t="s">
        <v>11172</v>
      </c>
      <c r="E922" s="5">
        <v>100743</v>
      </c>
      <c r="F922" t="str">
        <f>_xlfn.XLOOKUP(G922,Hoja3!B:B,Hoja3!A:A,"OTHER")</f>
        <v>BRANDING</v>
      </c>
      <c r="G922" t="s">
        <v>11570</v>
      </c>
      <c r="H922" t="s">
        <v>11619</v>
      </c>
      <c r="I922" s="4" t="s">
        <v>5986</v>
      </c>
      <c r="J922" s="6" t="s">
        <v>38</v>
      </c>
      <c r="K922" s="4" t="s">
        <v>11625</v>
      </c>
      <c r="L922" s="3">
        <v>5</v>
      </c>
      <c r="M922" s="3">
        <v>2020</v>
      </c>
      <c r="N922" s="3" t="s">
        <v>10807</v>
      </c>
      <c r="O922" s="3" t="s">
        <v>10808</v>
      </c>
      <c r="Q922" s="4" t="s">
        <v>5986</v>
      </c>
    </row>
    <row r="923" spans="1:17" x14ac:dyDescent="0.2">
      <c r="A923" s="1" t="s">
        <v>10858</v>
      </c>
      <c r="B923" s="2" t="s">
        <v>5989</v>
      </c>
      <c r="C923" s="3" t="s">
        <v>10799</v>
      </c>
      <c r="D923" s="4" t="s">
        <v>11172</v>
      </c>
      <c r="E923" s="5">
        <v>100743</v>
      </c>
      <c r="F923" t="str">
        <f>_xlfn.XLOOKUP(G923,Hoja3!B:B,Hoja3!A:A,"OTHER")</f>
        <v>BRANDING</v>
      </c>
      <c r="G923" t="s">
        <v>11570</v>
      </c>
      <c r="H923" t="s">
        <v>11619</v>
      </c>
      <c r="I923" s="4" t="s">
        <v>11181</v>
      </c>
      <c r="J923" s="6" t="s">
        <v>38</v>
      </c>
      <c r="K923" s="4" t="s">
        <v>11625</v>
      </c>
      <c r="L923" s="3">
        <v>5</v>
      </c>
      <c r="M923" s="3">
        <v>2020</v>
      </c>
      <c r="N923" s="3" t="s">
        <v>10807</v>
      </c>
      <c r="O923" s="3" t="s">
        <v>10808</v>
      </c>
      <c r="Q923" s="4" t="s">
        <v>11181</v>
      </c>
    </row>
    <row r="924" spans="1:17" x14ac:dyDescent="0.2">
      <c r="A924" s="1" t="s">
        <v>10858</v>
      </c>
      <c r="B924" s="2" t="s">
        <v>5993</v>
      </c>
      <c r="C924" s="3" t="s">
        <v>10799</v>
      </c>
      <c r="D924" s="4" t="s">
        <v>11115</v>
      </c>
      <c r="E924" s="5">
        <v>65349</v>
      </c>
      <c r="F924" t="str">
        <f>_xlfn.XLOOKUP(G924,Hoja3!B:B,Hoja3!A:A,"OTHER")</f>
        <v>BRANDING</v>
      </c>
      <c r="G924" t="s">
        <v>11570</v>
      </c>
      <c r="H924" t="s">
        <v>11619</v>
      </c>
      <c r="I924" s="4" t="s">
        <v>5994</v>
      </c>
      <c r="J924" s="6" t="s">
        <v>38</v>
      </c>
      <c r="K924" s="4">
        <v>0</v>
      </c>
      <c r="L924" s="3">
        <v>5</v>
      </c>
      <c r="M924" s="3">
        <v>2020</v>
      </c>
      <c r="N924" s="3" t="s">
        <v>10807</v>
      </c>
      <c r="O924" s="3" t="s">
        <v>10808</v>
      </c>
      <c r="Q924" s="4" t="s">
        <v>5994</v>
      </c>
    </row>
    <row r="925" spans="1:17" x14ac:dyDescent="0.2">
      <c r="A925" s="1" t="s">
        <v>10858</v>
      </c>
      <c r="B925" s="2" t="s">
        <v>5998</v>
      </c>
      <c r="C925" s="3" t="s">
        <v>10799</v>
      </c>
      <c r="D925" s="4" t="s">
        <v>11115</v>
      </c>
      <c r="E925" s="5">
        <v>65349</v>
      </c>
      <c r="F925" t="str">
        <f>_xlfn.XLOOKUP(G925,Hoja3!B:B,Hoja3!A:A,"OTHER")</f>
        <v>BRANDING</v>
      </c>
      <c r="G925" t="s">
        <v>11570</v>
      </c>
      <c r="H925" t="s">
        <v>11619</v>
      </c>
      <c r="I925" s="4" t="s">
        <v>5999</v>
      </c>
      <c r="J925" s="6" t="s">
        <v>38</v>
      </c>
      <c r="K925" s="4" t="s">
        <v>11625</v>
      </c>
      <c r="L925" s="3">
        <v>5</v>
      </c>
      <c r="M925" s="3">
        <v>2020</v>
      </c>
      <c r="N925" s="3" t="s">
        <v>10807</v>
      </c>
      <c r="O925" s="3" t="s">
        <v>10808</v>
      </c>
      <c r="Q925" s="4" t="s">
        <v>5999</v>
      </c>
    </row>
    <row r="926" spans="1:17" x14ac:dyDescent="0.2">
      <c r="A926" s="1" t="s">
        <v>10858</v>
      </c>
      <c r="B926" s="2" t="s">
        <v>6002</v>
      </c>
      <c r="C926" s="3" t="s">
        <v>10799</v>
      </c>
      <c r="D926" s="4" t="s">
        <v>11115</v>
      </c>
      <c r="E926" s="5">
        <v>65347</v>
      </c>
      <c r="F926" t="str">
        <f>_xlfn.XLOOKUP(G926,Hoja3!B:B,Hoja3!A:A,"OTHER")</f>
        <v>BRANDING</v>
      </c>
      <c r="G926" t="s">
        <v>11570</v>
      </c>
      <c r="H926" t="s">
        <v>11619</v>
      </c>
      <c r="I926" s="4" t="s">
        <v>6003</v>
      </c>
      <c r="J926" s="6" t="s">
        <v>38</v>
      </c>
      <c r="K926" s="4" t="s">
        <v>11625</v>
      </c>
      <c r="L926" s="3">
        <v>5</v>
      </c>
      <c r="M926" s="3">
        <v>2020</v>
      </c>
      <c r="N926" s="3" t="s">
        <v>10807</v>
      </c>
      <c r="O926" s="3" t="s">
        <v>10808</v>
      </c>
      <c r="Q926" s="4" t="s">
        <v>6003</v>
      </c>
    </row>
    <row r="927" spans="1:17" x14ac:dyDescent="0.2">
      <c r="A927" s="1" t="s">
        <v>10858</v>
      </c>
      <c r="B927" s="2" t="s">
        <v>6006</v>
      </c>
      <c r="C927" s="3" t="s">
        <v>10799</v>
      </c>
      <c r="D927" s="4" t="s">
        <v>11156</v>
      </c>
      <c r="E927" s="5">
        <v>285161</v>
      </c>
      <c r="F927" t="str">
        <f>_xlfn.XLOOKUP(G927,Hoja3!B:B,Hoja3!A:A,"OTHER")</f>
        <v>BRANDING</v>
      </c>
      <c r="G927" t="s">
        <v>11570</v>
      </c>
      <c r="H927" t="s">
        <v>11619</v>
      </c>
      <c r="I927" s="4" t="s">
        <v>6007</v>
      </c>
      <c r="J927" s="6" t="s">
        <v>38</v>
      </c>
      <c r="K927" s="4" t="s">
        <v>4033</v>
      </c>
      <c r="L927" s="3">
        <v>5</v>
      </c>
      <c r="M927" s="3">
        <v>2020</v>
      </c>
      <c r="N927" s="3" t="s">
        <v>10807</v>
      </c>
      <c r="O927" s="3" t="s">
        <v>10808</v>
      </c>
      <c r="Q927" s="4" t="s">
        <v>6007</v>
      </c>
    </row>
    <row r="928" spans="1:17" x14ac:dyDescent="0.2">
      <c r="A928" s="1" t="s">
        <v>10858</v>
      </c>
      <c r="B928" s="2" t="s">
        <v>6011</v>
      </c>
      <c r="C928" s="3" t="s">
        <v>10799</v>
      </c>
      <c r="D928" s="4" t="s">
        <v>11115</v>
      </c>
      <c r="E928" s="5">
        <v>65338</v>
      </c>
      <c r="F928" t="str">
        <f>_xlfn.XLOOKUP(G928,Hoja3!B:B,Hoja3!A:A,"OTHER")</f>
        <v>BRANDING</v>
      </c>
      <c r="G928" t="s">
        <v>11570</v>
      </c>
      <c r="H928" t="s">
        <v>11619</v>
      </c>
      <c r="I928" s="4" t="s">
        <v>6012</v>
      </c>
      <c r="J928" s="6" t="s">
        <v>38</v>
      </c>
      <c r="K928" s="4" t="s">
        <v>11625</v>
      </c>
      <c r="L928" s="3">
        <v>5</v>
      </c>
      <c r="M928" s="3">
        <v>2020</v>
      </c>
      <c r="N928" s="3" t="s">
        <v>10807</v>
      </c>
      <c r="O928" s="3" t="s">
        <v>10808</v>
      </c>
      <c r="Q928" s="4" t="s">
        <v>6012</v>
      </c>
    </row>
    <row r="929" spans="1:17" x14ac:dyDescent="0.2">
      <c r="A929" s="1" t="s">
        <v>10858</v>
      </c>
      <c r="B929" s="2" t="s">
        <v>6016</v>
      </c>
      <c r="C929" s="3" t="s">
        <v>10799</v>
      </c>
      <c r="D929" s="4" t="s">
        <v>11115</v>
      </c>
      <c r="E929" s="5">
        <v>65337</v>
      </c>
      <c r="F929" t="str">
        <f>_xlfn.XLOOKUP(G929,Hoja3!B:B,Hoja3!A:A,"OTHER")</f>
        <v>BRANDING</v>
      </c>
      <c r="G929" t="s">
        <v>11570</v>
      </c>
      <c r="H929" t="s">
        <v>11619</v>
      </c>
      <c r="I929" s="4" t="s">
        <v>6017</v>
      </c>
      <c r="J929" s="6" t="s">
        <v>38</v>
      </c>
      <c r="K929" s="4" t="s">
        <v>11625</v>
      </c>
      <c r="L929" s="3">
        <v>5</v>
      </c>
      <c r="M929" s="3">
        <v>2020</v>
      </c>
      <c r="N929" s="3" t="s">
        <v>10807</v>
      </c>
      <c r="O929" s="3" t="s">
        <v>10808</v>
      </c>
      <c r="Q929" s="4" t="s">
        <v>6017</v>
      </c>
    </row>
    <row r="930" spans="1:17" x14ac:dyDescent="0.2">
      <c r="A930" s="1" t="s">
        <v>10858</v>
      </c>
      <c r="B930" s="2" t="s">
        <v>6021</v>
      </c>
      <c r="C930" s="3" t="s">
        <v>10799</v>
      </c>
      <c r="D930" s="4" t="s">
        <v>11182</v>
      </c>
      <c r="E930" s="5">
        <v>989804</v>
      </c>
      <c r="F930" t="str">
        <f>_xlfn.XLOOKUP(G930,Hoja3!B:B,Hoja3!A:A,"OTHER")</f>
        <v>BRANDING</v>
      </c>
      <c r="G930" t="s">
        <v>11570</v>
      </c>
      <c r="H930" t="s">
        <v>11619</v>
      </c>
      <c r="I930" s="4" t="s">
        <v>6022</v>
      </c>
      <c r="J930" s="6" t="s">
        <v>38</v>
      </c>
      <c r="K930" s="4">
        <v>0</v>
      </c>
      <c r="L930" s="3">
        <v>5</v>
      </c>
      <c r="M930" s="3">
        <v>2020</v>
      </c>
      <c r="N930" s="3" t="s">
        <v>10807</v>
      </c>
      <c r="O930" s="3" t="s">
        <v>10808</v>
      </c>
      <c r="Q930" s="4" t="s">
        <v>6022</v>
      </c>
    </row>
    <row r="931" spans="1:17" x14ac:dyDescent="0.2">
      <c r="A931" s="1" t="s">
        <v>10858</v>
      </c>
      <c r="B931" s="2" t="s">
        <v>6029</v>
      </c>
      <c r="C931" s="3" t="s">
        <v>10799</v>
      </c>
      <c r="D931" s="4" t="s">
        <v>11156</v>
      </c>
      <c r="E931" s="5">
        <v>285163</v>
      </c>
      <c r="F931" t="str">
        <f>_xlfn.XLOOKUP(G931,Hoja3!B:B,Hoja3!A:A,"OTHER")</f>
        <v>BRANDING</v>
      </c>
      <c r="G931" t="s">
        <v>11570</v>
      </c>
      <c r="H931" t="s">
        <v>11619</v>
      </c>
      <c r="I931" s="4" t="s">
        <v>6030</v>
      </c>
      <c r="J931" s="6" t="s">
        <v>38</v>
      </c>
      <c r="K931" s="4">
        <v>0</v>
      </c>
      <c r="L931" s="3">
        <v>5</v>
      </c>
      <c r="M931" s="3">
        <v>2020</v>
      </c>
      <c r="N931" s="3" t="s">
        <v>10807</v>
      </c>
      <c r="O931" s="3" t="s">
        <v>10808</v>
      </c>
      <c r="Q931" s="4" t="s">
        <v>6030</v>
      </c>
    </row>
    <row r="932" spans="1:17" x14ac:dyDescent="0.2">
      <c r="A932" s="1" t="s">
        <v>10858</v>
      </c>
      <c r="B932" s="2" t="s">
        <v>6034</v>
      </c>
      <c r="C932" s="3" t="s">
        <v>10799</v>
      </c>
      <c r="D932" s="4" t="s">
        <v>11183</v>
      </c>
      <c r="E932" s="5">
        <v>326377</v>
      </c>
      <c r="F932" t="str">
        <f>_xlfn.XLOOKUP(G932,Hoja3!B:B,Hoja3!A:A,"OTHER")</f>
        <v>BRANDING</v>
      </c>
      <c r="G932" t="s">
        <v>11570</v>
      </c>
      <c r="H932" t="s">
        <v>11619</v>
      </c>
      <c r="I932" s="4" t="s">
        <v>6035</v>
      </c>
      <c r="J932" s="6" t="s">
        <v>38</v>
      </c>
      <c r="K932" s="4" t="s">
        <v>4055</v>
      </c>
      <c r="L932" s="3">
        <v>5</v>
      </c>
      <c r="M932" s="3">
        <v>2020</v>
      </c>
      <c r="N932" s="3" t="s">
        <v>10807</v>
      </c>
      <c r="O932" s="3" t="s">
        <v>10808</v>
      </c>
      <c r="Q932" s="4" t="s">
        <v>6035</v>
      </c>
    </row>
    <row r="933" spans="1:17" x14ac:dyDescent="0.2">
      <c r="A933" s="1" t="s">
        <v>10858</v>
      </c>
      <c r="B933" s="2" t="s">
        <v>6044</v>
      </c>
      <c r="C933" s="3" t="s">
        <v>10799</v>
      </c>
      <c r="D933" s="4" t="s">
        <v>11115</v>
      </c>
      <c r="E933" s="5">
        <v>65330</v>
      </c>
      <c r="F933" t="str">
        <f>_xlfn.XLOOKUP(G933,Hoja3!B:B,Hoja3!A:A,"OTHER")</f>
        <v>BRANDING</v>
      </c>
      <c r="G933" t="s">
        <v>11570</v>
      </c>
      <c r="H933" t="s">
        <v>11619</v>
      </c>
      <c r="I933" s="4" t="s">
        <v>6045</v>
      </c>
      <c r="J933" s="6" t="s">
        <v>38</v>
      </c>
      <c r="K933" s="4" t="s">
        <v>11625</v>
      </c>
      <c r="L933" s="3">
        <v>5</v>
      </c>
      <c r="M933" s="3">
        <v>2020</v>
      </c>
      <c r="N933" s="3" t="s">
        <v>10807</v>
      </c>
      <c r="O933" s="3" t="s">
        <v>10808</v>
      </c>
      <c r="Q933" s="4" t="s">
        <v>6045</v>
      </c>
    </row>
    <row r="934" spans="1:17" x14ac:dyDescent="0.2">
      <c r="A934" s="1" t="s">
        <v>10858</v>
      </c>
      <c r="B934" s="2" t="s">
        <v>6049</v>
      </c>
      <c r="C934" s="3" t="s">
        <v>10799</v>
      </c>
      <c r="D934" s="4" t="s">
        <v>11115</v>
      </c>
      <c r="E934" s="5">
        <v>65330</v>
      </c>
      <c r="F934" t="str">
        <f>_xlfn.XLOOKUP(G934,Hoja3!B:B,Hoja3!A:A,"OTHER")</f>
        <v>BRANDING</v>
      </c>
      <c r="G934" t="s">
        <v>11570</v>
      </c>
      <c r="H934" t="s">
        <v>11619</v>
      </c>
      <c r="I934" s="4" t="s">
        <v>6050</v>
      </c>
      <c r="J934" s="6" t="s">
        <v>38</v>
      </c>
      <c r="K934" s="4" t="s">
        <v>11625</v>
      </c>
      <c r="L934" s="3">
        <v>5</v>
      </c>
      <c r="M934" s="3">
        <v>2020</v>
      </c>
      <c r="N934" s="3" t="s">
        <v>10807</v>
      </c>
      <c r="O934" s="3" t="s">
        <v>10808</v>
      </c>
      <c r="Q934" s="4" t="s">
        <v>6050</v>
      </c>
    </row>
    <row r="935" spans="1:17" x14ac:dyDescent="0.2">
      <c r="A935" s="1" t="s">
        <v>10858</v>
      </c>
      <c r="B935" s="2" t="s">
        <v>6053</v>
      </c>
      <c r="C935" s="3" t="s">
        <v>10799</v>
      </c>
      <c r="D935" s="4" t="s">
        <v>11122</v>
      </c>
      <c r="E935" s="5">
        <v>304410</v>
      </c>
      <c r="F935" t="str">
        <f>_xlfn.XLOOKUP(G935,Hoja3!B:B,Hoja3!A:A,"OTHER")</f>
        <v>BRANDING</v>
      </c>
      <c r="G935" t="s">
        <v>11570</v>
      </c>
      <c r="H935" t="s">
        <v>11619</v>
      </c>
      <c r="I935" s="4" t="s">
        <v>6054</v>
      </c>
      <c r="J935" s="6" t="s">
        <v>38</v>
      </c>
      <c r="K935" s="4" t="s">
        <v>4033</v>
      </c>
      <c r="L935" s="3">
        <v>5</v>
      </c>
      <c r="M935" s="3">
        <v>2020</v>
      </c>
      <c r="N935" s="3" t="s">
        <v>10807</v>
      </c>
      <c r="O935" s="3" t="s">
        <v>10808</v>
      </c>
      <c r="Q935" s="4" t="s">
        <v>6054</v>
      </c>
    </row>
    <row r="936" spans="1:17" x14ac:dyDescent="0.2">
      <c r="A936" s="1" t="s">
        <v>10858</v>
      </c>
      <c r="B936" s="2" t="s">
        <v>6059</v>
      </c>
      <c r="C936" s="3" t="s">
        <v>10799</v>
      </c>
      <c r="D936" s="4" t="s">
        <v>11167</v>
      </c>
      <c r="E936" s="5">
        <v>249987</v>
      </c>
      <c r="F936" t="str">
        <f>_xlfn.XLOOKUP(G936,Hoja3!B:B,Hoja3!A:A,"OTHER")</f>
        <v>BRANDING</v>
      </c>
      <c r="G936" t="s">
        <v>11570</v>
      </c>
      <c r="H936" t="s">
        <v>11619</v>
      </c>
      <c r="I936" s="4" t="s">
        <v>6060</v>
      </c>
      <c r="J936" s="6" t="s">
        <v>38</v>
      </c>
      <c r="K936" s="4">
        <v>0</v>
      </c>
      <c r="L936" s="3">
        <v>5</v>
      </c>
      <c r="M936" s="3">
        <v>2020</v>
      </c>
      <c r="N936" s="3" t="s">
        <v>10807</v>
      </c>
      <c r="O936" s="3" t="s">
        <v>10808</v>
      </c>
      <c r="Q936" s="4" t="s">
        <v>6060</v>
      </c>
    </row>
    <row r="937" spans="1:17" x14ac:dyDescent="0.2">
      <c r="A937" s="1" t="s">
        <v>10858</v>
      </c>
      <c r="B937" s="2" t="s">
        <v>6064</v>
      </c>
      <c r="C937" s="3" t="s">
        <v>10799</v>
      </c>
      <c r="D937" s="4" t="s">
        <v>11184</v>
      </c>
      <c r="E937" s="5">
        <v>66314</v>
      </c>
      <c r="F937" t="str">
        <f>_xlfn.XLOOKUP(G937,Hoja3!B:B,Hoja3!A:A,"OTHER")</f>
        <v>BRANDING</v>
      </c>
      <c r="G937" t="s">
        <v>11570</v>
      </c>
      <c r="H937" t="s">
        <v>11619</v>
      </c>
      <c r="I937" s="4" t="s">
        <v>6065</v>
      </c>
      <c r="J937" s="6" t="s">
        <v>38</v>
      </c>
      <c r="K937" s="4">
        <v>0</v>
      </c>
      <c r="L937" s="3">
        <v>5</v>
      </c>
      <c r="M937" s="3">
        <v>2020</v>
      </c>
      <c r="N937" s="3" t="s">
        <v>10807</v>
      </c>
      <c r="O937" s="3" t="s">
        <v>10808</v>
      </c>
      <c r="Q937" s="4" t="s">
        <v>6065</v>
      </c>
    </row>
    <row r="938" spans="1:17" x14ac:dyDescent="0.2">
      <c r="A938" s="1" t="s">
        <v>10858</v>
      </c>
      <c r="B938" s="2" t="s">
        <v>6073</v>
      </c>
      <c r="C938" s="3" t="s">
        <v>10799</v>
      </c>
      <c r="D938" s="4" t="s">
        <v>11185</v>
      </c>
      <c r="E938" s="5">
        <v>53416</v>
      </c>
      <c r="F938" t="str">
        <f>_xlfn.XLOOKUP(G938,Hoja3!B:B,Hoja3!A:A,"OTHER")</f>
        <v>BRANDING</v>
      </c>
      <c r="G938" t="s">
        <v>11570</v>
      </c>
      <c r="H938" t="s">
        <v>11619</v>
      </c>
      <c r="I938" s="4" t="s">
        <v>6074</v>
      </c>
      <c r="J938" s="6" t="s">
        <v>38</v>
      </c>
      <c r="K938" s="4">
        <v>0</v>
      </c>
      <c r="L938" s="3">
        <v>5</v>
      </c>
      <c r="M938" s="3">
        <v>2020</v>
      </c>
      <c r="N938" s="3" t="s">
        <v>10807</v>
      </c>
      <c r="O938" s="3" t="s">
        <v>10808</v>
      </c>
      <c r="Q938" s="4" t="s">
        <v>6074</v>
      </c>
    </row>
    <row r="939" spans="1:17" x14ac:dyDescent="0.2">
      <c r="A939" s="1" t="s">
        <v>10858</v>
      </c>
      <c r="B939" s="2" t="s">
        <v>6083</v>
      </c>
      <c r="C939" s="3" t="s">
        <v>10799</v>
      </c>
      <c r="D939" s="4" t="s">
        <v>11156</v>
      </c>
      <c r="E939" s="5">
        <v>285167</v>
      </c>
      <c r="F939" t="str">
        <f>_xlfn.XLOOKUP(G939,Hoja3!B:B,Hoja3!A:A,"OTHER")</f>
        <v>BRANDING</v>
      </c>
      <c r="G939" t="s">
        <v>11570</v>
      </c>
      <c r="H939" t="s">
        <v>11619</v>
      </c>
      <c r="I939" s="4" t="s">
        <v>6084</v>
      </c>
      <c r="J939" s="6" t="s">
        <v>38</v>
      </c>
      <c r="K939" s="4" t="s">
        <v>11625</v>
      </c>
      <c r="L939" s="3">
        <v>5</v>
      </c>
      <c r="M939" s="3">
        <v>2020</v>
      </c>
      <c r="N939" s="3" t="s">
        <v>10807</v>
      </c>
      <c r="O939" s="3" t="s">
        <v>10808</v>
      </c>
      <c r="Q939" s="4" t="s">
        <v>6084</v>
      </c>
    </row>
    <row r="940" spans="1:17" x14ac:dyDescent="0.2">
      <c r="A940" s="1" t="s">
        <v>10858</v>
      </c>
      <c r="B940" s="2" t="s">
        <v>6088</v>
      </c>
      <c r="C940" s="3" t="s">
        <v>10799</v>
      </c>
      <c r="D940" s="4" t="s">
        <v>4979</v>
      </c>
      <c r="E940" s="5">
        <v>129874</v>
      </c>
      <c r="F940" t="str">
        <f>_xlfn.XLOOKUP(G940,Hoja3!B:B,Hoja3!A:A,"OTHER")</f>
        <v>BRANDING</v>
      </c>
      <c r="G940" t="s">
        <v>11570</v>
      </c>
      <c r="H940" t="s">
        <v>11619</v>
      </c>
      <c r="I940" s="4" t="s">
        <v>6089</v>
      </c>
      <c r="J940" s="6" t="s">
        <v>38</v>
      </c>
      <c r="K940" s="4" t="s">
        <v>11625</v>
      </c>
      <c r="L940" s="3">
        <v>5</v>
      </c>
      <c r="M940" s="3">
        <v>2020</v>
      </c>
      <c r="N940" s="3" t="s">
        <v>10807</v>
      </c>
      <c r="O940" s="3" t="s">
        <v>10808</v>
      </c>
      <c r="Q940" s="4" t="s">
        <v>6089</v>
      </c>
    </row>
    <row r="941" spans="1:17" x14ac:dyDescent="0.2">
      <c r="A941" s="1" t="s">
        <v>10858</v>
      </c>
      <c r="B941" s="2" t="s">
        <v>6093</v>
      </c>
      <c r="C941" s="3" t="s">
        <v>10799</v>
      </c>
      <c r="D941" s="4" t="s">
        <v>11186</v>
      </c>
      <c r="E941" s="5">
        <v>203897</v>
      </c>
      <c r="F941" t="str">
        <f>_xlfn.XLOOKUP(G941,Hoja3!B:B,Hoja3!A:A,"OTHER")</f>
        <v>BRANDING</v>
      </c>
      <c r="G941" t="s">
        <v>11570</v>
      </c>
      <c r="H941" t="s">
        <v>11619</v>
      </c>
      <c r="I941" s="4" t="s">
        <v>6094</v>
      </c>
      <c r="J941" s="6" t="s">
        <v>38</v>
      </c>
      <c r="K941" s="4">
        <v>0</v>
      </c>
      <c r="L941" s="3">
        <v>5</v>
      </c>
      <c r="M941" s="3">
        <v>2020</v>
      </c>
      <c r="N941" s="3" t="s">
        <v>10807</v>
      </c>
      <c r="O941" s="3" t="s">
        <v>10808</v>
      </c>
      <c r="Q941" s="4" t="s">
        <v>6094</v>
      </c>
    </row>
    <row r="942" spans="1:17" x14ac:dyDescent="0.2">
      <c r="A942" s="1" t="s">
        <v>10858</v>
      </c>
      <c r="B942" s="2" t="s">
        <v>6102</v>
      </c>
      <c r="C942" s="3" t="s">
        <v>10799</v>
      </c>
      <c r="D942" s="4" t="s">
        <v>11171</v>
      </c>
      <c r="E942" s="5">
        <v>91654</v>
      </c>
      <c r="F942" t="str">
        <f>_xlfn.XLOOKUP(G942,Hoja3!B:B,Hoja3!A:A,"OTHER")</f>
        <v>BRANDING</v>
      </c>
      <c r="G942" t="s">
        <v>11570</v>
      </c>
      <c r="H942" t="s">
        <v>11619</v>
      </c>
      <c r="I942" s="4" t="s">
        <v>6103</v>
      </c>
      <c r="J942" s="6" t="s">
        <v>38</v>
      </c>
      <c r="K942" s="4" t="s">
        <v>11625</v>
      </c>
      <c r="L942" s="3">
        <v>5</v>
      </c>
      <c r="M942" s="3">
        <v>2020</v>
      </c>
      <c r="N942" s="3" t="s">
        <v>10807</v>
      </c>
      <c r="O942" s="3" t="s">
        <v>10808</v>
      </c>
      <c r="Q942" s="4" t="s">
        <v>6103</v>
      </c>
    </row>
    <row r="943" spans="1:17" x14ac:dyDescent="0.2">
      <c r="A943" s="1" t="s">
        <v>10889</v>
      </c>
      <c r="B943" s="2" t="s">
        <v>6108</v>
      </c>
      <c r="C943" s="3" t="s">
        <v>10799</v>
      </c>
      <c r="D943" s="4" t="s">
        <v>11158</v>
      </c>
      <c r="E943" s="5">
        <v>483990</v>
      </c>
      <c r="F943" t="str">
        <f>_xlfn.XLOOKUP(G943,Hoja3!B:B,Hoja3!A:A,"OTHER")</f>
        <v>BRANDING</v>
      </c>
      <c r="G943" t="s">
        <v>11570</v>
      </c>
      <c r="H943" t="s">
        <v>11619</v>
      </c>
      <c r="I943" s="4" t="s">
        <v>6109</v>
      </c>
      <c r="J943" s="6" t="s">
        <v>38</v>
      </c>
      <c r="K943" s="4" t="s">
        <v>4033</v>
      </c>
      <c r="L943" s="3">
        <v>5</v>
      </c>
      <c r="M943" s="3">
        <v>2020</v>
      </c>
      <c r="N943" s="3" t="s">
        <v>10807</v>
      </c>
      <c r="O943" s="3" t="s">
        <v>10808</v>
      </c>
      <c r="Q943" s="4" t="s">
        <v>6109</v>
      </c>
    </row>
    <row r="944" spans="1:17" x14ac:dyDescent="0.2">
      <c r="A944" s="1" t="s">
        <v>10889</v>
      </c>
      <c r="B944" s="2" t="s">
        <v>6113</v>
      </c>
      <c r="C944" s="3" t="s">
        <v>10799</v>
      </c>
      <c r="D944" s="4" t="s">
        <v>11139</v>
      </c>
      <c r="E944" s="5">
        <v>71641</v>
      </c>
      <c r="F944" t="str">
        <f>_xlfn.XLOOKUP(G944,Hoja3!B:B,Hoja3!A:A,"OTHER")</f>
        <v>BRANDING</v>
      </c>
      <c r="G944" t="s">
        <v>11570</v>
      </c>
      <c r="H944" t="s">
        <v>11619</v>
      </c>
      <c r="I944" s="4" t="s">
        <v>6114</v>
      </c>
      <c r="J944" s="6" t="s">
        <v>38</v>
      </c>
      <c r="K944" s="4">
        <v>0</v>
      </c>
      <c r="L944" s="3">
        <v>5</v>
      </c>
      <c r="M944" s="3">
        <v>2020</v>
      </c>
      <c r="N944" s="3" t="s">
        <v>10807</v>
      </c>
      <c r="O944" s="3" t="s">
        <v>10808</v>
      </c>
      <c r="Q944" s="4" t="s">
        <v>6114</v>
      </c>
    </row>
    <row r="945" spans="1:17" x14ac:dyDescent="0.2">
      <c r="A945" s="1" t="s">
        <v>10889</v>
      </c>
      <c r="B945" s="2" t="s">
        <v>6118</v>
      </c>
      <c r="C945" s="3" t="s">
        <v>10799</v>
      </c>
      <c r="D945" s="4" t="s">
        <v>11156</v>
      </c>
      <c r="E945" s="5">
        <v>285179</v>
      </c>
      <c r="F945" t="str">
        <f>_xlfn.XLOOKUP(G945,Hoja3!B:B,Hoja3!A:A,"OTHER")</f>
        <v>BRANDING</v>
      </c>
      <c r="G945" t="s">
        <v>11570</v>
      </c>
      <c r="H945" t="s">
        <v>11618</v>
      </c>
      <c r="I945" s="4" t="s">
        <v>6119</v>
      </c>
      <c r="J945" s="6" t="s">
        <v>38</v>
      </c>
      <c r="K945" s="4" t="s">
        <v>4033</v>
      </c>
      <c r="L945" s="3">
        <v>5</v>
      </c>
      <c r="M945" s="3">
        <v>2020</v>
      </c>
      <c r="N945" s="3" t="s">
        <v>10807</v>
      </c>
      <c r="O945" s="3" t="s">
        <v>10808</v>
      </c>
      <c r="Q945" s="4" t="s">
        <v>6119</v>
      </c>
    </row>
    <row r="946" spans="1:17" x14ac:dyDescent="0.2">
      <c r="A946" s="1" t="s">
        <v>10889</v>
      </c>
      <c r="B946" s="2" t="s">
        <v>6123</v>
      </c>
      <c r="C946" s="3" t="s">
        <v>10799</v>
      </c>
      <c r="D946" s="4" t="s">
        <v>11156</v>
      </c>
      <c r="E946" s="5">
        <v>285179</v>
      </c>
      <c r="F946" t="str">
        <f>_xlfn.XLOOKUP(G946,Hoja3!B:B,Hoja3!A:A,"OTHER")</f>
        <v>BRANDING</v>
      </c>
      <c r="G946" t="s">
        <v>11570</v>
      </c>
      <c r="H946" t="s">
        <v>11618</v>
      </c>
      <c r="I946" s="4" t="s">
        <v>6124</v>
      </c>
      <c r="J946" s="6" t="s">
        <v>38</v>
      </c>
      <c r="K946" s="4">
        <v>0</v>
      </c>
      <c r="L946" s="3">
        <v>5</v>
      </c>
      <c r="M946" s="3">
        <v>2020</v>
      </c>
      <c r="N946" s="3" t="s">
        <v>10807</v>
      </c>
      <c r="O946" s="3" t="s">
        <v>10808</v>
      </c>
      <c r="Q946" s="4" t="s">
        <v>6124</v>
      </c>
    </row>
    <row r="947" spans="1:17" x14ac:dyDescent="0.2">
      <c r="A947" s="1" t="s">
        <v>10889</v>
      </c>
      <c r="B947" s="2" t="s">
        <v>6127</v>
      </c>
      <c r="C947" s="3" t="s">
        <v>10799</v>
      </c>
      <c r="D947" s="4" t="s">
        <v>1333</v>
      </c>
      <c r="E947" s="5">
        <v>342583</v>
      </c>
      <c r="F947" t="str">
        <f>_xlfn.XLOOKUP(G947,Hoja3!B:B,Hoja3!A:A,"OTHER")</f>
        <v>BRANDING</v>
      </c>
      <c r="G947" t="s">
        <v>11570</v>
      </c>
      <c r="H947" t="s">
        <v>11618</v>
      </c>
      <c r="I947" s="4" t="s">
        <v>6128</v>
      </c>
      <c r="J947" s="6" t="s">
        <v>38</v>
      </c>
      <c r="K947" s="4" t="s">
        <v>11625</v>
      </c>
      <c r="L947" s="3">
        <v>5</v>
      </c>
      <c r="M947" s="3">
        <v>2020</v>
      </c>
      <c r="N947" s="3" t="s">
        <v>10807</v>
      </c>
      <c r="O947" s="3" t="s">
        <v>10808</v>
      </c>
      <c r="Q947" s="4" t="s">
        <v>6128</v>
      </c>
    </row>
    <row r="948" spans="1:17" x14ac:dyDescent="0.2">
      <c r="A948" s="1" t="s">
        <v>10889</v>
      </c>
      <c r="B948" s="2" t="s">
        <v>6132</v>
      </c>
      <c r="C948" s="3" t="s">
        <v>10799</v>
      </c>
      <c r="D948" s="4" t="s">
        <v>11187</v>
      </c>
      <c r="E948" s="5">
        <v>98333</v>
      </c>
      <c r="F948" t="str">
        <f>_xlfn.XLOOKUP(G948,Hoja3!B:B,Hoja3!A:A,"OTHER")</f>
        <v>BRANDING</v>
      </c>
      <c r="G948" t="s">
        <v>11570</v>
      </c>
      <c r="H948" t="s">
        <v>11618</v>
      </c>
      <c r="I948" s="4" t="s">
        <v>6133</v>
      </c>
      <c r="J948" s="6" t="s">
        <v>38</v>
      </c>
      <c r="K948" s="4" t="s">
        <v>11625</v>
      </c>
      <c r="L948" s="3">
        <v>5</v>
      </c>
      <c r="M948" s="3">
        <v>2020</v>
      </c>
      <c r="N948" s="3" t="s">
        <v>10807</v>
      </c>
      <c r="O948" s="3" t="s">
        <v>10808</v>
      </c>
      <c r="Q948" s="4" t="s">
        <v>6133</v>
      </c>
    </row>
    <row r="949" spans="1:17" x14ac:dyDescent="0.2">
      <c r="A949" s="1" t="s">
        <v>10889</v>
      </c>
      <c r="B949" s="2" t="s">
        <v>6141</v>
      </c>
      <c r="C949" s="3" t="s">
        <v>10799</v>
      </c>
      <c r="D949" s="4" t="s">
        <v>10840</v>
      </c>
      <c r="E949" s="5">
        <v>5091156</v>
      </c>
      <c r="F949" t="str">
        <f>_xlfn.XLOOKUP(G949,Hoja3!B:B,Hoja3!A:A,"OTHER")</f>
        <v>BRANDING</v>
      </c>
      <c r="G949" t="s">
        <v>11570</v>
      </c>
      <c r="H949" t="s">
        <v>11619</v>
      </c>
      <c r="I949" s="4" t="s">
        <v>6142</v>
      </c>
      <c r="J949" s="6" t="s">
        <v>38</v>
      </c>
      <c r="K949" s="4" t="s">
        <v>4033</v>
      </c>
      <c r="L949" s="3">
        <v>5</v>
      </c>
      <c r="M949" s="3">
        <v>2020</v>
      </c>
      <c r="N949" s="3" t="s">
        <v>10807</v>
      </c>
      <c r="O949" s="3" t="s">
        <v>10808</v>
      </c>
      <c r="Q949" s="4" t="s">
        <v>6142</v>
      </c>
    </row>
    <row r="950" spans="1:17" x14ac:dyDescent="0.2">
      <c r="A950" s="1" t="s">
        <v>10889</v>
      </c>
      <c r="B950" s="2" t="s">
        <v>6147</v>
      </c>
      <c r="C950" s="3" t="s">
        <v>10799</v>
      </c>
      <c r="D950" s="4" t="s">
        <v>11162</v>
      </c>
      <c r="E950" s="5">
        <v>191579</v>
      </c>
      <c r="F950" t="str">
        <f>_xlfn.XLOOKUP(G950,Hoja3!B:B,Hoja3!A:A,"OTHER")</f>
        <v>BRANDING</v>
      </c>
      <c r="G950" t="s">
        <v>11570</v>
      </c>
      <c r="H950" t="s">
        <v>11619</v>
      </c>
      <c r="I950" s="4" t="s">
        <v>6148</v>
      </c>
      <c r="J950" s="6" t="s">
        <v>38</v>
      </c>
      <c r="K950" s="4" t="s">
        <v>4033</v>
      </c>
      <c r="L950" s="3">
        <v>5</v>
      </c>
      <c r="M950" s="3">
        <v>2020</v>
      </c>
      <c r="N950" s="3" t="s">
        <v>10807</v>
      </c>
      <c r="O950" s="3" t="s">
        <v>10808</v>
      </c>
      <c r="Q950" s="4" t="s">
        <v>6148</v>
      </c>
    </row>
    <row r="951" spans="1:17" x14ac:dyDescent="0.2">
      <c r="A951" s="1" t="s">
        <v>10889</v>
      </c>
      <c r="B951" s="2" t="s">
        <v>6151</v>
      </c>
      <c r="C951" s="3" t="s">
        <v>10799</v>
      </c>
      <c r="D951" s="4" t="s">
        <v>11158</v>
      </c>
      <c r="E951" s="5">
        <v>483948</v>
      </c>
      <c r="F951" t="str">
        <f>_xlfn.XLOOKUP(G951,Hoja3!B:B,Hoja3!A:A,"OTHER")</f>
        <v>BRANDING</v>
      </c>
      <c r="G951" t="s">
        <v>11570</v>
      </c>
      <c r="H951" t="s">
        <v>11619</v>
      </c>
      <c r="I951" s="4" t="s">
        <v>6152</v>
      </c>
      <c r="J951" s="6" t="s">
        <v>38</v>
      </c>
      <c r="K951" s="4" t="s">
        <v>4033</v>
      </c>
      <c r="L951" s="3">
        <v>5</v>
      </c>
      <c r="M951" s="3">
        <v>2020</v>
      </c>
      <c r="N951" s="3" t="s">
        <v>10807</v>
      </c>
      <c r="O951" s="3" t="s">
        <v>10808</v>
      </c>
      <c r="Q951" s="4" t="s">
        <v>6152</v>
      </c>
    </row>
    <row r="952" spans="1:17" x14ac:dyDescent="0.2">
      <c r="A952" s="1" t="s">
        <v>10889</v>
      </c>
      <c r="B952" s="2" t="s">
        <v>6157</v>
      </c>
      <c r="C952" s="3" t="s">
        <v>10799</v>
      </c>
      <c r="D952" s="4" t="s">
        <v>10958</v>
      </c>
      <c r="E952" s="5">
        <v>168965</v>
      </c>
      <c r="F952" t="str">
        <f>_xlfn.XLOOKUP(G952,Hoja3!B:B,Hoja3!A:A,"OTHER")</f>
        <v>BRANDING</v>
      </c>
      <c r="G952" t="s">
        <v>11570</v>
      </c>
      <c r="H952" t="s">
        <v>11619</v>
      </c>
      <c r="I952" s="4" t="s">
        <v>6158</v>
      </c>
      <c r="J952" s="6" t="s">
        <v>38</v>
      </c>
      <c r="K952" s="4" t="s">
        <v>4033</v>
      </c>
      <c r="L952" s="3">
        <v>5</v>
      </c>
      <c r="M952" s="3">
        <v>2020</v>
      </c>
      <c r="N952" s="3" t="s">
        <v>10807</v>
      </c>
      <c r="O952" s="3" t="s">
        <v>10808</v>
      </c>
      <c r="Q952" s="4" t="s">
        <v>6158</v>
      </c>
    </row>
    <row r="953" spans="1:17" x14ac:dyDescent="0.2">
      <c r="A953" s="1" t="s">
        <v>10889</v>
      </c>
      <c r="B953" s="2" t="s">
        <v>6162</v>
      </c>
      <c r="C953" s="3" t="s">
        <v>10799</v>
      </c>
      <c r="D953" s="4" t="s">
        <v>11115</v>
      </c>
      <c r="E953" s="5">
        <v>65238</v>
      </c>
      <c r="F953" t="str">
        <f>_xlfn.XLOOKUP(G953,Hoja3!B:B,Hoja3!A:A,"OTHER")</f>
        <v>BRANDING</v>
      </c>
      <c r="G953" t="s">
        <v>11570</v>
      </c>
      <c r="H953" t="s">
        <v>11619</v>
      </c>
      <c r="I953" s="4" t="s">
        <v>6163</v>
      </c>
      <c r="J953" s="6" t="s">
        <v>38</v>
      </c>
      <c r="K953" s="4">
        <v>0</v>
      </c>
      <c r="L953" s="3">
        <v>5</v>
      </c>
      <c r="M953" s="3">
        <v>2020</v>
      </c>
      <c r="N953" s="3" t="s">
        <v>10807</v>
      </c>
      <c r="O953" s="3" t="s">
        <v>10808</v>
      </c>
      <c r="Q953" s="4" t="s">
        <v>6163</v>
      </c>
    </row>
    <row r="954" spans="1:17" x14ac:dyDescent="0.2">
      <c r="A954" s="1" t="s">
        <v>10889</v>
      </c>
      <c r="B954" s="2" t="s">
        <v>6167</v>
      </c>
      <c r="C954" s="3" t="s">
        <v>10799</v>
      </c>
      <c r="D954" s="4" t="s">
        <v>11122</v>
      </c>
      <c r="E954" s="5">
        <v>304416</v>
      </c>
      <c r="F954" t="str">
        <f>_xlfn.XLOOKUP(G954,Hoja3!B:B,Hoja3!A:A,"OTHER")</f>
        <v>BRANDING</v>
      </c>
      <c r="G954" t="s">
        <v>11570</v>
      </c>
      <c r="H954" t="s">
        <v>11619</v>
      </c>
      <c r="I954" s="4" t="s">
        <v>6168</v>
      </c>
      <c r="J954" s="6" t="s">
        <v>38</v>
      </c>
      <c r="K954" s="4" t="s">
        <v>4033</v>
      </c>
      <c r="L954" s="3">
        <v>5</v>
      </c>
      <c r="M954" s="3">
        <v>2020</v>
      </c>
      <c r="N954" s="3" t="s">
        <v>10807</v>
      </c>
      <c r="O954" s="3" t="s">
        <v>10808</v>
      </c>
      <c r="Q954" s="4" t="s">
        <v>6168</v>
      </c>
    </row>
    <row r="955" spans="1:17" x14ac:dyDescent="0.2">
      <c r="A955" s="1" t="s">
        <v>10889</v>
      </c>
      <c r="B955" s="2" t="s">
        <v>6172</v>
      </c>
      <c r="C955" s="3" t="s">
        <v>10799</v>
      </c>
      <c r="D955" s="4" t="s">
        <v>11179</v>
      </c>
      <c r="E955" s="5">
        <v>253535</v>
      </c>
      <c r="F955" t="str">
        <f>_xlfn.XLOOKUP(G955,Hoja3!B:B,Hoja3!A:A,"OTHER")</f>
        <v>BRANDING</v>
      </c>
      <c r="G955" t="s">
        <v>11570</v>
      </c>
      <c r="H955" t="s">
        <v>11619</v>
      </c>
      <c r="I955" s="4" t="s">
        <v>6173</v>
      </c>
      <c r="J955" s="6" t="s">
        <v>38</v>
      </c>
      <c r="K955" s="4" t="s">
        <v>4033</v>
      </c>
      <c r="L955" s="3">
        <v>5</v>
      </c>
      <c r="M955" s="3">
        <v>2020</v>
      </c>
      <c r="N955" s="3" t="s">
        <v>10807</v>
      </c>
      <c r="O955" s="3" t="s">
        <v>10808</v>
      </c>
      <c r="Q955" s="4" t="s">
        <v>6173</v>
      </c>
    </row>
    <row r="956" spans="1:17" x14ac:dyDescent="0.2">
      <c r="A956" s="1" t="s">
        <v>10889</v>
      </c>
      <c r="B956" s="2" t="s">
        <v>6177</v>
      </c>
      <c r="C956" s="3" t="s">
        <v>10799</v>
      </c>
      <c r="D956" s="4" t="s">
        <v>1333</v>
      </c>
      <c r="E956" s="5">
        <v>342572</v>
      </c>
      <c r="F956" t="str">
        <f>_xlfn.XLOOKUP(G956,Hoja3!B:B,Hoja3!A:A,"OTHER")</f>
        <v>BRANDING</v>
      </c>
      <c r="G956" t="s">
        <v>11570</v>
      </c>
      <c r="H956" t="s">
        <v>11619</v>
      </c>
      <c r="I956" s="4" t="s">
        <v>6178</v>
      </c>
      <c r="J956" s="6" t="s">
        <v>38</v>
      </c>
      <c r="K956" s="4" t="s">
        <v>11625</v>
      </c>
      <c r="L956" s="3">
        <v>5</v>
      </c>
      <c r="M956" s="3">
        <v>2020</v>
      </c>
      <c r="N956" s="3" t="s">
        <v>10807</v>
      </c>
      <c r="O956" s="3" t="s">
        <v>10808</v>
      </c>
      <c r="Q956" s="4" t="s">
        <v>6178</v>
      </c>
    </row>
    <row r="957" spans="1:17" x14ac:dyDescent="0.2">
      <c r="A957" s="1" t="s">
        <v>10889</v>
      </c>
      <c r="B957" s="2" t="s">
        <v>6182</v>
      </c>
      <c r="C957" s="3" t="s">
        <v>10799</v>
      </c>
      <c r="D957" s="4" t="s">
        <v>1333</v>
      </c>
      <c r="E957" s="5">
        <v>342572</v>
      </c>
      <c r="F957" t="str">
        <f>_xlfn.XLOOKUP(G957,Hoja3!B:B,Hoja3!A:A,"OTHER")</f>
        <v>BRANDING</v>
      </c>
      <c r="G957" t="s">
        <v>11570</v>
      </c>
      <c r="H957" t="s">
        <v>11619</v>
      </c>
      <c r="I957" s="4" t="s">
        <v>6183</v>
      </c>
      <c r="J957" s="6" t="s">
        <v>38</v>
      </c>
      <c r="K957" s="4" t="s">
        <v>11625</v>
      </c>
      <c r="L957" s="3">
        <v>5</v>
      </c>
      <c r="M957" s="3">
        <v>2020</v>
      </c>
      <c r="N957" s="3" t="s">
        <v>10807</v>
      </c>
      <c r="O957" s="3" t="s">
        <v>10808</v>
      </c>
      <c r="Q957" s="4" t="s">
        <v>6183</v>
      </c>
    </row>
    <row r="958" spans="1:17" x14ac:dyDescent="0.2">
      <c r="A958" s="1" t="s">
        <v>10889</v>
      </c>
      <c r="B958" s="2" t="s">
        <v>6186</v>
      </c>
      <c r="C958" s="3" t="s">
        <v>10799</v>
      </c>
      <c r="D958" s="4" t="s">
        <v>11160</v>
      </c>
      <c r="E958" s="5">
        <v>790487</v>
      </c>
      <c r="F958" t="str">
        <f>_xlfn.XLOOKUP(G958,Hoja3!B:B,Hoja3!A:A,"OTHER")</f>
        <v>BRANDING</v>
      </c>
      <c r="G958" t="s">
        <v>11570</v>
      </c>
      <c r="H958" t="s">
        <v>11619</v>
      </c>
      <c r="I958" s="4" t="s">
        <v>6187</v>
      </c>
      <c r="J958" s="6" t="s">
        <v>38</v>
      </c>
      <c r="K958" s="4">
        <v>0</v>
      </c>
      <c r="L958" s="3">
        <v>5</v>
      </c>
      <c r="M958" s="3">
        <v>2020</v>
      </c>
      <c r="N958" s="3" t="s">
        <v>10807</v>
      </c>
      <c r="O958" s="3" t="s">
        <v>10808</v>
      </c>
      <c r="Q958" s="4" t="s">
        <v>6187</v>
      </c>
    </row>
    <row r="959" spans="1:17" x14ac:dyDescent="0.2">
      <c r="A959" s="1" t="s">
        <v>10889</v>
      </c>
      <c r="B959" s="2" t="s">
        <v>6190</v>
      </c>
      <c r="C959" s="3" t="s">
        <v>10799</v>
      </c>
      <c r="D959" s="4" t="s">
        <v>11156</v>
      </c>
      <c r="E959" s="5">
        <v>285198</v>
      </c>
      <c r="F959" t="str">
        <f>_xlfn.XLOOKUP(G959,Hoja3!B:B,Hoja3!A:A,"OTHER")</f>
        <v>BRANDING</v>
      </c>
      <c r="G959" t="s">
        <v>11570</v>
      </c>
      <c r="H959" t="s">
        <v>11619</v>
      </c>
      <c r="I959" s="4" t="s">
        <v>6191</v>
      </c>
      <c r="J959" s="6" t="s">
        <v>38</v>
      </c>
      <c r="K959" s="4" t="s">
        <v>11625</v>
      </c>
      <c r="L959" s="3">
        <v>5</v>
      </c>
      <c r="M959" s="3">
        <v>2020</v>
      </c>
      <c r="N959" s="3" t="s">
        <v>10807</v>
      </c>
      <c r="O959" s="3" t="s">
        <v>10808</v>
      </c>
      <c r="Q959" s="4" t="s">
        <v>6191</v>
      </c>
    </row>
    <row r="960" spans="1:17" x14ac:dyDescent="0.2">
      <c r="A960" s="1" t="s">
        <v>10889</v>
      </c>
      <c r="B960" s="2" t="s">
        <v>6195</v>
      </c>
      <c r="C960" s="3" t="s">
        <v>10799</v>
      </c>
      <c r="D960" s="4" t="s">
        <v>4979</v>
      </c>
      <c r="E960" s="5">
        <v>129880</v>
      </c>
      <c r="F960" t="str">
        <f>_xlfn.XLOOKUP(G960,Hoja3!B:B,Hoja3!A:A,"OTHER")</f>
        <v>BRANDING</v>
      </c>
      <c r="G960" t="s">
        <v>11570</v>
      </c>
      <c r="H960" t="s">
        <v>11619</v>
      </c>
      <c r="I960" s="4" t="s">
        <v>6196</v>
      </c>
      <c r="J960" s="6" t="s">
        <v>38</v>
      </c>
      <c r="K960" s="4" t="s">
        <v>11625</v>
      </c>
      <c r="L960" s="3">
        <v>5</v>
      </c>
      <c r="M960" s="3">
        <v>2020</v>
      </c>
      <c r="N960" s="3" t="s">
        <v>10807</v>
      </c>
      <c r="O960" s="3" t="s">
        <v>10808</v>
      </c>
      <c r="Q960" s="4" t="s">
        <v>6196</v>
      </c>
    </row>
    <row r="961" spans="1:17" x14ac:dyDescent="0.2">
      <c r="A961" s="1" t="s">
        <v>10861</v>
      </c>
      <c r="B961" s="2" t="s">
        <v>6200</v>
      </c>
      <c r="C961" s="3" t="s">
        <v>10799</v>
      </c>
      <c r="D961" s="4" t="s">
        <v>11158</v>
      </c>
      <c r="E961" s="5">
        <v>483960</v>
      </c>
      <c r="F961" t="str">
        <f>_xlfn.XLOOKUP(G961,Hoja3!B:B,Hoja3!A:A,"OTHER")</f>
        <v>BRANDING</v>
      </c>
      <c r="G961" t="s">
        <v>11570</v>
      </c>
      <c r="H961" t="s">
        <v>11619</v>
      </c>
      <c r="I961" s="4" t="s">
        <v>6201</v>
      </c>
      <c r="J961" s="6" t="s">
        <v>38</v>
      </c>
      <c r="K961" s="4" t="s">
        <v>4033</v>
      </c>
      <c r="L961" s="3">
        <v>5</v>
      </c>
      <c r="M961" s="3">
        <v>2020</v>
      </c>
      <c r="N961" s="3" t="s">
        <v>10807</v>
      </c>
      <c r="O961" s="3" t="s">
        <v>10808</v>
      </c>
      <c r="Q961" s="4" t="s">
        <v>6201</v>
      </c>
    </row>
    <row r="962" spans="1:17" x14ac:dyDescent="0.2">
      <c r="A962" s="1" t="s">
        <v>10861</v>
      </c>
      <c r="B962" s="2" t="s">
        <v>6205</v>
      </c>
      <c r="C962" s="3" t="s">
        <v>10799</v>
      </c>
      <c r="D962" s="4" t="s">
        <v>10924</v>
      </c>
      <c r="E962" s="5">
        <v>137552</v>
      </c>
      <c r="F962" t="str">
        <f>_xlfn.XLOOKUP(G962,Hoja3!B:B,Hoja3!A:A,"OTHER")</f>
        <v>OTHER</v>
      </c>
      <c r="G962" t="s">
        <v>11621</v>
      </c>
      <c r="H962" t="s">
        <v>11619</v>
      </c>
      <c r="I962" s="4" t="s">
        <v>6206</v>
      </c>
      <c r="J962" s="6" t="s">
        <v>38</v>
      </c>
      <c r="K962" s="4" t="s">
        <v>11625</v>
      </c>
      <c r="L962" s="3">
        <v>5</v>
      </c>
      <c r="M962" s="3">
        <v>2020</v>
      </c>
      <c r="N962" s="3" t="s">
        <v>10807</v>
      </c>
      <c r="O962" s="3" t="s">
        <v>10808</v>
      </c>
      <c r="Q962" s="4" t="s">
        <v>6206</v>
      </c>
    </row>
    <row r="963" spans="1:17" x14ac:dyDescent="0.2">
      <c r="A963" s="1" t="s">
        <v>10861</v>
      </c>
      <c r="B963" s="2" t="s">
        <v>6211</v>
      </c>
      <c r="C963" s="3" t="s">
        <v>10799</v>
      </c>
      <c r="D963" s="4" t="s">
        <v>11188</v>
      </c>
      <c r="E963" s="5">
        <v>73958</v>
      </c>
      <c r="F963" t="str">
        <f>_xlfn.XLOOKUP(G963,Hoja3!B:B,Hoja3!A:A,"OTHER")</f>
        <v>BRANDING</v>
      </c>
      <c r="G963" t="s">
        <v>11570</v>
      </c>
      <c r="H963" t="s">
        <v>11618</v>
      </c>
      <c r="I963" s="4" t="s">
        <v>6212</v>
      </c>
      <c r="J963" s="6" t="s">
        <v>38</v>
      </c>
      <c r="K963" s="4" t="s">
        <v>11625</v>
      </c>
      <c r="L963" s="3">
        <v>5</v>
      </c>
      <c r="M963" s="3">
        <v>2020</v>
      </c>
      <c r="N963" s="3" t="s">
        <v>10807</v>
      </c>
      <c r="O963" s="3" t="s">
        <v>10808</v>
      </c>
      <c r="Q963" s="4" t="s">
        <v>6212</v>
      </c>
    </row>
    <row r="964" spans="1:17" x14ac:dyDescent="0.2">
      <c r="A964" s="1" t="s">
        <v>10861</v>
      </c>
      <c r="B964" s="2" t="s">
        <v>6221</v>
      </c>
      <c r="C964" s="3" t="s">
        <v>10799</v>
      </c>
      <c r="D964" s="4" t="s">
        <v>11122</v>
      </c>
      <c r="E964" s="5">
        <v>304443</v>
      </c>
      <c r="F964" t="str">
        <f>_xlfn.XLOOKUP(G964,Hoja3!B:B,Hoja3!A:A,"OTHER")</f>
        <v>BRANDING</v>
      </c>
      <c r="G964" t="s">
        <v>11570</v>
      </c>
      <c r="H964" t="s">
        <v>11618</v>
      </c>
      <c r="I964" s="4" t="s">
        <v>6222</v>
      </c>
      <c r="J964" s="6" t="s">
        <v>38</v>
      </c>
      <c r="K964" s="4" t="s">
        <v>4180</v>
      </c>
      <c r="L964" s="3">
        <v>5</v>
      </c>
      <c r="M964" s="3">
        <v>2020</v>
      </c>
      <c r="N964" s="3" t="s">
        <v>10807</v>
      </c>
      <c r="O964" s="3" t="s">
        <v>10808</v>
      </c>
      <c r="Q964" s="4" t="s">
        <v>6222</v>
      </c>
    </row>
    <row r="965" spans="1:17" x14ac:dyDescent="0.2">
      <c r="A965" s="1" t="s">
        <v>10861</v>
      </c>
      <c r="B965" s="2" t="s">
        <v>6227</v>
      </c>
      <c r="C965" s="3" t="s">
        <v>10799</v>
      </c>
      <c r="D965" s="4" t="s">
        <v>10961</v>
      </c>
      <c r="E965" s="5">
        <v>61507</v>
      </c>
      <c r="F965" t="str">
        <f>_xlfn.XLOOKUP(G965,Hoja3!B:B,Hoja3!A:A,"OTHER")</f>
        <v>BRANDING</v>
      </c>
      <c r="G965" t="s">
        <v>11570</v>
      </c>
      <c r="H965" t="s">
        <v>11620</v>
      </c>
      <c r="I965" s="4" t="s">
        <v>6228</v>
      </c>
      <c r="J965" s="6" t="s">
        <v>38</v>
      </c>
      <c r="K965" s="4" t="s">
        <v>11625</v>
      </c>
      <c r="L965" s="3">
        <v>5</v>
      </c>
      <c r="M965" s="3">
        <v>2020</v>
      </c>
      <c r="N965" s="3" t="s">
        <v>10807</v>
      </c>
      <c r="O965" s="3" t="s">
        <v>10808</v>
      </c>
      <c r="Q965" s="4" t="s">
        <v>6228</v>
      </c>
    </row>
    <row r="966" spans="1:17" x14ac:dyDescent="0.2">
      <c r="A966" s="1" t="s">
        <v>10861</v>
      </c>
      <c r="B966" s="2" t="s">
        <v>6233</v>
      </c>
      <c r="C966" s="3" t="s">
        <v>10799</v>
      </c>
      <c r="D966" s="4" t="s">
        <v>10840</v>
      </c>
      <c r="E966" s="5">
        <v>5089989</v>
      </c>
      <c r="F966" t="str">
        <f>_xlfn.XLOOKUP(G966,Hoja3!B:B,Hoja3!A:A,"OTHER")</f>
        <v>OTHER</v>
      </c>
      <c r="G966" t="s">
        <v>11621</v>
      </c>
      <c r="H966" t="s">
        <v>11619</v>
      </c>
      <c r="I966" s="4" t="s">
        <v>6234</v>
      </c>
      <c r="J966" s="6" t="s">
        <v>38</v>
      </c>
      <c r="K966" s="4" t="s">
        <v>4126</v>
      </c>
      <c r="L966" s="3">
        <v>5</v>
      </c>
      <c r="M966" s="3">
        <v>2020</v>
      </c>
      <c r="N966" s="3" t="s">
        <v>10807</v>
      </c>
      <c r="O966" s="3" t="s">
        <v>10808</v>
      </c>
      <c r="Q966" s="4" t="s">
        <v>6234</v>
      </c>
    </row>
    <row r="967" spans="1:17" x14ac:dyDescent="0.2">
      <c r="A967" s="1" t="s">
        <v>10861</v>
      </c>
      <c r="B967" s="2" t="s">
        <v>6238</v>
      </c>
      <c r="C967" s="3" t="s">
        <v>10799</v>
      </c>
      <c r="D967" s="4" t="s">
        <v>4979</v>
      </c>
      <c r="E967" s="5">
        <v>129875</v>
      </c>
      <c r="F967" t="str">
        <f>_xlfn.XLOOKUP(G967,Hoja3!B:B,Hoja3!A:A,"OTHER")</f>
        <v>BRANDING</v>
      </c>
      <c r="G967" t="s">
        <v>11570</v>
      </c>
      <c r="H967" t="s">
        <v>11618</v>
      </c>
      <c r="I967" s="4" t="s">
        <v>6239</v>
      </c>
      <c r="J967" s="6" t="s">
        <v>38</v>
      </c>
      <c r="K967" s="4" t="s">
        <v>11625</v>
      </c>
      <c r="L967" s="3">
        <v>5</v>
      </c>
      <c r="M967" s="3">
        <v>2020</v>
      </c>
      <c r="N967" s="3" t="s">
        <v>10807</v>
      </c>
      <c r="O967" s="3" t="s">
        <v>10808</v>
      </c>
      <c r="Q967" s="4" t="s">
        <v>6239</v>
      </c>
    </row>
    <row r="968" spans="1:17" x14ac:dyDescent="0.2">
      <c r="A968" s="1" t="s">
        <v>10861</v>
      </c>
      <c r="B968" s="2" t="s">
        <v>6243</v>
      </c>
      <c r="C968" s="3" t="s">
        <v>10799</v>
      </c>
      <c r="D968" s="4" t="s">
        <v>10934</v>
      </c>
      <c r="E968" s="5">
        <v>489231</v>
      </c>
      <c r="F968" t="str">
        <f>_xlfn.XLOOKUP(G968,Hoja3!B:B,Hoja3!A:A,"OTHER")</f>
        <v>OTHER</v>
      </c>
      <c r="G968" t="s">
        <v>11621</v>
      </c>
      <c r="H968" t="s">
        <v>11619</v>
      </c>
      <c r="I968" s="4" t="s">
        <v>6244</v>
      </c>
      <c r="J968" s="6" t="s">
        <v>38</v>
      </c>
      <c r="K968" s="4" t="s">
        <v>4126</v>
      </c>
      <c r="L968" s="3">
        <v>5</v>
      </c>
      <c r="M968" s="3">
        <v>2020</v>
      </c>
      <c r="N968" s="3" t="s">
        <v>10807</v>
      </c>
      <c r="O968" s="3" t="s">
        <v>10808</v>
      </c>
      <c r="Q968" s="4" t="s">
        <v>6244</v>
      </c>
    </row>
    <row r="969" spans="1:17" x14ac:dyDescent="0.2">
      <c r="A969" s="1" t="s">
        <v>10861</v>
      </c>
      <c r="B969" s="2" t="s">
        <v>6249</v>
      </c>
      <c r="C969" s="3" t="s">
        <v>10799</v>
      </c>
      <c r="D969" s="4" t="s">
        <v>10840</v>
      </c>
      <c r="E969" s="5">
        <v>5089812</v>
      </c>
      <c r="F969" t="str">
        <f>_xlfn.XLOOKUP(G969,Hoja3!B:B,Hoja3!A:A,"OTHER")</f>
        <v>OTHER</v>
      </c>
      <c r="G969" t="s">
        <v>11621</v>
      </c>
      <c r="H969" t="s">
        <v>11619</v>
      </c>
      <c r="I969" s="4" t="s">
        <v>6250</v>
      </c>
      <c r="J969" s="6" t="s">
        <v>38</v>
      </c>
      <c r="K969" s="4" t="s">
        <v>4126</v>
      </c>
      <c r="L969" s="3">
        <v>5</v>
      </c>
      <c r="M969" s="3">
        <v>2020</v>
      </c>
      <c r="N969" s="3" t="s">
        <v>10807</v>
      </c>
      <c r="O969" s="3" t="s">
        <v>10808</v>
      </c>
      <c r="Q969" s="4" t="s">
        <v>6250</v>
      </c>
    </row>
    <row r="970" spans="1:17" x14ac:dyDescent="0.2">
      <c r="A970" s="1" t="s">
        <v>10861</v>
      </c>
      <c r="B970" s="2" t="s">
        <v>6255</v>
      </c>
      <c r="C970" s="3" t="s">
        <v>10799</v>
      </c>
      <c r="D970" s="4" t="s">
        <v>11189</v>
      </c>
      <c r="E970" s="5">
        <v>573373</v>
      </c>
      <c r="F970" t="str">
        <f>_xlfn.XLOOKUP(G970,Hoja3!B:B,Hoja3!A:A,"OTHER")</f>
        <v>OTHER</v>
      </c>
      <c r="G970" t="s">
        <v>11621</v>
      </c>
      <c r="H970" t="s">
        <v>11619</v>
      </c>
      <c r="I970" s="4" t="s">
        <v>6256</v>
      </c>
      <c r="J970" s="6" t="s">
        <v>38</v>
      </c>
      <c r="K970" s="4" t="s">
        <v>4126</v>
      </c>
      <c r="L970" s="3">
        <v>5</v>
      </c>
      <c r="M970" s="3">
        <v>2020</v>
      </c>
      <c r="N970" s="3" t="s">
        <v>10807</v>
      </c>
      <c r="O970" s="3" t="s">
        <v>10808</v>
      </c>
      <c r="Q970" s="4" t="s">
        <v>6256</v>
      </c>
    </row>
    <row r="971" spans="1:17" x14ac:dyDescent="0.2">
      <c r="A971" s="1" t="s">
        <v>10861</v>
      </c>
      <c r="B971" s="2" t="s">
        <v>6266</v>
      </c>
      <c r="C971" s="3" t="s">
        <v>10799</v>
      </c>
      <c r="D971" s="4" t="s">
        <v>10849</v>
      </c>
      <c r="E971" s="5">
        <v>3108250</v>
      </c>
      <c r="F971" t="str">
        <f>_xlfn.XLOOKUP(G971,Hoja3!B:B,Hoja3!A:A,"OTHER")</f>
        <v>OTHER</v>
      </c>
      <c r="G971" t="s">
        <v>11621</v>
      </c>
      <c r="H971" t="s">
        <v>11619</v>
      </c>
      <c r="I971" s="4" t="s">
        <v>6267</v>
      </c>
      <c r="J971" s="6" t="s">
        <v>38</v>
      </c>
      <c r="K971" s="4" t="s">
        <v>4126</v>
      </c>
      <c r="L971" s="3">
        <v>5</v>
      </c>
      <c r="M971" s="3">
        <v>2020</v>
      </c>
      <c r="N971" s="3" t="s">
        <v>10807</v>
      </c>
      <c r="O971" s="3" t="s">
        <v>10808</v>
      </c>
      <c r="Q971" s="4" t="s">
        <v>6267</v>
      </c>
    </row>
    <row r="972" spans="1:17" x14ac:dyDescent="0.2">
      <c r="A972" s="1" t="s">
        <v>10861</v>
      </c>
      <c r="B972" s="2" t="s">
        <v>6272</v>
      </c>
      <c r="C972" s="3" t="s">
        <v>10799</v>
      </c>
      <c r="D972" s="4" t="s">
        <v>11189</v>
      </c>
      <c r="E972" s="5">
        <v>573362</v>
      </c>
      <c r="F972" t="str">
        <f>_xlfn.XLOOKUP(G972,Hoja3!B:B,Hoja3!A:A,"OTHER")</f>
        <v>OTHER</v>
      </c>
      <c r="G972" t="s">
        <v>11621</v>
      </c>
      <c r="H972" t="s">
        <v>11619</v>
      </c>
      <c r="I972" s="4" t="s">
        <v>6273</v>
      </c>
      <c r="J972" s="6" t="s">
        <v>38</v>
      </c>
      <c r="K972" s="4" t="s">
        <v>4126</v>
      </c>
      <c r="L972" s="3">
        <v>5</v>
      </c>
      <c r="M972" s="3">
        <v>2020</v>
      </c>
      <c r="N972" s="3" t="s">
        <v>10807</v>
      </c>
      <c r="O972" s="3" t="s">
        <v>10808</v>
      </c>
      <c r="Q972" s="4" t="s">
        <v>6273</v>
      </c>
    </row>
    <row r="973" spans="1:17" x14ac:dyDescent="0.2">
      <c r="A973" s="1" t="s">
        <v>10861</v>
      </c>
      <c r="B973" s="2" t="s">
        <v>6277</v>
      </c>
      <c r="C973" s="3" t="s">
        <v>10799</v>
      </c>
      <c r="D973" s="4" t="s">
        <v>11139</v>
      </c>
      <c r="E973" s="5">
        <v>71637</v>
      </c>
      <c r="F973" t="str">
        <f>_xlfn.XLOOKUP(G973,Hoja3!B:B,Hoja3!A:A,"OTHER")</f>
        <v>OTHER</v>
      </c>
      <c r="G973" t="s">
        <v>11621</v>
      </c>
      <c r="H973" t="s">
        <v>11619</v>
      </c>
      <c r="I973" s="4" t="s">
        <v>6278</v>
      </c>
      <c r="J973" s="6" t="s">
        <v>38</v>
      </c>
      <c r="K973" s="4" t="s">
        <v>4126</v>
      </c>
      <c r="L973" s="3">
        <v>5</v>
      </c>
      <c r="M973" s="3">
        <v>2020</v>
      </c>
      <c r="N973" s="3" t="s">
        <v>10807</v>
      </c>
      <c r="O973" s="3" t="s">
        <v>10808</v>
      </c>
      <c r="Q973" s="4" t="s">
        <v>6278</v>
      </c>
    </row>
    <row r="974" spans="1:17" x14ac:dyDescent="0.2">
      <c r="A974" s="1" t="s">
        <v>10864</v>
      </c>
      <c r="B974" s="2" t="s">
        <v>6283</v>
      </c>
      <c r="C974" s="3" t="s">
        <v>10799</v>
      </c>
      <c r="D974" s="4" t="s">
        <v>11156</v>
      </c>
      <c r="E974" s="5">
        <v>285214</v>
      </c>
      <c r="F974" t="str">
        <f>_xlfn.XLOOKUP(G974,Hoja3!B:B,Hoja3!A:A,"OTHER")</f>
        <v>BRANDING</v>
      </c>
      <c r="G974" t="s">
        <v>11570</v>
      </c>
      <c r="H974" t="s">
        <v>11618</v>
      </c>
      <c r="I974" s="4" t="s">
        <v>6284</v>
      </c>
      <c r="J974" s="6" t="s">
        <v>38</v>
      </c>
      <c r="K974" s="4" t="s">
        <v>11625</v>
      </c>
      <c r="L974" s="3">
        <v>5</v>
      </c>
      <c r="M974" s="3">
        <v>2020</v>
      </c>
      <c r="N974" s="3" t="s">
        <v>10807</v>
      </c>
      <c r="O974" s="3" t="s">
        <v>10808</v>
      </c>
      <c r="Q974" s="4" t="s">
        <v>6284</v>
      </c>
    </row>
    <row r="975" spans="1:17" x14ac:dyDescent="0.2">
      <c r="A975" s="1" t="s">
        <v>10864</v>
      </c>
      <c r="B975" s="2" t="s">
        <v>6288</v>
      </c>
      <c r="C975" s="3" t="s">
        <v>10799</v>
      </c>
      <c r="D975" s="4" t="s">
        <v>10840</v>
      </c>
      <c r="E975" s="5">
        <v>5089406</v>
      </c>
      <c r="F975" t="str">
        <f>_xlfn.XLOOKUP(G975,Hoja3!B:B,Hoja3!A:A,"OTHER")</f>
        <v>BRANDING</v>
      </c>
      <c r="G975" t="s">
        <v>11570</v>
      </c>
      <c r="H975" t="s">
        <v>11618</v>
      </c>
      <c r="I975" s="4" t="s">
        <v>6289</v>
      </c>
      <c r="J975" s="6" t="s">
        <v>38</v>
      </c>
      <c r="K975" s="4" t="s">
        <v>4033</v>
      </c>
      <c r="L975" s="3">
        <v>5</v>
      </c>
      <c r="M975" s="3">
        <v>2020</v>
      </c>
      <c r="N975" s="3" t="s">
        <v>10807</v>
      </c>
      <c r="O975" s="3" t="s">
        <v>10808</v>
      </c>
      <c r="Q975" s="4" t="s">
        <v>6289</v>
      </c>
    </row>
    <row r="976" spans="1:17" x14ac:dyDescent="0.2">
      <c r="A976" s="1" t="s">
        <v>10864</v>
      </c>
      <c r="B976" s="2" t="s">
        <v>6293</v>
      </c>
      <c r="C976" s="3" t="s">
        <v>10799</v>
      </c>
      <c r="D976" s="4" t="s">
        <v>11162</v>
      </c>
      <c r="E976" s="5">
        <v>191565</v>
      </c>
      <c r="F976" t="str">
        <f>_xlfn.XLOOKUP(G976,Hoja3!B:B,Hoja3!A:A,"OTHER")</f>
        <v>BRANDING</v>
      </c>
      <c r="G976" t="s">
        <v>11570</v>
      </c>
      <c r="H976" t="s">
        <v>11618</v>
      </c>
      <c r="I976" s="4" t="s">
        <v>6294</v>
      </c>
      <c r="J976" s="6" t="s">
        <v>38</v>
      </c>
      <c r="K976" s="4" t="s">
        <v>4033</v>
      </c>
      <c r="L976" s="3">
        <v>5</v>
      </c>
      <c r="M976" s="3">
        <v>2020</v>
      </c>
      <c r="N976" s="3" t="s">
        <v>10807</v>
      </c>
      <c r="O976" s="3" t="s">
        <v>10808</v>
      </c>
      <c r="Q976" s="4" t="s">
        <v>6294</v>
      </c>
    </row>
    <row r="977" spans="1:17" x14ac:dyDescent="0.2">
      <c r="A977" s="1" t="s">
        <v>10864</v>
      </c>
      <c r="B977" s="2" t="s">
        <v>6298</v>
      </c>
      <c r="C977" s="3" t="s">
        <v>10799</v>
      </c>
      <c r="D977" s="4" t="s">
        <v>4979</v>
      </c>
      <c r="E977" s="5">
        <v>129869</v>
      </c>
      <c r="F977" t="str">
        <f>_xlfn.XLOOKUP(G977,Hoja3!B:B,Hoja3!A:A,"OTHER")</f>
        <v>BRANDING</v>
      </c>
      <c r="G977" t="s">
        <v>11570</v>
      </c>
      <c r="H977" t="s">
        <v>11619</v>
      </c>
      <c r="I977" s="4" t="s">
        <v>6299</v>
      </c>
      <c r="J977" s="6" t="s">
        <v>38</v>
      </c>
      <c r="K977" s="4" t="s">
        <v>4033</v>
      </c>
      <c r="L977" s="3">
        <v>5</v>
      </c>
      <c r="M977" s="3">
        <v>2020</v>
      </c>
      <c r="N977" s="3" t="s">
        <v>10807</v>
      </c>
      <c r="O977" s="3" t="s">
        <v>10808</v>
      </c>
      <c r="Q977" s="4" t="s">
        <v>6299</v>
      </c>
    </row>
    <row r="978" spans="1:17" x14ac:dyDescent="0.2">
      <c r="A978" s="1" t="s">
        <v>10864</v>
      </c>
      <c r="B978" s="2" t="s">
        <v>6303</v>
      </c>
      <c r="C978" s="3" t="s">
        <v>10799</v>
      </c>
      <c r="D978" s="4" t="s">
        <v>4979</v>
      </c>
      <c r="E978" s="5">
        <v>129869</v>
      </c>
      <c r="F978" t="str">
        <f>_xlfn.XLOOKUP(G978,Hoja3!B:B,Hoja3!A:A,"OTHER")</f>
        <v>BRANDING</v>
      </c>
      <c r="G978" t="s">
        <v>11570</v>
      </c>
      <c r="H978" t="s">
        <v>11618</v>
      </c>
      <c r="I978" s="4" t="s">
        <v>6304</v>
      </c>
      <c r="J978" s="6" t="s">
        <v>38</v>
      </c>
      <c r="K978" s="4" t="s">
        <v>4033</v>
      </c>
      <c r="L978" s="3">
        <v>5</v>
      </c>
      <c r="M978" s="3">
        <v>2020</v>
      </c>
      <c r="N978" s="3" t="s">
        <v>10807</v>
      </c>
      <c r="O978" s="3" t="s">
        <v>10808</v>
      </c>
      <c r="Q978" s="4" t="s">
        <v>6304</v>
      </c>
    </row>
    <row r="979" spans="1:17" x14ac:dyDescent="0.2">
      <c r="A979" s="1" t="s">
        <v>10864</v>
      </c>
      <c r="B979" s="2" t="s">
        <v>6307</v>
      </c>
      <c r="C979" s="3" t="s">
        <v>10799</v>
      </c>
      <c r="D979" s="4" t="s">
        <v>11156</v>
      </c>
      <c r="E979" s="5">
        <v>285219</v>
      </c>
      <c r="F979" t="str">
        <f>_xlfn.XLOOKUP(G979,Hoja3!B:B,Hoja3!A:A,"OTHER")</f>
        <v>BRANDING</v>
      </c>
      <c r="G979" t="s">
        <v>11570</v>
      </c>
      <c r="H979" t="s">
        <v>11618</v>
      </c>
      <c r="I979" s="4" t="s">
        <v>6308</v>
      </c>
      <c r="J979" s="6" t="s">
        <v>38</v>
      </c>
      <c r="K979" s="4" t="s">
        <v>4033</v>
      </c>
      <c r="L979" s="3">
        <v>5</v>
      </c>
      <c r="M979" s="3">
        <v>2020</v>
      </c>
      <c r="N979" s="3" t="s">
        <v>10807</v>
      </c>
      <c r="O979" s="3" t="s">
        <v>10808</v>
      </c>
      <c r="Q979" s="4" t="s">
        <v>6308</v>
      </c>
    </row>
    <row r="980" spans="1:17" x14ac:dyDescent="0.2">
      <c r="A980" s="1" t="s">
        <v>10864</v>
      </c>
      <c r="B980" s="2" t="s">
        <v>6314</v>
      </c>
      <c r="C980" s="3" t="s">
        <v>10799</v>
      </c>
      <c r="D980" s="4" t="s">
        <v>11156</v>
      </c>
      <c r="E980" s="5">
        <v>285219</v>
      </c>
      <c r="F980" t="str">
        <f>_xlfn.XLOOKUP(G980,Hoja3!B:B,Hoja3!A:A,"OTHER")</f>
        <v>BRANDING</v>
      </c>
      <c r="G980" t="s">
        <v>11570</v>
      </c>
      <c r="H980" t="s">
        <v>11618</v>
      </c>
      <c r="I980" s="4" t="s">
        <v>6315</v>
      </c>
      <c r="J980" s="6" t="s">
        <v>38</v>
      </c>
      <c r="K980" s="4" t="s">
        <v>11625</v>
      </c>
      <c r="L980" s="3">
        <v>5</v>
      </c>
      <c r="M980" s="3">
        <v>2020</v>
      </c>
      <c r="N980" s="3" t="s">
        <v>10807</v>
      </c>
      <c r="O980" s="3" t="s">
        <v>10808</v>
      </c>
      <c r="Q980" s="4" t="s">
        <v>6315</v>
      </c>
    </row>
    <row r="981" spans="1:17" x14ac:dyDescent="0.2">
      <c r="A981" s="1" t="s">
        <v>10864</v>
      </c>
      <c r="B981" s="2" t="s">
        <v>6318</v>
      </c>
      <c r="C981" s="3" t="s">
        <v>10799</v>
      </c>
      <c r="D981" s="4" t="s">
        <v>11156</v>
      </c>
      <c r="E981" s="5">
        <v>285219</v>
      </c>
      <c r="F981" t="str">
        <f>_xlfn.XLOOKUP(G981,Hoja3!B:B,Hoja3!A:A,"OTHER")</f>
        <v>BRANDING</v>
      </c>
      <c r="G981" t="s">
        <v>11570</v>
      </c>
      <c r="H981" t="s">
        <v>11618</v>
      </c>
      <c r="I981" s="4" t="s">
        <v>6319</v>
      </c>
      <c r="J981" s="6" t="s">
        <v>38</v>
      </c>
      <c r="K981" s="4" t="s">
        <v>11625</v>
      </c>
      <c r="L981" s="3">
        <v>5</v>
      </c>
      <c r="M981" s="3">
        <v>2020</v>
      </c>
      <c r="N981" s="3" t="s">
        <v>10807</v>
      </c>
      <c r="O981" s="3" t="s">
        <v>10808</v>
      </c>
      <c r="Q981" s="4" t="s">
        <v>6319</v>
      </c>
    </row>
    <row r="982" spans="1:17" x14ac:dyDescent="0.2">
      <c r="A982" s="1" t="s">
        <v>10864</v>
      </c>
      <c r="B982" s="2" t="s">
        <v>6322</v>
      </c>
      <c r="C982" s="3" t="s">
        <v>10799</v>
      </c>
      <c r="D982" s="4" t="s">
        <v>11156</v>
      </c>
      <c r="E982" s="5">
        <v>285219</v>
      </c>
      <c r="F982" t="str">
        <f>_xlfn.XLOOKUP(G982,Hoja3!B:B,Hoja3!A:A,"OTHER")</f>
        <v>BRANDING</v>
      </c>
      <c r="G982" t="s">
        <v>11570</v>
      </c>
      <c r="H982" t="s">
        <v>11618</v>
      </c>
      <c r="I982" s="4" t="s">
        <v>6323</v>
      </c>
      <c r="J982" s="6" t="s">
        <v>38</v>
      </c>
      <c r="K982" s="4" t="s">
        <v>11625</v>
      </c>
      <c r="L982" s="3">
        <v>5</v>
      </c>
      <c r="M982" s="3">
        <v>2020</v>
      </c>
      <c r="N982" s="3" t="s">
        <v>10807</v>
      </c>
      <c r="O982" s="3" t="s">
        <v>10808</v>
      </c>
      <c r="Q982" s="4" t="s">
        <v>6323</v>
      </c>
    </row>
    <row r="983" spans="1:17" x14ac:dyDescent="0.2">
      <c r="A983" s="1" t="s">
        <v>10864</v>
      </c>
      <c r="B983" s="2" t="s">
        <v>6326</v>
      </c>
      <c r="C983" s="3" t="s">
        <v>10799</v>
      </c>
      <c r="D983" s="4" t="s">
        <v>11156</v>
      </c>
      <c r="E983" s="5">
        <v>285219</v>
      </c>
      <c r="F983" t="str">
        <f>_xlfn.XLOOKUP(G983,Hoja3!B:B,Hoja3!A:A,"OTHER")</f>
        <v>BRANDING</v>
      </c>
      <c r="G983" t="s">
        <v>11570</v>
      </c>
      <c r="H983" t="s">
        <v>11618</v>
      </c>
      <c r="I983" s="4" t="s">
        <v>6327</v>
      </c>
      <c r="J983" s="6" t="s">
        <v>38</v>
      </c>
      <c r="K983" s="4" t="s">
        <v>11625</v>
      </c>
      <c r="L983" s="3">
        <v>5</v>
      </c>
      <c r="M983" s="3">
        <v>2020</v>
      </c>
      <c r="N983" s="3" t="s">
        <v>10807</v>
      </c>
      <c r="O983" s="3" t="s">
        <v>10808</v>
      </c>
      <c r="Q983" s="4" t="s">
        <v>6327</v>
      </c>
    </row>
    <row r="984" spans="1:17" x14ac:dyDescent="0.2">
      <c r="A984" s="1" t="s">
        <v>10864</v>
      </c>
      <c r="B984" s="2" t="s">
        <v>6330</v>
      </c>
      <c r="C984" s="3" t="s">
        <v>10799</v>
      </c>
      <c r="D984" s="4" t="s">
        <v>4979</v>
      </c>
      <c r="E984" s="5">
        <v>129870</v>
      </c>
      <c r="F984" t="str">
        <f>_xlfn.XLOOKUP(G984,Hoja3!B:B,Hoja3!A:A,"OTHER")</f>
        <v>BRANDING</v>
      </c>
      <c r="G984" t="s">
        <v>11570</v>
      </c>
      <c r="H984" t="s">
        <v>11618</v>
      </c>
      <c r="I984" s="4" t="s">
        <v>6331</v>
      </c>
      <c r="J984" s="6" t="s">
        <v>38</v>
      </c>
      <c r="K984" s="4" t="s">
        <v>11625</v>
      </c>
      <c r="L984" s="3">
        <v>5</v>
      </c>
      <c r="M984" s="3">
        <v>2020</v>
      </c>
      <c r="N984" s="3" t="s">
        <v>10807</v>
      </c>
      <c r="O984" s="3" t="s">
        <v>10808</v>
      </c>
      <c r="Q984" s="4" t="s">
        <v>6331</v>
      </c>
    </row>
    <row r="985" spans="1:17" x14ac:dyDescent="0.2">
      <c r="A985" s="1" t="s">
        <v>10867</v>
      </c>
      <c r="B985" s="2" t="s">
        <v>6335</v>
      </c>
      <c r="C985" s="3" t="s">
        <v>10799</v>
      </c>
      <c r="D985" s="4" t="s">
        <v>11156</v>
      </c>
      <c r="E985" s="5">
        <v>285220</v>
      </c>
      <c r="F985" t="str">
        <f>_xlfn.XLOOKUP(G985,Hoja3!B:B,Hoja3!A:A,"OTHER")</f>
        <v>BRANDING</v>
      </c>
      <c r="G985" t="s">
        <v>11570</v>
      </c>
      <c r="H985" t="s">
        <v>11618</v>
      </c>
      <c r="I985" s="4" t="s">
        <v>6336</v>
      </c>
      <c r="J985" s="6" t="s">
        <v>38</v>
      </c>
      <c r="K985" s="4" t="s">
        <v>11625</v>
      </c>
      <c r="L985" s="3">
        <v>5</v>
      </c>
      <c r="M985" s="3">
        <v>2020</v>
      </c>
      <c r="N985" s="3" t="s">
        <v>10807</v>
      </c>
      <c r="O985" s="3" t="s">
        <v>10808</v>
      </c>
      <c r="Q985" s="4" t="s">
        <v>6336</v>
      </c>
    </row>
    <row r="986" spans="1:17" x14ac:dyDescent="0.2">
      <c r="A986" s="1" t="s">
        <v>10867</v>
      </c>
      <c r="B986" s="2" t="s">
        <v>6340</v>
      </c>
      <c r="C986" s="3" t="s">
        <v>10799</v>
      </c>
      <c r="D986" s="4" t="s">
        <v>11156</v>
      </c>
      <c r="E986" s="5">
        <v>285219</v>
      </c>
      <c r="F986" t="str">
        <f>_xlfn.XLOOKUP(G986,Hoja3!B:B,Hoja3!A:A,"OTHER")</f>
        <v>BRANDING</v>
      </c>
      <c r="G986" t="s">
        <v>11570</v>
      </c>
      <c r="H986" t="s">
        <v>11618</v>
      </c>
      <c r="I986" s="4" t="s">
        <v>6341</v>
      </c>
      <c r="J986" s="6" t="s">
        <v>38</v>
      </c>
      <c r="K986" s="4" t="s">
        <v>11625</v>
      </c>
      <c r="L986" s="3">
        <v>5</v>
      </c>
      <c r="M986" s="3">
        <v>2020</v>
      </c>
      <c r="N986" s="3" t="s">
        <v>10807</v>
      </c>
      <c r="O986" s="3" t="s">
        <v>10808</v>
      </c>
      <c r="Q986" s="4" t="s">
        <v>6341</v>
      </c>
    </row>
    <row r="987" spans="1:17" x14ac:dyDescent="0.2">
      <c r="A987" s="1" t="s">
        <v>10867</v>
      </c>
      <c r="B987" s="2" t="s">
        <v>6344</v>
      </c>
      <c r="C987" s="3" t="s">
        <v>10799</v>
      </c>
      <c r="D987" s="4" t="s">
        <v>4979</v>
      </c>
      <c r="E987" s="5">
        <v>129869</v>
      </c>
      <c r="F987" t="str">
        <f>_xlfn.XLOOKUP(G987,Hoja3!B:B,Hoja3!A:A,"OTHER")</f>
        <v>BRANDING</v>
      </c>
      <c r="G987" t="s">
        <v>11570</v>
      </c>
      <c r="H987" t="s">
        <v>11618</v>
      </c>
      <c r="I987" s="4" t="s">
        <v>6345</v>
      </c>
      <c r="J987" s="6" t="s">
        <v>38</v>
      </c>
      <c r="K987" s="4" t="s">
        <v>11625</v>
      </c>
      <c r="L987" s="3">
        <v>5</v>
      </c>
      <c r="M987" s="3">
        <v>2020</v>
      </c>
      <c r="N987" s="3" t="s">
        <v>10807</v>
      </c>
      <c r="O987" s="3" t="s">
        <v>10808</v>
      </c>
      <c r="Q987" s="4" t="s">
        <v>6345</v>
      </c>
    </row>
    <row r="988" spans="1:17" x14ac:dyDescent="0.2">
      <c r="A988" s="1" t="s">
        <v>10867</v>
      </c>
      <c r="B988" s="2" t="s">
        <v>6348</v>
      </c>
      <c r="C988" s="3" t="s">
        <v>10799</v>
      </c>
      <c r="D988" s="4" t="s">
        <v>11115</v>
      </c>
      <c r="E988" s="5">
        <v>65140</v>
      </c>
      <c r="F988" t="str">
        <f>_xlfn.XLOOKUP(G988,Hoja3!B:B,Hoja3!A:A,"OTHER")</f>
        <v>BRANDING</v>
      </c>
      <c r="G988" t="s">
        <v>11570</v>
      </c>
      <c r="H988" t="s">
        <v>11618</v>
      </c>
      <c r="I988" s="4" t="s">
        <v>6349</v>
      </c>
      <c r="J988" s="6" t="s">
        <v>38</v>
      </c>
      <c r="K988" s="4" t="s">
        <v>11625</v>
      </c>
      <c r="L988" s="3">
        <v>5</v>
      </c>
      <c r="M988" s="3">
        <v>2020</v>
      </c>
      <c r="N988" s="3" t="s">
        <v>10807</v>
      </c>
      <c r="O988" s="3" t="s">
        <v>10808</v>
      </c>
      <c r="Q988" s="4" t="s">
        <v>6349</v>
      </c>
    </row>
    <row r="989" spans="1:17" x14ac:dyDescent="0.2">
      <c r="A989" s="1" t="s">
        <v>10867</v>
      </c>
      <c r="B989" s="2" t="s">
        <v>6353</v>
      </c>
      <c r="C989" s="3" t="s">
        <v>10799</v>
      </c>
      <c r="D989" s="4" t="s">
        <v>11089</v>
      </c>
      <c r="E989" s="5">
        <v>81116</v>
      </c>
      <c r="F989" t="str">
        <f>_xlfn.XLOOKUP(G989,Hoja3!B:B,Hoja3!A:A,"OTHER")</f>
        <v>BRANDING</v>
      </c>
      <c r="G989" t="s">
        <v>11570</v>
      </c>
      <c r="H989" t="s">
        <v>11618</v>
      </c>
      <c r="I989" s="4" t="s">
        <v>6354</v>
      </c>
      <c r="J989" s="6" t="s">
        <v>38</v>
      </c>
      <c r="K989" s="4" t="s">
        <v>4033</v>
      </c>
      <c r="L989" s="3">
        <v>5</v>
      </c>
      <c r="M989" s="3">
        <v>2020</v>
      </c>
      <c r="N989" s="3" t="s">
        <v>10807</v>
      </c>
      <c r="O989" s="3" t="s">
        <v>10808</v>
      </c>
      <c r="Q989" s="4" t="s">
        <v>6354</v>
      </c>
    </row>
    <row r="990" spans="1:17" x14ac:dyDescent="0.2">
      <c r="A990" s="1" t="s">
        <v>10870</v>
      </c>
      <c r="B990" s="2" t="s">
        <v>6359</v>
      </c>
      <c r="C990" s="3" t="s">
        <v>10799</v>
      </c>
      <c r="D990" s="4" t="s">
        <v>11166</v>
      </c>
      <c r="E990" s="5">
        <v>139951</v>
      </c>
      <c r="F990" t="str">
        <f>_xlfn.XLOOKUP(G990,Hoja3!B:B,Hoja3!A:A,"OTHER")</f>
        <v>BRANDING</v>
      </c>
      <c r="G990" t="s">
        <v>11570</v>
      </c>
      <c r="H990" t="s">
        <v>11619</v>
      </c>
      <c r="I990" s="4" t="s">
        <v>6360</v>
      </c>
      <c r="J990" s="6" t="s">
        <v>38</v>
      </c>
      <c r="K990" s="4" t="s">
        <v>11625</v>
      </c>
      <c r="L990" s="3">
        <v>5</v>
      </c>
      <c r="M990" s="3">
        <v>2020</v>
      </c>
      <c r="N990" s="3" t="s">
        <v>10807</v>
      </c>
      <c r="O990" s="3" t="s">
        <v>10808</v>
      </c>
      <c r="Q990" s="4" t="s">
        <v>6360</v>
      </c>
    </row>
    <row r="991" spans="1:17" x14ac:dyDescent="0.2">
      <c r="A991" s="1" t="s">
        <v>10870</v>
      </c>
      <c r="B991" s="2" t="s">
        <v>6364</v>
      </c>
      <c r="C991" s="3" t="s">
        <v>10799</v>
      </c>
      <c r="D991" s="4" t="s">
        <v>11168</v>
      </c>
      <c r="E991" s="5">
        <v>108664</v>
      </c>
      <c r="F991" t="str">
        <f>_xlfn.XLOOKUP(G991,Hoja3!B:B,Hoja3!A:A,"OTHER")</f>
        <v>BRANDING</v>
      </c>
      <c r="G991" t="s">
        <v>11570</v>
      </c>
      <c r="H991" t="s">
        <v>11619</v>
      </c>
      <c r="I991" s="4" t="s">
        <v>6365</v>
      </c>
      <c r="J991" s="6" t="s">
        <v>38</v>
      </c>
      <c r="K991" s="4" t="s">
        <v>11625</v>
      </c>
      <c r="L991" s="3">
        <v>5</v>
      </c>
      <c r="M991" s="3">
        <v>2020</v>
      </c>
      <c r="N991" s="3" t="s">
        <v>10807</v>
      </c>
      <c r="O991" s="3" t="s">
        <v>10808</v>
      </c>
      <c r="Q991" s="4" t="s">
        <v>6365</v>
      </c>
    </row>
    <row r="992" spans="1:17" x14ac:dyDescent="0.2">
      <c r="A992" s="1" t="s">
        <v>10870</v>
      </c>
      <c r="B992" s="2" t="s">
        <v>6370</v>
      </c>
      <c r="C992" s="3" t="s">
        <v>10799</v>
      </c>
      <c r="D992" s="4" t="s">
        <v>11115</v>
      </c>
      <c r="E992" s="5">
        <v>65119</v>
      </c>
      <c r="F992" t="str">
        <f>_xlfn.XLOOKUP(G992,Hoja3!B:B,Hoja3!A:A,"OTHER")</f>
        <v>BRANDING</v>
      </c>
      <c r="G992" t="s">
        <v>11570</v>
      </c>
      <c r="H992" t="s">
        <v>11619</v>
      </c>
      <c r="I992" s="4" t="s">
        <v>6371</v>
      </c>
      <c r="J992" s="6" t="s">
        <v>38</v>
      </c>
      <c r="K992" s="4" t="s">
        <v>11625</v>
      </c>
      <c r="L992" s="3">
        <v>5</v>
      </c>
      <c r="M992" s="3">
        <v>2020</v>
      </c>
      <c r="N992" s="3" t="s">
        <v>10807</v>
      </c>
      <c r="O992" s="3" t="s">
        <v>10808</v>
      </c>
      <c r="Q992" s="4" t="s">
        <v>6371</v>
      </c>
    </row>
    <row r="993" spans="1:17" x14ac:dyDescent="0.2">
      <c r="A993" s="1" t="s">
        <v>10870</v>
      </c>
      <c r="B993" s="2" t="s">
        <v>6375</v>
      </c>
      <c r="C993" s="3" t="s">
        <v>10799</v>
      </c>
      <c r="D993" s="4" t="s">
        <v>11157</v>
      </c>
      <c r="E993" s="5">
        <v>119717</v>
      </c>
      <c r="F993" t="str">
        <f>_xlfn.XLOOKUP(G993,Hoja3!B:B,Hoja3!A:A,"OTHER")</f>
        <v>BRANDING</v>
      </c>
      <c r="G993" t="s">
        <v>11570</v>
      </c>
      <c r="H993" t="s">
        <v>11619</v>
      </c>
      <c r="I993" s="4" t="s">
        <v>6376</v>
      </c>
      <c r="J993" s="6" t="s">
        <v>38</v>
      </c>
      <c r="K993" s="4" t="s">
        <v>11625</v>
      </c>
      <c r="L993" s="3">
        <v>5</v>
      </c>
      <c r="M993" s="3">
        <v>2020</v>
      </c>
      <c r="N993" s="3" t="s">
        <v>10807</v>
      </c>
      <c r="O993" s="3" t="s">
        <v>10808</v>
      </c>
      <c r="Q993" s="4" t="s">
        <v>6376</v>
      </c>
    </row>
    <row r="994" spans="1:17" x14ac:dyDescent="0.2">
      <c r="A994" s="1" t="s">
        <v>10870</v>
      </c>
      <c r="B994" s="2" t="s">
        <v>6380</v>
      </c>
      <c r="C994" s="3" t="s">
        <v>10799</v>
      </c>
      <c r="D994" s="4" t="s">
        <v>11156</v>
      </c>
      <c r="E994" s="5">
        <v>285259</v>
      </c>
      <c r="F994" t="str">
        <f>_xlfn.XLOOKUP(G994,Hoja3!B:B,Hoja3!A:A,"OTHER")</f>
        <v>BRANDING</v>
      </c>
      <c r="G994" t="s">
        <v>11570</v>
      </c>
      <c r="H994" t="s">
        <v>11619</v>
      </c>
      <c r="I994" s="4" t="s">
        <v>6381</v>
      </c>
      <c r="J994" s="6" t="s">
        <v>38</v>
      </c>
      <c r="K994" s="4" t="s">
        <v>11625</v>
      </c>
      <c r="L994" s="3">
        <v>5</v>
      </c>
      <c r="M994" s="3">
        <v>2020</v>
      </c>
      <c r="N994" s="3" t="s">
        <v>10807</v>
      </c>
      <c r="O994" s="3" t="s">
        <v>10808</v>
      </c>
      <c r="Q994" s="4" t="s">
        <v>6381</v>
      </c>
    </row>
    <row r="995" spans="1:17" x14ac:dyDescent="0.2">
      <c r="A995" s="1" t="s">
        <v>10870</v>
      </c>
      <c r="B995" s="2" t="s">
        <v>6385</v>
      </c>
      <c r="C995" s="3" t="s">
        <v>10799</v>
      </c>
      <c r="D995" s="4" t="s">
        <v>11156</v>
      </c>
      <c r="E995" s="5">
        <v>285259</v>
      </c>
      <c r="F995" t="str">
        <f>_xlfn.XLOOKUP(G995,Hoja3!B:B,Hoja3!A:A,"OTHER")</f>
        <v>BRANDING</v>
      </c>
      <c r="G995" t="s">
        <v>11570</v>
      </c>
      <c r="H995" t="s">
        <v>11619</v>
      </c>
      <c r="I995" s="4" t="s">
        <v>6386</v>
      </c>
      <c r="J995" s="6" t="s">
        <v>38</v>
      </c>
      <c r="K995" s="4" t="s">
        <v>11625</v>
      </c>
      <c r="L995" s="3">
        <v>5</v>
      </c>
      <c r="M995" s="3">
        <v>2020</v>
      </c>
      <c r="N995" s="3" t="s">
        <v>10807</v>
      </c>
      <c r="O995" s="3" t="s">
        <v>10808</v>
      </c>
      <c r="Q995" s="4" t="s">
        <v>6386</v>
      </c>
    </row>
    <row r="996" spans="1:17" x14ac:dyDescent="0.2">
      <c r="A996" s="1" t="s">
        <v>10870</v>
      </c>
      <c r="B996" s="2" t="s">
        <v>6389</v>
      </c>
      <c r="C996" s="3" t="s">
        <v>10799</v>
      </c>
      <c r="D996" s="4" t="s">
        <v>4979</v>
      </c>
      <c r="E996" s="5">
        <v>129847</v>
      </c>
      <c r="F996" t="str">
        <f>_xlfn.XLOOKUP(G996,Hoja3!B:B,Hoja3!A:A,"OTHER")</f>
        <v>BRANDING</v>
      </c>
      <c r="G996" t="s">
        <v>11570</v>
      </c>
      <c r="H996" t="s">
        <v>11619</v>
      </c>
      <c r="I996" s="4" t="s">
        <v>6390</v>
      </c>
      <c r="J996" s="6" t="s">
        <v>38</v>
      </c>
      <c r="K996" s="4" t="s">
        <v>11625</v>
      </c>
      <c r="L996" s="3">
        <v>5</v>
      </c>
      <c r="M996" s="3">
        <v>2020</v>
      </c>
      <c r="N996" s="3" t="s">
        <v>10807</v>
      </c>
      <c r="O996" s="3" t="s">
        <v>10808</v>
      </c>
      <c r="Q996" s="4" t="s">
        <v>6390</v>
      </c>
    </row>
    <row r="997" spans="1:17" x14ac:dyDescent="0.2">
      <c r="A997" s="1" t="s">
        <v>10873</v>
      </c>
      <c r="B997" s="2" t="s">
        <v>6393</v>
      </c>
      <c r="C997" s="3" t="s">
        <v>10799</v>
      </c>
      <c r="D997" s="4" t="s">
        <v>10820</v>
      </c>
      <c r="E997" s="5">
        <v>114849</v>
      </c>
      <c r="F997" t="str">
        <f>_xlfn.XLOOKUP(G997,Hoja3!B:B,Hoja3!A:A,"OTHER")</f>
        <v>OTHER</v>
      </c>
      <c r="G997" t="s">
        <v>11621</v>
      </c>
      <c r="H997" t="s">
        <v>11619</v>
      </c>
      <c r="I997" s="4" t="s">
        <v>6394</v>
      </c>
      <c r="J997" s="6" t="s">
        <v>38</v>
      </c>
      <c r="K997" s="4" t="s">
        <v>11625</v>
      </c>
      <c r="L997" s="3">
        <v>5</v>
      </c>
      <c r="M997" s="3">
        <v>2020</v>
      </c>
      <c r="N997" s="3" t="s">
        <v>10807</v>
      </c>
      <c r="O997" s="3" t="s">
        <v>10808</v>
      </c>
      <c r="Q997" s="4" t="s">
        <v>6394</v>
      </c>
    </row>
    <row r="998" spans="1:17" x14ac:dyDescent="0.2">
      <c r="A998" s="1" t="s">
        <v>10873</v>
      </c>
      <c r="B998" s="2" t="s">
        <v>6400</v>
      </c>
      <c r="C998" s="3" t="s">
        <v>10799</v>
      </c>
      <c r="D998" s="4" t="s">
        <v>11190</v>
      </c>
      <c r="E998" s="5">
        <v>316680</v>
      </c>
      <c r="F998" t="str">
        <f>_xlfn.XLOOKUP(G998,Hoja3!B:B,Hoja3!A:A,"OTHER")</f>
        <v>OTHER</v>
      </c>
      <c r="G998" t="s">
        <v>11621</v>
      </c>
      <c r="H998" t="s">
        <v>11619</v>
      </c>
      <c r="I998" s="4" t="s">
        <v>6401</v>
      </c>
      <c r="J998" s="6" t="s">
        <v>38</v>
      </c>
      <c r="K998" s="4" t="s">
        <v>6404</v>
      </c>
      <c r="L998" s="3">
        <v>5</v>
      </c>
      <c r="M998" s="3">
        <v>2020</v>
      </c>
      <c r="N998" s="3" t="s">
        <v>10807</v>
      </c>
      <c r="O998" s="3" t="s">
        <v>10808</v>
      </c>
      <c r="Q998" s="4" t="s">
        <v>6401</v>
      </c>
    </row>
    <row r="999" spans="1:17" x14ac:dyDescent="0.2">
      <c r="A999" s="1" t="s">
        <v>10873</v>
      </c>
      <c r="B999" s="2" t="s">
        <v>6410</v>
      </c>
      <c r="C999" s="3" t="s">
        <v>10799</v>
      </c>
      <c r="D999" s="4" t="s">
        <v>11191</v>
      </c>
      <c r="E999" s="5">
        <v>134625</v>
      </c>
      <c r="F999" t="str">
        <f>_xlfn.XLOOKUP(G999,Hoja3!B:B,Hoja3!A:A,"OTHER")</f>
        <v>OTHER</v>
      </c>
      <c r="G999" t="s">
        <v>11621</v>
      </c>
      <c r="H999" t="s">
        <v>11619</v>
      </c>
      <c r="I999" s="4" t="s">
        <v>6411</v>
      </c>
      <c r="J999" s="6" t="s">
        <v>38</v>
      </c>
      <c r="K999" s="4" t="s">
        <v>4126</v>
      </c>
      <c r="L999" s="3">
        <v>5</v>
      </c>
      <c r="M999" s="3">
        <v>2020</v>
      </c>
      <c r="N999" s="3" t="s">
        <v>10807</v>
      </c>
      <c r="O999" s="3" t="s">
        <v>10808</v>
      </c>
      <c r="Q999" s="4" t="s">
        <v>6411</v>
      </c>
    </row>
    <row r="1000" spans="1:17" x14ac:dyDescent="0.2">
      <c r="A1000" s="1" t="s">
        <v>10873</v>
      </c>
      <c r="B1000" s="2" t="s">
        <v>6419</v>
      </c>
      <c r="C1000" s="3" t="s">
        <v>10799</v>
      </c>
      <c r="D1000" s="4" t="s">
        <v>11192</v>
      </c>
      <c r="E1000" s="5">
        <v>216802</v>
      </c>
      <c r="F1000" t="str">
        <f>_xlfn.XLOOKUP(G1000,Hoja3!B:B,Hoja3!A:A,"OTHER")</f>
        <v>OTHER</v>
      </c>
      <c r="G1000" t="s">
        <v>11621</v>
      </c>
      <c r="H1000" t="s">
        <v>11619</v>
      </c>
      <c r="I1000" s="4" t="s">
        <v>6420</v>
      </c>
      <c r="J1000" s="6" t="s">
        <v>38</v>
      </c>
      <c r="K1000" s="4" t="s">
        <v>11625</v>
      </c>
      <c r="L1000" s="3">
        <v>5</v>
      </c>
      <c r="M1000" s="3">
        <v>2020</v>
      </c>
      <c r="N1000" s="3" t="s">
        <v>10807</v>
      </c>
      <c r="O1000" s="3" t="s">
        <v>10808</v>
      </c>
      <c r="Q1000" s="4" t="s">
        <v>6420</v>
      </c>
    </row>
    <row r="1001" spans="1:17" x14ac:dyDescent="0.2">
      <c r="A1001" s="1" t="s">
        <v>10873</v>
      </c>
      <c r="B1001" s="2" t="s">
        <v>6428</v>
      </c>
      <c r="C1001" s="3" t="s">
        <v>10799</v>
      </c>
      <c r="D1001" s="4" t="s">
        <v>11193</v>
      </c>
      <c r="E1001" s="5">
        <v>79198</v>
      </c>
      <c r="F1001" t="str">
        <f>_xlfn.XLOOKUP(G1001,Hoja3!B:B,Hoja3!A:A,"OTHER")</f>
        <v>OTHER</v>
      </c>
      <c r="G1001" t="s">
        <v>11621</v>
      </c>
      <c r="H1001" t="s">
        <v>11619</v>
      </c>
      <c r="I1001" s="4" t="s">
        <v>6429</v>
      </c>
      <c r="J1001" s="6" t="s">
        <v>38</v>
      </c>
      <c r="K1001" s="4" t="s">
        <v>11625</v>
      </c>
      <c r="L1001" s="3">
        <v>5</v>
      </c>
      <c r="M1001" s="3">
        <v>2020</v>
      </c>
      <c r="N1001" s="3" t="s">
        <v>10807</v>
      </c>
      <c r="O1001" s="3" t="s">
        <v>10808</v>
      </c>
      <c r="Q1001" s="4" t="s">
        <v>6429</v>
      </c>
    </row>
    <row r="1002" spans="1:17" x14ac:dyDescent="0.2">
      <c r="A1002" s="1" t="s">
        <v>10949</v>
      </c>
      <c r="B1002" s="2" t="s">
        <v>6437</v>
      </c>
      <c r="C1002" s="3" t="s">
        <v>10799</v>
      </c>
      <c r="D1002" s="4" t="s">
        <v>11194</v>
      </c>
      <c r="E1002" s="5">
        <v>310982</v>
      </c>
      <c r="F1002" t="str">
        <f>_xlfn.XLOOKUP(G1002,Hoja3!B:B,Hoja3!A:A,"OTHER")</f>
        <v>OTHER</v>
      </c>
      <c r="G1002" t="s">
        <v>11621</v>
      </c>
      <c r="H1002" t="s">
        <v>11619</v>
      </c>
      <c r="I1002" s="4" t="s">
        <v>6438</v>
      </c>
      <c r="J1002" s="6" t="s">
        <v>38</v>
      </c>
      <c r="K1002" s="4" t="s">
        <v>6404</v>
      </c>
      <c r="L1002" s="3">
        <v>5</v>
      </c>
      <c r="M1002" s="3">
        <v>2020</v>
      </c>
      <c r="N1002" s="3" t="s">
        <v>10807</v>
      </c>
      <c r="O1002" s="3" t="s">
        <v>10808</v>
      </c>
      <c r="Q1002" s="4" t="s">
        <v>6438</v>
      </c>
    </row>
    <row r="1003" spans="1:17" x14ac:dyDescent="0.2">
      <c r="A1003" s="1" t="s">
        <v>10949</v>
      </c>
      <c r="B1003" s="2" t="s">
        <v>6446</v>
      </c>
      <c r="C1003" s="3" t="s">
        <v>10799</v>
      </c>
      <c r="D1003" s="4" t="s">
        <v>11195</v>
      </c>
      <c r="E1003" s="5">
        <v>56556</v>
      </c>
      <c r="F1003" t="str">
        <f>_xlfn.XLOOKUP(G1003,Hoja3!B:B,Hoja3!A:A,"OTHER")</f>
        <v>OTHER</v>
      </c>
      <c r="G1003" t="s">
        <v>11621</v>
      </c>
      <c r="H1003" t="s">
        <v>11619</v>
      </c>
      <c r="I1003" s="4" t="s">
        <v>6447</v>
      </c>
      <c r="J1003" s="6" t="s">
        <v>38</v>
      </c>
      <c r="K1003" s="4" t="s">
        <v>6404</v>
      </c>
      <c r="L1003" s="3">
        <v>5</v>
      </c>
      <c r="M1003" s="3">
        <v>2020</v>
      </c>
      <c r="N1003" s="3" t="s">
        <v>10807</v>
      </c>
      <c r="O1003" s="3" t="s">
        <v>10808</v>
      </c>
      <c r="Q1003" s="4" t="s">
        <v>6447</v>
      </c>
    </row>
    <row r="1004" spans="1:17" x14ac:dyDescent="0.2">
      <c r="A1004" s="1" t="s">
        <v>10949</v>
      </c>
      <c r="B1004" s="2" t="s">
        <v>6455</v>
      </c>
      <c r="C1004" s="3" t="s">
        <v>10799</v>
      </c>
      <c r="D1004" s="4" t="s">
        <v>11032</v>
      </c>
      <c r="E1004" s="5">
        <v>314876</v>
      </c>
      <c r="F1004" t="str">
        <f>_xlfn.XLOOKUP(G1004,Hoja3!B:B,Hoja3!A:A,"OTHER")</f>
        <v>OTHER</v>
      </c>
      <c r="G1004" t="s">
        <v>11621</v>
      </c>
      <c r="H1004" t="s">
        <v>11619</v>
      </c>
      <c r="I1004" s="4" t="s">
        <v>6456</v>
      </c>
      <c r="J1004" s="6" t="s">
        <v>38</v>
      </c>
      <c r="K1004" s="4" t="s">
        <v>6404</v>
      </c>
      <c r="L1004" s="3">
        <v>5</v>
      </c>
      <c r="M1004" s="3">
        <v>2020</v>
      </c>
      <c r="N1004" s="3" t="s">
        <v>10807</v>
      </c>
      <c r="O1004" s="3" t="s">
        <v>10808</v>
      </c>
      <c r="Q1004" s="4" t="s">
        <v>6456</v>
      </c>
    </row>
    <row r="1005" spans="1:17" x14ac:dyDescent="0.2">
      <c r="A1005" s="1" t="s">
        <v>10949</v>
      </c>
      <c r="B1005" s="2" t="s">
        <v>6460</v>
      </c>
      <c r="C1005" s="3" t="s">
        <v>10799</v>
      </c>
      <c r="D1005" s="4" t="s">
        <v>11195</v>
      </c>
      <c r="E1005" s="5">
        <v>56557</v>
      </c>
      <c r="F1005" t="str">
        <f>_xlfn.XLOOKUP(G1005,Hoja3!B:B,Hoja3!A:A,"OTHER")</f>
        <v>OTHER</v>
      </c>
      <c r="G1005" t="s">
        <v>11621</v>
      </c>
      <c r="H1005" t="s">
        <v>11619</v>
      </c>
      <c r="I1005" s="4" t="s">
        <v>6461</v>
      </c>
      <c r="J1005" s="6" t="s">
        <v>38</v>
      </c>
      <c r="K1005" s="4" t="s">
        <v>6404</v>
      </c>
      <c r="L1005" s="3">
        <v>5</v>
      </c>
      <c r="M1005" s="3">
        <v>2020</v>
      </c>
      <c r="N1005" s="3" t="s">
        <v>10807</v>
      </c>
      <c r="O1005" s="3" t="s">
        <v>10808</v>
      </c>
      <c r="Q1005" s="4" t="s">
        <v>6461</v>
      </c>
    </row>
    <row r="1006" spans="1:17" x14ac:dyDescent="0.2">
      <c r="A1006" s="1" t="s">
        <v>10949</v>
      </c>
      <c r="B1006" s="2" t="s">
        <v>6465</v>
      </c>
      <c r="C1006" s="3" t="s">
        <v>10799</v>
      </c>
      <c r="D1006" s="4" t="s">
        <v>11075</v>
      </c>
      <c r="E1006" s="5">
        <v>3415607</v>
      </c>
      <c r="F1006" t="str">
        <f>_xlfn.XLOOKUP(G1006,Hoja3!B:B,Hoja3!A:A,"OTHER")</f>
        <v>OTHER</v>
      </c>
      <c r="G1006" t="s">
        <v>11621</v>
      </c>
      <c r="H1006" t="s">
        <v>11619</v>
      </c>
      <c r="I1006" s="4" t="s">
        <v>6466</v>
      </c>
      <c r="J1006" s="6" t="s">
        <v>38</v>
      </c>
      <c r="K1006" s="4" t="s">
        <v>4126</v>
      </c>
      <c r="L1006" s="3">
        <v>5</v>
      </c>
      <c r="M1006" s="3">
        <v>2020</v>
      </c>
      <c r="N1006" s="3" t="s">
        <v>10807</v>
      </c>
      <c r="O1006" s="3" t="s">
        <v>10808</v>
      </c>
      <c r="Q1006" s="4" t="s">
        <v>6466</v>
      </c>
    </row>
    <row r="1007" spans="1:17" x14ac:dyDescent="0.2">
      <c r="A1007" s="1" t="s">
        <v>10949</v>
      </c>
      <c r="B1007" s="2" t="s">
        <v>6470</v>
      </c>
      <c r="C1007" s="3" t="s">
        <v>10799</v>
      </c>
      <c r="D1007" s="4" t="s">
        <v>10863</v>
      </c>
      <c r="E1007" s="5">
        <v>105910</v>
      </c>
      <c r="F1007" t="str">
        <f>_xlfn.XLOOKUP(G1007,Hoja3!B:B,Hoja3!A:A,"OTHER")</f>
        <v>OTHER</v>
      </c>
      <c r="G1007" t="s">
        <v>11621</v>
      </c>
      <c r="H1007" t="s">
        <v>11619</v>
      </c>
      <c r="I1007" s="4" t="s">
        <v>6471</v>
      </c>
      <c r="J1007" s="6" t="s">
        <v>38</v>
      </c>
      <c r="K1007" s="4" t="s">
        <v>6404</v>
      </c>
      <c r="L1007" s="3">
        <v>5</v>
      </c>
      <c r="M1007" s="3">
        <v>2020</v>
      </c>
      <c r="N1007" s="3" t="s">
        <v>10807</v>
      </c>
      <c r="O1007" s="3" t="s">
        <v>10808</v>
      </c>
      <c r="Q1007" s="4" t="s">
        <v>6471</v>
      </c>
    </row>
    <row r="1008" spans="1:17" x14ac:dyDescent="0.2">
      <c r="A1008" s="1" t="s">
        <v>10949</v>
      </c>
      <c r="B1008" s="2" t="s">
        <v>6475</v>
      </c>
      <c r="C1008" s="3" t="s">
        <v>10799</v>
      </c>
      <c r="D1008" s="4" t="s">
        <v>11196</v>
      </c>
      <c r="E1008" s="5">
        <v>123895</v>
      </c>
      <c r="F1008" t="str">
        <f>_xlfn.XLOOKUP(G1008,Hoja3!B:B,Hoja3!A:A,"OTHER")</f>
        <v>OTHER</v>
      </c>
      <c r="G1008" t="s">
        <v>11621</v>
      </c>
      <c r="H1008" t="s">
        <v>11619</v>
      </c>
      <c r="I1008" s="4" t="s">
        <v>6476</v>
      </c>
      <c r="J1008" s="6" t="s">
        <v>38</v>
      </c>
      <c r="K1008" s="4" t="s">
        <v>6404</v>
      </c>
      <c r="L1008" s="3">
        <v>5</v>
      </c>
      <c r="M1008" s="3">
        <v>2020</v>
      </c>
      <c r="N1008" s="3" t="s">
        <v>10807</v>
      </c>
      <c r="O1008" s="3" t="s">
        <v>10808</v>
      </c>
      <c r="Q1008" s="4" t="s">
        <v>6476</v>
      </c>
    </row>
    <row r="1009" spans="1:17" x14ac:dyDescent="0.2">
      <c r="A1009" s="1" t="s">
        <v>10949</v>
      </c>
      <c r="B1009" s="2" t="s">
        <v>6484</v>
      </c>
      <c r="C1009" s="3" t="s">
        <v>10799</v>
      </c>
      <c r="D1009" s="4" t="s">
        <v>382</v>
      </c>
      <c r="E1009" s="5">
        <v>761215</v>
      </c>
      <c r="F1009" t="str">
        <f>_xlfn.XLOOKUP(G1009,Hoja3!B:B,Hoja3!A:A,"OTHER")</f>
        <v>OTHER</v>
      </c>
      <c r="G1009" t="s">
        <v>11621</v>
      </c>
      <c r="H1009" t="s">
        <v>11619</v>
      </c>
      <c r="I1009" s="4" t="s">
        <v>6485</v>
      </c>
      <c r="J1009" s="6" t="s">
        <v>38</v>
      </c>
      <c r="K1009" s="4" t="s">
        <v>4055</v>
      </c>
      <c r="L1009" s="3">
        <v>5</v>
      </c>
      <c r="M1009" s="3">
        <v>2020</v>
      </c>
      <c r="N1009" s="3" t="s">
        <v>10807</v>
      </c>
      <c r="O1009" s="3" t="s">
        <v>10808</v>
      </c>
      <c r="Q1009" s="4" t="s">
        <v>6485</v>
      </c>
    </row>
    <row r="1010" spans="1:17" x14ac:dyDescent="0.2">
      <c r="A1010" s="7">
        <v>43930</v>
      </c>
      <c r="B1010" s="2" t="s">
        <v>6615</v>
      </c>
      <c r="C1010" s="3" t="s">
        <v>10799</v>
      </c>
      <c r="D1010" s="4" t="s">
        <v>11066</v>
      </c>
      <c r="E1010" s="5">
        <v>150895</v>
      </c>
      <c r="F1010" t="str">
        <f>_xlfn.XLOOKUP(G1010,Hoja3!B:B,Hoja3!A:A,"OTHER")</f>
        <v>OTHER</v>
      </c>
      <c r="G1010" t="s">
        <v>11621</v>
      </c>
      <c r="H1010" t="s">
        <v>11619</v>
      </c>
      <c r="I1010" s="4" t="s">
        <v>6616</v>
      </c>
      <c r="J1010" s="6" t="s">
        <v>38</v>
      </c>
      <c r="K1010" s="4" t="s">
        <v>4055</v>
      </c>
      <c r="L1010" s="3">
        <v>4</v>
      </c>
      <c r="M1010" s="3">
        <v>2020</v>
      </c>
      <c r="N1010" s="3" t="s">
        <v>10807</v>
      </c>
      <c r="O1010" s="3" t="s">
        <v>10808</v>
      </c>
      <c r="Q1010" s="4" t="s">
        <v>6616</v>
      </c>
    </row>
    <row r="1011" spans="1:17" x14ac:dyDescent="0.2">
      <c r="A1011" s="7">
        <v>43930</v>
      </c>
      <c r="B1011" s="2" t="s">
        <v>6620</v>
      </c>
      <c r="C1011" s="3" t="s">
        <v>10799</v>
      </c>
      <c r="D1011" s="4" t="s">
        <v>11066</v>
      </c>
      <c r="E1011" s="5">
        <v>150894</v>
      </c>
      <c r="F1011" t="str">
        <f>_xlfn.XLOOKUP(G1011,Hoja3!B:B,Hoja3!A:A,"OTHER")</f>
        <v>OTHER</v>
      </c>
      <c r="G1011" t="s">
        <v>11621</v>
      </c>
      <c r="H1011" t="s">
        <v>11619</v>
      </c>
      <c r="I1011" s="4" t="s">
        <v>6621</v>
      </c>
      <c r="J1011" s="6" t="s">
        <v>38</v>
      </c>
      <c r="K1011" s="4" t="s">
        <v>4055</v>
      </c>
      <c r="L1011" s="3">
        <v>4</v>
      </c>
      <c r="M1011" s="3">
        <v>2020</v>
      </c>
      <c r="N1011" s="3" t="s">
        <v>10807</v>
      </c>
      <c r="O1011" s="3" t="s">
        <v>10808</v>
      </c>
      <c r="Q1011" s="4" t="s">
        <v>6621</v>
      </c>
    </row>
    <row r="1012" spans="1:17" x14ac:dyDescent="0.2">
      <c r="A1012" s="7">
        <v>43930</v>
      </c>
      <c r="B1012" s="2" t="s">
        <v>7032</v>
      </c>
      <c r="C1012" s="3" t="s">
        <v>10799</v>
      </c>
      <c r="D1012" s="4" t="s">
        <v>11112</v>
      </c>
      <c r="E1012" s="5">
        <v>53426</v>
      </c>
      <c r="F1012" t="str">
        <f>_xlfn.XLOOKUP(G1012,Hoja3!B:B,Hoja3!A:A,"OTHER")</f>
        <v>BRANDING</v>
      </c>
      <c r="G1012" t="s">
        <v>11570</v>
      </c>
      <c r="H1012" t="s">
        <v>11619</v>
      </c>
      <c r="I1012" s="4" t="s">
        <v>7033</v>
      </c>
      <c r="J1012" s="6" t="s">
        <v>38</v>
      </c>
      <c r="K1012" s="4" t="s">
        <v>6990</v>
      </c>
      <c r="L1012" s="3">
        <v>4</v>
      </c>
      <c r="M1012" s="3">
        <v>2020</v>
      </c>
      <c r="N1012" s="3" t="s">
        <v>10807</v>
      </c>
      <c r="O1012" s="3" t="s">
        <v>10808</v>
      </c>
      <c r="Q1012" s="4" t="s">
        <v>7033</v>
      </c>
    </row>
    <row r="1013" spans="1:17" x14ac:dyDescent="0.2">
      <c r="A1013" s="7">
        <v>43930</v>
      </c>
      <c r="B1013" s="2" t="s">
        <v>7136</v>
      </c>
      <c r="C1013" s="3" t="s">
        <v>10799</v>
      </c>
      <c r="D1013" s="4" t="s">
        <v>11007</v>
      </c>
      <c r="E1013" s="5">
        <v>150391</v>
      </c>
      <c r="F1013" t="str">
        <f>_xlfn.XLOOKUP(G1013,Hoja3!B:B,Hoja3!A:A,"OTHER")</f>
        <v>OTHER</v>
      </c>
      <c r="G1013" t="s">
        <v>11621</v>
      </c>
      <c r="H1013" t="s">
        <v>11619</v>
      </c>
      <c r="I1013" s="4" t="s">
        <v>7137</v>
      </c>
      <c r="J1013" s="6" t="s">
        <v>38</v>
      </c>
      <c r="K1013" s="4" t="s">
        <v>7048</v>
      </c>
      <c r="L1013" s="3">
        <v>4</v>
      </c>
      <c r="M1013" s="3">
        <v>2020</v>
      </c>
      <c r="N1013" s="3" t="s">
        <v>10807</v>
      </c>
      <c r="O1013" s="3" t="s">
        <v>10808</v>
      </c>
      <c r="Q1013" s="4" t="s">
        <v>7137</v>
      </c>
    </row>
    <row r="1014" spans="1:17" x14ac:dyDescent="0.2">
      <c r="A1014" s="7">
        <v>43930</v>
      </c>
      <c r="B1014" s="2" t="s">
        <v>7268</v>
      </c>
      <c r="C1014" s="3" t="s">
        <v>10799</v>
      </c>
      <c r="D1014" s="4" t="s">
        <v>10894</v>
      </c>
      <c r="E1014" s="5">
        <v>12919</v>
      </c>
      <c r="F1014" t="str">
        <f>_xlfn.XLOOKUP(G1014,Hoja3!B:B,Hoja3!A:A,"OTHER")</f>
        <v>LABORAL</v>
      </c>
      <c r="G1014" t="s">
        <v>11603</v>
      </c>
      <c r="H1014" t="s">
        <v>11620</v>
      </c>
      <c r="I1014" s="4" t="s">
        <v>7269</v>
      </c>
      <c r="J1014" s="6" t="s">
        <v>38</v>
      </c>
      <c r="K1014" s="4" t="s">
        <v>7270</v>
      </c>
      <c r="L1014" s="3">
        <v>4</v>
      </c>
      <c r="M1014" s="3">
        <v>2020</v>
      </c>
      <c r="N1014" s="3" t="s">
        <v>10807</v>
      </c>
      <c r="O1014" s="3" t="s">
        <v>10808</v>
      </c>
      <c r="Q1014" s="4" t="s">
        <v>7269</v>
      </c>
    </row>
    <row r="1015" spans="1:17" x14ac:dyDescent="0.2">
      <c r="A1015" s="7">
        <v>43930</v>
      </c>
      <c r="B1015" s="2" t="s">
        <v>8753</v>
      </c>
      <c r="C1015" s="3" t="s">
        <v>10799</v>
      </c>
      <c r="D1015" s="4" t="s">
        <v>11197</v>
      </c>
      <c r="E1015" s="5">
        <v>88191</v>
      </c>
      <c r="F1015" t="str">
        <f>_xlfn.XLOOKUP(G1015,Hoja3!B:B,Hoja3!A:A,"OTHER")</f>
        <v>BRANDING</v>
      </c>
      <c r="G1015" t="s">
        <v>11564</v>
      </c>
      <c r="H1015" t="s">
        <v>11618</v>
      </c>
      <c r="I1015" s="4" t="s">
        <v>8754</v>
      </c>
      <c r="J1015" s="6" t="s">
        <v>38</v>
      </c>
      <c r="K1015" s="4" t="s">
        <v>7328</v>
      </c>
      <c r="L1015" s="3">
        <v>4</v>
      </c>
      <c r="M1015" s="3">
        <v>2020</v>
      </c>
      <c r="N1015" s="3" t="s">
        <v>10807</v>
      </c>
      <c r="O1015" s="3" t="s">
        <v>10808</v>
      </c>
      <c r="Q1015" s="4" t="s">
        <v>8754</v>
      </c>
    </row>
    <row r="1016" spans="1:17" x14ac:dyDescent="0.2">
      <c r="A1016" s="7">
        <v>43930</v>
      </c>
      <c r="B1016" s="2" t="s">
        <v>8759</v>
      </c>
      <c r="C1016" s="3" t="s">
        <v>10799</v>
      </c>
      <c r="D1016" s="4" t="s">
        <v>11198</v>
      </c>
      <c r="E1016" s="5">
        <v>75014</v>
      </c>
      <c r="F1016" t="str">
        <f>_xlfn.XLOOKUP(G1016,Hoja3!B:B,Hoja3!A:A,"OTHER")</f>
        <v>LABORAL</v>
      </c>
      <c r="G1016" t="s">
        <v>11603</v>
      </c>
      <c r="H1016" t="s">
        <v>11620</v>
      </c>
      <c r="I1016" s="4" t="s">
        <v>8760</v>
      </c>
      <c r="J1016" s="6" t="s">
        <v>38</v>
      </c>
      <c r="K1016" s="4" t="s">
        <v>11625</v>
      </c>
      <c r="L1016" s="3">
        <v>4</v>
      </c>
      <c r="M1016" s="3">
        <v>2020</v>
      </c>
      <c r="N1016" s="3" t="s">
        <v>10807</v>
      </c>
      <c r="O1016" s="3" t="s">
        <v>10808</v>
      </c>
      <c r="Q1016" s="4" t="s">
        <v>8760</v>
      </c>
    </row>
    <row r="1017" spans="1:17" x14ac:dyDescent="0.2">
      <c r="A1017" s="7">
        <v>43930</v>
      </c>
      <c r="B1017" s="2" t="s">
        <v>8765</v>
      </c>
      <c r="C1017" s="3" t="s">
        <v>10799</v>
      </c>
      <c r="D1017" s="4" t="s">
        <v>11198</v>
      </c>
      <c r="E1017" s="5">
        <v>75013</v>
      </c>
      <c r="F1017" t="str">
        <f>_xlfn.XLOOKUP(G1017,Hoja3!B:B,Hoja3!A:A,"OTHER")</f>
        <v>LABORAL</v>
      </c>
      <c r="G1017" t="s">
        <v>11603</v>
      </c>
      <c r="H1017" t="s">
        <v>11620</v>
      </c>
      <c r="I1017" s="4" t="s">
        <v>8766</v>
      </c>
      <c r="J1017" s="6" t="s">
        <v>38</v>
      </c>
      <c r="K1017" s="4" t="s">
        <v>11625</v>
      </c>
      <c r="L1017" s="3">
        <v>4</v>
      </c>
      <c r="M1017" s="3">
        <v>2020</v>
      </c>
      <c r="N1017" s="3" t="s">
        <v>10807</v>
      </c>
      <c r="O1017" s="3" t="s">
        <v>10808</v>
      </c>
      <c r="Q1017" s="4" t="s">
        <v>8766</v>
      </c>
    </row>
    <row r="1018" spans="1:17" x14ac:dyDescent="0.2">
      <c r="A1018" s="7">
        <v>43930</v>
      </c>
      <c r="B1018" s="2" t="s">
        <v>8771</v>
      </c>
      <c r="C1018" s="3" t="s">
        <v>10799</v>
      </c>
      <c r="D1018" s="4" t="s">
        <v>11199</v>
      </c>
      <c r="E1018" s="5">
        <v>84856</v>
      </c>
      <c r="F1018" t="str">
        <f>_xlfn.XLOOKUP(G1018,Hoja3!B:B,Hoja3!A:A,"OTHER")</f>
        <v>BRANDING</v>
      </c>
      <c r="G1018" t="s">
        <v>11570</v>
      </c>
      <c r="H1018" t="s">
        <v>11619</v>
      </c>
      <c r="I1018" s="4" t="s">
        <v>8772</v>
      </c>
      <c r="J1018" s="6" t="s">
        <v>38</v>
      </c>
      <c r="K1018" s="4" t="s">
        <v>7183</v>
      </c>
      <c r="L1018" s="3">
        <v>4</v>
      </c>
      <c r="M1018" s="3">
        <v>2020</v>
      </c>
      <c r="N1018" s="3" t="s">
        <v>10807</v>
      </c>
      <c r="O1018" s="3" t="s">
        <v>10808</v>
      </c>
      <c r="Q1018" s="4" t="s">
        <v>8772</v>
      </c>
    </row>
    <row r="1019" spans="1:17" x14ac:dyDescent="0.2">
      <c r="A1019" s="7">
        <v>43930</v>
      </c>
      <c r="B1019" s="2" t="s">
        <v>8780</v>
      </c>
      <c r="C1019" s="3" t="s">
        <v>10799</v>
      </c>
      <c r="D1019" s="4" t="s">
        <v>11200</v>
      </c>
      <c r="E1019" s="5">
        <v>57624</v>
      </c>
      <c r="F1019" t="str">
        <f>_xlfn.XLOOKUP(G1019,Hoja3!B:B,Hoja3!A:A,"OTHER")</f>
        <v>BRANDING</v>
      </c>
      <c r="G1019" t="s">
        <v>11570</v>
      </c>
      <c r="H1019" t="s">
        <v>11619</v>
      </c>
      <c r="I1019" s="4" t="s">
        <v>8781</v>
      </c>
      <c r="J1019" s="6" t="s">
        <v>38</v>
      </c>
      <c r="K1019" s="4" t="s">
        <v>11625</v>
      </c>
      <c r="L1019" s="3">
        <v>4</v>
      </c>
      <c r="M1019" s="3">
        <v>2020</v>
      </c>
      <c r="N1019" s="3" t="s">
        <v>10807</v>
      </c>
      <c r="O1019" s="3" t="s">
        <v>10808</v>
      </c>
      <c r="Q1019" s="4" t="s">
        <v>8781</v>
      </c>
    </row>
    <row r="1020" spans="1:17" x14ac:dyDescent="0.2">
      <c r="A1020" s="7">
        <v>43930</v>
      </c>
      <c r="B1020" s="2" t="s">
        <v>10588</v>
      </c>
      <c r="C1020" s="3" t="s">
        <v>10799</v>
      </c>
      <c r="D1020" s="4" t="s">
        <v>1333</v>
      </c>
      <c r="E1020" s="5">
        <v>341331</v>
      </c>
      <c r="F1020" t="str">
        <f>_xlfn.XLOOKUP(G1020,Hoja3!B:B,Hoja3!A:A,"OTHER")</f>
        <v>BRANDING</v>
      </c>
      <c r="G1020" t="s">
        <v>11570</v>
      </c>
      <c r="H1020" t="s">
        <v>11619</v>
      </c>
      <c r="I1020" s="4" t="s">
        <v>10589</v>
      </c>
      <c r="J1020" s="6" t="s">
        <v>38</v>
      </c>
      <c r="K1020" s="4" t="s">
        <v>10133</v>
      </c>
      <c r="L1020" s="3">
        <v>4</v>
      </c>
      <c r="M1020" s="3">
        <v>2020</v>
      </c>
      <c r="N1020" s="3" t="s">
        <v>10807</v>
      </c>
      <c r="O1020" s="3" t="s">
        <v>10808</v>
      </c>
      <c r="Q1020" s="4" t="s">
        <v>10589</v>
      </c>
    </row>
    <row r="1021" spans="1:17" x14ac:dyDescent="0.2">
      <c r="A1021" s="7">
        <v>43930</v>
      </c>
      <c r="B1021" s="2" t="s">
        <v>10593</v>
      </c>
      <c r="C1021" s="3" t="s">
        <v>10799</v>
      </c>
      <c r="D1021" s="4" t="s">
        <v>10919</v>
      </c>
      <c r="E1021" s="5">
        <v>51004</v>
      </c>
      <c r="F1021" t="str">
        <f>_xlfn.XLOOKUP(G1021,Hoja3!B:B,Hoja3!A:A,"OTHER")</f>
        <v>BRANDING</v>
      </c>
      <c r="G1021" t="s">
        <v>11570</v>
      </c>
      <c r="H1021" t="s">
        <v>11619</v>
      </c>
      <c r="I1021" s="4" t="s">
        <v>10594</v>
      </c>
      <c r="J1021" s="6" t="s">
        <v>38</v>
      </c>
      <c r="K1021" s="4" t="s">
        <v>10148</v>
      </c>
      <c r="L1021" s="3">
        <v>4</v>
      </c>
      <c r="M1021" s="3">
        <v>2020</v>
      </c>
      <c r="N1021" s="3" t="s">
        <v>10807</v>
      </c>
      <c r="O1021" s="3" t="s">
        <v>10808</v>
      </c>
      <c r="Q1021" s="4" t="s">
        <v>10594</v>
      </c>
    </row>
    <row r="1022" spans="1:17" x14ac:dyDescent="0.2">
      <c r="A1022" s="7">
        <v>43930</v>
      </c>
      <c r="B1022" s="2" t="s">
        <v>10782</v>
      </c>
      <c r="C1022" s="3" t="s">
        <v>10799</v>
      </c>
      <c r="D1022" s="4" t="s">
        <v>11015</v>
      </c>
      <c r="E1022" s="5">
        <v>30812</v>
      </c>
      <c r="F1022" t="str">
        <f>_xlfn.XLOOKUP(G1022,Hoja3!B:B,Hoja3!A:A,"OTHER")</f>
        <v>OTHER</v>
      </c>
      <c r="G1022" t="s">
        <v>11621</v>
      </c>
      <c r="H1022" t="s">
        <v>11619</v>
      </c>
      <c r="I1022" s="4" t="s">
        <v>6604</v>
      </c>
      <c r="J1022" s="6" t="s">
        <v>38</v>
      </c>
      <c r="K1022" s="4" t="s">
        <v>4055</v>
      </c>
      <c r="L1022" s="3">
        <v>4</v>
      </c>
      <c r="M1022" s="3">
        <v>2020</v>
      </c>
      <c r="N1022" s="3" t="s">
        <v>10807</v>
      </c>
      <c r="O1022" s="3" t="s">
        <v>10808</v>
      </c>
      <c r="Q1022" s="4" t="s">
        <v>6604</v>
      </c>
    </row>
    <row r="1023" spans="1:17" x14ac:dyDescent="0.2">
      <c r="A1023" s="7">
        <v>43930</v>
      </c>
      <c r="B1023" s="2" t="s">
        <v>10787</v>
      </c>
      <c r="C1023" s="3" t="s">
        <v>10799</v>
      </c>
      <c r="D1023" s="4" t="s">
        <v>11201</v>
      </c>
      <c r="E1023" s="5">
        <v>35920</v>
      </c>
      <c r="F1023" t="str">
        <f>_xlfn.XLOOKUP(G1023,Hoja3!B:B,Hoja3!A:A,"OTHER")</f>
        <v>OTHER</v>
      </c>
      <c r="G1023" t="s">
        <v>11621</v>
      </c>
      <c r="H1023" t="s">
        <v>11619</v>
      </c>
      <c r="I1023" s="4" t="s">
        <v>10788</v>
      </c>
      <c r="J1023" s="6" t="s">
        <v>38</v>
      </c>
      <c r="K1023" s="4" t="s">
        <v>4055</v>
      </c>
      <c r="L1023" s="3">
        <v>4</v>
      </c>
      <c r="M1023" s="3">
        <v>2020</v>
      </c>
      <c r="N1023" s="3" t="s">
        <v>10807</v>
      </c>
      <c r="O1023" s="3" t="s">
        <v>10808</v>
      </c>
      <c r="Q1023" s="4" t="s">
        <v>10788</v>
      </c>
    </row>
    <row r="1024" spans="1:17" x14ac:dyDescent="0.2">
      <c r="A1024" s="7">
        <v>43931</v>
      </c>
      <c r="B1024" s="2" t="s">
        <v>1871</v>
      </c>
      <c r="C1024" s="3" t="s">
        <v>10799</v>
      </c>
      <c r="D1024" s="4" t="s">
        <v>10907</v>
      </c>
      <c r="E1024" s="5">
        <v>49468</v>
      </c>
      <c r="F1024" t="str">
        <f>_xlfn.XLOOKUP(G1024,Hoja3!B:B,Hoja3!A:A,"OTHER")</f>
        <v>LABORAL</v>
      </c>
      <c r="G1024" t="str">
        <f t="array" ref="G1024">IFERROR(INDEX(Hoja3!$B$3:$B$210,MATCH(TRUE,ISNUMBER(SEARCH(Hoja3!$C$3:$C$210,I1024)),0)),"Other")</f>
        <v>SINDICATO Y LABORAL</v>
      </c>
      <c r="H1024" t="s">
        <v>11620</v>
      </c>
      <c r="I1024" s="4" t="s">
        <v>1872</v>
      </c>
      <c r="J1024" s="6" t="s">
        <v>38</v>
      </c>
      <c r="K1024" s="4" t="s">
        <v>11625</v>
      </c>
      <c r="L1024" s="3">
        <v>4</v>
      </c>
      <c r="M1024" s="3">
        <v>2020</v>
      </c>
      <c r="N1024" s="3" t="s">
        <v>10807</v>
      </c>
      <c r="O1024" s="3" t="s">
        <v>10808</v>
      </c>
      <c r="Q1024" s="4" t="s">
        <v>1872</v>
      </c>
    </row>
    <row r="1025" spans="1:17" x14ac:dyDescent="0.2">
      <c r="A1025" s="7">
        <v>43931</v>
      </c>
      <c r="B1025" s="2" t="s">
        <v>1876</v>
      </c>
      <c r="C1025" s="3" t="s">
        <v>10799</v>
      </c>
      <c r="D1025" s="4" t="s">
        <v>10907</v>
      </c>
      <c r="E1025" s="5">
        <v>49444</v>
      </c>
      <c r="F1025" t="str">
        <f>_xlfn.XLOOKUP(G1025,Hoja3!B:B,Hoja3!A:A,"OTHER")</f>
        <v>LABORAL</v>
      </c>
      <c r="G1025" t="str">
        <f t="array" ref="G1025">IFERROR(INDEX(Hoja3!$B$3:$B$210,MATCH(TRUE,ISNUMBER(SEARCH(Hoja3!$C$3:$C$210,I1025)),0)),"Other")</f>
        <v>SINDICATO Y LABORAL</v>
      </c>
      <c r="H1025" t="s">
        <v>11620</v>
      </c>
      <c r="I1025" s="4" t="s">
        <v>1877</v>
      </c>
      <c r="J1025" s="6" t="s">
        <v>38</v>
      </c>
      <c r="K1025" s="4" t="s">
        <v>1746</v>
      </c>
      <c r="L1025" s="3">
        <v>4</v>
      </c>
      <c r="M1025" s="3">
        <v>2020</v>
      </c>
      <c r="N1025" s="3" t="s">
        <v>10807</v>
      </c>
      <c r="O1025" s="3" t="s">
        <v>10808</v>
      </c>
      <c r="Q1025" s="4" t="s">
        <v>1877</v>
      </c>
    </row>
    <row r="1026" spans="1:17" x14ac:dyDescent="0.2">
      <c r="A1026" s="7">
        <v>43931</v>
      </c>
      <c r="B1026" s="2" t="s">
        <v>2956</v>
      </c>
      <c r="C1026" s="3" t="s">
        <v>10799</v>
      </c>
      <c r="D1026" s="4" t="s">
        <v>11202</v>
      </c>
      <c r="E1026" s="5">
        <v>308395</v>
      </c>
      <c r="F1026" t="str">
        <f>_xlfn.XLOOKUP(G1026,Hoja3!B:B,Hoja3!A:A,"OTHER")</f>
        <v>BRANDING</v>
      </c>
      <c r="G1026" t="s">
        <v>11570</v>
      </c>
      <c r="H1026" t="s">
        <v>11619</v>
      </c>
      <c r="I1026" s="4" t="s">
        <v>2957</v>
      </c>
      <c r="J1026" s="6" t="s">
        <v>38</v>
      </c>
      <c r="K1026" s="4" t="s">
        <v>2562</v>
      </c>
      <c r="L1026" s="3">
        <v>4</v>
      </c>
      <c r="M1026" s="3">
        <v>2020</v>
      </c>
      <c r="N1026" s="3" t="s">
        <v>10807</v>
      </c>
      <c r="O1026" s="3" t="s">
        <v>10808</v>
      </c>
      <c r="Q1026" s="4" t="s">
        <v>2957</v>
      </c>
    </row>
    <row r="1027" spans="1:17" x14ac:dyDescent="0.2">
      <c r="A1027" s="7">
        <v>43931</v>
      </c>
      <c r="B1027" s="2" t="s">
        <v>2961</v>
      </c>
      <c r="C1027" s="3" t="s">
        <v>10799</v>
      </c>
      <c r="D1027" s="4" t="s">
        <v>11202</v>
      </c>
      <c r="E1027" s="5">
        <v>308393</v>
      </c>
      <c r="F1027" t="str">
        <f>_xlfn.XLOOKUP(G1027,Hoja3!B:B,Hoja3!A:A,"OTHER")</f>
        <v>BRANDING</v>
      </c>
      <c r="G1027" t="s">
        <v>11570</v>
      </c>
      <c r="H1027" t="s">
        <v>11619</v>
      </c>
      <c r="I1027" s="4" t="s">
        <v>2962</v>
      </c>
      <c r="J1027" s="6" t="s">
        <v>38</v>
      </c>
      <c r="K1027" s="4" t="s">
        <v>2562</v>
      </c>
      <c r="L1027" s="3">
        <v>4</v>
      </c>
      <c r="M1027" s="3">
        <v>2020</v>
      </c>
      <c r="N1027" s="3" t="s">
        <v>10807</v>
      </c>
      <c r="O1027" s="3" t="s">
        <v>10808</v>
      </c>
      <c r="Q1027" s="4" t="s">
        <v>2962</v>
      </c>
    </row>
    <row r="1028" spans="1:17" x14ac:dyDescent="0.2">
      <c r="A1028" s="7">
        <v>43931</v>
      </c>
      <c r="B1028" s="2" t="s">
        <v>2966</v>
      </c>
      <c r="C1028" s="3" t="s">
        <v>10799</v>
      </c>
      <c r="D1028" s="4" t="s">
        <v>11202</v>
      </c>
      <c r="E1028" s="5">
        <v>308391</v>
      </c>
      <c r="F1028" t="str">
        <f>_xlfn.XLOOKUP(G1028,Hoja3!B:B,Hoja3!A:A,"OTHER")</f>
        <v>BRANDING</v>
      </c>
      <c r="G1028" t="s">
        <v>11570</v>
      </c>
      <c r="H1028" t="s">
        <v>11619</v>
      </c>
      <c r="I1028" s="4" t="s">
        <v>2967</v>
      </c>
      <c r="J1028" s="6" t="s">
        <v>38</v>
      </c>
      <c r="K1028" s="4" t="s">
        <v>2562</v>
      </c>
      <c r="L1028" s="3">
        <v>4</v>
      </c>
      <c r="M1028" s="3">
        <v>2020</v>
      </c>
      <c r="N1028" s="3" t="s">
        <v>10807</v>
      </c>
      <c r="O1028" s="3" t="s">
        <v>10808</v>
      </c>
      <c r="Q1028" s="4" t="s">
        <v>2967</v>
      </c>
    </row>
    <row r="1029" spans="1:17" x14ac:dyDescent="0.2">
      <c r="A1029" s="7">
        <v>43931</v>
      </c>
      <c r="B1029" s="2" t="s">
        <v>2971</v>
      </c>
      <c r="C1029" s="3" t="s">
        <v>10799</v>
      </c>
      <c r="D1029" s="4" t="s">
        <v>11202</v>
      </c>
      <c r="E1029" s="5">
        <v>308406</v>
      </c>
      <c r="F1029" t="str">
        <f>_xlfn.XLOOKUP(G1029,Hoja3!B:B,Hoja3!A:A,"OTHER")</f>
        <v>BRANDING</v>
      </c>
      <c r="G1029" t="s">
        <v>11570</v>
      </c>
      <c r="H1029" t="s">
        <v>11619</v>
      </c>
      <c r="I1029" s="4" t="s">
        <v>2972</v>
      </c>
      <c r="J1029" s="6" t="s">
        <v>38</v>
      </c>
      <c r="K1029" s="4" t="s">
        <v>2562</v>
      </c>
      <c r="L1029" s="3">
        <v>4</v>
      </c>
      <c r="M1029" s="3">
        <v>2020</v>
      </c>
      <c r="N1029" s="3" t="s">
        <v>10807</v>
      </c>
      <c r="O1029" s="3" t="s">
        <v>10808</v>
      </c>
      <c r="Q1029" s="4" t="s">
        <v>2972</v>
      </c>
    </row>
    <row r="1030" spans="1:17" x14ac:dyDescent="0.2">
      <c r="A1030" s="7">
        <v>43931</v>
      </c>
      <c r="B1030" s="2" t="s">
        <v>2976</v>
      </c>
      <c r="C1030" s="3" t="s">
        <v>10799</v>
      </c>
      <c r="D1030" s="4" t="s">
        <v>11202</v>
      </c>
      <c r="E1030" s="5">
        <v>308415</v>
      </c>
      <c r="F1030" t="str">
        <f>_xlfn.XLOOKUP(G1030,Hoja3!B:B,Hoja3!A:A,"OTHER")</f>
        <v>BRANDING</v>
      </c>
      <c r="G1030" t="s">
        <v>11570</v>
      </c>
      <c r="H1030" t="s">
        <v>11619</v>
      </c>
      <c r="I1030" s="4" t="s">
        <v>2977</v>
      </c>
      <c r="J1030" s="6" t="s">
        <v>38</v>
      </c>
      <c r="K1030" s="4" t="s">
        <v>2562</v>
      </c>
      <c r="L1030" s="3">
        <v>4</v>
      </c>
      <c r="M1030" s="3">
        <v>2020</v>
      </c>
      <c r="N1030" s="3" t="s">
        <v>10807</v>
      </c>
      <c r="O1030" s="3" t="s">
        <v>10808</v>
      </c>
      <c r="Q1030" s="4" t="s">
        <v>2977</v>
      </c>
    </row>
    <row r="1031" spans="1:17" x14ac:dyDescent="0.2">
      <c r="A1031" s="7">
        <v>43931</v>
      </c>
      <c r="B1031" s="2" t="s">
        <v>2982</v>
      </c>
      <c r="C1031" s="3" t="s">
        <v>10799</v>
      </c>
      <c r="D1031" s="4" t="s">
        <v>11202</v>
      </c>
      <c r="E1031" s="5">
        <v>308422</v>
      </c>
      <c r="F1031" t="str">
        <f>_xlfn.XLOOKUP(G1031,Hoja3!B:B,Hoja3!A:A,"OTHER")</f>
        <v>BRANDING</v>
      </c>
      <c r="G1031" t="s">
        <v>11570</v>
      </c>
      <c r="H1031" t="s">
        <v>11619</v>
      </c>
      <c r="I1031" s="4" t="s">
        <v>2983</v>
      </c>
      <c r="J1031" s="6" t="s">
        <v>38</v>
      </c>
      <c r="K1031" s="4" t="s">
        <v>2562</v>
      </c>
      <c r="L1031" s="3">
        <v>4</v>
      </c>
      <c r="M1031" s="3">
        <v>2020</v>
      </c>
      <c r="N1031" s="3" t="s">
        <v>10807</v>
      </c>
      <c r="O1031" s="3" t="s">
        <v>10808</v>
      </c>
      <c r="Q1031" s="4" t="s">
        <v>2983</v>
      </c>
    </row>
    <row r="1032" spans="1:17" x14ac:dyDescent="0.2">
      <c r="A1032" s="7">
        <v>43931</v>
      </c>
      <c r="B1032" s="2" t="s">
        <v>2988</v>
      </c>
      <c r="C1032" s="3" t="s">
        <v>10799</v>
      </c>
      <c r="D1032" s="4" t="s">
        <v>11202</v>
      </c>
      <c r="E1032" s="5">
        <v>308426</v>
      </c>
      <c r="F1032" t="str">
        <f>_xlfn.XLOOKUP(G1032,Hoja3!B:B,Hoja3!A:A,"OTHER")</f>
        <v>BRANDING</v>
      </c>
      <c r="G1032" t="s">
        <v>11570</v>
      </c>
      <c r="H1032" t="s">
        <v>11619</v>
      </c>
      <c r="I1032" s="4" t="s">
        <v>2989</v>
      </c>
      <c r="J1032" s="6" t="s">
        <v>38</v>
      </c>
      <c r="K1032" s="4" t="s">
        <v>2562</v>
      </c>
      <c r="L1032" s="3">
        <v>4</v>
      </c>
      <c r="M1032" s="3">
        <v>2020</v>
      </c>
      <c r="N1032" s="3" t="s">
        <v>10807</v>
      </c>
      <c r="O1032" s="3" t="s">
        <v>10808</v>
      </c>
      <c r="Q1032" s="4" t="s">
        <v>2989</v>
      </c>
    </row>
    <row r="1033" spans="1:17" x14ac:dyDescent="0.2">
      <c r="A1033" s="8" t="s">
        <v>11203</v>
      </c>
      <c r="B1033" s="2" t="s">
        <v>1871</v>
      </c>
      <c r="C1033" s="3" t="s">
        <v>10799</v>
      </c>
      <c r="D1033" s="4" t="s">
        <v>10907</v>
      </c>
      <c r="E1033" s="5">
        <v>49468</v>
      </c>
      <c r="F1033" t="str">
        <f>_xlfn.XLOOKUP(G1033,Hoja3!B:B,Hoja3!A:A,"OTHER")</f>
        <v>LABORAL</v>
      </c>
      <c r="G1033" t="str">
        <f t="array" ref="G1033">IFERROR(INDEX(Hoja3!$B$3:$B$210,MATCH(TRUE,ISNUMBER(SEARCH(Hoja3!$C$3:$C$210,I1033)),0)),"Other")</f>
        <v>SINDICATO Y LABORAL</v>
      </c>
      <c r="H1033" t="s">
        <v>11620</v>
      </c>
      <c r="I1033" s="4" t="s">
        <v>1872</v>
      </c>
      <c r="J1033" s="6" t="s">
        <v>38</v>
      </c>
      <c r="K1033" s="4" t="s">
        <v>11625</v>
      </c>
      <c r="L1033" s="3">
        <v>4</v>
      </c>
      <c r="M1033" s="3">
        <v>2020</v>
      </c>
      <c r="N1033" s="3" t="s">
        <v>10807</v>
      </c>
      <c r="O1033" s="3" t="s">
        <v>10808</v>
      </c>
      <c r="Q1033" s="4" t="s">
        <v>1872</v>
      </c>
    </row>
    <row r="1034" spans="1:17" x14ac:dyDescent="0.2">
      <c r="A1034" s="7">
        <v>43931</v>
      </c>
      <c r="B1034" s="2" t="s">
        <v>1876</v>
      </c>
      <c r="C1034" s="3" t="s">
        <v>10799</v>
      </c>
      <c r="D1034" s="4" t="s">
        <v>10907</v>
      </c>
      <c r="E1034" s="5">
        <v>49444</v>
      </c>
      <c r="F1034" t="str">
        <f>_xlfn.XLOOKUP(G1034,Hoja3!B:B,Hoja3!A:A,"OTHER")</f>
        <v>LABORAL</v>
      </c>
      <c r="G1034" t="str">
        <f t="array" ref="G1034">IFERROR(INDEX(Hoja3!$B$3:$B$210,MATCH(TRUE,ISNUMBER(SEARCH(Hoja3!$C$3:$C$210,I1034)),0)),"Other")</f>
        <v>SINDICATO Y LABORAL</v>
      </c>
      <c r="H1034" t="s">
        <v>11620</v>
      </c>
      <c r="I1034" s="4" t="s">
        <v>1877</v>
      </c>
      <c r="J1034" s="6" t="s">
        <v>38</v>
      </c>
      <c r="K1034" s="4" t="s">
        <v>1746</v>
      </c>
      <c r="L1034" s="3">
        <v>4</v>
      </c>
      <c r="M1034" s="3">
        <v>2020</v>
      </c>
      <c r="N1034" s="3" t="s">
        <v>10807</v>
      </c>
      <c r="O1034" s="3" t="s">
        <v>10808</v>
      </c>
      <c r="Q1034" s="4" t="s">
        <v>1877</v>
      </c>
    </row>
    <row r="1035" spans="1:17" x14ac:dyDescent="0.2">
      <c r="A1035" s="7">
        <v>43931</v>
      </c>
      <c r="B1035" s="2" t="s">
        <v>8701</v>
      </c>
      <c r="C1035" s="3" t="s">
        <v>10799</v>
      </c>
      <c r="D1035" s="4" t="s">
        <v>10862</v>
      </c>
      <c r="E1035" s="5">
        <v>132976</v>
      </c>
      <c r="F1035" t="str">
        <f>_xlfn.XLOOKUP(G1035,Hoja3!B:B,Hoja3!A:A,"OTHER")</f>
        <v>POLITICA Y ECONOMIA</v>
      </c>
      <c r="G1035" t="str">
        <f t="array" ref="G1035">IFERROR(INDEX(Hoja3!$B$3:$B$210,MATCH(TRUE,ISNUMBER(SEARCH(Hoja3!$C$3:$C$210,I1035)),0)),"Other")</f>
        <v>COYUNTURA POLITICA</v>
      </c>
      <c r="H1035" t="s">
        <v>11620</v>
      </c>
      <c r="I1035" s="4" t="s">
        <v>8702</v>
      </c>
      <c r="J1035" s="6" t="s">
        <v>38</v>
      </c>
      <c r="K1035" s="4" t="s">
        <v>11625</v>
      </c>
      <c r="L1035" s="3">
        <v>4</v>
      </c>
      <c r="M1035" s="3">
        <v>2020</v>
      </c>
      <c r="N1035" s="3" t="s">
        <v>10807</v>
      </c>
      <c r="O1035" s="3" t="s">
        <v>10808</v>
      </c>
      <c r="Q1035" s="4" t="s">
        <v>8702</v>
      </c>
    </row>
    <row r="1036" spans="1:17" x14ac:dyDescent="0.2">
      <c r="A1036" s="7">
        <v>43931</v>
      </c>
      <c r="B1036" s="2" t="s">
        <v>8706</v>
      </c>
      <c r="C1036" s="3" t="s">
        <v>10799</v>
      </c>
      <c r="D1036" s="4" t="s">
        <v>89</v>
      </c>
      <c r="E1036" s="5">
        <v>63699</v>
      </c>
      <c r="F1036" t="str">
        <f>_xlfn.XLOOKUP(G1036,Hoja3!B:B,Hoja3!A:A,"OTHER")</f>
        <v>POLITICA Y ECONOMIA</v>
      </c>
      <c r="G1036" t="str">
        <f t="array" ref="G1036">IFERROR(INDEX(Hoja3!$B$3:$B$210,MATCH(TRUE,ISNUMBER(SEARCH(Hoja3!$C$3:$C$210,I1036)),0)),"Other")</f>
        <v>COYUNTURA POLITICA</v>
      </c>
      <c r="H1036" t="s">
        <v>11620</v>
      </c>
      <c r="I1036" s="4" t="s">
        <v>8707</v>
      </c>
      <c r="J1036" s="6" t="s">
        <v>38</v>
      </c>
      <c r="K1036" s="4" t="s">
        <v>7212</v>
      </c>
      <c r="L1036" s="3">
        <v>4</v>
      </c>
      <c r="M1036" s="3">
        <v>2020</v>
      </c>
      <c r="N1036" s="3" t="s">
        <v>10807</v>
      </c>
      <c r="O1036" s="3" t="s">
        <v>10808</v>
      </c>
      <c r="Q1036" s="4" t="s">
        <v>8707</v>
      </c>
    </row>
    <row r="1037" spans="1:17" x14ac:dyDescent="0.2">
      <c r="A1037" s="1" t="s">
        <v>10970</v>
      </c>
      <c r="B1037" s="2" t="s">
        <v>6679</v>
      </c>
      <c r="C1037" s="3" t="s">
        <v>10799</v>
      </c>
      <c r="D1037" s="4" t="s">
        <v>11046</v>
      </c>
      <c r="E1037" s="5">
        <v>62130</v>
      </c>
      <c r="F1037" t="str">
        <f>_xlfn.XLOOKUP(G1037,Hoja3!B:B,Hoja3!A:A,"OTHER")</f>
        <v>OTHER</v>
      </c>
      <c r="G1037" t="s">
        <v>11622</v>
      </c>
      <c r="H1037" t="s">
        <v>11619</v>
      </c>
      <c r="I1037" s="4" t="s">
        <v>6680</v>
      </c>
      <c r="J1037" s="6" t="s">
        <v>38</v>
      </c>
      <c r="K1037" s="4" t="s">
        <v>6683</v>
      </c>
      <c r="L1037" s="3">
        <v>6</v>
      </c>
      <c r="M1037" s="3">
        <v>2020</v>
      </c>
      <c r="N1037" s="3" t="s">
        <v>10807</v>
      </c>
      <c r="O1037" s="3" t="s">
        <v>10808</v>
      </c>
      <c r="Q1037" s="4" t="s">
        <v>6680</v>
      </c>
    </row>
    <row r="1038" spans="1:17" x14ac:dyDescent="0.2">
      <c r="A1038" s="1" t="s">
        <v>10843</v>
      </c>
      <c r="B1038" s="2" t="s">
        <v>6686</v>
      </c>
      <c r="C1038" s="3" t="s">
        <v>10799</v>
      </c>
      <c r="D1038" s="4" t="s">
        <v>11204</v>
      </c>
      <c r="E1038" s="5">
        <v>65587</v>
      </c>
      <c r="F1038" t="str">
        <f>_xlfn.XLOOKUP(G1038,Hoja3!B:B,Hoja3!A:A,"OTHER")</f>
        <v>OTHER</v>
      </c>
      <c r="G1038" t="s">
        <v>11621</v>
      </c>
      <c r="H1038" t="s">
        <v>11619</v>
      </c>
      <c r="I1038" s="4" t="s">
        <v>6687</v>
      </c>
      <c r="J1038" s="6" t="s">
        <v>38</v>
      </c>
      <c r="K1038" s="4" t="s">
        <v>11625</v>
      </c>
      <c r="L1038" s="3">
        <v>5</v>
      </c>
      <c r="M1038" s="3">
        <v>2020</v>
      </c>
      <c r="N1038" s="3" t="s">
        <v>10807</v>
      </c>
      <c r="O1038" s="3" t="s">
        <v>10808</v>
      </c>
      <c r="Q1038" s="4" t="s">
        <v>6687</v>
      </c>
    </row>
    <row r="1039" spans="1:17" x14ac:dyDescent="0.2">
      <c r="A1039" s="1" t="s">
        <v>10852</v>
      </c>
      <c r="B1039" s="2" t="s">
        <v>6697</v>
      </c>
      <c r="C1039" s="3" t="s">
        <v>10799</v>
      </c>
      <c r="D1039" s="4" t="s">
        <v>11205</v>
      </c>
      <c r="E1039" s="5">
        <v>66443</v>
      </c>
      <c r="F1039" t="str">
        <f>_xlfn.XLOOKUP(G1039,Hoja3!B:B,Hoja3!A:A,"OTHER")</f>
        <v>BRANDING</v>
      </c>
      <c r="G1039" t="s">
        <v>11570</v>
      </c>
      <c r="H1039" t="s">
        <v>11620</v>
      </c>
      <c r="I1039" s="4" t="s">
        <v>6698</v>
      </c>
      <c r="J1039" s="6" t="s">
        <v>38</v>
      </c>
      <c r="K1039" s="4" t="s">
        <v>11625</v>
      </c>
      <c r="L1039" s="3">
        <v>5</v>
      </c>
      <c r="M1039" s="3">
        <v>2020</v>
      </c>
      <c r="N1039" s="3" t="s">
        <v>10807</v>
      </c>
      <c r="O1039" s="3" t="s">
        <v>10808</v>
      </c>
      <c r="Q1039" s="4" t="s">
        <v>6698</v>
      </c>
    </row>
    <row r="1040" spans="1:17" x14ac:dyDescent="0.2">
      <c r="A1040" s="1" t="s">
        <v>10873</v>
      </c>
      <c r="B1040" s="2" t="s">
        <v>6707</v>
      </c>
      <c r="C1040" s="3" t="s">
        <v>10799</v>
      </c>
      <c r="D1040" s="4" t="s">
        <v>11206</v>
      </c>
      <c r="E1040" s="5">
        <v>50996</v>
      </c>
      <c r="F1040" t="str">
        <f>_xlfn.XLOOKUP(G1040,Hoja3!B:B,Hoja3!A:A,"OTHER")</f>
        <v>BRANDING</v>
      </c>
      <c r="G1040" t="s">
        <v>11592</v>
      </c>
      <c r="H1040" t="s">
        <v>11619</v>
      </c>
      <c r="I1040" s="4" t="s">
        <v>6708</v>
      </c>
      <c r="J1040" s="6" t="s">
        <v>38</v>
      </c>
      <c r="K1040" s="4" t="s">
        <v>6711</v>
      </c>
      <c r="L1040" s="3">
        <v>5</v>
      </c>
      <c r="M1040" s="3">
        <v>2020</v>
      </c>
      <c r="N1040" s="3" t="s">
        <v>10807</v>
      </c>
      <c r="O1040" s="3" t="s">
        <v>10808</v>
      </c>
      <c r="Q1040" s="4" t="s">
        <v>6708</v>
      </c>
    </row>
    <row r="1041" spans="1:17" x14ac:dyDescent="0.2">
      <c r="A1041" s="7">
        <v>43931</v>
      </c>
      <c r="B1041" s="2" t="s">
        <v>8711</v>
      </c>
      <c r="C1041" s="3" t="s">
        <v>10799</v>
      </c>
      <c r="D1041" s="4" t="s">
        <v>11207</v>
      </c>
      <c r="E1041" s="5">
        <v>77178</v>
      </c>
      <c r="F1041" t="str">
        <f>_xlfn.XLOOKUP(G1041,Hoja3!B:B,Hoja3!A:A,"OTHER")</f>
        <v>OTHER</v>
      </c>
      <c r="G1041" t="s">
        <v>11621</v>
      </c>
      <c r="H1041" t="s">
        <v>11619</v>
      </c>
      <c r="I1041" s="4" t="s">
        <v>8712</v>
      </c>
      <c r="J1041" s="6" t="s">
        <v>38</v>
      </c>
      <c r="K1041" s="4" t="s">
        <v>7212</v>
      </c>
      <c r="L1041" s="3">
        <v>4</v>
      </c>
      <c r="M1041" s="3">
        <v>2020</v>
      </c>
      <c r="N1041" s="3" t="s">
        <v>10807</v>
      </c>
      <c r="O1041" s="3" t="s">
        <v>10808</v>
      </c>
      <c r="Q1041" s="4" t="s">
        <v>8712</v>
      </c>
    </row>
    <row r="1042" spans="1:17" x14ac:dyDescent="0.2">
      <c r="A1042" s="7">
        <v>43931</v>
      </c>
      <c r="B1042" s="2" t="s">
        <v>8717</v>
      </c>
      <c r="C1042" s="3" t="s">
        <v>10799</v>
      </c>
      <c r="D1042" s="4" t="s">
        <v>11208</v>
      </c>
      <c r="E1042" s="5">
        <v>50175</v>
      </c>
      <c r="F1042" t="str">
        <f>_xlfn.XLOOKUP(G1042,Hoja3!B:B,Hoja3!A:A,"OTHER")</f>
        <v>BRANDING</v>
      </c>
      <c r="G1042" t="s">
        <v>11570</v>
      </c>
      <c r="H1042" t="s">
        <v>11619</v>
      </c>
      <c r="I1042" s="4" t="s">
        <v>8718</v>
      </c>
      <c r="J1042" s="6" t="s">
        <v>38</v>
      </c>
      <c r="K1042" s="4" t="s">
        <v>7183</v>
      </c>
      <c r="L1042" s="3">
        <v>4</v>
      </c>
      <c r="M1042" s="3">
        <v>2020</v>
      </c>
      <c r="N1042" s="3" t="s">
        <v>10807</v>
      </c>
      <c r="O1042" s="3" t="s">
        <v>10808</v>
      </c>
      <c r="Q1042" s="4" t="s">
        <v>8718</v>
      </c>
    </row>
    <row r="1043" spans="1:17" x14ac:dyDescent="0.2">
      <c r="A1043" s="7">
        <v>43931</v>
      </c>
      <c r="B1043" s="2" t="s">
        <v>8726</v>
      </c>
      <c r="C1043" s="3" t="s">
        <v>10799</v>
      </c>
      <c r="D1043" s="4" t="s">
        <v>10877</v>
      </c>
      <c r="E1043" s="5">
        <v>55459</v>
      </c>
      <c r="F1043" t="str">
        <f>_xlfn.XLOOKUP(G1043,Hoja3!B:B,Hoja3!A:A,"OTHER")</f>
        <v>LABORAL</v>
      </c>
      <c r="G1043" t="s">
        <v>11603</v>
      </c>
      <c r="H1043" t="s">
        <v>11620</v>
      </c>
      <c r="I1043" s="4" t="s">
        <v>8727</v>
      </c>
      <c r="J1043" s="6" t="s">
        <v>38</v>
      </c>
      <c r="K1043" s="4" t="s">
        <v>7380</v>
      </c>
      <c r="L1043" s="3">
        <v>4</v>
      </c>
      <c r="M1043" s="3">
        <v>2020</v>
      </c>
      <c r="N1043" s="3" t="s">
        <v>10807</v>
      </c>
      <c r="O1043" s="3" t="s">
        <v>10808</v>
      </c>
      <c r="Q1043" s="4" t="s">
        <v>8727</v>
      </c>
    </row>
    <row r="1044" spans="1:17" x14ac:dyDescent="0.2">
      <c r="A1044" s="7">
        <v>43931</v>
      </c>
      <c r="B1044" s="2" t="s">
        <v>8731</v>
      </c>
      <c r="C1044" s="3" t="s">
        <v>10799</v>
      </c>
      <c r="D1044" s="4" t="s">
        <v>11209</v>
      </c>
      <c r="E1044" s="5">
        <v>76714</v>
      </c>
      <c r="F1044" t="str">
        <f>_xlfn.XLOOKUP(G1044,Hoja3!B:B,Hoja3!A:A,"OTHER")</f>
        <v>BRANDING</v>
      </c>
      <c r="G1044" t="s">
        <v>11564</v>
      </c>
      <c r="H1044" t="s">
        <v>11618</v>
      </c>
      <c r="I1044" s="4" t="s">
        <v>8732</v>
      </c>
      <c r="J1044" s="6" t="s">
        <v>38</v>
      </c>
      <c r="K1044" s="4" t="s">
        <v>8684</v>
      </c>
      <c r="L1044" s="3">
        <v>4</v>
      </c>
      <c r="M1044" s="3">
        <v>2020</v>
      </c>
      <c r="N1044" s="3" t="s">
        <v>10807</v>
      </c>
      <c r="O1044" s="3" t="s">
        <v>10808</v>
      </c>
      <c r="Q1044" s="4" t="s">
        <v>8732</v>
      </c>
    </row>
    <row r="1045" spans="1:17" x14ac:dyDescent="0.2">
      <c r="A1045" s="7">
        <v>43931</v>
      </c>
      <c r="B1045" s="2" t="s">
        <v>8740</v>
      </c>
      <c r="C1045" s="3" t="s">
        <v>10799</v>
      </c>
      <c r="D1045" s="4" t="s">
        <v>11198</v>
      </c>
      <c r="E1045" s="5">
        <v>75025</v>
      </c>
      <c r="F1045" t="str">
        <f>_xlfn.XLOOKUP(G1045,Hoja3!B:B,Hoja3!A:A,"OTHER")</f>
        <v>LABORAL</v>
      </c>
      <c r="G1045" t="s">
        <v>11603</v>
      </c>
      <c r="H1045" t="s">
        <v>11620</v>
      </c>
      <c r="I1045" s="4" t="s">
        <v>8741</v>
      </c>
      <c r="J1045" s="6" t="s">
        <v>38</v>
      </c>
      <c r="K1045" s="4" t="s">
        <v>11625</v>
      </c>
      <c r="L1045" s="3">
        <v>4</v>
      </c>
      <c r="M1045" s="3">
        <v>2020</v>
      </c>
      <c r="N1045" s="3" t="s">
        <v>10807</v>
      </c>
      <c r="O1045" s="3" t="s">
        <v>10808</v>
      </c>
      <c r="Q1045" s="4" t="s">
        <v>8741</v>
      </c>
    </row>
    <row r="1046" spans="1:17" x14ac:dyDescent="0.2">
      <c r="A1046" s="1" t="s">
        <v>10839</v>
      </c>
      <c r="B1046" s="2" t="s">
        <v>6746</v>
      </c>
      <c r="C1046" s="3" t="s">
        <v>10799</v>
      </c>
      <c r="D1046" s="4" t="s">
        <v>10893</v>
      </c>
      <c r="E1046" s="5">
        <v>13176</v>
      </c>
      <c r="F1046" t="str">
        <f>_xlfn.XLOOKUP(G1046,Hoja3!B:B,Hoja3!A:A,"OTHER")</f>
        <v>OTHER</v>
      </c>
      <c r="G1046" t="s">
        <v>11621</v>
      </c>
      <c r="H1046" t="s">
        <v>11619</v>
      </c>
      <c r="I1046" s="4" t="s">
        <v>6747</v>
      </c>
      <c r="J1046" s="6" t="s">
        <v>38</v>
      </c>
      <c r="K1046" s="4" t="s">
        <v>6749</v>
      </c>
      <c r="L1046" s="3">
        <v>5</v>
      </c>
      <c r="M1046" s="3">
        <v>2020</v>
      </c>
      <c r="N1046" s="3" t="s">
        <v>10807</v>
      </c>
      <c r="O1046" s="3" t="s">
        <v>10808</v>
      </c>
      <c r="Q1046" s="4" t="s">
        <v>6747</v>
      </c>
    </row>
    <row r="1047" spans="1:17" x14ac:dyDescent="0.2">
      <c r="A1047" s="1" t="s">
        <v>10857</v>
      </c>
      <c r="B1047" s="2" t="s">
        <v>6752</v>
      </c>
      <c r="C1047" s="3" t="s">
        <v>10799</v>
      </c>
      <c r="D1047" s="4" t="s">
        <v>10893</v>
      </c>
      <c r="E1047" s="5">
        <v>13171</v>
      </c>
      <c r="F1047" t="str">
        <f>_xlfn.XLOOKUP(G1047,Hoja3!B:B,Hoja3!A:A,"OTHER")</f>
        <v>OTHER</v>
      </c>
      <c r="G1047" t="s">
        <v>11621</v>
      </c>
      <c r="H1047" t="s">
        <v>11619</v>
      </c>
      <c r="I1047" s="4" t="s">
        <v>6753</v>
      </c>
      <c r="J1047" s="6" t="s">
        <v>38</v>
      </c>
      <c r="K1047" s="4" t="s">
        <v>6749</v>
      </c>
      <c r="L1047" s="3">
        <v>5</v>
      </c>
      <c r="M1047" s="3">
        <v>2020</v>
      </c>
      <c r="N1047" s="3" t="s">
        <v>10807</v>
      </c>
      <c r="O1047" s="3" t="s">
        <v>10808</v>
      </c>
      <c r="Q1047" s="4" t="s">
        <v>6753</v>
      </c>
    </row>
    <row r="1048" spans="1:17" x14ac:dyDescent="0.2">
      <c r="A1048" s="1" t="s">
        <v>10857</v>
      </c>
      <c r="B1048" s="2" t="s">
        <v>6757</v>
      </c>
      <c r="C1048" s="3" t="s">
        <v>10799</v>
      </c>
      <c r="D1048" s="4" t="s">
        <v>10893</v>
      </c>
      <c r="E1048" s="5">
        <v>13171</v>
      </c>
      <c r="F1048" t="str">
        <f>_xlfn.XLOOKUP(G1048,Hoja3!B:B,Hoja3!A:A,"OTHER")</f>
        <v>OTHER</v>
      </c>
      <c r="G1048" t="s">
        <v>11621</v>
      </c>
      <c r="H1048" t="s">
        <v>11619</v>
      </c>
      <c r="I1048" s="4" t="s">
        <v>6758</v>
      </c>
      <c r="J1048" s="6" t="s">
        <v>38</v>
      </c>
      <c r="K1048" s="4" t="s">
        <v>6749</v>
      </c>
      <c r="L1048" s="3">
        <v>5</v>
      </c>
      <c r="M1048" s="3">
        <v>2020</v>
      </c>
      <c r="N1048" s="3" t="s">
        <v>10807</v>
      </c>
      <c r="O1048" s="3" t="s">
        <v>10808</v>
      </c>
      <c r="Q1048" s="4" t="s">
        <v>6758</v>
      </c>
    </row>
    <row r="1049" spans="1:17" x14ac:dyDescent="0.2">
      <c r="A1049" s="1" t="s">
        <v>10858</v>
      </c>
      <c r="B1049" s="2" t="s">
        <v>6761</v>
      </c>
      <c r="C1049" s="3" t="s">
        <v>10799</v>
      </c>
      <c r="D1049" s="4" t="s">
        <v>11210</v>
      </c>
      <c r="E1049" s="5">
        <v>6765</v>
      </c>
      <c r="F1049" t="str">
        <f>_xlfn.XLOOKUP(G1049,Hoja3!B:B,Hoja3!A:A,"OTHER")</f>
        <v>POLITICA Y ECONOMIA</v>
      </c>
      <c r="G1049" t="s">
        <v>11510</v>
      </c>
      <c r="H1049" t="s">
        <v>11619</v>
      </c>
      <c r="I1049" s="4" t="s">
        <v>6762</v>
      </c>
      <c r="J1049" s="6" t="s">
        <v>38</v>
      </c>
      <c r="K1049" s="4" t="s">
        <v>11625</v>
      </c>
      <c r="L1049" s="3">
        <v>5</v>
      </c>
      <c r="M1049" s="3">
        <v>2020</v>
      </c>
      <c r="N1049" s="3" t="s">
        <v>10807</v>
      </c>
      <c r="O1049" s="3" t="s">
        <v>10808</v>
      </c>
      <c r="Q1049" s="4" t="s">
        <v>6762</v>
      </c>
    </row>
    <row r="1050" spans="1:17" x14ac:dyDescent="0.2">
      <c r="A1050" s="1" t="s">
        <v>10858</v>
      </c>
      <c r="B1050" s="2" t="s">
        <v>6771</v>
      </c>
      <c r="C1050" s="3" t="s">
        <v>10799</v>
      </c>
      <c r="D1050" s="4" t="s">
        <v>11211</v>
      </c>
      <c r="E1050" s="5">
        <v>2864</v>
      </c>
      <c r="F1050" t="str">
        <f>_xlfn.XLOOKUP(G1050,Hoja3!B:B,Hoja3!A:A,"OTHER")</f>
        <v>BRANDING</v>
      </c>
      <c r="G1050" t="s">
        <v>11570</v>
      </c>
      <c r="H1050" t="s">
        <v>11619</v>
      </c>
      <c r="I1050" s="4" t="s">
        <v>6772</v>
      </c>
      <c r="J1050" s="6" t="s">
        <v>38</v>
      </c>
      <c r="K1050" s="4" t="s">
        <v>6749</v>
      </c>
      <c r="L1050" s="3">
        <v>5</v>
      </c>
      <c r="M1050" s="3">
        <v>2020</v>
      </c>
      <c r="N1050" s="3" t="s">
        <v>10807</v>
      </c>
      <c r="O1050" s="3" t="s">
        <v>10808</v>
      </c>
      <c r="Q1050" s="4" t="s">
        <v>6772</v>
      </c>
    </row>
    <row r="1051" spans="1:17" x14ac:dyDescent="0.2">
      <c r="A1051" s="1" t="s">
        <v>10889</v>
      </c>
      <c r="B1051" s="2" t="s">
        <v>6780</v>
      </c>
      <c r="C1051" s="3" t="s">
        <v>10799</v>
      </c>
      <c r="D1051" s="4" t="s">
        <v>11210</v>
      </c>
      <c r="E1051" s="5">
        <v>6763</v>
      </c>
      <c r="F1051" t="str">
        <f>_xlfn.XLOOKUP(G1051,Hoja3!B:B,Hoja3!A:A,"OTHER")</f>
        <v>POLITICA Y ECONOMIA</v>
      </c>
      <c r="G1051" t="s">
        <v>11510</v>
      </c>
      <c r="H1051" t="s">
        <v>11619</v>
      </c>
      <c r="I1051" s="4" t="s">
        <v>6781</v>
      </c>
      <c r="J1051" s="6" t="s">
        <v>38</v>
      </c>
      <c r="K1051" s="4" t="s">
        <v>11625</v>
      </c>
      <c r="L1051" s="3">
        <v>5</v>
      </c>
      <c r="M1051" s="3">
        <v>2020</v>
      </c>
      <c r="N1051" s="3" t="s">
        <v>10807</v>
      </c>
      <c r="O1051" s="3" t="s">
        <v>10808</v>
      </c>
      <c r="Q1051" s="4" t="s">
        <v>6781</v>
      </c>
    </row>
    <row r="1052" spans="1:17" x14ac:dyDescent="0.2">
      <c r="A1052" s="7">
        <v>43931</v>
      </c>
      <c r="B1052" s="2" t="s">
        <v>8747</v>
      </c>
      <c r="C1052" s="3" t="s">
        <v>10799</v>
      </c>
      <c r="D1052" s="4" t="s">
        <v>11096</v>
      </c>
      <c r="E1052" s="5">
        <v>97953</v>
      </c>
      <c r="F1052" t="str">
        <f>_xlfn.XLOOKUP(G1052,Hoja3!B:B,Hoja3!A:A,"OTHER")</f>
        <v>BRANDING</v>
      </c>
      <c r="G1052" t="s">
        <v>11570</v>
      </c>
      <c r="H1052" t="s">
        <v>11620</v>
      </c>
      <c r="I1052" s="4" t="s">
        <v>8748</v>
      </c>
      <c r="J1052" s="6" t="s">
        <v>38</v>
      </c>
      <c r="K1052" s="4" t="s">
        <v>8098</v>
      </c>
      <c r="L1052" s="3">
        <v>4</v>
      </c>
      <c r="M1052" s="3">
        <v>2020</v>
      </c>
      <c r="N1052" s="3" t="s">
        <v>10807</v>
      </c>
      <c r="O1052" s="3" t="s">
        <v>10808</v>
      </c>
      <c r="Q1052" s="4" t="s">
        <v>8748</v>
      </c>
    </row>
    <row r="1053" spans="1:17" x14ac:dyDescent="0.2">
      <c r="A1053" s="7">
        <v>43931</v>
      </c>
      <c r="B1053" s="2" t="s">
        <v>9716</v>
      </c>
      <c r="C1053" s="3" t="s">
        <v>10799</v>
      </c>
      <c r="D1053" s="4" t="s">
        <v>11212</v>
      </c>
      <c r="E1053" s="5">
        <v>72756</v>
      </c>
      <c r="F1053" t="str">
        <f>_xlfn.XLOOKUP(G1053,Hoja3!B:B,Hoja3!A:A,"OTHER")</f>
        <v>OTHER</v>
      </c>
      <c r="G1053" t="s">
        <v>11621</v>
      </c>
      <c r="H1053" t="s">
        <v>11619</v>
      </c>
      <c r="I1053" s="4" t="s">
        <v>9717</v>
      </c>
      <c r="J1053" s="6" t="s">
        <v>38</v>
      </c>
      <c r="K1053" s="4" t="s">
        <v>11625</v>
      </c>
      <c r="L1053" s="3">
        <v>4</v>
      </c>
      <c r="M1053" s="3">
        <v>2020</v>
      </c>
      <c r="N1053" s="3" t="s">
        <v>10807</v>
      </c>
      <c r="O1053" s="3" t="s">
        <v>10808</v>
      </c>
      <c r="Q1053" s="4" t="s">
        <v>9717</v>
      </c>
    </row>
    <row r="1054" spans="1:17" x14ac:dyDescent="0.2">
      <c r="A1054" s="1" t="s">
        <v>10969</v>
      </c>
      <c r="B1054" s="2" t="s">
        <v>6785</v>
      </c>
      <c r="C1054" s="3" t="s">
        <v>10799</v>
      </c>
      <c r="D1054" s="4" t="s">
        <v>10837</v>
      </c>
      <c r="E1054" s="5">
        <v>52383</v>
      </c>
      <c r="F1054" t="str">
        <f>_xlfn.XLOOKUP(G1054,Hoja3!B:B,Hoja3!A:A,"OTHER")</f>
        <v>POLITICA Y ECONOMIA</v>
      </c>
      <c r="G1054" t="s">
        <v>11510</v>
      </c>
      <c r="H1054" t="s">
        <v>11619</v>
      </c>
      <c r="I1054" s="4" t="s">
        <v>6786</v>
      </c>
      <c r="J1054" s="6" t="s">
        <v>38</v>
      </c>
      <c r="K1054" s="4" t="s">
        <v>6749</v>
      </c>
      <c r="L1054" s="3">
        <v>6</v>
      </c>
      <c r="M1054" s="3">
        <v>2020</v>
      </c>
      <c r="N1054" s="3" t="s">
        <v>10807</v>
      </c>
      <c r="O1054" s="3" t="s">
        <v>10808</v>
      </c>
      <c r="Q1054" s="4" t="s">
        <v>6786</v>
      </c>
    </row>
    <row r="1055" spans="1:17" x14ac:dyDescent="0.2">
      <c r="A1055" s="1" t="s">
        <v>10928</v>
      </c>
      <c r="B1055" s="2" t="s">
        <v>6790</v>
      </c>
      <c r="C1055" s="3" t="s">
        <v>10799</v>
      </c>
      <c r="D1055" s="4" t="s">
        <v>11213</v>
      </c>
      <c r="E1055" s="5">
        <v>68872</v>
      </c>
      <c r="F1055" t="str">
        <f>_xlfn.XLOOKUP(G1055,Hoja3!B:B,Hoja3!A:A,"OTHER")</f>
        <v>BRANDING</v>
      </c>
      <c r="G1055" t="s">
        <v>11570</v>
      </c>
      <c r="H1055" t="s">
        <v>11618</v>
      </c>
      <c r="I1055" s="4" t="s">
        <v>6791</v>
      </c>
      <c r="J1055" s="6" t="s">
        <v>38</v>
      </c>
      <c r="K1055" s="4" t="s">
        <v>6749</v>
      </c>
      <c r="L1055" s="3">
        <v>6</v>
      </c>
      <c r="M1055" s="3">
        <v>2020</v>
      </c>
      <c r="N1055" s="3" t="s">
        <v>10807</v>
      </c>
      <c r="O1055" s="3" t="s">
        <v>10808</v>
      </c>
      <c r="Q1055" s="4" t="s">
        <v>6791</v>
      </c>
    </row>
    <row r="1056" spans="1:17" x14ac:dyDescent="0.2">
      <c r="A1056" s="1" t="s">
        <v>10928</v>
      </c>
      <c r="B1056" s="2" t="s">
        <v>6796</v>
      </c>
      <c r="C1056" s="3" t="s">
        <v>10799</v>
      </c>
      <c r="D1056" s="4" t="s">
        <v>89</v>
      </c>
      <c r="E1056" s="5">
        <v>68853</v>
      </c>
      <c r="F1056" t="str">
        <f>_xlfn.XLOOKUP(G1056,Hoja3!B:B,Hoja3!A:A,"OTHER")</f>
        <v>BRANDING</v>
      </c>
      <c r="G1056" t="s">
        <v>11570</v>
      </c>
      <c r="H1056" t="s">
        <v>11618</v>
      </c>
      <c r="I1056" s="4" t="s">
        <v>6797</v>
      </c>
      <c r="J1056" s="6" t="s">
        <v>38</v>
      </c>
      <c r="K1056" s="4" t="s">
        <v>6749</v>
      </c>
      <c r="L1056" s="3">
        <v>6</v>
      </c>
      <c r="M1056" s="3">
        <v>2020</v>
      </c>
      <c r="N1056" s="3" t="s">
        <v>10807</v>
      </c>
      <c r="O1056" s="3" t="s">
        <v>10808</v>
      </c>
      <c r="Q1056" s="4" t="s">
        <v>6797</v>
      </c>
    </row>
    <row r="1057" spans="1:17" x14ac:dyDescent="0.2">
      <c r="A1057" s="1" t="s">
        <v>10835</v>
      </c>
      <c r="B1057" s="2" t="s">
        <v>6801</v>
      </c>
      <c r="C1057" s="3" t="s">
        <v>10799</v>
      </c>
      <c r="D1057" s="4" t="s">
        <v>11183</v>
      </c>
      <c r="E1057" s="5">
        <v>326976</v>
      </c>
      <c r="F1057" t="str">
        <f>_xlfn.XLOOKUP(G1057,Hoja3!B:B,Hoja3!A:A,"OTHER")</f>
        <v>BRANDING</v>
      </c>
      <c r="G1057" t="s">
        <v>11570</v>
      </c>
      <c r="H1057" t="s">
        <v>11619</v>
      </c>
      <c r="I1057" s="4" t="s">
        <v>6802</v>
      </c>
      <c r="J1057" s="6" t="s">
        <v>38</v>
      </c>
      <c r="K1057" s="4" t="s">
        <v>6804</v>
      </c>
      <c r="L1057" s="3">
        <v>6</v>
      </c>
      <c r="M1057" s="3">
        <v>2020</v>
      </c>
      <c r="N1057" s="3" t="s">
        <v>10807</v>
      </c>
      <c r="O1057" s="3" t="s">
        <v>10808</v>
      </c>
      <c r="Q1057" s="4" t="s">
        <v>6802</v>
      </c>
    </row>
    <row r="1058" spans="1:17" x14ac:dyDescent="0.2">
      <c r="A1058" s="1" t="s">
        <v>10835</v>
      </c>
      <c r="B1058" s="2" t="s">
        <v>6807</v>
      </c>
      <c r="C1058" s="3" t="s">
        <v>10799</v>
      </c>
      <c r="D1058" s="4" t="s">
        <v>11189</v>
      </c>
      <c r="E1058" s="5">
        <v>583302</v>
      </c>
      <c r="F1058" t="str">
        <f>_xlfn.XLOOKUP(G1058,Hoja3!B:B,Hoja3!A:A,"OTHER")</f>
        <v>BRANDING</v>
      </c>
      <c r="G1058" t="s">
        <v>11570</v>
      </c>
      <c r="H1058" t="s">
        <v>11619</v>
      </c>
      <c r="I1058" s="4" t="s">
        <v>6808</v>
      </c>
      <c r="J1058" s="6" t="s">
        <v>38</v>
      </c>
      <c r="K1058" s="4" t="s">
        <v>6749</v>
      </c>
      <c r="L1058" s="3">
        <v>6</v>
      </c>
      <c r="M1058" s="3">
        <v>2020</v>
      </c>
      <c r="N1058" s="3" t="s">
        <v>10807</v>
      </c>
      <c r="O1058" s="3" t="s">
        <v>10808</v>
      </c>
      <c r="Q1058" s="4" t="s">
        <v>6808</v>
      </c>
    </row>
    <row r="1059" spans="1:17" x14ac:dyDescent="0.2">
      <c r="A1059" s="1" t="s">
        <v>10897</v>
      </c>
      <c r="B1059" s="2" t="s">
        <v>6812</v>
      </c>
      <c r="C1059" s="3" t="s">
        <v>10799</v>
      </c>
      <c r="D1059" s="4" t="s">
        <v>2622</v>
      </c>
      <c r="E1059" s="5">
        <v>194351</v>
      </c>
      <c r="F1059" t="str">
        <f>_xlfn.XLOOKUP(G1059,Hoja3!B:B,Hoja3!A:A,"OTHER")</f>
        <v>BRANDING</v>
      </c>
      <c r="G1059" t="s">
        <v>11570</v>
      </c>
      <c r="H1059" t="s">
        <v>11619</v>
      </c>
      <c r="I1059" s="4" t="s">
        <v>6813</v>
      </c>
      <c r="J1059" s="6" t="s">
        <v>38</v>
      </c>
      <c r="K1059" s="4" t="s">
        <v>6749</v>
      </c>
      <c r="L1059" s="3">
        <v>5</v>
      </c>
      <c r="M1059" s="3">
        <v>2020</v>
      </c>
      <c r="N1059" s="3" t="s">
        <v>10807</v>
      </c>
      <c r="O1059" s="3" t="s">
        <v>10808</v>
      </c>
      <c r="Q1059" s="4" t="s">
        <v>6813</v>
      </c>
    </row>
    <row r="1060" spans="1:17" x14ac:dyDescent="0.2">
      <c r="A1060" s="1" t="s">
        <v>10839</v>
      </c>
      <c r="B1060" s="2" t="s">
        <v>327</v>
      </c>
      <c r="C1060" s="3" t="s">
        <v>10799</v>
      </c>
      <c r="D1060" s="4" t="s">
        <v>10813</v>
      </c>
      <c r="E1060" s="5">
        <v>56086</v>
      </c>
      <c r="F1060" t="str">
        <f>_xlfn.XLOOKUP(G1060,Hoja3!B:B,Hoja3!A:A,"OTHER")</f>
        <v>POLITICA Y ECONOMIA</v>
      </c>
      <c r="G1060" t="str">
        <f t="array" ref="G1060">IFERROR(INDEX(Hoja3!$B$3:$B$210,MATCH(TRUE,ISNUMBER(SEARCH(Hoja3!$C$3:$C$210,I1060)),0)),"Other")</f>
        <v>COYUNTURA POLITICA</v>
      </c>
      <c r="H1060" t="s">
        <v>11620</v>
      </c>
      <c r="I1060" s="4" t="s">
        <v>328</v>
      </c>
      <c r="J1060" s="6" t="s">
        <v>38</v>
      </c>
      <c r="K1060" s="4" t="s">
        <v>11625</v>
      </c>
      <c r="L1060" s="3">
        <v>5</v>
      </c>
      <c r="M1060" s="3">
        <v>2020</v>
      </c>
      <c r="N1060" s="3" t="s">
        <v>10807</v>
      </c>
      <c r="O1060" s="3" t="s">
        <v>10808</v>
      </c>
      <c r="Q1060" s="4" t="s">
        <v>328</v>
      </c>
    </row>
    <row r="1061" spans="1:17" x14ac:dyDescent="0.2">
      <c r="A1061" s="1" t="s">
        <v>10843</v>
      </c>
      <c r="B1061" s="2" t="s">
        <v>358</v>
      </c>
      <c r="C1061" s="3" t="s">
        <v>10799</v>
      </c>
      <c r="D1061" s="4" t="s">
        <v>10844</v>
      </c>
      <c r="E1061" s="5">
        <v>104482</v>
      </c>
      <c r="F1061" t="str">
        <f>_xlfn.XLOOKUP(G1061,Hoja3!B:B,Hoja3!A:A,"OTHER")</f>
        <v>POLITICA Y ECONOMIA</v>
      </c>
      <c r="G1061" t="str">
        <f t="array" ref="G1061">IFERROR(INDEX(Hoja3!$B$3:$B$210,MATCH(TRUE,ISNUMBER(SEARCH(Hoja3!$C$3:$C$210,I1061)),0)),"Other")</f>
        <v>COYUNTURA POLITICA</v>
      </c>
      <c r="H1061" t="s">
        <v>11620</v>
      </c>
      <c r="I1061" s="4" t="s">
        <v>359</v>
      </c>
      <c r="J1061" s="6" t="s">
        <v>38</v>
      </c>
      <c r="K1061" s="4" t="s">
        <v>43</v>
      </c>
      <c r="L1061" s="3">
        <v>5</v>
      </c>
      <c r="M1061" s="3">
        <v>2020</v>
      </c>
      <c r="N1061" s="3" t="s">
        <v>10807</v>
      </c>
      <c r="O1061" s="3" t="s">
        <v>10808</v>
      </c>
      <c r="Q1061" s="4" t="s">
        <v>359</v>
      </c>
    </row>
    <row r="1062" spans="1:17" x14ac:dyDescent="0.2">
      <c r="A1062" s="1" t="s">
        <v>10941</v>
      </c>
      <c r="B1062" s="2" t="s">
        <v>6818</v>
      </c>
      <c r="C1062" s="3" t="s">
        <v>10799</v>
      </c>
      <c r="D1062" s="4" t="s">
        <v>10909</v>
      </c>
      <c r="E1062" s="5">
        <v>81096</v>
      </c>
      <c r="F1062" t="str">
        <f>_xlfn.XLOOKUP(G1062,Hoja3!B:B,Hoja3!A:A,"OTHER")</f>
        <v>BRANDING</v>
      </c>
      <c r="G1062" t="s">
        <v>11570</v>
      </c>
      <c r="H1062" t="s">
        <v>11619</v>
      </c>
      <c r="I1062" s="4" t="s">
        <v>6819</v>
      </c>
      <c r="J1062" s="6" t="s">
        <v>38</v>
      </c>
      <c r="K1062" s="4" t="s">
        <v>6821</v>
      </c>
      <c r="L1062" s="3">
        <v>5</v>
      </c>
      <c r="M1062" s="3">
        <v>2020</v>
      </c>
      <c r="N1062" s="3" t="s">
        <v>10807</v>
      </c>
      <c r="O1062" s="3" t="s">
        <v>10808</v>
      </c>
      <c r="Q1062" s="4" t="s">
        <v>6819</v>
      </c>
    </row>
    <row r="1063" spans="1:17" x14ac:dyDescent="0.2">
      <c r="A1063" s="1" t="s">
        <v>10852</v>
      </c>
      <c r="B1063" s="2" t="s">
        <v>6825</v>
      </c>
      <c r="C1063" s="3" t="s">
        <v>10799</v>
      </c>
      <c r="D1063" s="4" t="s">
        <v>89</v>
      </c>
      <c r="E1063" s="5">
        <v>66997</v>
      </c>
      <c r="F1063" t="str">
        <f>_xlfn.XLOOKUP(G1063,Hoja3!B:B,Hoja3!A:A,"OTHER")</f>
        <v>SUSTENTABILIDAD</v>
      </c>
      <c r="G1063" t="str">
        <f t="array" ref="G1063">IFERROR(INDEX(Hoja3!$B$3:$B$210,MATCH(TRUE,ISNUMBER(SEARCH(Hoja3!$C$3:$C$210,I1063)),0)),"Other")</f>
        <v>RECICLADO Y RESIDUOS</v>
      </c>
      <c r="H1063" t="s">
        <v>11618</v>
      </c>
      <c r="I1063" s="4" t="s">
        <v>6826</v>
      </c>
      <c r="J1063" s="6" t="s">
        <v>38</v>
      </c>
      <c r="K1063" s="4" t="s">
        <v>6749</v>
      </c>
      <c r="L1063" s="3">
        <v>5</v>
      </c>
      <c r="M1063" s="3">
        <v>2020</v>
      </c>
      <c r="N1063" s="3" t="s">
        <v>10807</v>
      </c>
      <c r="O1063" s="3" t="s">
        <v>10808</v>
      </c>
      <c r="Q1063" s="4" t="s">
        <v>6826</v>
      </c>
    </row>
    <row r="1064" spans="1:17" x14ac:dyDescent="0.2">
      <c r="A1064" s="1" t="s">
        <v>10852</v>
      </c>
      <c r="B1064" s="2" t="s">
        <v>6830</v>
      </c>
      <c r="C1064" s="3" t="s">
        <v>10799</v>
      </c>
      <c r="D1064" s="4" t="s">
        <v>89</v>
      </c>
      <c r="E1064" s="5">
        <v>66992</v>
      </c>
      <c r="F1064" t="str">
        <f>_xlfn.XLOOKUP(G1064,Hoja3!B:B,Hoja3!A:A,"OTHER")</f>
        <v>SUSTENTABILIDAD</v>
      </c>
      <c r="G1064" t="str">
        <f t="array" ref="G1064">IFERROR(INDEX(Hoja3!$B$3:$B$210,MATCH(TRUE,ISNUMBER(SEARCH(Hoja3!$C$3:$C$210,I1064)),0)),"Other")</f>
        <v>RECICLADO Y RESIDUOS</v>
      </c>
      <c r="H1064" t="s">
        <v>11618</v>
      </c>
      <c r="I1064" s="4" t="s">
        <v>6831</v>
      </c>
      <c r="J1064" s="6" t="s">
        <v>38</v>
      </c>
      <c r="K1064" s="4" t="s">
        <v>6749</v>
      </c>
      <c r="L1064" s="3">
        <v>5</v>
      </c>
      <c r="M1064" s="3">
        <v>2020</v>
      </c>
      <c r="N1064" s="3" t="s">
        <v>10807</v>
      </c>
      <c r="O1064" s="3" t="s">
        <v>10808</v>
      </c>
      <c r="Q1064" s="4" t="s">
        <v>6831</v>
      </c>
    </row>
    <row r="1065" spans="1:17" x14ac:dyDescent="0.2">
      <c r="A1065" s="1" t="s">
        <v>10936</v>
      </c>
      <c r="B1065" s="2" t="s">
        <v>6835</v>
      </c>
      <c r="C1065" s="3" t="s">
        <v>10799</v>
      </c>
      <c r="D1065" s="4" t="s">
        <v>11214</v>
      </c>
      <c r="E1065" s="5">
        <v>88938</v>
      </c>
      <c r="F1065" t="str">
        <f>_xlfn.XLOOKUP(G1065,Hoja3!B:B,Hoja3!A:A,"OTHER")</f>
        <v>BRANDING</v>
      </c>
      <c r="G1065" t="s">
        <v>11570</v>
      </c>
      <c r="H1065" t="s">
        <v>11619</v>
      </c>
      <c r="I1065" s="4" t="s">
        <v>6836</v>
      </c>
      <c r="J1065" s="6" t="s">
        <v>38</v>
      </c>
      <c r="K1065" s="4" t="s">
        <v>6821</v>
      </c>
      <c r="L1065" s="3">
        <v>5</v>
      </c>
      <c r="M1065" s="3">
        <v>2020</v>
      </c>
      <c r="N1065" s="3" t="s">
        <v>10807</v>
      </c>
      <c r="O1065" s="3" t="s">
        <v>10808</v>
      </c>
      <c r="Q1065" s="4" t="s">
        <v>6836</v>
      </c>
    </row>
    <row r="1066" spans="1:17" x14ac:dyDescent="0.2">
      <c r="A1066" s="1" t="s">
        <v>10936</v>
      </c>
      <c r="B1066" s="2" t="s">
        <v>6844</v>
      </c>
      <c r="C1066" s="3" t="s">
        <v>10799</v>
      </c>
      <c r="D1066" s="4" t="s">
        <v>11214</v>
      </c>
      <c r="E1066" s="5">
        <v>88936</v>
      </c>
      <c r="F1066" t="str">
        <f>_xlfn.XLOOKUP(G1066,Hoja3!B:B,Hoja3!A:A,"OTHER")</f>
        <v>BRANDING</v>
      </c>
      <c r="G1066" t="s">
        <v>11570</v>
      </c>
      <c r="H1066" t="s">
        <v>11619</v>
      </c>
      <c r="I1066" s="4" t="s">
        <v>6845</v>
      </c>
      <c r="J1066" s="6" t="s">
        <v>38</v>
      </c>
      <c r="K1066" s="4" t="s">
        <v>6848</v>
      </c>
      <c r="L1066" s="3">
        <v>5</v>
      </c>
      <c r="M1066" s="3">
        <v>2020</v>
      </c>
      <c r="N1066" s="3" t="s">
        <v>10807</v>
      </c>
      <c r="O1066" s="3" t="s">
        <v>10808</v>
      </c>
      <c r="Q1066" s="4" t="s">
        <v>6845</v>
      </c>
    </row>
    <row r="1067" spans="1:17" x14ac:dyDescent="0.2">
      <c r="A1067" s="1" t="s">
        <v>10936</v>
      </c>
      <c r="B1067" s="2" t="s">
        <v>6851</v>
      </c>
      <c r="C1067" s="3" t="s">
        <v>10799</v>
      </c>
      <c r="D1067" s="4" t="s">
        <v>11214</v>
      </c>
      <c r="E1067" s="5">
        <v>88938</v>
      </c>
      <c r="F1067" t="str">
        <f>_xlfn.XLOOKUP(G1067,Hoja3!B:B,Hoja3!A:A,"OTHER")</f>
        <v>BRANDING</v>
      </c>
      <c r="G1067" t="s">
        <v>11570</v>
      </c>
      <c r="H1067" t="s">
        <v>11619</v>
      </c>
      <c r="I1067" s="4" t="s">
        <v>6852</v>
      </c>
      <c r="J1067" s="6" t="s">
        <v>38</v>
      </c>
      <c r="K1067" s="4" t="s">
        <v>6821</v>
      </c>
      <c r="L1067" s="3">
        <v>5</v>
      </c>
      <c r="M1067" s="3">
        <v>2020</v>
      </c>
      <c r="N1067" s="3" t="s">
        <v>10807</v>
      </c>
      <c r="O1067" s="3" t="s">
        <v>10808</v>
      </c>
      <c r="Q1067" s="4" t="s">
        <v>6852</v>
      </c>
    </row>
    <row r="1068" spans="1:17" x14ac:dyDescent="0.2">
      <c r="A1068" s="1" t="s">
        <v>10864</v>
      </c>
      <c r="B1068" s="2" t="s">
        <v>6855</v>
      </c>
      <c r="C1068" s="3" t="s">
        <v>10799</v>
      </c>
      <c r="D1068" s="4" t="s">
        <v>2622</v>
      </c>
      <c r="E1068" s="5">
        <v>192815</v>
      </c>
      <c r="F1068" t="str">
        <f>_xlfn.XLOOKUP(G1068,Hoja3!B:B,Hoja3!A:A,"OTHER")</f>
        <v>BRANDING</v>
      </c>
      <c r="G1068" t="s">
        <v>11570</v>
      </c>
      <c r="H1068" t="s">
        <v>11619</v>
      </c>
      <c r="I1068" s="4" t="s">
        <v>6856</v>
      </c>
      <c r="J1068" s="6" t="s">
        <v>38</v>
      </c>
      <c r="K1068" s="4" t="s">
        <v>6749</v>
      </c>
      <c r="L1068" s="3">
        <v>5</v>
      </c>
      <c r="M1068" s="3">
        <v>2020</v>
      </c>
      <c r="N1068" s="3" t="s">
        <v>10807</v>
      </c>
      <c r="O1068" s="3" t="s">
        <v>10808</v>
      </c>
      <c r="Q1068" s="4" t="s">
        <v>6856</v>
      </c>
    </row>
    <row r="1069" spans="1:17" x14ac:dyDescent="0.2">
      <c r="A1069" s="1" t="s">
        <v>10867</v>
      </c>
      <c r="B1069" s="2" t="s">
        <v>6861</v>
      </c>
      <c r="C1069" s="3" t="s">
        <v>10799</v>
      </c>
      <c r="D1069" s="4" t="s">
        <v>11028</v>
      </c>
      <c r="E1069" s="5">
        <v>59451</v>
      </c>
      <c r="F1069" t="str">
        <f>_xlfn.XLOOKUP(G1069,Hoja3!B:B,Hoja3!A:A,"OTHER")</f>
        <v>BRANDING</v>
      </c>
      <c r="G1069" t="s">
        <v>11570</v>
      </c>
      <c r="H1069" t="s">
        <v>11619</v>
      </c>
      <c r="I1069" s="4" t="s">
        <v>6862</v>
      </c>
      <c r="J1069" s="6" t="s">
        <v>38</v>
      </c>
      <c r="K1069" s="4" t="s">
        <v>6749</v>
      </c>
      <c r="L1069" s="3">
        <v>5</v>
      </c>
      <c r="M1069" s="3">
        <v>2020</v>
      </c>
      <c r="N1069" s="3" t="s">
        <v>10807</v>
      </c>
      <c r="O1069" s="3" t="s">
        <v>10808</v>
      </c>
      <c r="Q1069" s="4" t="s">
        <v>6862</v>
      </c>
    </row>
    <row r="1070" spans="1:17" x14ac:dyDescent="0.2">
      <c r="A1070" s="1" t="s">
        <v>10867</v>
      </c>
      <c r="B1070" s="2" t="s">
        <v>6868</v>
      </c>
      <c r="C1070" s="3" t="s">
        <v>10799</v>
      </c>
      <c r="D1070" s="4" t="s">
        <v>89</v>
      </c>
      <c r="E1070" s="5">
        <v>65991</v>
      </c>
      <c r="F1070" t="str">
        <f>_xlfn.XLOOKUP(G1070,Hoja3!B:B,Hoja3!A:A,"OTHER")</f>
        <v>BRANDING</v>
      </c>
      <c r="G1070" t="s">
        <v>11570</v>
      </c>
      <c r="H1070" t="s">
        <v>11618</v>
      </c>
      <c r="I1070" s="4" t="s">
        <v>6869</v>
      </c>
      <c r="J1070" s="6" t="s">
        <v>38</v>
      </c>
      <c r="K1070" s="4" t="s">
        <v>6749</v>
      </c>
      <c r="L1070" s="3">
        <v>5</v>
      </c>
      <c r="M1070" s="3">
        <v>2020</v>
      </c>
      <c r="N1070" s="3" t="s">
        <v>10807</v>
      </c>
      <c r="O1070" s="3" t="s">
        <v>10808</v>
      </c>
      <c r="Q1070" s="4" t="s">
        <v>6869</v>
      </c>
    </row>
    <row r="1071" spans="1:17" x14ac:dyDescent="0.2">
      <c r="A1071" s="1" t="s">
        <v>10867</v>
      </c>
      <c r="B1071" s="2" t="s">
        <v>6874</v>
      </c>
      <c r="C1071" s="3" t="s">
        <v>10799</v>
      </c>
      <c r="D1071" s="4" t="s">
        <v>10837</v>
      </c>
      <c r="E1071" s="5">
        <v>51684</v>
      </c>
      <c r="F1071" t="str">
        <f>_xlfn.XLOOKUP(G1071,Hoja3!B:B,Hoja3!A:A,"OTHER")</f>
        <v>BRANDING</v>
      </c>
      <c r="G1071" t="s">
        <v>11570</v>
      </c>
      <c r="H1071" t="s">
        <v>11618</v>
      </c>
      <c r="I1071" s="4" t="s">
        <v>6875</v>
      </c>
      <c r="J1071" s="6" t="s">
        <v>38</v>
      </c>
      <c r="K1071" s="4" t="s">
        <v>6749</v>
      </c>
      <c r="L1071" s="3">
        <v>5</v>
      </c>
      <c r="M1071" s="3">
        <v>2020</v>
      </c>
      <c r="N1071" s="3" t="s">
        <v>10807</v>
      </c>
      <c r="O1071" s="3" t="s">
        <v>10808</v>
      </c>
      <c r="Q1071" s="4" t="s">
        <v>6875</v>
      </c>
    </row>
    <row r="1072" spans="1:17" x14ac:dyDescent="0.2">
      <c r="A1072" s="1" t="s">
        <v>10867</v>
      </c>
      <c r="B1072" s="2" t="s">
        <v>6880</v>
      </c>
      <c r="C1072" s="3" t="s">
        <v>10799</v>
      </c>
      <c r="D1072" s="4" t="s">
        <v>89</v>
      </c>
      <c r="E1072" s="5">
        <v>65990</v>
      </c>
      <c r="F1072" t="str">
        <f>_xlfn.XLOOKUP(G1072,Hoja3!B:B,Hoja3!A:A,"OTHER")</f>
        <v>BRANDING</v>
      </c>
      <c r="G1072" t="s">
        <v>11570</v>
      </c>
      <c r="H1072" t="s">
        <v>11618</v>
      </c>
      <c r="I1072" s="4" t="s">
        <v>6881</v>
      </c>
      <c r="J1072" s="6" t="s">
        <v>38</v>
      </c>
      <c r="K1072" s="4" t="s">
        <v>6749</v>
      </c>
      <c r="L1072" s="3">
        <v>5</v>
      </c>
      <c r="M1072" s="3">
        <v>2020</v>
      </c>
      <c r="N1072" s="3" t="s">
        <v>10807</v>
      </c>
      <c r="O1072" s="3" t="s">
        <v>10808</v>
      </c>
      <c r="Q1072" s="4" t="s">
        <v>6881</v>
      </c>
    </row>
    <row r="1073" spans="1:17" x14ac:dyDescent="0.2">
      <c r="A1073" s="7">
        <v>43931</v>
      </c>
      <c r="B1073" s="2" t="s">
        <v>10113</v>
      </c>
      <c r="C1073" s="3" t="s">
        <v>10799</v>
      </c>
      <c r="D1073" s="4" t="s">
        <v>11160</v>
      </c>
      <c r="E1073" s="5">
        <v>789703</v>
      </c>
      <c r="F1073" t="str">
        <f>_xlfn.XLOOKUP(G1073,Hoja3!B:B,Hoja3!A:A,"OTHER")</f>
        <v>BRANDING</v>
      </c>
      <c r="G1073" t="s">
        <v>11570</v>
      </c>
      <c r="H1073" t="s">
        <v>11619</v>
      </c>
      <c r="I1073" s="4" t="s">
        <v>10114</v>
      </c>
      <c r="J1073" s="6" t="s">
        <v>38</v>
      </c>
      <c r="K1073" s="4" t="s">
        <v>9831</v>
      </c>
      <c r="L1073" s="3">
        <v>4</v>
      </c>
      <c r="M1073" s="3">
        <v>2020</v>
      </c>
      <c r="N1073" s="3" t="s">
        <v>10807</v>
      </c>
      <c r="O1073" s="3" t="s">
        <v>10808</v>
      </c>
      <c r="Q1073" s="4" t="s">
        <v>10114</v>
      </c>
    </row>
    <row r="1074" spans="1:17" x14ac:dyDescent="0.2">
      <c r="A1074" s="7">
        <v>43932</v>
      </c>
      <c r="B1074" s="2" t="s">
        <v>1022</v>
      </c>
      <c r="C1074" s="3" t="s">
        <v>10799</v>
      </c>
      <c r="D1074" s="4" t="s">
        <v>220</v>
      </c>
      <c r="E1074" s="5">
        <v>12264</v>
      </c>
      <c r="F1074" t="str">
        <f>_xlfn.XLOOKUP(G1074,Hoja3!B:B,Hoja3!A:A,"OTHER")</f>
        <v>OTHER</v>
      </c>
      <c r="G1074" t="s">
        <v>11621</v>
      </c>
      <c r="H1074" t="s">
        <v>11619</v>
      </c>
      <c r="I1074" s="4" t="s">
        <v>1023</v>
      </c>
      <c r="J1074" s="6" t="s">
        <v>38</v>
      </c>
      <c r="K1074" s="4" t="s">
        <v>220</v>
      </c>
      <c r="L1074" s="3">
        <v>4</v>
      </c>
      <c r="M1074" s="3">
        <v>2020</v>
      </c>
      <c r="N1074" s="3" t="s">
        <v>10807</v>
      </c>
      <c r="O1074" s="3" t="s">
        <v>10808</v>
      </c>
      <c r="Q1074" s="4" t="s">
        <v>1023</v>
      </c>
    </row>
    <row r="1075" spans="1:17" x14ac:dyDescent="0.2">
      <c r="A1075" s="7">
        <v>43932</v>
      </c>
      <c r="B1075" s="2" t="s">
        <v>1028</v>
      </c>
      <c r="C1075" s="3" t="s">
        <v>10799</v>
      </c>
      <c r="D1075" s="4" t="s">
        <v>220</v>
      </c>
      <c r="E1075" s="5">
        <v>12264</v>
      </c>
      <c r="F1075" t="str">
        <f>_xlfn.XLOOKUP(G1075,Hoja3!B:B,Hoja3!A:A,"OTHER")</f>
        <v>OTHER</v>
      </c>
      <c r="G1075" t="s">
        <v>11621</v>
      </c>
      <c r="H1075" t="s">
        <v>11619</v>
      </c>
      <c r="I1075" s="4" t="s">
        <v>1029</v>
      </c>
      <c r="J1075" s="6" t="s">
        <v>38</v>
      </c>
      <c r="K1075" s="4" t="s">
        <v>220</v>
      </c>
      <c r="L1075" s="3">
        <v>4</v>
      </c>
      <c r="M1075" s="3">
        <v>2020</v>
      </c>
      <c r="N1075" s="3" t="s">
        <v>10807</v>
      </c>
      <c r="O1075" s="3" t="s">
        <v>10808</v>
      </c>
      <c r="Q1075" s="4" t="s">
        <v>1029</v>
      </c>
    </row>
    <row r="1076" spans="1:17" x14ac:dyDescent="0.2">
      <c r="A1076" s="7">
        <v>43932</v>
      </c>
      <c r="B1076" s="2" t="s">
        <v>1032</v>
      </c>
      <c r="C1076" s="3" t="s">
        <v>10799</v>
      </c>
      <c r="D1076" s="4" t="s">
        <v>220</v>
      </c>
      <c r="E1076" s="5">
        <v>12264</v>
      </c>
      <c r="F1076" t="str">
        <f>_xlfn.XLOOKUP(G1076,Hoja3!B:B,Hoja3!A:A,"OTHER")</f>
        <v>OTHER</v>
      </c>
      <c r="G1076" t="s">
        <v>11621</v>
      </c>
      <c r="H1076" t="s">
        <v>11619</v>
      </c>
      <c r="I1076" s="4" t="s">
        <v>1033</v>
      </c>
      <c r="J1076" s="6" t="s">
        <v>38</v>
      </c>
      <c r="K1076" s="4" t="s">
        <v>220</v>
      </c>
      <c r="L1076" s="3">
        <v>4</v>
      </c>
      <c r="M1076" s="3">
        <v>2020</v>
      </c>
      <c r="N1076" s="3" t="s">
        <v>10807</v>
      </c>
      <c r="O1076" s="3" t="s">
        <v>10808</v>
      </c>
      <c r="Q1076" s="4" t="s">
        <v>1033</v>
      </c>
    </row>
    <row r="1077" spans="1:17" x14ac:dyDescent="0.2">
      <c r="A1077" s="7">
        <v>43932</v>
      </c>
      <c r="B1077" s="2" t="s">
        <v>1036</v>
      </c>
      <c r="C1077" s="3" t="s">
        <v>10799</v>
      </c>
      <c r="D1077" s="4" t="s">
        <v>220</v>
      </c>
      <c r="E1077" s="5">
        <v>12263</v>
      </c>
      <c r="F1077" t="str">
        <f>_xlfn.XLOOKUP(G1077,Hoja3!B:B,Hoja3!A:A,"OTHER")</f>
        <v>OTHER</v>
      </c>
      <c r="G1077" t="s">
        <v>11621</v>
      </c>
      <c r="H1077" t="s">
        <v>11619</v>
      </c>
      <c r="I1077" s="4" t="s">
        <v>1037</v>
      </c>
      <c r="J1077" s="6" t="s">
        <v>38</v>
      </c>
      <c r="K1077" s="4" t="s">
        <v>220</v>
      </c>
      <c r="L1077" s="3">
        <v>4</v>
      </c>
      <c r="M1077" s="3">
        <v>2020</v>
      </c>
      <c r="N1077" s="3" t="s">
        <v>10807</v>
      </c>
      <c r="O1077" s="3" t="s">
        <v>10808</v>
      </c>
      <c r="Q1077" s="4" t="s">
        <v>1037</v>
      </c>
    </row>
    <row r="1078" spans="1:17" x14ac:dyDescent="0.2">
      <c r="A1078" s="7">
        <v>43932</v>
      </c>
      <c r="B1078" s="2" t="s">
        <v>1042</v>
      </c>
      <c r="C1078" s="3" t="s">
        <v>10799</v>
      </c>
      <c r="D1078" s="4" t="s">
        <v>220</v>
      </c>
      <c r="E1078" s="5">
        <v>12261</v>
      </c>
      <c r="F1078" t="str">
        <f>_xlfn.XLOOKUP(G1078,Hoja3!B:B,Hoja3!A:A,"OTHER")</f>
        <v>OTHER</v>
      </c>
      <c r="G1078" t="s">
        <v>11621</v>
      </c>
      <c r="H1078" t="s">
        <v>11619</v>
      </c>
      <c r="I1078" s="4" t="s">
        <v>1043</v>
      </c>
      <c r="J1078" s="6" t="s">
        <v>38</v>
      </c>
      <c r="K1078" s="4" t="s">
        <v>1019</v>
      </c>
      <c r="L1078" s="3">
        <v>4</v>
      </c>
      <c r="M1078" s="3">
        <v>2020</v>
      </c>
      <c r="N1078" s="3" t="s">
        <v>10807</v>
      </c>
      <c r="O1078" s="3" t="s">
        <v>10808</v>
      </c>
      <c r="Q1078" s="4" t="s">
        <v>1043</v>
      </c>
    </row>
    <row r="1079" spans="1:17" x14ac:dyDescent="0.2">
      <c r="A1079" s="7">
        <v>43932</v>
      </c>
      <c r="B1079" s="2" t="s">
        <v>1047</v>
      </c>
      <c r="C1079" s="3" t="s">
        <v>10799</v>
      </c>
      <c r="D1079" s="4" t="s">
        <v>220</v>
      </c>
      <c r="E1079" s="5">
        <v>12261</v>
      </c>
      <c r="F1079" t="str">
        <f>_xlfn.XLOOKUP(G1079,Hoja3!B:B,Hoja3!A:A,"OTHER")</f>
        <v>OTHER</v>
      </c>
      <c r="G1079" t="s">
        <v>11621</v>
      </c>
      <c r="H1079" t="s">
        <v>11619</v>
      </c>
      <c r="I1079" s="4" t="s">
        <v>1048</v>
      </c>
      <c r="J1079" s="6" t="s">
        <v>38</v>
      </c>
      <c r="K1079" s="4" t="s">
        <v>220</v>
      </c>
      <c r="L1079" s="3">
        <v>4</v>
      </c>
      <c r="M1079" s="3">
        <v>2020</v>
      </c>
      <c r="N1079" s="3" t="s">
        <v>10807</v>
      </c>
      <c r="O1079" s="3" t="s">
        <v>10808</v>
      </c>
      <c r="Q1079" s="4" t="s">
        <v>1048</v>
      </c>
    </row>
    <row r="1080" spans="1:17" x14ac:dyDescent="0.2">
      <c r="A1080" s="7">
        <v>43932</v>
      </c>
      <c r="B1080" s="2" t="s">
        <v>1051</v>
      </c>
      <c r="C1080" s="3" t="s">
        <v>10799</v>
      </c>
      <c r="D1080" s="4" t="s">
        <v>220</v>
      </c>
      <c r="E1080" s="5">
        <v>12261</v>
      </c>
      <c r="F1080" t="str">
        <f>_xlfn.XLOOKUP(G1080,Hoja3!B:B,Hoja3!A:A,"OTHER")</f>
        <v>OTHER</v>
      </c>
      <c r="G1080" t="s">
        <v>11621</v>
      </c>
      <c r="H1080" t="s">
        <v>11619</v>
      </c>
      <c r="I1080" s="4" t="s">
        <v>1052</v>
      </c>
      <c r="J1080" s="6" t="s">
        <v>38</v>
      </c>
      <c r="K1080" s="4" t="s">
        <v>220</v>
      </c>
      <c r="L1080" s="3">
        <v>4</v>
      </c>
      <c r="M1080" s="3">
        <v>2020</v>
      </c>
      <c r="N1080" s="3" t="s">
        <v>10807</v>
      </c>
      <c r="O1080" s="3" t="s">
        <v>10808</v>
      </c>
      <c r="Q1080" s="4" t="s">
        <v>1052</v>
      </c>
    </row>
    <row r="1081" spans="1:17" x14ac:dyDescent="0.2">
      <c r="A1081" s="7">
        <v>43932</v>
      </c>
      <c r="B1081" s="2" t="s">
        <v>1055</v>
      </c>
      <c r="C1081" s="3" t="s">
        <v>10799</v>
      </c>
      <c r="D1081" s="4" t="s">
        <v>220</v>
      </c>
      <c r="E1081" s="5">
        <v>12260</v>
      </c>
      <c r="F1081" t="str">
        <f>_xlfn.XLOOKUP(G1081,Hoja3!B:B,Hoja3!A:A,"OTHER")</f>
        <v>OTHER</v>
      </c>
      <c r="G1081" t="s">
        <v>11621</v>
      </c>
      <c r="H1081" t="s">
        <v>11619</v>
      </c>
      <c r="I1081" s="4" t="s">
        <v>1056</v>
      </c>
      <c r="J1081" s="6" t="s">
        <v>38</v>
      </c>
      <c r="K1081" s="4" t="s">
        <v>220</v>
      </c>
      <c r="L1081" s="3">
        <v>4</v>
      </c>
      <c r="M1081" s="3">
        <v>2020</v>
      </c>
      <c r="N1081" s="3" t="s">
        <v>10807</v>
      </c>
      <c r="O1081" s="3" t="s">
        <v>10808</v>
      </c>
      <c r="Q1081" s="4" t="s">
        <v>1056</v>
      </c>
    </row>
    <row r="1082" spans="1:17" x14ac:dyDescent="0.2">
      <c r="A1082" s="7">
        <v>43932</v>
      </c>
      <c r="B1082" s="2" t="s">
        <v>1059</v>
      </c>
      <c r="C1082" s="3" t="s">
        <v>10799</v>
      </c>
      <c r="D1082" s="4" t="s">
        <v>220</v>
      </c>
      <c r="E1082" s="5">
        <v>12258</v>
      </c>
      <c r="F1082" t="str">
        <f>_xlfn.XLOOKUP(G1082,Hoja3!B:B,Hoja3!A:A,"OTHER")</f>
        <v>OTHER</v>
      </c>
      <c r="G1082" t="s">
        <v>11621</v>
      </c>
      <c r="H1082" t="s">
        <v>11619</v>
      </c>
      <c r="I1082" s="4" t="s">
        <v>1060</v>
      </c>
      <c r="J1082" s="6" t="s">
        <v>38</v>
      </c>
      <c r="K1082" s="4" t="s">
        <v>220</v>
      </c>
      <c r="L1082" s="3">
        <v>4</v>
      </c>
      <c r="M1082" s="3">
        <v>2020</v>
      </c>
      <c r="N1082" s="3" t="s">
        <v>10807</v>
      </c>
      <c r="O1082" s="3" t="s">
        <v>10808</v>
      </c>
      <c r="Q1082" s="4" t="s">
        <v>1060</v>
      </c>
    </row>
    <row r="1083" spans="1:17" x14ac:dyDescent="0.2">
      <c r="A1083" s="7">
        <v>43932</v>
      </c>
      <c r="B1083" s="2" t="s">
        <v>1064</v>
      </c>
      <c r="C1083" s="3" t="s">
        <v>10799</v>
      </c>
      <c r="D1083" s="4" t="s">
        <v>220</v>
      </c>
      <c r="E1083" s="5">
        <v>12259</v>
      </c>
      <c r="F1083" t="str">
        <f>_xlfn.XLOOKUP(G1083,Hoja3!B:B,Hoja3!A:A,"OTHER")</f>
        <v>OTHER</v>
      </c>
      <c r="G1083" t="s">
        <v>11621</v>
      </c>
      <c r="H1083" t="s">
        <v>11619</v>
      </c>
      <c r="I1083" s="4" t="s">
        <v>1065</v>
      </c>
      <c r="J1083" s="6" t="s">
        <v>38</v>
      </c>
      <c r="K1083" s="4" t="s">
        <v>220</v>
      </c>
      <c r="L1083" s="3">
        <v>4</v>
      </c>
      <c r="M1083" s="3">
        <v>2020</v>
      </c>
      <c r="N1083" s="3" t="s">
        <v>10807</v>
      </c>
      <c r="O1083" s="3" t="s">
        <v>10808</v>
      </c>
      <c r="Q1083" s="4" t="s">
        <v>1065</v>
      </c>
    </row>
    <row r="1084" spans="1:17" x14ac:dyDescent="0.2">
      <c r="A1084" s="7">
        <v>43932</v>
      </c>
      <c r="B1084" s="2" t="s">
        <v>1069</v>
      </c>
      <c r="C1084" s="3" t="s">
        <v>10799</v>
      </c>
      <c r="D1084" s="4" t="s">
        <v>220</v>
      </c>
      <c r="E1084" s="5">
        <v>12259</v>
      </c>
      <c r="F1084" t="str">
        <f>_xlfn.XLOOKUP(G1084,Hoja3!B:B,Hoja3!A:A,"OTHER")</f>
        <v>OTHER</v>
      </c>
      <c r="G1084" t="s">
        <v>11621</v>
      </c>
      <c r="H1084" t="s">
        <v>11619</v>
      </c>
      <c r="I1084" s="4" t="s">
        <v>1070</v>
      </c>
      <c r="J1084" s="6" t="s">
        <v>38</v>
      </c>
      <c r="K1084" s="4" t="s">
        <v>220</v>
      </c>
      <c r="L1084" s="3">
        <v>4</v>
      </c>
      <c r="M1084" s="3">
        <v>2020</v>
      </c>
      <c r="N1084" s="3" t="s">
        <v>10807</v>
      </c>
      <c r="O1084" s="3" t="s">
        <v>10808</v>
      </c>
      <c r="Q1084" s="4" t="s">
        <v>1070</v>
      </c>
    </row>
    <row r="1085" spans="1:17" x14ac:dyDescent="0.2">
      <c r="A1085" s="1" t="s">
        <v>10815</v>
      </c>
      <c r="B1085" s="2" t="s">
        <v>6968</v>
      </c>
      <c r="C1085" s="3" t="s">
        <v>10799</v>
      </c>
      <c r="D1085" s="4" t="s">
        <v>10892</v>
      </c>
      <c r="E1085" s="5">
        <v>54075</v>
      </c>
      <c r="F1085" t="str">
        <f>_xlfn.XLOOKUP(G1085,Hoja3!B:B,Hoja3!A:A,"OTHER")</f>
        <v>BRANDING</v>
      </c>
      <c r="G1085" t="s">
        <v>11570</v>
      </c>
      <c r="H1085" t="s">
        <v>11619</v>
      </c>
      <c r="I1085" s="4" t="s">
        <v>6969</v>
      </c>
      <c r="J1085" s="6" t="s">
        <v>38</v>
      </c>
      <c r="K1085" s="4" t="s">
        <v>6971</v>
      </c>
      <c r="L1085" s="3">
        <v>6</v>
      </c>
      <c r="M1085" s="3">
        <v>2020</v>
      </c>
      <c r="N1085" s="3" t="s">
        <v>10807</v>
      </c>
      <c r="O1085" s="3" t="s">
        <v>10808</v>
      </c>
      <c r="Q1085" s="4" t="s">
        <v>6969</v>
      </c>
    </row>
    <row r="1086" spans="1:17" x14ac:dyDescent="0.2">
      <c r="A1086" s="1" t="s">
        <v>10827</v>
      </c>
      <c r="B1086" s="2" t="s">
        <v>6975</v>
      </c>
      <c r="C1086" s="3" t="s">
        <v>10799</v>
      </c>
      <c r="D1086" s="4" t="s">
        <v>11215</v>
      </c>
      <c r="E1086" s="5">
        <v>124853</v>
      </c>
      <c r="F1086" t="str">
        <f>_xlfn.XLOOKUP(G1086,Hoja3!B:B,Hoja3!A:A,"OTHER")</f>
        <v>BRANDING</v>
      </c>
      <c r="G1086" t="s">
        <v>11570</v>
      </c>
      <c r="H1086" t="s">
        <v>11619</v>
      </c>
      <c r="I1086" s="4" t="s">
        <v>6976</v>
      </c>
      <c r="J1086" s="6" t="s">
        <v>38</v>
      </c>
      <c r="K1086" s="4" t="s">
        <v>11625</v>
      </c>
      <c r="L1086" s="3">
        <v>6</v>
      </c>
      <c r="M1086" s="3">
        <v>2020</v>
      </c>
      <c r="N1086" s="3" t="s">
        <v>10807</v>
      </c>
      <c r="O1086" s="3" t="s">
        <v>10808</v>
      </c>
      <c r="Q1086" s="4" t="s">
        <v>6976</v>
      </c>
    </row>
    <row r="1087" spans="1:17" x14ac:dyDescent="0.2">
      <c r="A1087" s="1" t="s">
        <v>10838</v>
      </c>
      <c r="B1087" s="2" t="s">
        <v>6986</v>
      </c>
      <c r="C1087" s="3" t="s">
        <v>10799</v>
      </c>
      <c r="D1087" s="4" t="s">
        <v>11178</v>
      </c>
      <c r="E1087" s="5">
        <v>217627</v>
      </c>
      <c r="F1087" t="str">
        <f>_xlfn.XLOOKUP(G1087,Hoja3!B:B,Hoja3!A:A,"OTHER")</f>
        <v>BRANDING</v>
      </c>
      <c r="G1087" t="s">
        <v>11570</v>
      </c>
      <c r="H1087" t="s">
        <v>11619</v>
      </c>
      <c r="I1087" s="4" t="s">
        <v>6987</v>
      </c>
      <c r="J1087" s="6" t="s">
        <v>38</v>
      </c>
      <c r="K1087" s="4" t="s">
        <v>6990</v>
      </c>
      <c r="L1087" s="3">
        <v>6</v>
      </c>
      <c r="M1087" s="3">
        <v>2020</v>
      </c>
      <c r="N1087" s="3" t="s">
        <v>10807</v>
      </c>
      <c r="O1087" s="3" t="s">
        <v>10808</v>
      </c>
      <c r="Q1087" s="4" t="s">
        <v>6987</v>
      </c>
    </row>
    <row r="1088" spans="1:17" x14ac:dyDescent="0.2">
      <c r="A1088" s="1" t="s">
        <v>10902</v>
      </c>
      <c r="B1088" s="2" t="s">
        <v>6994</v>
      </c>
      <c r="C1088" s="3" t="s">
        <v>10799</v>
      </c>
      <c r="D1088" s="4" t="s">
        <v>11216</v>
      </c>
      <c r="E1088" s="5">
        <v>144890</v>
      </c>
      <c r="F1088" t="str">
        <f>_xlfn.XLOOKUP(G1088,Hoja3!B:B,Hoja3!A:A,"OTHER")</f>
        <v>OTHER</v>
      </c>
      <c r="G1088" t="s">
        <v>11621</v>
      </c>
      <c r="H1088" t="s">
        <v>11619</v>
      </c>
      <c r="I1088" s="4" t="s">
        <v>6995</v>
      </c>
      <c r="J1088" s="6" t="s">
        <v>38</v>
      </c>
      <c r="K1088" s="4" t="s">
        <v>6990</v>
      </c>
      <c r="L1088" s="3">
        <v>5</v>
      </c>
      <c r="M1088" s="3">
        <v>2020</v>
      </c>
      <c r="N1088" s="3" t="s">
        <v>10807</v>
      </c>
      <c r="O1088" s="3" t="s">
        <v>10808</v>
      </c>
      <c r="Q1088" s="4" t="s">
        <v>6995</v>
      </c>
    </row>
    <row r="1089" spans="1:17" x14ac:dyDescent="0.2">
      <c r="A1089" s="1" t="s">
        <v>10858</v>
      </c>
      <c r="B1089" s="2" t="s">
        <v>7003</v>
      </c>
      <c r="C1089" s="3" t="s">
        <v>10799</v>
      </c>
      <c r="D1089" s="4" t="s">
        <v>11217</v>
      </c>
      <c r="E1089" s="5">
        <v>167432</v>
      </c>
      <c r="F1089" t="str">
        <f>_xlfn.XLOOKUP(G1089,Hoja3!B:B,Hoja3!A:A,"OTHER")</f>
        <v>SUSTENTABILIDAD</v>
      </c>
      <c r="G1089" t="str">
        <f t="array" ref="G1089">IFERROR(INDEX(Hoja3!$B$3:$B$210,MATCH(TRUE,ISNUMBER(SEARCH(Hoja3!$C$3:$C$210,I1089)),0)),"Other")</f>
        <v>MUJERES</v>
      </c>
      <c r="H1089" t="s">
        <v>11619</v>
      </c>
      <c r="I1089" s="4" t="s">
        <v>7004</v>
      </c>
      <c r="J1089" s="6" t="s">
        <v>38</v>
      </c>
      <c r="K1089" s="4" t="s">
        <v>11625</v>
      </c>
      <c r="L1089" s="3">
        <v>5</v>
      </c>
      <c r="M1089" s="3">
        <v>2020</v>
      </c>
      <c r="N1089" s="3" t="s">
        <v>10807</v>
      </c>
      <c r="O1089" s="3" t="s">
        <v>10808</v>
      </c>
      <c r="Q1089" s="4" t="s">
        <v>7004</v>
      </c>
    </row>
    <row r="1090" spans="1:17" x14ac:dyDescent="0.2">
      <c r="A1090" s="7">
        <v>43932</v>
      </c>
      <c r="B1090" s="2" t="s">
        <v>1073</v>
      </c>
      <c r="C1090" s="3" t="s">
        <v>10799</v>
      </c>
      <c r="D1090" s="4" t="s">
        <v>220</v>
      </c>
      <c r="E1090" s="5">
        <v>12259</v>
      </c>
      <c r="F1090" t="str">
        <f>_xlfn.XLOOKUP(G1090,Hoja3!B:B,Hoja3!A:A,"OTHER")</f>
        <v>OTHER</v>
      </c>
      <c r="G1090" t="s">
        <v>11621</v>
      </c>
      <c r="H1090" t="s">
        <v>11619</v>
      </c>
      <c r="I1090" s="4" t="s">
        <v>1074</v>
      </c>
      <c r="J1090" s="6" t="s">
        <v>38</v>
      </c>
      <c r="K1090" s="4" t="s">
        <v>220</v>
      </c>
      <c r="L1090" s="3">
        <v>4</v>
      </c>
      <c r="M1090" s="3">
        <v>2020</v>
      </c>
      <c r="N1090" s="3" t="s">
        <v>10807</v>
      </c>
      <c r="O1090" s="3" t="s">
        <v>10808</v>
      </c>
      <c r="Q1090" s="4" t="s">
        <v>1074</v>
      </c>
    </row>
    <row r="1091" spans="1:17" x14ac:dyDescent="0.2">
      <c r="A1091" s="7">
        <v>43932</v>
      </c>
      <c r="B1091" s="2" t="s">
        <v>1077</v>
      </c>
      <c r="C1091" s="3" t="s">
        <v>10799</v>
      </c>
      <c r="D1091" s="4" t="s">
        <v>220</v>
      </c>
      <c r="E1091" s="5">
        <v>12259</v>
      </c>
      <c r="F1091" t="str">
        <f>_xlfn.XLOOKUP(G1091,Hoja3!B:B,Hoja3!A:A,"OTHER")</f>
        <v>OTHER</v>
      </c>
      <c r="G1091" t="s">
        <v>11621</v>
      </c>
      <c r="H1091" t="s">
        <v>11619</v>
      </c>
      <c r="I1091" s="4" t="s">
        <v>1078</v>
      </c>
      <c r="J1091" s="6" t="s">
        <v>38</v>
      </c>
      <c r="K1091" s="4" t="s">
        <v>220</v>
      </c>
      <c r="L1091" s="3">
        <v>4</v>
      </c>
      <c r="M1091" s="3">
        <v>2020</v>
      </c>
      <c r="N1091" s="3" t="s">
        <v>10807</v>
      </c>
      <c r="O1091" s="3" t="s">
        <v>10808</v>
      </c>
      <c r="Q1091" s="4" t="s">
        <v>1078</v>
      </c>
    </row>
    <row r="1092" spans="1:17" x14ac:dyDescent="0.2">
      <c r="A1092" s="7">
        <v>43932</v>
      </c>
      <c r="B1092" s="2" t="s">
        <v>1081</v>
      </c>
      <c r="C1092" s="3" t="s">
        <v>10799</v>
      </c>
      <c r="D1092" s="4" t="s">
        <v>220</v>
      </c>
      <c r="E1092" s="5">
        <v>12259</v>
      </c>
      <c r="F1092" t="str">
        <f>_xlfn.XLOOKUP(G1092,Hoja3!B:B,Hoja3!A:A,"OTHER")</f>
        <v>OTHER</v>
      </c>
      <c r="G1092" t="s">
        <v>11621</v>
      </c>
      <c r="H1092" t="s">
        <v>11619</v>
      </c>
      <c r="I1092" s="4" t="s">
        <v>1082</v>
      </c>
      <c r="J1092" s="6" t="s">
        <v>38</v>
      </c>
      <c r="K1092" s="4" t="s">
        <v>220</v>
      </c>
      <c r="L1092" s="3">
        <v>4</v>
      </c>
      <c r="M1092" s="3">
        <v>2020</v>
      </c>
      <c r="N1092" s="3" t="s">
        <v>10807</v>
      </c>
      <c r="O1092" s="3" t="s">
        <v>10808</v>
      </c>
      <c r="Q1092" s="4" t="s">
        <v>1082</v>
      </c>
    </row>
    <row r="1093" spans="1:17" x14ac:dyDescent="0.2">
      <c r="A1093" s="7">
        <v>43932</v>
      </c>
      <c r="B1093" s="2" t="s">
        <v>1085</v>
      </c>
      <c r="C1093" s="3" t="s">
        <v>10799</v>
      </c>
      <c r="D1093" s="4" t="s">
        <v>220</v>
      </c>
      <c r="E1093" s="5">
        <v>12259</v>
      </c>
      <c r="F1093" t="str">
        <f>_xlfn.XLOOKUP(G1093,Hoja3!B:B,Hoja3!A:A,"OTHER")</f>
        <v>OTHER</v>
      </c>
      <c r="G1093" t="s">
        <v>11621</v>
      </c>
      <c r="H1093" t="s">
        <v>11619</v>
      </c>
      <c r="I1093" s="4" t="s">
        <v>1086</v>
      </c>
      <c r="J1093" s="6" t="s">
        <v>38</v>
      </c>
      <c r="K1093" s="4" t="s">
        <v>220</v>
      </c>
      <c r="L1093" s="3">
        <v>4</v>
      </c>
      <c r="M1093" s="3">
        <v>2020</v>
      </c>
      <c r="N1093" s="3" t="s">
        <v>10807</v>
      </c>
      <c r="O1093" s="3" t="s">
        <v>10808</v>
      </c>
      <c r="Q1093" s="4" t="s">
        <v>1086</v>
      </c>
    </row>
    <row r="1094" spans="1:17" x14ac:dyDescent="0.2">
      <c r="A1094" s="1" t="s">
        <v>10935</v>
      </c>
      <c r="B1094" s="2" t="s">
        <v>7044</v>
      </c>
      <c r="C1094" s="3" t="s">
        <v>10799</v>
      </c>
      <c r="D1094" s="4" t="s">
        <v>89</v>
      </c>
      <c r="E1094" s="5">
        <v>69154</v>
      </c>
      <c r="F1094" t="str">
        <f>_xlfn.XLOOKUP(G1094,Hoja3!B:B,Hoja3!A:A,"OTHER")</f>
        <v>SUSTENTABILIDAD</v>
      </c>
      <c r="G1094" t="str">
        <f t="array" ref="G1094">IFERROR(INDEX(Hoja3!$B$3:$B$210,MATCH(TRUE,ISNUMBER(SEARCH(Hoja3!$C$3:$C$210,I1094)),0)),"Other")</f>
        <v>RECICLADO Y RESIDUOS</v>
      </c>
      <c r="H1094" t="s">
        <v>11619</v>
      </c>
      <c r="I1094" s="4" t="s">
        <v>7045</v>
      </c>
      <c r="J1094" s="6" t="s">
        <v>38</v>
      </c>
      <c r="K1094" s="4" t="s">
        <v>7048</v>
      </c>
      <c r="L1094" s="3">
        <v>6</v>
      </c>
      <c r="M1094" s="3">
        <v>2020</v>
      </c>
      <c r="N1094" s="3" t="s">
        <v>10807</v>
      </c>
      <c r="O1094" s="3" t="s">
        <v>10808</v>
      </c>
      <c r="Q1094" s="4" t="s">
        <v>7045</v>
      </c>
    </row>
    <row r="1095" spans="1:17" x14ac:dyDescent="0.2">
      <c r="A1095" s="1" t="s">
        <v>10821</v>
      </c>
      <c r="B1095" s="2" t="s">
        <v>7051</v>
      </c>
      <c r="C1095" s="3" t="s">
        <v>10799</v>
      </c>
      <c r="D1095" s="4" t="s">
        <v>11218</v>
      </c>
      <c r="E1095" s="5">
        <v>85719</v>
      </c>
      <c r="F1095" t="str">
        <f>_xlfn.XLOOKUP(G1095,Hoja3!B:B,Hoja3!A:A,"OTHER")</f>
        <v>OTHER</v>
      </c>
      <c r="G1095" t="s">
        <v>11621</v>
      </c>
      <c r="H1095" t="s">
        <v>11619</v>
      </c>
      <c r="I1095" s="4" t="s">
        <v>7052</v>
      </c>
      <c r="J1095" s="6" t="s">
        <v>38</v>
      </c>
      <c r="K1095" s="4" t="s">
        <v>7055</v>
      </c>
      <c r="L1095" s="3">
        <v>6</v>
      </c>
      <c r="M1095" s="3">
        <v>2020</v>
      </c>
      <c r="N1095" s="3" t="s">
        <v>10807</v>
      </c>
      <c r="O1095" s="3" t="s">
        <v>10808</v>
      </c>
      <c r="Q1095" s="4" t="s">
        <v>7052</v>
      </c>
    </row>
    <row r="1096" spans="1:17" x14ac:dyDescent="0.2">
      <c r="A1096" s="1" t="s">
        <v>10823</v>
      </c>
      <c r="B1096" s="2" t="s">
        <v>7061</v>
      </c>
      <c r="C1096" s="3" t="s">
        <v>10799</v>
      </c>
      <c r="D1096" s="4" t="s">
        <v>11117</v>
      </c>
      <c r="E1096" s="5">
        <v>305239</v>
      </c>
      <c r="F1096" t="str">
        <f>_xlfn.XLOOKUP(G1096,Hoja3!B:B,Hoja3!A:A,"OTHER")</f>
        <v>BRANDING</v>
      </c>
      <c r="G1096" t="s">
        <v>11564</v>
      </c>
      <c r="H1096" t="s">
        <v>11618</v>
      </c>
      <c r="I1096" s="4" t="s">
        <v>7062</v>
      </c>
      <c r="J1096" s="6" t="s">
        <v>38</v>
      </c>
      <c r="K1096" s="4" t="s">
        <v>7048</v>
      </c>
      <c r="L1096" s="3">
        <v>6</v>
      </c>
      <c r="M1096" s="3">
        <v>2020</v>
      </c>
      <c r="N1096" s="3" t="s">
        <v>10807</v>
      </c>
      <c r="O1096" s="3" t="s">
        <v>10808</v>
      </c>
      <c r="Q1096" s="4" t="s">
        <v>7062</v>
      </c>
    </row>
    <row r="1097" spans="1:17" x14ac:dyDescent="0.2">
      <c r="A1097" s="1" t="s">
        <v>10829</v>
      </c>
      <c r="B1097" s="2" t="s">
        <v>7067</v>
      </c>
      <c r="C1097" s="3" t="s">
        <v>10799</v>
      </c>
      <c r="D1097" s="4" t="s">
        <v>11219</v>
      </c>
      <c r="E1097" s="5">
        <v>56196</v>
      </c>
      <c r="F1097" t="str">
        <f>_xlfn.XLOOKUP(G1097,Hoja3!B:B,Hoja3!A:A,"OTHER")</f>
        <v>BRANDING</v>
      </c>
      <c r="G1097" t="s">
        <v>11570</v>
      </c>
      <c r="H1097" t="s">
        <v>11618</v>
      </c>
      <c r="I1097" s="4" t="s">
        <v>7068</v>
      </c>
      <c r="J1097" s="6" t="s">
        <v>38</v>
      </c>
      <c r="K1097" s="4" t="s">
        <v>7071</v>
      </c>
      <c r="L1097" s="3">
        <v>6</v>
      </c>
      <c r="M1097" s="3">
        <v>2020</v>
      </c>
      <c r="N1097" s="3" t="s">
        <v>10807</v>
      </c>
      <c r="O1097" s="3" t="s">
        <v>10808</v>
      </c>
      <c r="Q1097" s="4" t="s">
        <v>7068</v>
      </c>
    </row>
    <row r="1098" spans="1:17" x14ac:dyDescent="0.2">
      <c r="A1098" s="1" t="s">
        <v>10963</v>
      </c>
      <c r="B1098" s="2" t="s">
        <v>7077</v>
      </c>
      <c r="C1098" s="3" t="s">
        <v>10799</v>
      </c>
      <c r="D1098" s="4" t="s">
        <v>10953</v>
      </c>
      <c r="E1098" s="5">
        <v>53391</v>
      </c>
      <c r="F1098" t="str">
        <f>_xlfn.XLOOKUP(G1098,Hoja3!B:B,Hoja3!A:A,"OTHER")</f>
        <v>BRANDING</v>
      </c>
      <c r="G1098" t="str">
        <f t="array" ref="G1098">IFERROR(INDEX(Hoja3!$B$3:$B$210,MATCH(TRUE,ISNUMBER(SEARCH(Hoja3!$C$3:$C$210,I1098)),0)),"Other")</f>
        <v>PROMOCIONES DE MARCA</v>
      </c>
      <c r="H1098" t="s">
        <v>11619</v>
      </c>
      <c r="I1098" s="4" t="s">
        <v>7078</v>
      </c>
      <c r="J1098" s="6" t="s">
        <v>38</v>
      </c>
      <c r="K1098" s="4" t="s">
        <v>7048</v>
      </c>
      <c r="L1098" s="3">
        <v>6</v>
      </c>
      <c r="M1098" s="3">
        <v>2020</v>
      </c>
      <c r="N1098" s="3" t="s">
        <v>10807</v>
      </c>
      <c r="O1098" s="3" t="s">
        <v>10808</v>
      </c>
      <c r="Q1098" s="4" t="s">
        <v>7078</v>
      </c>
    </row>
    <row r="1099" spans="1:17" x14ac:dyDescent="0.2">
      <c r="A1099" s="1" t="s">
        <v>10940</v>
      </c>
      <c r="B1099" s="2" t="s">
        <v>1281</v>
      </c>
      <c r="C1099" s="3" t="s">
        <v>10799</v>
      </c>
      <c r="D1099" s="4" t="s">
        <v>10832</v>
      </c>
      <c r="E1099" s="5">
        <v>77825</v>
      </c>
      <c r="F1099" t="str">
        <f>_xlfn.XLOOKUP(G1099,Hoja3!B:B,Hoja3!A:A,"OTHER")</f>
        <v>BRANDING</v>
      </c>
      <c r="G1099" t="s">
        <v>11570</v>
      </c>
      <c r="H1099" t="s">
        <v>11619</v>
      </c>
      <c r="I1099" s="4" t="s">
        <v>1282</v>
      </c>
      <c r="J1099" s="6" t="s">
        <v>38</v>
      </c>
      <c r="K1099" s="4" t="s">
        <v>1238</v>
      </c>
      <c r="L1099" s="3">
        <v>5</v>
      </c>
      <c r="M1099" s="3">
        <v>2020</v>
      </c>
      <c r="N1099" s="3" t="s">
        <v>10807</v>
      </c>
      <c r="O1099" s="3" t="s">
        <v>10808</v>
      </c>
      <c r="Q1099" s="4" t="s">
        <v>1282</v>
      </c>
    </row>
    <row r="1100" spans="1:17" x14ac:dyDescent="0.2">
      <c r="A1100" s="1" t="s">
        <v>10902</v>
      </c>
      <c r="B1100" s="2" t="s">
        <v>7082</v>
      </c>
      <c r="C1100" s="3" t="s">
        <v>10799</v>
      </c>
      <c r="D1100" s="4" t="s">
        <v>10953</v>
      </c>
      <c r="E1100" s="5">
        <v>53344</v>
      </c>
      <c r="F1100" t="str">
        <f>_xlfn.XLOOKUP(G1100,Hoja3!B:B,Hoja3!A:A,"OTHER")</f>
        <v>BRANDING</v>
      </c>
      <c r="G1100" t="s">
        <v>11592</v>
      </c>
      <c r="H1100" t="s">
        <v>11619</v>
      </c>
      <c r="I1100" s="4" t="s">
        <v>7083</v>
      </c>
      <c r="J1100" s="6" t="s">
        <v>38</v>
      </c>
      <c r="K1100" s="4" t="s">
        <v>7048</v>
      </c>
      <c r="L1100" s="3">
        <v>5</v>
      </c>
      <c r="M1100" s="3">
        <v>2020</v>
      </c>
      <c r="N1100" s="3" t="s">
        <v>10807</v>
      </c>
      <c r="O1100" s="3" t="s">
        <v>10808</v>
      </c>
      <c r="Q1100" s="4" t="s">
        <v>7083</v>
      </c>
    </row>
    <row r="1101" spans="1:17" x14ac:dyDescent="0.2">
      <c r="A1101" s="1" t="s">
        <v>10861</v>
      </c>
      <c r="B1101" s="2" t="s">
        <v>7087</v>
      </c>
      <c r="C1101" s="3" t="s">
        <v>10799</v>
      </c>
      <c r="D1101" s="4" t="s">
        <v>89</v>
      </c>
      <c r="E1101" s="5">
        <v>66284</v>
      </c>
      <c r="F1101" t="str">
        <f>_xlfn.XLOOKUP(G1101,Hoja3!B:B,Hoja3!A:A,"OTHER")</f>
        <v>SUSTENTABILIDAD</v>
      </c>
      <c r="G1101" t="str">
        <f t="array" ref="G1101">IFERROR(INDEX(Hoja3!$B$3:$B$210,MATCH(TRUE,ISNUMBER(SEARCH(Hoja3!$C$3:$C$210,I1101)),0)),"Other")</f>
        <v>RECICLADO Y RESIDUOS</v>
      </c>
      <c r="H1101" t="s">
        <v>11619</v>
      </c>
      <c r="I1101" s="4" t="s">
        <v>7088</v>
      </c>
      <c r="J1101" s="6" t="s">
        <v>38</v>
      </c>
      <c r="K1101" s="4" t="s">
        <v>7048</v>
      </c>
      <c r="L1101" s="3">
        <v>5</v>
      </c>
      <c r="M1101" s="3">
        <v>2020</v>
      </c>
      <c r="N1101" s="3" t="s">
        <v>10807</v>
      </c>
      <c r="O1101" s="3" t="s">
        <v>10808</v>
      </c>
      <c r="Q1101" s="4" t="s">
        <v>7088</v>
      </c>
    </row>
    <row r="1102" spans="1:17" x14ac:dyDescent="0.2">
      <c r="A1102" s="1" t="s">
        <v>10861</v>
      </c>
      <c r="B1102" s="2" t="s">
        <v>7092</v>
      </c>
      <c r="C1102" s="3" t="s">
        <v>10799</v>
      </c>
      <c r="D1102" s="4" t="s">
        <v>89</v>
      </c>
      <c r="E1102" s="5">
        <v>66280</v>
      </c>
      <c r="F1102" t="str">
        <f>_xlfn.XLOOKUP(G1102,Hoja3!B:B,Hoja3!A:A,"OTHER")</f>
        <v>SUSTENTABILIDAD</v>
      </c>
      <c r="G1102" t="str">
        <f t="array" ref="G1102">IFERROR(INDEX(Hoja3!$B$3:$B$210,MATCH(TRUE,ISNUMBER(SEARCH(Hoja3!$C$3:$C$210,I1102)),0)),"Other")</f>
        <v>RECICLADO Y RESIDUOS</v>
      </c>
      <c r="H1102" t="s">
        <v>11619</v>
      </c>
      <c r="I1102" s="4" t="s">
        <v>7093</v>
      </c>
      <c r="J1102" s="6" t="s">
        <v>38</v>
      </c>
      <c r="K1102" s="4" t="s">
        <v>7048</v>
      </c>
      <c r="L1102" s="3">
        <v>5</v>
      </c>
      <c r="M1102" s="3">
        <v>2020</v>
      </c>
      <c r="N1102" s="3" t="s">
        <v>10807</v>
      </c>
      <c r="O1102" s="3" t="s">
        <v>10808</v>
      </c>
      <c r="Q1102" s="4" t="s">
        <v>7093</v>
      </c>
    </row>
    <row r="1103" spans="1:17" x14ac:dyDescent="0.2">
      <c r="A1103" s="1" t="s">
        <v>10870</v>
      </c>
      <c r="B1103" s="2" t="s">
        <v>7097</v>
      </c>
      <c r="C1103" s="3" t="s">
        <v>10799</v>
      </c>
      <c r="D1103" s="4" t="s">
        <v>10837</v>
      </c>
      <c r="E1103" s="5">
        <v>51677</v>
      </c>
      <c r="F1103" t="str">
        <f>_xlfn.XLOOKUP(G1103,Hoja3!B:B,Hoja3!A:A,"OTHER")</f>
        <v>POLITICA Y ECONOMIA</v>
      </c>
      <c r="G1103" t="s">
        <v>11510</v>
      </c>
      <c r="H1103" t="s">
        <v>11618</v>
      </c>
      <c r="I1103" s="4" t="s">
        <v>7098</v>
      </c>
      <c r="J1103" s="6" t="s">
        <v>38</v>
      </c>
      <c r="K1103" s="4" t="s">
        <v>7048</v>
      </c>
      <c r="L1103" s="3">
        <v>5</v>
      </c>
      <c r="M1103" s="3">
        <v>2020</v>
      </c>
      <c r="N1103" s="3" t="s">
        <v>10807</v>
      </c>
      <c r="O1103" s="3" t="s">
        <v>10808</v>
      </c>
      <c r="Q1103" s="4" t="s">
        <v>7098</v>
      </c>
    </row>
    <row r="1104" spans="1:17" x14ac:dyDescent="0.2">
      <c r="A1104" s="7">
        <v>43932</v>
      </c>
      <c r="B1104" s="2" t="s">
        <v>1090</v>
      </c>
      <c r="C1104" s="3" t="s">
        <v>10799</v>
      </c>
      <c r="D1104" s="4" t="s">
        <v>220</v>
      </c>
      <c r="E1104" s="5">
        <v>12259</v>
      </c>
      <c r="F1104" t="str">
        <f>_xlfn.XLOOKUP(G1104,Hoja3!B:B,Hoja3!A:A,"OTHER")</f>
        <v>OTHER</v>
      </c>
      <c r="G1104" t="s">
        <v>11621</v>
      </c>
      <c r="H1104" t="s">
        <v>11619</v>
      </c>
      <c r="I1104" s="4" t="s">
        <v>1091</v>
      </c>
      <c r="J1104" s="6" t="s">
        <v>38</v>
      </c>
      <c r="K1104" s="4" t="s">
        <v>11625</v>
      </c>
      <c r="L1104" s="3">
        <v>4</v>
      </c>
      <c r="M1104" s="3">
        <v>2020</v>
      </c>
      <c r="N1104" s="3" t="s">
        <v>10807</v>
      </c>
      <c r="O1104" s="3" t="s">
        <v>10808</v>
      </c>
      <c r="Q1104" s="4" t="s">
        <v>1091</v>
      </c>
    </row>
    <row r="1105" spans="1:17" x14ac:dyDescent="0.2">
      <c r="A1105" s="7">
        <v>43932</v>
      </c>
      <c r="B1105" s="2" t="s">
        <v>1094</v>
      </c>
      <c r="C1105" s="3" t="s">
        <v>10799</v>
      </c>
      <c r="D1105" s="4" t="s">
        <v>220</v>
      </c>
      <c r="E1105" s="5">
        <v>12260</v>
      </c>
      <c r="F1105" t="str">
        <f>_xlfn.XLOOKUP(G1105,Hoja3!B:B,Hoja3!A:A,"OTHER")</f>
        <v>OTHER</v>
      </c>
      <c r="G1105" t="s">
        <v>11621</v>
      </c>
      <c r="H1105" t="s">
        <v>11619</v>
      </c>
      <c r="I1105" s="4" t="s">
        <v>1095</v>
      </c>
      <c r="J1105" s="6" t="s">
        <v>38</v>
      </c>
      <c r="K1105" s="4" t="s">
        <v>11625</v>
      </c>
      <c r="L1105" s="3">
        <v>4</v>
      </c>
      <c r="M1105" s="3">
        <v>2020</v>
      </c>
      <c r="N1105" s="3" t="s">
        <v>10807</v>
      </c>
      <c r="O1105" s="3" t="s">
        <v>10808</v>
      </c>
      <c r="Q1105" s="4" t="s">
        <v>1095</v>
      </c>
    </row>
    <row r="1106" spans="1:17" x14ac:dyDescent="0.2">
      <c r="A1106" s="7">
        <v>43932</v>
      </c>
      <c r="B1106" s="2" t="s">
        <v>1098</v>
      </c>
      <c r="C1106" s="3" t="s">
        <v>10799</v>
      </c>
      <c r="D1106" s="4" t="s">
        <v>220</v>
      </c>
      <c r="E1106" s="5">
        <v>12260</v>
      </c>
      <c r="F1106" t="str">
        <f>_xlfn.XLOOKUP(G1106,Hoja3!B:B,Hoja3!A:A,"OTHER")</f>
        <v>OTHER</v>
      </c>
      <c r="G1106" t="s">
        <v>11621</v>
      </c>
      <c r="H1106" t="s">
        <v>11619</v>
      </c>
      <c r="I1106" s="4" t="s">
        <v>1099</v>
      </c>
      <c r="J1106" s="6" t="s">
        <v>38</v>
      </c>
      <c r="K1106" s="4" t="s">
        <v>11625</v>
      </c>
      <c r="L1106" s="3">
        <v>4</v>
      </c>
      <c r="M1106" s="3">
        <v>2020</v>
      </c>
      <c r="N1106" s="3" t="s">
        <v>10807</v>
      </c>
      <c r="O1106" s="3" t="s">
        <v>10808</v>
      </c>
      <c r="Q1106" s="4" t="s">
        <v>1099</v>
      </c>
    </row>
    <row r="1107" spans="1:17" x14ac:dyDescent="0.2">
      <c r="A1107" s="7">
        <v>43932</v>
      </c>
      <c r="B1107" s="2" t="s">
        <v>1103</v>
      </c>
      <c r="C1107" s="3" t="s">
        <v>10799</v>
      </c>
      <c r="D1107" s="4" t="s">
        <v>220</v>
      </c>
      <c r="E1107" s="5">
        <v>12260</v>
      </c>
      <c r="F1107" t="str">
        <f>_xlfn.XLOOKUP(G1107,Hoja3!B:B,Hoja3!A:A,"OTHER")</f>
        <v>OTHER</v>
      </c>
      <c r="G1107" t="s">
        <v>11621</v>
      </c>
      <c r="H1107" t="s">
        <v>11619</v>
      </c>
      <c r="I1107" s="4" t="s">
        <v>1104</v>
      </c>
      <c r="J1107" s="6" t="s">
        <v>38</v>
      </c>
      <c r="K1107" s="4" t="s">
        <v>220</v>
      </c>
      <c r="L1107" s="3">
        <v>4</v>
      </c>
      <c r="M1107" s="3">
        <v>2020</v>
      </c>
      <c r="N1107" s="3" t="s">
        <v>10807</v>
      </c>
      <c r="O1107" s="3" t="s">
        <v>10808</v>
      </c>
      <c r="Q1107" s="4" t="s">
        <v>1104</v>
      </c>
    </row>
    <row r="1108" spans="1:17" x14ac:dyDescent="0.2">
      <c r="A1108" s="7">
        <v>43932</v>
      </c>
      <c r="B1108" s="2" t="s">
        <v>1107</v>
      </c>
      <c r="C1108" s="3" t="s">
        <v>10799</v>
      </c>
      <c r="D1108" s="4" t="s">
        <v>220</v>
      </c>
      <c r="E1108" s="5">
        <v>12253</v>
      </c>
      <c r="F1108" t="str">
        <f>_xlfn.XLOOKUP(G1108,Hoja3!B:B,Hoja3!A:A,"OTHER")</f>
        <v>OTHER</v>
      </c>
      <c r="G1108" t="s">
        <v>11621</v>
      </c>
      <c r="H1108" t="s">
        <v>11619</v>
      </c>
      <c r="I1108" s="4" t="s">
        <v>1108</v>
      </c>
      <c r="J1108" s="6" t="s">
        <v>38</v>
      </c>
      <c r="K1108" s="4" t="s">
        <v>11625</v>
      </c>
      <c r="L1108" s="3">
        <v>4</v>
      </c>
      <c r="M1108" s="3">
        <v>2020</v>
      </c>
      <c r="N1108" s="3" t="s">
        <v>10807</v>
      </c>
      <c r="O1108" s="3" t="s">
        <v>10808</v>
      </c>
      <c r="Q1108" s="4" t="s">
        <v>1108</v>
      </c>
    </row>
    <row r="1109" spans="1:17" x14ac:dyDescent="0.2">
      <c r="A1109" s="7">
        <v>43932</v>
      </c>
      <c r="B1109" s="2" t="s">
        <v>1112</v>
      </c>
      <c r="C1109" s="3" t="s">
        <v>10799</v>
      </c>
      <c r="D1109" s="4" t="s">
        <v>220</v>
      </c>
      <c r="E1109" s="5">
        <v>12253</v>
      </c>
      <c r="F1109" t="str">
        <f>_xlfn.XLOOKUP(G1109,Hoja3!B:B,Hoja3!A:A,"OTHER")</f>
        <v>OTHER</v>
      </c>
      <c r="G1109" t="s">
        <v>11621</v>
      </c>
      <c r="H1109" t="s">
        <v>11619</v>
      </c>
      <c r="I1109" s="4" t="s">
        <v>1113</v>
      </c>
      <c r="J1109" s="6" t="s">
        <v>38</v>
      </c>
      <c r="K1109" s="4" t="s">
        <v>11625</v>
      </c>
      <c r="L1109" s="3">
        <v>4</v>
      </c>
      <c r="M1109" s="3">
        <v>2020</v>
      </c>
      <c r="N1109" s="3" t="s">
        <v>10807</v>
      </c>
      <c r="O1109" s="3" t="s">
        <v>10808</v>
      </c>
      <c r="Q1109" s="4" t="s">
        <v>1113</v>
      </c>
    </row>
    <row r="1110" spans="1:17" x14ac:dyDescent="0.2">
      <c r="A1110" s="7">
        <v>43932</v>
      </c>
      <c r="B1110" s="2" t="s">
        <v>1116</v>
      </c>
      <c r="C1110" s="3" t="s">
        <v>10799</v>
      </c>
      <c r="D1110" s="4" t="s">
        <v>220</v>
      </c>
      <c r="E1110" s="5">
        <v>12253</v>
      </c>
      <c r="F1110" t="str">
        <f>_xlfn.XLOOKUP(G1110,Hoja3!B:B,Hoja3!A:A,"OTHER")</f>
        <v>OTHER</v>
      </c>
      <c r="G1110" t="s">
        <v>11621</v>
      </c>
      <c r="H1110" t="s">
        <v>11619</v>
      </c>
      <c r="I1110" s="4" t="s">
        <v>1117</v>
      </c>
      <c r="J1110" s="6" t="s">
        <v>38</v>
      </c>
      <c r="K1110" s="4" t="s">
        <v>11625</v>
      </c>
      <c r="L1110" s="3">
        <v>4</v>
      </c>
      <c r="M1110" s="3">
        <v>2020</v>
      </c>
      <c r="N1110" s="3" t="s">
        <v>10807</v>
      </c>
      <c r="O1110" s="3" t="s">
        <v>10808</v>
      </c>
      <c r="Q1110" s="4" t="s">
        <v>1117</v>
      </c>
    </row>
    <row r="1111" spans="1:17" x14ac:dyDescent="0.2">
      <c r="A1111" s="7">
        <v>43932</v>
      </c>
      <c r="B1111" s="2" t="s">
        <v>1120</v>
      </c>
      <c r="C1111" s="3" t="s">
        <v>10799</v>
      </c>
      <c r="D1111" s="4" t="s">
        <v>220</v>
      </c>
      <c r="E1111" s="5">
        <v>12253</v>
      </c>
      <c r="F1111" t="str">
        <f>_xlfn.XLOOKUP(G1111,Hoja3!B:B,Hoja3!A:A,"OTHER")</f>
        <v>OTHER</v>
      </c>
      <c r="G1111" t="s">
        <v>11621</v>
      </c>
      <c r="H1111" t="s">
        <v>11619</v>
      </c>
      <c r="I1111" s="4" t="s">
        <v>1121</v>
      </c>
      <c r="J1111" s="6" t="s">
        <v>38</v>
      </c>
      <c r="K1111" s="4" t="s">
        <v>11625</v>
      </c>
      <c r="L1111" s="3">
        <v>4</v>
      </c>
      <c r="M1111" s="3">
        <v>2020</v>
      </c>
      <c r="N1111" s="3" t="s">
        <v>10807</v>
      </c>
      <c r="O1111" s="3" t="s">
        <v>10808</v>
      </c>
      <c r="Q1111" s="4" t="s">
        <v>1121</v>
      </c>
    </row>
    <row r="1112" spans="1:17" x14ac:dyDescent="0.2">
      <c r="A1112" s="1" t="s">
        <v>10904</v>
      </c>
      <c r="B1112" s="2" t="s">
        <v>7162</v>
      </c>
      <c r="C1112" s="3" t="s">
        <v>10799</v>
      </c>
      <c r="D1112" s="4" t="s">
        <v>11220</v>
      </c>
      <c r="E1112" s="5">
        <v>3008</v>
      </c>
      <c r="F1112" t="str">
        <f>_xlfn.XLOOKUP(G1112,Hoja3!B:B,Hoja3!A:A,"OTHER")</f>
        <v>BRANDING</v>
      </c>
      <c r="G1112" t="s">
        <v>11570</v>
      </c>
      <c r="H1112" t="s">
        <v>11619</v>
      </c>
      <c r="I1112" s="4" t="s">
        <v>7163</v>
      </c>
      <c r="J1112" s="6" t="s">
        <v>38</v>
      </c>
      <c r="K1112" s="4" t="s">
        <v>7167</v>
      </c>
      <c r="L1112" s="3">
        <v>5</v>
      </c>
      <c r="M1112" s="3">
        <v>2020</v>
      </c>
      <c r="N1112" s="3" t="s">
        <v>10807</v>
      </c>
      <c r="O1112" s="3" t="s">
        <v>10808</v>
      </c>
      <c r="Q1112" s="4" t="s">
        <v>7163</v>
      </c>
    </row>
    <row r="1113" spans="1:17" x14ac:dyDescent="0.2">
      <c r="A1113" s="1" t="s">
        <v>10815</v>
      </c>
      <c r="B1113" s="2" t="s">
        <v>7173</v>
      </c>
      <c r="C1113" s="3" t="s">
        <v>10799</v>
      </c>
      <c r="D1113" s="4" t="s">
        <v>10979</v>
      </c>
      <c r="E1113" s="4">
        <v>940</v>
      </c>
      <c r="F1113" t="str">
        <f>_xlfn.XLOOKUP(G1113,Hoja3!B:B,Hoja3!A:A,"OTHER")</f>
        <v>POLITICA Y ECONOMIA</v>
      </c>
      <c r="G1113" t="s">
        <v>11510</v>
      </c>
      <c r="H1113" t="s">
        <v>11619</v>
      </c>
      <c r="I1113" s="4" t="s">
        <v>7174</v>
      </c>
      <c r="J1113" s="6" t="s">
        <v>38</v>
      </c>
      <c r="K1113" s="4" t="s">
        <v>11625</v>
      </c>
      <c r="L1113" s="3">
        <v>6</v>
      </c>
      <c r="M1113" s="3">
        <v>2020</v>
      </c>
      <c r="N1113" s="3" t="s">
        <v>10807</v>
      </c>
      <c r="O1113" s="3" t="s">
        <v>10808</v>
      </c>
      <c r="Q1113" s="4" t="s">
        <v>7174</v>
      </c>
    </row>
    <row r="1114" spans="1:17" x14ac:dyDescent="0.2">
      <c r="A1114" s="1" t="s">
        <v>10821</v>
      </c>
      <c r="B1114" s="2" t="s">
        <v>7181</v>
      </c>
      <c r="C1114" s="3" t="s">
        <v>10799</v>
      </c>
      <c r="D1114" s="4" t="s">
        <v>11018</v>
      </c>
      <c r="E1114" s="5">
        <v>1344</v>
      </c>
      <c r="F1114" t="str">
        <f>_xlfn.XLOOKUP(G1114,Hoja3!B:B,Hoja3!A:A,"OTHER")</f>
        <v>BRANDING</v>
      </c>
      <c r="G1114" t="s">
        <v>11570</v>
      </c>
      <c r="H1114" t="s">
        <v>11619</v>
      </c>
      <c r="I1114" s="4" t="s">
        <v>7182</v>
      </c>
      <c r="J1114" s="6" t="s">
        <v>38</v>
      </c>
      <c r="K1114" s="4" t="s">
        <v>7183</v>
      </c>
      <c r="L1114" s="3">
        <v>6</v>
      </c>
      <c r="M1114" s="3">
        <v>2020</v>
      </c>
      <c r="N1114" s="3" t="s">
        <v>10807</v>
      </c>
      <c r="O1114" s="3" t="s">
        <v>10808</v>
      </c>
      <c r="Q1114" s="4" t="s">
        <v>7182</v>
      </c>
    </row>
    <row r="1115" spans="1:17" x14ac:dyDescent="0.2">
      <c r="A1115" s="1" t="s">
        <v>10931</v>
      </c>
      <c r="B1115" s="2" t="s">
        <v>7187</v>
      </c>
      <c r="C1115" s="3" t="s">
        <v>10799</v>
      </c>
      <c r="D1115" s="4" t="s">
        <v>10979</v>
      </c>
      <c r="E1115" s="4">
        <v>936</v>
      </c>
      <c r="F1115" t="str">
        <f>_xlfn.XLOOKUP(G1115,Hoja3!B:B,Hoja3!A:A,"OTHER")</f>
        <v>SUSTENTABILIDAD</v>
      </c>
      <c r="G1115" t="str">
        <f t="array" ref="G1115">IFERROR(INDEX(Hoja3!$B$3:$B$210,MATCH(TRUE,ISNUMBER(SEARCH(Hoja3!$C$3:$C$210,I1115)),0)),"Other")</f>
        <v>RECICLADO Y RESIDUOS</v>
      </c>
      <c r="H1115" t="s">
        <v>11619</v>
      </c>
      <c r="I1115" s="4" t="s">
        <v>7188</v>
      </c>
      <c r="J1115" s="6" t="s">
        <v>38</v>
      </c>
      <c r="K1115" s="4" t="s">
        <v>7177</v>
      </c>
      <c r="L1115" s="3">
        <v>6</v>
      </c>
      <c r="M1115" s="3">
        <v>2020</v>
      </c>
      <c r="N1115" s="3" t="s">
        <v>10807</v>
      </c>
      <c r="O1115" s="3" t="s">
        <v>10808</v>
      </c>
      <c r="Q1115" s="4" t="s">
        <v>7188</v>
      </c>
    </row>
    <row r="1116" spans="1:17" x14ac:dyDescent="0.2">
      <c r="A1116" s="1" t="s">
        <v>10980</v>
      </c>
      <c r="B1116" s="2" t="s">
        <v>7192</v>
      </c>
      <c r="C1116" s="3" t="s">
        <v>10799</v>
      </c>
      <c r="D1116" s="4" t="s">
        <v>11221</v>
      </c>
      <c r="E1116" s="5">
        <v>17556</v>
      </c>
      <c r="F1116" t="str">
        <f>_xlfn.XLOOKUP(G1116,Hoja3!B:B,Hoja3!A:A,"OTHER")</f>
        <v>BRANDING</v>
      </c>
      <c r="G1116" t="s">
        <v>11566</v>
      </c>
      <c r="H1116" t="s">
        <v>11620</v>
      </c>
      <c r="I1116" s="4" t="s">
        <v>7193</v>
      </c>
      <c r="J1116" s="6" t="s">
        <v>38</v>
      </c>
      <c r="K1116" s="4" t="s">
        <v>7183</v>
      </c>
      <c r="L1116" s="3">
        <v>6</v>
      </c>
      <c r="M1116" s="3">
        <v>2020</v>
      </c>
      <c r="N1116" s="3" t="s">
        <v>10807</v>
      </c>
      <c r="O1116" s="3" t="s">
        <v>10808</v>
      </c>
      <c r="Q1116" s="4" t="s">
        <v>7193</v>
      </c>
    </row>
    <row r="1117" spans="1:17" x14ac:dyDescent="0.2">
      <c r="A1117" s="1" t="s">
        <v>10843</v>
      </c>
      <c r="B1117" s="2" t="s">
        <v>7202</v>
      </c>
      <c r="C1117" s="3" t="s">
        <v>10799</v>
      </c>
      <c r="D1117" s="4" t="s">
        <v>11221</v>
      </c>
      <c r="E1117" s="5">
        <v>17536</v>
      </c>
      <c r="F1117" t="str">
        <f>_xlfn.XLOOKUP(G1117,Hoja3!B:B,Hoja3!A:A,"OTHER")</f>
        <v>OTHER</v>
      </c>
      <c r="G1117" t="s">
        <v>11621</v>
      </c>
      <c r="H1117" t="s">
        <v>11619</v>
      </c>
      <c r="I1117" s="4" t="s">
        <v>7203</v>
      </c>
      <c r="J1117" s="6" t="s">
        <v>38</v>
      </c>
      <c r="K1117" s="4" t="s">
        <v>7183</v>
      </c>
      <c r="L1117" s="3">
        <v>5</v>
      </c>
      <c r="M1117" s="3">
        <v>2020</v>
      </c>
      <c r="N1117" s="3" t="s">
        <v>10807</v>
      </c>
      <c r="O1117" s="3" t="s">
        <v>10808</v>
      </c>
      <c r="Q1117" s="4" t="s">
        <v>7203</v>
      </c>
    </row>
    <row r="1118" spans="1:17" x14ac:dyDescent="0.2">
      <c r="A1118" s="1" t="s">
        <v>10887</v>
      </c>
      <c r="B1118" s="2" t="s">
        <v>7208</v>
      </c>
      <c r="C1118" s="3" t="s">
        <v>10799</v>
      </c>
      <c r="D1118" s="4" t="s">
        <v>10925</v>
      </c>
      <c r="E1118" s="5">
        <v>17596</v>
      </c>
      <c r="F1118" t="str">
        <f>_xlfn.XLOOKUP(G1118,Hoja3!B:B,Hoja3!A:A,"OTHER")</f>
        <v>BRANDING</v>
      </c>
      <c r="G1118" t="s">
        <v>11570</v>
      </c>
      <c r="H1118" t="s">
        <v>11619</v>
      </c>
      <c r="I1118" s="4" t="s">
        <v>7209</v>
      </c>
      <c r="J1118" s="6" t="s">
        <v>38</v>
      </c>
      <c r="K1118" s="4" t="s">
        <v>11625</v>
      </c>
      <c r="L1118" s="3">
        <v>5</v>
      </c>
      <c r="M1118" s="3">
        <v>2020</v>
      </c>
      <c r="N1118" s="3" t="s">
        <v>10807</v>
      </c>
      <c r="O1118" s="3" t="s">
        <v>10808</v>
      </c>
      <c r="Q1118" s="4" t="s">
        <v>7209</v>
      </c>
    </row>
    <row r="1119" spans="1:17" x14ac:dyDescent="0.2">
      <c r="A1119" s="1" t="s">
        <v>10852</v>
      </c>
      <c r="B1119" s="2" t="s">
        <v>7216</v>
      </c>
      <c r="C1119" s="3" t="s">
        <v>10799</v>
      </c>
      <c r="D1119" s="4" t="s">
        <v>11201</v>
      </c>
      <c r="E1119" s="5">
        <v>36044</v>
      </c>
      <c r="F1119" t="str">
        <f>_xlfn.XLOOKUP(G1119,Hoja3!B:B,Hoja3!A:A,"OTHER")</f>
        <v>BRANDING</v>
      </c>
      <c r="G1119" t="s">
        <v>11570</v>
      </c>
      <c r="H1119" t="s">
        <v>11619</v>
      </c>
      <c r="I1119" s="4" t="s">
        <v>7217</v>
      </c>
      <c r="J1119" s="6" t="s">
        <v>38</v>
      </c>
      <c r="K1119" s="4" t="s">
        <v>7212</v>
      </c>
      <c r="L1119" s="3">
        <v>5</v>
      </c>
      <c r="M1119" s="3">
        <v>2020</v>
      </c>
      <c r="N1119" s="3" t="s">
        <v>10807</v>
      </c>
      <c r="O1119" s="3" t="s">
        <v>10808</v>
      </c>
      <c r="Q1119" s="4" t="s">
        <v>7217</v>
      </c>
    </row>
    <row r="1120" spans="1:17" x14ac:dyDescent="0.2">
      <c r="A1120" s="1" t="s">
        <v>10858</v>
      </c>
      <c r="B1120" s="2" t="s">
        <v>7224</v>
      </c>
      <c r="C1120" s="3" t="s">
        <v>10799</v>
      </c>
      <c r="D1120" s="4" t="s">
        <v>11020</v>
      </c>
      <c r="E1120" s="5">
        <v>21176</v>
      </c>
      <c r="F1120" t="str">
        <f>_xlfn.XLOOKUP(G1120,Hoja3!B:B,Hoja3!A:A,"OTHER")</f>
        <v>BRANDING</v>
      </c>
      <c r="G1120" t="s">
        <v>11570</v>
      </c>
      <c r="H1120" t="s">
        <v>11618</v>
      </c>
      <c r="I1120" s="4" t="s">
        <v>7225</v>
      </c>
      <c r="J1120" s="6" t="s">
        <v>38</v>
      </c>
      <c r="K1120" s="4" t="s">
        <v>7228</v>
      </c>
      <c r="L1120" s="3">
        <v>5</v>
      </c>
      <c r="M1120" s="3">
        <v>2020</v>
      </c>
      <c r="N1120" s="3" t="s">
        <v>10807</v>
      </c>
      <c r="O1120" s="3" t="s">
        <v>10808</v>
      </c>
      <c r="Q1120" s="4" t="s">
        <v>7225</v>
      </c>
    </row>
    <row r="1121" spans="1:17" x14ac:dyDescent="0.2">
      <c r="A1121" s="7">
        <v>43932</v>
      </c>
      <c r="B1121" s="2" t="s">
        <v>1124</v>
      </c>
      <c r="C1121" s="3" t="s">
        <v>10799</v>
      </c>
      <c r="D1121" s="4" t="s">
        <v>220</v>
      </c>
      <c r="E1121" s="5">
        <v>12253</v>
      </c>
      <c r="F1121" t="str">
        <f>_xlfn.XLOOKUP(G1121,Hoja3!B:B,Hoja3!A:A,"OTHER")</f>
        <v>OTHER</v>
      </c>
      <c r="G1121" t="s">
        <v>11621</v>
      </c>
      <c r="H1121" t="s">
        <v>11619</v>
      </c>
      <c r="I1121" s="4" t="s">
        <v>1125</v>
      </c>
      <c r="J1121" s="6" t="s">
        <v>38</v>
      </c>
      <c r="K1121" s="4" t="s">
        <v>11625</v>
      </c>
      <c r="L1121" s="3">
        <v>4</v>
      </c>
      <c r="M1121" s="3">
        <v>2020</v>
      </c>
      <c r="N1121" s="3" t="s">
        <v>10807</v>
      </c>
      <c r="O1121" s="3" t="s">
        <v>10808</v>
      </c>
      <c r="Q1121" s="4" t="s">
        <v>1125</v>
      </c>
    </row>
    <row r="1122" spans="1:17" x14ac:dyDescent="0.2">
      <c r="A1122" s="7">
        <v>43932</v>
      </c>
      <c r="B1122" s="2" t="s">
        <v>1580</v>
      </c>
      <c r="C1122" s="3" t="s">
        <v>10799</v>
      </c>
      <c r="D1122" s="4" t="s">
        <v>11222</v>
      </c>
      <c r="E1122" s="5">
        <v>61276</v>
      </c>
      <c r="F1122" t="str">
        <f>_xlfn.XLOOKUP(G1122,Hoja3!B:B,Hoja3!A:A,"OTHER")</f>
        <v>BRANDING</v>
      </c>
      <c r="G1122" t="s">
        <v>11570</v>
      </c>
      <c r="H1122" t="s">
        <v>11619</v>
      </c>
      <c r="I1122" s="4" t="s">
        <v>1581</v>
      </c>
      <c r="J1122" s="6" t="s">
        <v>38</v>
      </c>
      <c r="K1122" s="4" t="s">
        <v>1555</v>
      </c>
      <c r="L1122" s="3">
        <v>4</v>
      </c>
      <c r="M1122" s="3">
        <v>2020</v>
      </c>
      <c r="N1122" s="3" t="s">
        <v>10807</v>
      </c>
      <c r="O1122" s="3" t="s">
        <v>10808</v>
      </c>
      <c r="Q1122" s="4" t="s">
        <v>1581</v>
      </c>
    </row>
    <row r="1123" spans="1:17" x14ac:dyDescent="0.2">
      <c r="A1123" s="7">
        <v>43932</v>
      </c>
      <c r="B1123" s="2" t="s">
        <v>1589</v>
      </c>
      <c r="C1123" s="3" t="s">
        <v>10799</v>
      </c>
      <c r="D1123" s="4" t="s">
        <v>10832</v>
      </c>
      <c r="E1123" s="5">
        <v>71201</v>
      </c>
      <c r="F1123" t="str">
        <f>_xlfn.XLOOKUP(G1123,Hoja3!B:B,Hoja3!A:A,"OTHER")</f>
        <v>BRANDING</v>
      </c>
      <c r="G1123" t="s">
        <v>11570</v>
      </c>
      <c r="H1123" t="s">
        <v>11618</v>
      </c>
      <c r="I1123" s="4" t="s">
        <v>1590</v>
      </c>
      <c r="J1123" s="6" t="s">
        <v>38</v>
      </c>
      <c r="K1123" s="4" t="s">
        <v>1555</v>
      </c>
      <c r="L1123" s="3">
        <v>4</v>
      </c>
      <c r="M1123" s="3">
        <v>2020</v>
      </c>
      <c r="N1123" s="3" t="s">
        <v>10807</v>
      </c>
      <c r="O1123" s="3" t="s">
        <v>10808</v>
      </c>
      <c r="Q1123" s="4" t="s">
        <v>1590</v>
      </c>
    </row>
    <row r="1124" spans="1:17" x14ac:dyDescent="0.2">
      <c r="A1124" s="7">
        <v>43932</v>
      </c>
      <c r="B1124" s="2" t="s">
        <v>2275</v>
      </c>
      <c r="C1124" s="3" t="s">
        <v>10799</v>
      </c>
      <c r="D1124" s="4" t="s">
        <v>11058</v>
      </c>
      <c r="E1124" s="5">
        <v>99413</v>
      </c>
      <c r="F1124" t="str">
        <f>_xlfn.XLOOKUP(G1124,Hoja3!B:B,Hoja3!A:A,"OTHER")</f>
        <v>OTHER</v>
      </c>
      <c r="G1124" t="s">
        <v>11621</v>
      </c>
      <c r="H1124" t="s">
        <v>11619</v>
      </c>
      <c r="I1124" s="4" t="s">
        <v>2276</v>
      </c>
      <c r="J1124" s="6" t="s">
        <v>38</v>
      </c>
      <c r="K1124" s="4" t="s">
        <v>2177</v>
      </c>
      <c r="L1124" s="3">
        <v>4</v>
      </c>
      <c r="M1124" s="3">
        <v>2020</v>
      </c>
      <c r="N1124" s="3" t="s">
        <v>10807</v>
      </c>
      <c r="O1124" s="3" t="s">
        <v>10808</v>
      </c>
      <c r="Q1124" s="4" t="s">
        <v>2276</v>
      </c>
    </row>
    <row r="1125" spans="1:17" x14ac:dyDescent="0.2">
      <c r="A1125" s="7">
        <v>43932</v>
      </c>
      <c r="B1125" s="2" t="s">
        <v>2280</v>
      </c>
      <c r="C1125" s="3" t="s">
        <v>10799</v>
      </c>
      <c r="D1125" s="4" t="s">
        <v>11058</v>
      </c>
      <c r="E1125" s="5">
        <v>99415</v>
      </c>
      <c r="F1125" t="str">
        <f>_xlfn.XLOOKUP(G1125,Hoja3!B:B,Hoja3!A:A,"OTHER")</f>
        <v>OTHER</v>
      </c>
      <c r="G1125" t="s">
        <v>11621</v>
      </c>
      <c r="H1125" t="s">
        <v>11619</v>
      </c>
      <c r="I1125" s="4" t="s">
        <v>2276</v>
      </c>
      <c r="J1125" s="6" t="s">
        <v>38</v>
      </c>
      <c r="K1125" s="4" t="s">
        <v>2177</v>
      </c>
      <c r="L1125" s="3">
        <v>4</v>
      </c>
      <c r="M1125" s="3">
        <v>2020</v>
      </c>
      <c r="N1125" s="3" t="s">
        <v>10807</v>
      </c>
      <c r="O1125" s="3" t="s">
        <v>10808</v>
      </c>
      <c r="Q1125" s="4" t="s">
        <v>2276</v>
      </c>
    </row>
    <row r="1126" spans="1:17" x14ac:dyDescent="0.2">
      <c r="A1126" s="7">
        <v>43932</v>
      </c>
      <c r="B1126" s="2" t="s">
        <v>2888</v>
      </c>
      <c r="C1126" s="3" t="s">
        <v>10799</v>
      </c>
      <c r="D1126" s="4" t="s">
        <v>11202</v>
      </c>
      <c r="E1126" s="5">
        <v>308366</v>
      </c>
      <c r="F1126" t="str">
        <f>_xlfn.XLOOKUP(G1126,Hoja3!B:B,Hoja3!A:A,"OTHER")</f>
        <v>BRANDING</v>
      </c>
      <c r="G1126" t="s">
        <v>11570</v>
      </c>
      <c r="H1126" t="s">
        <v>11619</v>
      </c>
      <c r="I1126" s="4" t="s">
        <v>2889</v>
      </c>
      <c r="J1126" s="6" t="s">
        <v>38</v>
      </c>
      <c r="K1126" s="4" t="s">
        <v>2562</v>
      </c>
      <c r="L1126" s="3">
        <v>4</v>
      </c>
      <c r="M1126" s="3">
        <v>2020</v>
      </c>
      <c r="N1126" s="3" t="s">
        <v>10807</v>
      </c>
      <c r="O1126" s="3" t="s">
        <v>10808</v>
      </c>
      <c r="Q1126" s="4" t="s">
        <v>2889</v>
      </c>
    </row>
    <row r="1127" spans="1:17" x14ac:dyDescent="0.2">
      <c r="A1127" s="7">
        <v>43932</v>
      </c>
      <c r="B1127" s="2" t="s">
        <v>2892</v>
      </c>
      <c r="C1127" s="3" t="s">
        <v>10799</v>
      </c>
      <c r="D1127" s="4" t="s">
        <v>11202</v>
      </c>
      <c r="E1127" s="5">
        <v>308366</v>
      </c>
      <c r="F1127" t="str">
        <f>_xlfn.XLOOKUP(G1127,Hoja3!B:B,Hoja3!A:A,"OTHER")</f>
        <v>BRANDING</v>
      </c>
      <c r="G1127" t="s">
        <v>11570</v>
      </c>
      <c r="H1127" t="s">
        <v>11619</v>
      </c>
      <c r="I1127" s="4" t="s">
        <v>2893</v>
      </c>
      <c r="J1127" s="6" t="s">
        <v>38</v>
      </c>
      <c r="K1127" s="4" t="s">
        <v>2562</v>
      </c>
      <c r="L1127" s="3">
        <v>4</v>
      </c>
      <c r="M1127" s="3">
        <v>2020</v>
      </c>
      <c r="N1127" s="3" t="s">
        <v>10807</v>
      </c>
      <c r="O1127" s="3" t="s">
        <v>10808</v>
      </c>
      <c r="Q1127" s="4" t="s">
        <v>2893</v>
      </c>
    </row>
    <row r="1128" spans="1:17" x14ac:dyDescent="0.2">
      <c r="A1128" s="7">
        <v>43932</v>
      </c>
      <c r="B1128" s="2" t="s">
        <v>2897</v>
      </c>
      <c r="C1128" s="3" t="s">
        <v>10799</v>
      </c>
      <c r="D1128" s="4" t="s">
        <v>11202</v>
      </c>
      <c r="E1128" s="5">
        <v>308371</v>
      </c>
      <c r="F1128" t="str">
        <f>_xlfn.XLOOKUP(G1128,Hoja3!B:B,Hoja3!A:A,"OTHER")</f>
        <v>BRANDING</v>
      </c>
      <c r="G1128" t="s">
        <v>11570</v>
      </c>
      <c r="H1128" t="s">
        <v>11619</v>
      </c>
      <c r="I1128" s="4" t="s">
        <v>2898</v>
      </c>
      <c r="J1128" s="6" t="s">
        <v>38</v>
      </c>
      <c r="K1128" s="4" t="s">
        <v>2562</v>
      </c>
      <c r="L1128" s="3">
        <v>4</v>
      </c>
      <c r="M1128" s="3">
        <v>2020</v>
      </c>
      <c r="N1128" s="3" t="s">
        <v>10807</v>
      </c>
      <c r="O1128" s="3" t="s">
        <v>10808</v>
      </c>
      <c r="Q1128" s="4" t="s">
        <v>2898</v>
      </c>
    </row>
    <row r="1129" spans="1:17" x14ac:dyDescent="0.2">
      <c r="A1129" s="7">
        <v>43932</v>
      </c>
      <c r="B1129" s="2" t="s">
        <v>2902</v>
      </c>
      <c r="C1129" s="3" t="s">
        <v>10799</v>
      </c>
      <c r="D1129" s="4" t="s">
        <v>11202</v>
      </c>
      <c r="E1129" s="5">
        <v>308373</v>
      </c>
      <c r="F1129" t="str">
        <f>_xlfn.XLOOKUP(G1129,Hoja3!B:B,Hoja3!A:A,"OTHER")</f>
        <v>BRANDING</v>
      </c>
      <c r="G1129" t="s">
        <v>11570</v>
      </c>
      <c r="H1129" t="s">
        <v>11619</v>
      </c>
      <c r="I1129" s="4" t="s">
        <v>2903</v>
      </c>
      <c r="J1129" s="6" t="s">
        <v>38</v>
      </c>
      <c r="K1129" s="4" t="s">
        <v>2562</v>
      </c>
      <c r="L1129" s="3">
        <v>4</v>
      </c>
      <c r="M1129" s="3">
        <v>2020</v>
      </c>
      <c r="N1129" s="3" t="s">
        <v>10807</v>
      </c>
      <c r="O1129" s="3" t="s">
        <v>10808</v>
      </c>
      <c r="Q1129" s="4" t="s">
        <v>2903</v>
      </c>
    </row>
    <row r="1130" spans="1:17" x14ac:dyDescent="0.2">
      <c r="A1130" s="7">
        <v>43932</v>
      </c>
      <c r="B1130" s="2" t="s">
        <v>2908</v>
      </c>
      <c r="C1130" s="3" t="s">
        <v>10799</v>
      </c>
      <c r="D1130" s="4" t="s">
        <v>11202</v>
      </c>
      <c r="E1130" s="5">
        <v>308373</v>
      </c>
      <c r="F1130" t="str">
        <f>_xlfn.XLOOKUP(G1130,Hoja3!B:B,Hoja3!A:A,"OTHER")</f>
        <v>BRANDING</v>
      </c>
      <c r="G1130" t="s">
        <v>11570</v>
      </c>
      <c r="H1130" t="s">
        <v>11619</v>
      </c>
      <c r="I1130" s="4" t="s">
        <v>2909</v>
      </c>
      <c r="J1130" s="6" t="s">
        <v>38</v>
      </c>
      <c r="K1130" s="4" t="s">
        <v>2562</v>
      </c>
      <c r="L1130" s="3">
        <v>4</v>
      </c>
      <c r="M1130" s="3">
        <v>2020</v>
      </c>
      <c r="N1130" s="3" t="s">
        <v>10807</v>
      </c>
      <c r="O1130" s="3" t="s">
        <v>10808</v>
      </c>
      <c r="Q1130" s="4" t="s">
        <v>2909</v>
      </c>
    </row>
    <row r="1131" spans="1:17" x14ac:dyDescent="0.2">
      <c r="A1131" s="7">
        <v>43932</v>
      </c>
      <c r="B1131" s="2" t="s">
        <v>2912</v>
      </c>
      <c r="C1131" s="3" t="s">
        <v>10799</v>
      </c>
      <c r="D1131" s="4" t="s">
        <v>11202</v>
      </c>
      <c r="E1131" s="5">
        <v>308374</v>
      </c>
      <c r="F1131" t="str">
        <f>_xlfn.XLOOKUP(G1131,Hoja3!B:B,Hoja3!A:A,"OTHER")</f>
        <v>BRANDING</v>
      </c>
      <c r="G1131" t="s">
        <v>11570</v>
      </c>
      <c r="H1131" t="s">
        <v>11619</v>
      </c>
      <c r="I1131" s="4" t="s">
        <v>2913</v>
      </c>
      <c r="J1131" s="6" t="s">
        <v>38</v>
      </c>
      <c r="K1131" s="4" t="s">
        <v>2562</v>
      </c>
      <c r="L1131" s="3">
        <v>4</v>
      </c>
      <c r="M1131" s="3">
        <v>2020</v>
      </c>
      <c r="N1131" s="3" t="s">
        <v>10807</v>
      </c>
      <c r="O1131" s="3" t="s">
        <v>10808</v>
      </c>
      <c r="Q1131" s="4" t="s">
        <v>2913</v>
      </c>
    </row>
    <row r="1132" spans="1:17" x14ac:dyDescent="0.2">
      <c r="A1132" s="7">
        <v>43932</v>
      </c>
      <c r="B1132" s="2" t="s">
        <v>2917</v>
      </c>
      <c r="C1132" s="3" t="s">
        <v>10799</v>
      </c>
      <c r="D1132" s="4" t="s">
        <v>11202</v>
      </c>
      <c r="E1132" s="5">
        <v>308374</v>
      </c>
      <c r="F1132" t="str">
        <f>_xlfn.XLOOKUP(G1132,Hoja3!B:B,Hoja3!A:A,"OTHER")</f>
        <v>BRANDING</v>
      </c>
      <c r="G1132" t="s">
        <v>11570</v>
      </c>
      <c r="H1132" t="s">
        <v>11619</v>
      </c>
      <c r="I1132" s="4" t="s">
        <v>2918</v>
      </c>
      <c r="J1132" s="6" t="s">
        <v>38</v>
      </c>
      <c r="K1132" s="4" t="s">
        <v>2562</v>
      </c>
      <c r="L1132" s="3">
        <v>4</v>
      </c>
      <c r="M1132" s="3">
        <v>2020</v>
      </c>
      <c r="N1132" s="3" t="s">
        <v>10807</v>
      </c>
      <c r="O1132" s="3" t="s">
        <v>10808</v>
      </c>
      <c r="Q1132" s="4" t="s">
        <v>2918</v>
      </c>
    </row>
    <row r="1133" spans="1:17" x14ac:dyDescent="0.2">
      <c r="A1133" s="7">
        <v>43932</v>
      </c>
      <c r="B1133" s="2" t="s">
        <v>2921</v>
      </c>
      <c r="C1133" s="3" t="s">
        <v>10799</v>
      </c>
      <c r="D1133" s="4" t="s">
        <v>11202</v>
      </c>
      <c r="E1133" s="5">
        <v>308374</v>
      </c>
      <c r="F1133" t="str">
        <f>_xlfn.XLOOKUP(G1133,Hoja3!B:B,Hoja3!A:A,"OTHER")</f>
        <v>BRANDING</v>
      </c>
      <c r="G1133" t="s">
        <v>11570</v>
      </c>
      <c r="H1133" t="s">
        <v>11619</v>
      </c>
      <c r="I1133" s="4" t="s">
        <v>2922</v>
      </c>
      <c r="J1133" s="6" t="s">
        <v>38</v>
      </c>
      <c r="K1133" s="4" t="s">
        <v>2562</v>
      </c>
      <c r="L1133" s="3">
        <v>4</v>
      </c>
      <c r="M1133" s="3">
        <v>2020</v>
      </c>
      <c r="N1133" s="3" t="s">
        <v>10807</v>
      </c>
      <c r="O1133" s="3" t="s">
        <v>10808</v>
      </c>
      <c r="Q1133" s="4" t="s">
        <v>2922</v>
      </c>
    </row>
    <row r="1134" spans="1:17" x14ac:dyDescent="0.2">
      <c r="A1134" s="7">
        <v>43932</v>
      </c>
      <c r="B1134" s="2" t="s">
        <v>2926</v>
      </c>
      <c r="C1134" s="3" t="s">
        <v>10799</v>
      </c>
      <c r="D1134" s="4" t="s">
        <v>11202</v>
      </c>
      <c r="E1134" s="5">
        <v>308377</v>
      </c>
      <c r="F1134" t="str">
        <f>_xlfn.XLOOKUP(G1134,Hoja3!B:B,Hoja3!A:A,"OTHER")</f>
        <v>BRANDING</v>
      </c>
      <c r="G1134" t="s">
        <v>11570</v>
      </c>
      <c r="H1134" t="s">
        <v>11619</v>
      </c>
      <c r="I1134" s="4" t="s">
        <v>2927</v>
      </c>
      <c r="J1134" s="6" t="s">
        <v>38</v>
      </c>
      <c r="K1134" s="4" t="s">
        <v>2562</v>
      </c>
      <c r="L1134" s="3">
        <v>4</v>
      </c>
      <c r="M1134" s="3">
        <v>2020</v>
      </c>
      <c r="N1134" s="3" t="s">
        <v>10807</v>
      </c>
      <c r="O1134" s="3" t="s">
        <v>10808</v>
      </c>
      <c r="Q1134" s="4" t="s">
        <v>2927</v>
      </c>
    </row>
    <row r="1135" spans="1:17" x14ac:dyDescent="0.2">
      <c r="A1135" s="7">
        <v>43932</v>
      </c>
      <c r="B1135" s="2" t="s">
        <v>2931</v>
      </c>
      <c r="C1135" s="3" t="s">
        <v>10799</v>
      </c>
      <c r="D1135" s="4" t="s">
        <v>11202</v>
      </c>
      <c r="E1135" s="5">
        <v>308378</v>
      </c>
      <c r="F1135" t="str">
        <f>_xlfn.XLOOKUP(G1135,Hoja3!B:B,Hoja3!A:A,"OTHER")</f>
        <v>BRANDING</v>
      </c>
      <c r="G1135" t="s">
        <v>11570</v>
      </c>
      <c r="H1135" t="s">
        <v>11619</v>
      </c>
      <c r="I1135" s="4" t="s">
        <v>2932</v>
      </c>
      <c r="J1135" s="6" t="s">
        <v>38</v>
      </c>
      <c r="K1135" s="4" t="s">
        <v>2562</v>
      </c>
      <c r="L1135" s="3">
        <v>4</v>
      </c>
      <c r="M1135" s="3">
        <v>2020</v>
      </c>
      <c r="N1135" s="3" t="s">
        <v>10807</v>
      </c>
      <c r="O1135" s="3" t="s">
        <v>10808</v>
      </c>
      <c r="Q1135" s="4" t="s">
        <v>2932</v>
      </c>
    </row>
    <row r="1136" spans="1:17" x14ac:dyDescent="0.2">
      <c r="A1136" s="7">
        <v>43932</v>
      </c>
      <c r="B1136" s="2" t="s">
        <v>2936</v>
      </c>
      <c r="C1136" s="3" t="s">
        <v>10799</v>
      </c>
      <c r="D1136" s="4" t="s">
        <v>11202</v>
      </c>
      <c r="E1136" s="5">
        <v>308378</v>
      </c>
      <c r="F1136" t="str">
        <f>_xlfn.XLOOKUP(G1136,Hoja3!B:B,Hoja3!A:A,"OTHER")</f>
        <v>BRANDING</v>
      </c>
      <c r="G1136" t="s">
        <v>11570</v>
      </c>
      <c r="H1136" t="s">
        <v>11619</v>
      </c>
      <c r="I1136" s="4" t="s">
        <v>2937</v>
      </c>
      <c r="J1136" s="6" t="s">
        <v>38</v>
      </c>
      <c r="K1136" s="4" t="s">
        <v>11625</v>
      </c>
      <c r="L1136" s="3">
        <v>4</v>
      </c>
      <c r="M1136" s="3">
        <v>2020</v>
      </c>
      <c r="N1136" s="3" t="s">
        <v>10807</v>
      </c>
      <c r="O1136" s="3" t="s">
        <v>10808</v>
      </c>
      <c r="Q1136" s="4" t="s">
        <v>2937</v>
      </c>
    </row>
    <row r="1137" spans="1:17" x14ac:dyDescent="0.2">
      <c r="A1137" s="7">
        <v>43932</v>
      </c>
      <c r="B1137" s="2" t="s">
        <v>2941</v>
      </c>
      <c r="C1137" s="3" t="s">
        <v>10799</v>
      </c>
      <c r="D1137" s="4" t="s">
        <v>11202</v>
      </c>
      <c r="E1137" s="5">
        <v>308386</v>
      </c>
      <c r="F1137" t="str">
        <f>_xlfn.XLOOKUP(G1137,Hoja3!B:B,Hoja3!A:A,"OTHER")</f>
        <v>BRANDING</v>
      </c>
      <c r="G1137" t="s">
        <v>11570</v>
      </c>
      <c r="H1137" t="s">
        <v>11619</v>
      </c>
      <c r="I1137" s="4" t="s">
        <v>2942</v>
      </c>
      <c r="J1137" s="6" t="s">
        <v>38</v>
      </c>
      <c r="K1137" s="4" t="s">
        <v>2562</v>
      </c>
      <c r="L1137" s="3">
        <v>4</v>
      </c>
      <c r="M1137" s="3">
        <v>2020</v>
      </c>
      <c r="N1137" s="3" t="s">
        <v>10807</v>
      </c>
      <c r="O1137" s="3" t="s">
        <v>10808</v>
      </c>
      <c r="Q1137" s="4" t="s">
        <v>2942</v>
      </c>
    </row>
    <row r="1138" spans="1:17" x14ac:dyDescent="0.2">
      <c r="A1138" s="1" t="s">
        <v>10798</v>
      </c>
      <c r="B1138" s="2" t="s">
        <v>2365</v>
      </c>
      <c r="C1138" s="3" t="s">
        <v>10799</v>
      </c>
      <c r="D1138" s="4" t="s">
        <v>11022</v>
      </c>
      <c r="E1138" s="5">
        <v>197527</v>
      </c>
      <c r="F1138" t="str">
        <f>_xlfn.XLOOKUP(G1138,Hoja3!B:B,Hoja3!A:A,"OTHER")</f>
        <v>POLITICA Y ECONOMIA</v>
      </c>
      <c r="G1138" t="s">
        <v>11510</v>
      </c>
      <c r="H1138" t="s">
        <v>11618</v>
      </c>
      <c r="I1138" s="4" t="s">
        <v>2366</v>
      </c>
      <c r="J1138" s="6" t="s">
        <v>38</v>
      </c>
      <c r="K1138" s="4" t="s">
        <v>11625</v>
      </c>
      <c r="L1138" s="3">
        <v>7</v>
      </c>
      <c r="M1138" s="3">
        <v>2020</v>
      </c>
      <c r="N1138" s="3" t="s">
        <v>10801</v>
      </c>
      <c r="O1138" s="3" t="s">
        <v>10802</v>
      </c>
      <c r="Q1138" s="4" t="s">
        <v>2366</v>
      </c>
    </row>
    <row r="1139" spans="1:17" x14ac:dyDescent="0.2">
      <c r="A1139" s="1" t="s">
        <v>10798</v>
      </c>
      <c r="B1139" s="2" t="s">
        <v>7334</v>
      </c>
      <c r="C1139" s="3" t="s">
        <v>10799</v>
      </c>
      <c r="D1139" s="4" t="s">
        <v>11223</v>
      </c>
      <c r="E1139" s="5">
        <v>68318</v>
      </c>
      <c r="F1139" t="str">
        <f>_xlfn.XLOOKUP(G1139,Hoja3!B:B,Hoja3!A:A,"OTHER")</f>
        <v>BRANDING</v>
      </c>
      <c r="G1139" t="s">
        <v>11570</v>
      </c>
      <c r="H1139" t="s">
        <v>11619</v>
      </c>
      <c r="I1139" s="4" t="s">
        <v>7335</v>
      </c>
      <c r="J1139" s="6" t="s">
        <v>38</v>
      </c>
      <c r="K1139" s="4" t="s">
        <v>7183</v>
      </c>
      <c r="L1139" s="3">
        <v>7</v>
      </c>
      <c r="M1139" s="3">
        <v>2020</v>
      </c>
      <c r="N1139" s="3" t="s">
        <v>10801</v>
      </c>
      <c r="O1139" s="3" t="s">
        <v>10802</v>
      </c>
      <c r="Q1139" s="4" t="s">
        <v>7335</v>
      </c>
    </row>
    <row r="1140" spans="1:17" x14ac:dyDescent="0.2">
      <c r="A1140" s="1" t="s">
        <v>10806</v>
      </c>
      <c r="B1140" s="2" t="s">
        <v>2382</v>
      </c>
      <c r="C1140" s="3" t="s">
        <v>10799</v>
      </c>
      <c r="D1140" s="4" t="s">
        <v>11022</v>
      </c>
      <c r="E1140" s="5">
        <v>197471</v>
      </c>
      <c r="F1140" t="str">
        <f>_xlfn.XLOOKUP(G1140,Hoja3!B:B,Hoja3!A:A,"OTHER")</f>
        <v>POLITICA Y ECONOMIA</v>
      </c>
      <c r="G1140" t="s">
        <v>11510</v>
      </c>
      <c r="H1140" t="s">
        <v>11618</v>
      </c>
      <c r="I1140" s="4" t="s">
        <v>2383</v>
      </c>
      <c r="J1140" s="6" t="s">
        <v>38</v>
      </c>
      <c r="K1140" s="4" t="s">
        <v>11625</v>
      </c>
      <c r="L1140" s="3">
        <v>6</v>
      </c>
      <c r="M1140" s="3">
        <v>2020</v>
      </c>
      <c r="N1140" s="3" t="s">
        <v>10807</v>
      </c>
      <c r="O1140" s="3" t="s">
        <v>10808</v>
      </c>
      <c r="Q1140" s="4" t="s">
        <v>2383</v>
      </c>
    </row>
    <row r="1141" spans="1:17" x14ac:dyDescent="0.2">
      <c r="A1141" s="1" t="s">
        <v>10806</v>
      </c>
      <c r="B1141" s="2" t="s">
        <v>7344</v>
      </c>
      <c r="C1141" s="3" t="s">
        <v>10799</v>
      </c>
      <c r="D1141" s="4" t="s">
        <v>10956</v>
      </c>
      <c r="E1141" s="5">
        <v>136946</v>
      </c>
      <c r="F1141" t="str">
        <f>_xlfn.XLOOKUP(G1141,Hoja3!B:B,Hoja3!A:A,"OTHER")</f>
        <v>OTHER</v>
      </c>
      <c r="G1141" t="s">
        <v>11621</v>
      </c>
      <c r="H1141" t="s">
        <v>11619</v>
      </c>
      <c r="I1141" s="4" t="s">
        <v>7345</v>
      </c>
      <c r="J1141" s="6" t="s">
        <v>38</v>
      </c>
      <c r="K1141" s="4" t="s">
        <v>7212</v>
      </c>
      <c r="L1141" s="3">
        <v>6</v>
      </c>
      <c r="M1141" s="3">
        <v>2020</v>
      </c>
      <c r="N1141" s="3" t="s">
        <v>10807</v>
      </c>
      <c r="O1141" s="3" t="s">
        <v>10808</v>
      </c>
      <c r="Q1141" s="4" t="s">
        <v>7345</v>
      </c>
    </row>
    <row r="1142" spans="1:17" x14ac:dyDescent="0.2">
      <c r="A1142" s="1" t="s">
        <v>10883</v>
      </c>
      <c r="B1142" s="2" t="s">
        <v>7350</v>
      </c>
      <c r="C1142" s="3" t="s">
        <v>10799</v>
      </c>
      <c r="D1142" s="4" t="s">
        <v>10881</v>
      </c>
      <c r="E1142" s="5">
        <v>609408</v>
      </c>
      <c r="F1142" t="str">
        <f>_xlfn.XLOOKUP(G1142,Hoja3!B:B,Hoja3!A:A,"OTHER")</f>
        <v>BRANDING</v>
      </c>
      <c r="G1142" t="s">
        <v>11570</v>
      </c>
      <c r="H1142" t="s">
        <v>11619</v>
      </c>
      <c r="I1142" s="4" t="s">
        <v>7351</v>
      </c>
      <c r="J1142" s="6" t="s">
        <v>38</v>
      </c>
      <c r="K1142" s="4" t="s">
        <v>7177</v>
      </c>
      <c r="L1142" s="3">
        <v>6</v>
      </c>
      <c r="M1142" s="3">
        <v>2020</v>
      </c>
      <c r="N1142" s="3" t="s">
        <v>10807</v>
      </c>
      <c r="O1142" s="3" t="s">
        <v>10808</v>
      </c>
      <c r="Q1142" s="4" t="s">
        <v>7351</v>
      </c>
    </row>
    <row r="1143" spans="1:17" x14ac:dyDescent="0.2">
      <c r="A1143" s="1" t="s">
        <v>10989</v>
      </c>
      <c r="B1143" s="2" t="s">
        <v>7355</v>
      </c>
      <c r="C1143" s="3" t="s">
        <v>10799</v>
      </c>
      <c r="D1143" s="4" t="s">
        <v>11224</v>
      </c>
      <c r="E1143" s="5">
        <v>216174</v>
      </c>
      <c r="F1143" t="str">
        <f>_xlfn.XLOOKUP(G1143,Hoja3!B:B,Hoja3!A:A,"OTHER")</f>
        <v>BRANDING</v>
      </c>
      <c r="G1143" t="s">
        <v>11570</v>
      </c>
      <c r="H1143" t="s">
        <v>11619</v>
      </c>
      <c r="I1143" s="4" t="s">
        <v>7356</v>
      </c>
      <c r="J1143" s="6" t="s">
        <v>38</v>
      </c>
      <c r="K1143" s="4" t="s">
        <v>7228</v>
      </c>
      <c r="L1143" s="3">
        <v>6</v>
      </c>
      <c r="M1143" s="3">
        <v>2020</v>
      </c>
      <c r="N1143" s="3" t="s">
        <v>10807</v>
      </c>
      <c r="O1143" s="3" t="s">
        <v>10808</v>
      </c>
      <c r="Q1143" s="4" t="s">
        <v>7356</v>
      </c>
    </row>
    <row r="1144" spans="1:17" x14ac:dyDescent="0.2">
      <c r="A1144" s="1" t="s">
        <v>10989</v>
      </c>
      <c r="B1144" s="2" t="s">
        <v>7365</v>
      </c>
      <c r="C1144" s="3" t="s">
        <v>10799</v>
      </c>
      <c r="D1144" s="4" t="s">
        <v>10879</v>
      </c>
      <c r="E1144" s="5">
        <v>86622</v>
      </c>
      <c r="F1144" t="str">
        <f>_xlfn.XLOOKUP(G1144,Hoja3!B:B,Hoja3!A:A,"OTHER")</f>
        <v>BRANDING</v>
      </c>
      <c r="G1144" t="s">
        <v>11570</v>
      </c>
      <c r="H1144" t="s">
        <v>11619</v>
      </c>
      <c r="I1144" s="4" t="s">
        <v>7366</v>
      </c>
      <c r="J1144" s="6" t="s">
        <v>38</v>
      </c>
      <c r="K1144" s="4" t="s">
        <v>11625</v>
      </c>
      <c r="L1144" s="3">
        <v>6</v>
      </c>
      <c r="M1144" s="3">
        <v>2020</v>
      </c>
      <c r="N1144" s="3" t="s">
        <v>10807</v>
      </c>
      <c r="O1144" s="3" t="s">
        <v>10808</v>
      </c>
      <c r="Q1144" s="4" t="s">
        <v>7366</v>
      </c>
    </row>
    <row r="1145" spans="1:17" x14ac:dyDescent="0.2">
      <c r="A1145" s="1" t="s">
        <v>10989</v>
      </c>
      <c r="B1145" s="2" t="s">
        <v>7371</v>
      </c>
      <c r="C1145" s="3" t="s">
        <v>10799</v>
      </c>
      <c r="D1145" s="4" t="s">
        <v>10813</v>
      </c>
      <c r="E1145" s="5">
        <v>55955</v>
      </c>
      <c r="F1145" t="str">
        <f>_xlfn.XLOOKUP(G1145,Hoja3!B:B,Hoja3!A:A,"OTHER")</f>
        <v>BRANDING</v>
      </c>
      <c r="G1145" t="s">
        <v>11570</v>
      </c>
      <c r="H1145" t="s">
        <v>11620</v>
      </c>
      <c r="I1145" s="4" t="s">
        <v>7372</v>
      </c>
      <c r="J1145" s="6" t="s">
        <v>38</v>
      </c>
      <c r="K1145" s="4" t="s">
        <v>7183</v>
      </c>
      <c r="L1145" s="3">
        <v>6</v>
      </c>
      <c r="M1145" s="3">
        <v>2020</v>
      </c>
      <c r="N1145" s="3" t="s">
        <v>10807</v>
      </c>
      <c r="O1145" s="3" t="s">
        <v>10808</v>
      </c>
      <c r="Q1145" s="4" t="s">
        <v>7372</v>
      </c>
    </row>
    <row r="1146" spans="1:17" x14ac:dyDescent="0.2">
      <c r="A1146" s="1" t="s">
        <v>10809</v>
      </c>
      <c r="B1146" s="2" t="s">
        <v>7376</v>
      </c>
      <c r="C1146" s="3" t="s">
        <v>10799</v>
      </c>
      <c r="D1146" s="4" t="s">
        <v>10826</v>
      </c>
      <c r="E1146" s="5">
        <v>112295</v>
      </c>
      <c r="F1146" t="str">
        <f>_xlfn.XLOOKUP(G1146,Hoja3!B:B,Hoja3!A:A,"OTHER")</f>
        <v>BRANDING</v>
      </c>
      <c r="G1146" t="s">
        <v>11570</v>
      </c>
      <c r="H1146" t="s">
        <v>11619</v>
      </c>
      <c r="I1146" s="4" t="s">
        <v>7377</v>
      </c>
      <c r="J1146" s="6" t="s">
        <v>38</v>
      </c>
      <c r="K1146" s="4" t="s">
        <v>7380</v>
      </c>
      <c r="L1146" s="3">
        <v>6</v>
      </c>
      <c r="M1146" s="3">
        <v>2020</v>
      </c>
      <c r="N1146" s="3" t="s">
        <v>10807</v>
      </c>
      <c r="O1146" s="3" t="s">
        <v>10808</v>
      </c>
      <c r="Q1146" s="4" t="s">
        <v>7377</v>
      </c>
    </row>
    <row r="1147" spans="1:17" x14ac:dyDescent="0.2">
      <c r="A1147" s="1" t="s">
        <v>10812</v>
      </c>
      <c r="B1147" s="2" t="s">
        <v>7383</v>
      </c>
      <c r="C1147" s="3" t="s">
        <v>10799</v>
      </c>
      <c r="D1147" s="4" t="s">
        <v>11225</v>
      </c>
      <c r="E1147" s="5">
        <v>437257</v>
      </c>
      <c r="F1147" t="str">
        <f>_xlfn.XLOOKUP(G1147,Hoja3!B:B,Hoja3!A:A,"OTHER")</f>
        <v>BRANDING</v>
      </c>
      <c r="G1147" t="s">
        <v>11564</v>
      </c>
      <c r="H1147" t="s">
        <v>11618</v>
      </c>
      <c r="I1147" s="4" t="s">
        <v>7384</v>
      </c>
      <c r="J1147" s="6" t="s">
        <v>38</v>
      </c>
      <c r="K1147" s="4" t="s">
        <v>7380</v>
      </c>
      <c r="L1147" s="3">
        <v>6</v>
      </c>
      <c r="M1147" s="3">
        <v>2020</v>
      </c>
      <c r="N1147" s="3" t="s">
        <v>10807</v>
      </c>
      <c r="O1147" s="3" t="s">
        <v>10808</v>
      </c>
      <c r="Q1147" s="4" t="s">
        <v>7384</v>
      </c>
    </row>
    <row r="1148" spans="1:17" x14ac:dyDescent="0.2">
      <c r="A1148" s="1" t="s">
        <v>10935</v>
      </c>
      <c r="B1148" s="2" t="s">
        <v>7393</v>
      </c>
      <c r="C1148" s="3" t="s">
        <v>10799</v>
      </c>
      <c r="D1148" s="4" t="s">
        <v>10834</v>
      </c>
      <c r="E1148" s="5">
        <v>96435</v>
      </c>
      <c r="F1148" t="str">
        <f>_xlfn.XLOOKUP(G1148,Hoja3!B:B,Hoja3!A:A,"OTHER")</f>
        <v>BRANDING</v>
      </c>
      <c r="G1148" t="s">
        <v>11570</v>
      </c>
      <c r="H1148" t="s">
        <v>11618</v>
      </c>
      <c r="I1148" s="4" t="s">
        <v>7394</v>
      </c>
      <c r="J1148" s="6" t="s">
        <v>38</v>
      </c>
      <c r="K1148" s="4" t="s">
        <v>7212</v>
      </c>
      <c r="L1148" s="3">
        <v>6</v>
      </c>
      <c r="M1148" s="3">
        <v>2020</v>
      </c>
      <c r="N1148" s="3" t="s">
        <v>10807</v>
      </c>
      <c r="O1148" s="3" t="s">
        <v>10808</v>
      </c>
      <c r="Q1148" s="4" t="s">
        <v>7394</v>
      </c>
    </row>
    <row r="1149" spans="1:17" x14ac:dyDescent="0.2">
      <c r="A1149" s="1" t="s">
        <v>10935</v>
      </c>
      <c r="B1149" s="2" t="s">
        <v>7399</v>
      </c>
      <c r="C1149" s="3" t="s">
        <v>10799</v>
      </c>
      <c r="D1149" s="4" t="s">
        <v>11226</v>
      </c>
      <c r="E1149" s="5">
        <v>58599</v>
      </c>
      <c r="F1149" t="str">
        <f>_xlfn.XLOOKUP(G1149,Hoja3!B:B,Hoja3!A:A,"OTHER")</f>
        <v>OTHER</v>
      </c>
      <c r="G1149" t="s">
        <v>11621</v>
      </c>
      <c r="H1149" t="s">
        <v>11619</v>
      </c>
      <c r="I1149" s="4" t="s">
        <v>7400</v>
      </c>
      <c r="J1149" s="6" t="s">
        <v>38</v>
      </c>
      <c r="K1149" s="4" t="s">
        <v>7212</v>
      </c>
      <c r="L1149" s="3">
        <v>6</v>
      </c>
      <c r="M1149" s="3">
        <v>2020</v>
      </c>
      <c r="N1149" s="3" t="s">
        <v>10807</v>
      </c>
      <c r="O1149" s="3" t="s">
        <v>10808</v>
      </c>
      <c r="Q1149" s="4" t="s">
        <v>7400</v>
      </c>
    </row>
    <row r="1150" spans="1:17" x14ac:dyDescent="0.2">
      <c r="A1150" s="1" t="s">
        <v>10969</v>
      </c>
      <c r="B1150" s="2" t="s">
        <v>7409</v>
      </c>
      <c r="C1150" s="3" t="s">
        <v>10799</v>
      </c>
      <c r="D1150" s="4" t="s">
        <v>10862</v>
      </c>
      <c r="E1150" s="5">
        <v>135427</v>
      </c>
      <c r="F1150" t="str">
        <f>_xlfn.XLOOKUP(G1150,Hoja3!B:B,Hoja3!A:A,"OTHER")</f>
        <v>LABORAL</v>
      </c>
      <c r="G1150" t="s">
        <v>11603</v>
      </c>
      <c r="H1150" t="s">
        <v>11620</v>
      </c>
      <c r="I1150" s="4" t="s">
        <v>7410</v>
      </c>
      <c r="J1150" s="6" t="s">
        <v>38</v>
      </c>
      <c r="K1150" s="4" t="s">
        <v>11625</v>
      </c>
      <c r="L1150" s="3">
        <v>6</v>
      </c>
      <c r="M1150" s="3">
        <v>2020</v>
      </c>
      <c r="N1150" s="3" t="s">
        <v>10807</v>
      </c>
      <c r="O1150" s="3" t="s">
        <v>10808</v>
      </c>
      <c r="Q1150" s="4" t="s">
        <v>7410</v>
      </c>
    </row>
    <row r="1151" spans="1:17" x14ac:dyDescent="0.2">
      <c r="A1151" s="1" t="s">
        <v>10969</v>
      </c>
      <c r="B1151" s="2" t="s">
        <v>7415</v>
      </c>
      <c r="C1151" s="3" t="s">
        <v>10799</v>
      </c>
      <c r="D1151" s="4" t="s">
        <v>10956</v>
      </c>
      <c r="E1151" s="5">
        <v>136579</v>
      </c>
      <c r="F1151" t="str">
        <f>_xlfn.XLOOKUP(G1151,Hoja3!B:B,Hoja3!A:A,"OTHER")</f>
        <v>OTHER</v>
      </c>
      <c r="G1151" t="s">
        <v>11621</v>
      </c>
      <c r="H1151" t="s">
        <v>11619</v>
      </c>
      <c r="I1151" s="4" t="s">
        <v>7416</v>
      </c>
      <c r="J1151" s="6" t="s">
        <v>38</v>
      </c>
      <c r="K1151" s="4" t="s">
        <v>11625</v>
      </c>
      <c r="L1151" s="3">
        <v>6</v>
      </c>
      <c r="M1151" s="3">
        <v>2020</v>
      </c>
      <c r="N1151" s="3" t="s">
        <v>10807</v>
      </c>
      <c r="O1151" s="3" t="s">
        <v>10808</v>
      </c>
      <c r="Q1151" s="4" t="s">
        <v>7416</v>
      </c>
    </row>
    <row r="1152" spans="1:17" x14ac:dyDescent="0.2">
      <c r="A1152" s="1" t="s">
        <v>10969</v>
      </c>
      <c r="B1152" s="2" t="s">
        <v>7422</v>
      </c>
      <c r="C1152" s="3" t="s">
        <v>10799</v>
      </c>
      <c r="D1152" s="4" t="s">
        <v>11227</v>
      </c>
      <c r="E1152" s="5">
        <v>103218</v>
      </c>
      <c r="F1152" t="str">
        <f>_xlfn.XLOOKUP(G1152,Hoja3!B:B,Hoja3!A:A,"OTHER")</f>
        <v>SALUD Y BIENESTAR</v>
      </c>
      <c r="G1152" t="str">
        <f t="array" ref="G1152">IFERROR(INDEX(Hoja3!$B$3:$B$210,MATCH(TRUE,ISNUMBER(SEARCH(Hoja3!$C$3:$C$210,I1152)),0)),"Other")</f>
        <v>COMIDA CHATARRA</v>
      </c>
      <c r="H1152" t="s">
        <v>11619</v>
      </c>
      <c r="I1152" s="4" t="s">
        <v>7423</v>
      </c>
      <c r="J1152" s="6" t="s">
        <v>38</v>
      </c>
      <c r="K1152" s="4" t="s">
        <v>11625</v>
      </c>
      <c r="L1152" s="3">
        <v>6</v>
      </c>
      <c r="M1152" s="3">
        <v>2020</v>
      </c>
      <c r="N1152" s="3" t="s">
        <v>10807</v>
      </c>
      <c r="O1152" s="3" t="s">
        <v>10808</v>
      </c>
      <c r="Q1152" s="4" t="s">
        <v>7423</v>
      </c>
    </row>
    <row r="1153" spans="1:17" x14ac:dyDescent="0.2">
      <c r="A1153" s="1" t="s">
        <v>10970</v>
      </c>
      <c r="B1153" s="2" t="s">
        <v>7431</v>
      </c>
      <c r="C1153" s="3" t="s">
        <v>10799</v>
      </c>
      <c r="D1153" s="4" t="s">
        <v>11228</v>
      </c>
      <c r="E1153" s="5">
        <v>866127</v>
      </c>
      <c r="F1153" t="str">
        <f>_xlfn.XLOOKUP(G1153,Hoja3!B:B,Hoja3!A:A,"OTHER")</f>
        <v>OTHER</v>
      </c>
      <c r="G1153" t="s">
        <v>11621</v>
      </c>
      <c r="H1153" t="s">
        <v>11619</v>
      </c>
      <c r="I1153" s="4" t="s">
        <v>7432</v>
      </c>
      <c r="J1153" s="6" t="s">
        <v>38</v>
      </c>
      <c r="K1153" s="4" t="s">
        <v>7177</v>
      </c>
      <c r="L1153" s="3">
        <v>6</v>
      </c>
      <c r="M1153" s="3">
        <v>2020</v>
      </c>
      <c r="N1153" s="3" t="s">
        <v>10807</v>
      </c>
      <c r="O1153" s="3" t="s">
        <v>10808</v>
      </c>
      <c r="Q1153" s="4" t="s">
        <v>7432</v>
      </c>
    </row>
    <row r="1154" spans="1:17" x14ac:dyDescent="0.2">
      <c r="A1154" s="1" t="s">
        <v>10970</v>
      </c>
      <c r="B1154" s="2" t="s">
        <v>7440</v>
      </c>
      <c r="C1154" s="3" t="s">
        <v>10799</v>
      </c>
      <c r="D1154" s="4" t="s">
        <v>11227</v>
      </c>
      <c r="E1154" s="5">
        <v>103211</v>
      </c>
      <c r="F1154" t="str">
        <f>_xlfn.XLOOKUP(G1154,Hoja3!B:B,Hoja3!A:A,"OTHER")</f>
        <v>SALUD Y BIENESTAR</v>
      </c>
      <c r="G1154" t="str">
        <f t="array" ref="G1154">IFERROR(INDEX(Hoja3!$B$3:$B$210,MATCH(TRUE,ISNUMBER(SEARCH(Hoja3!$C$3:$C$210,I1154)),0)),"Other")</f>
        <v>COMIDA CHATARRA</v>
      </c>
      <c r="H1154" t="s">
        <v>11619</v>
      </c>
      <c r="I1154" s="4" t="s">
        <v>7441</v>
      </c>
      <c r="J1154" s="6" t="s">
        <v>38</v>
      </c>
      <c r="K1154" s="4" t="s">
        <v>11625</v>
      </c>
      <c r="L1154" s="3">
        <v>6</v>
      </c>
      <c r="M1154" s="3">
        <v>2020</v>
      </c>
      <c r="N1154" s="3" t="s">
        <v>10807</v>
      </c>
      <c r="O1154" s="3" t="s">
        <v>10808</v>
      </c>
      <c r="Q1154" s="4" t="s">
        <v>7441</v>
      </c>
    </row>
    <row r="1155" spans="1:17" x14ac:dyDescent="0.2">
      <c r="A1155" s="1" t="s">
        <v>10951</v>
      </c>
      <c r="B1155" s="2" t="s">
        <v>7446</v>
      </c>
      <c r="C1155" s="3" t="s">
        <v>10799</v>
      </c>
      <c r="D1155" s="4" t="s">
        <v>10968</v>
      </c>
      <c r="E1155" s="5">
        <v>57866</v>
      </c>
      <c r="F1155" t="str">
        <f>_xlfn.XLOOKUP(G1155,Hoja3!B:B,Hoja3!A:A,"OTHER")</f>
        <v>OTHER</v>
      </c>
      <c r="G1155" t="s">
        <v>11621</v>
      </c>
      <c r="H1155" t="s">
        <v>11619</v>
      </c>
      <c r="I1155" s="4" t="s">
        <v>7447</v>
      </c>
      <c r="J1155" s="6" t="s">
        <v>38</v>
      </c>
      <c r="K1155" s="4" t="s">
        <v>7212</v>
      </c>
      <c r="L1155" s="3">
        <v>6</v>
      </c>
      <c r="M1155" s="3">
        <v>2020</v>
      </c>
      <c r="N1155" s="3" t="s">
        <v>10807</v>
      </c>
      <c r="O1155" s="3" t="s">
        <v>10808</v>
      </c>
      <c r="Q1155" s="4" t="s">
        <v>7447</v>
      </c>
    </row>
    <row r="1156" spans="1:17" x14ac:dyDescent="0.2">
      <c r="A1156" s="1" t="s">
        <v>10951</v>
      </c>
      <c r="B1156" s="2" t="s">
        <v>7452</v>
      </c>
      <c r="C1156" s="3" t="s">
        <v>10799</v>
      </c>
      <c r="D1156" s="4" t="s">
        <v>11197</v>
      </c>
      <c r="E1156" s="5">
        <v>85871</v>
      </c>
      <c r="F1156" t="str">
        <f>_xlfn.XLOOKUP(G1156,Hoja3!B:B,Hoja3!A:A,"OTHER")</f>
        <v>POLITICA Y ECONOMIA</v>
      </c>
      <c r="G1156" t="s">
        <v>11531</v>
      </c>
      <c r="H1156" t="s">
        <v>11620</v>
      </c>
      <c r="I1156" s="4" t="s">
        <v>7453</v>
      </c>
      <c r="J1156" s="6" t="s">
        <v>38</v>
      </c>
      <c r="K1156" s="4" t="s">
        <v>7380</v>
      </c>
      <c r="L1156" s="3">
        <v>6</v>
      </c>
      <c r="M1156" s="3">
        <v>2020</v>
      </c>
      <c r="N1156" s="3" t="s">
        <v>10807</v>
      </c>
      <c r="O1156" s="3" t="s">
        <v>10808</v>
      </c>
      <c r="Q1156" s="4" t="s">
        <v>7453</v>
      </c>
    </row>
    <row r="1157" spans="1:17" x14ac:dyDescent="0.2">
      <c r="A1157" s="1" t="s">
        <v>10815</v>
      </c>
      <c r="B1157" s="2" t="s">
        <v>7460</v>
      </c>
      <c r="C1157" s="3" t="s">
        <v>10799</v>
      </c>
      <c r="D1157" s="4" t="s">
        <v>10849</v>
      </c>
      <c r="E1157" s="5">
        <v>3131944</v>
      </c>
      <c r="F1157" t="str">
        <f>_xlfn.XLOOKUP(G1157,Hoja3!B:B,Hoja3!A:A,"OTHER")</f>
        <v>LABORAL</v>
      </c>
      <c r="G1157" t="s">
        <v>11603</v>
      </c>
      <c r="H1157" t="s">
        <v>11619</v>
      </c>
      <c r="I1157" s="4" t="s">
        <v>7461</v>
      </c>
      <c r="J1157" s="6" t="s">
        <v>38</v>
      </c>
      <c r="K1157" s="4" t="s">
        <v>7212</v>
      </c>
      <c r="L1157" s="3">
        <v>6</v>
      </c>
      <c r="M1157" s="3">
        <v>2020</v>
      </c>
      <c r="N1157" s="3" t="s">
        <v>10807</v>
      </c>
      <c r="O1157" s="3" t="s">
        <v>10808</v>
      </c>
      <c r="Q1157" s="4" t="s">
        <v>7461</v>
      </c>
    </row>
    <row r="1158" spans="1:17" x14ac:dyDescent="0.2">
      <c r="A1158" s="1" t="s">
        <v>10815</v>
      </c>
      <c r="B1158" s="2" t="s">
        <v>7466</v>
      </c>
      <c r="C1158" s="3" t="s">
        <v>10799</v>
      </c>
      <c r="D1158" s="4" t="s">
        <v>10832</v>
      </c>
      <c r="E1158" s="5">
        <v>81018</v>
      </c>
      <c r="F1158" t="str">
        <f>_xlfn.XLOOKUP(G1158,Hoja3!B:B,Hoja3!A:A,"OTHER")</f>
        <v>BRANDING</v>
      </c>
      <c r="G1158" t="s">
        <v>11564</v>
      </c>
      <c r="H1158" t="s">
        <v>11618</v>
      </c>
      <c r="I1158" s="4" t="s">
        <v>7467</v>
      </c>
      <c r="J1158" s="6" t="s">
        <v>38</v>
      </c>
      <c r="K1158" s="4" t="s">
        <v>7212</v>
      </c>
      <c r="L1158" s="3">
        <v>6</v>
      </c>
      <c r="M1158" s="3">
        <v>2020</v>
      </c>
      <c r="N1158" s="3" t="s">
        <v>10807</v>
      </c>
      <c r="O1158" s="3" t="s">
        <v>10808</v>
      </c>
      <c r="Q1158" s="4" t="s">
        <v>7467</v>
      </c>
    </row>
    <row r="1159" spans="1:17" x14ac:dyDescent="0.2">
      <c r="A1159" s="1" t="s">
        <v>10928</v>
      </c>
      <c r="B1159" s="2" t="s">
        <v>7471</v>
      </c>
      <c r="C1159" s="3" t="s">
        <v>10799</v>
      </c>
      <c r="D1159" s="4" t="s">
        <v>10976</v>
      </c>
      <c r="E1159" s="5">
        <v>207796</v>
      </c>
      <c r="F1159" t="str">
        <f>_xlfn.XLOOKUP(G1159,Hoja3!B:B,Hoja3!A:A,"OTHER")</f>
        <v>OTHER</v>
      </c>
      <c r="G1159" t="s">
        <v>11621</v>
      </c>
      <c r="H1159" t="s">
        <v>11619</v>
      </c>
      <c r="I1159" s="4" t="s">
        <v>7472</v>
      </c>
      <c r="J1159" s="6" t="s">
        <v>38</v>
      </c>
      <c r="K1159" s="4" t="s">
        <v>7212</v>
      </c>
      <c r="L1159" s="3">
        <v>6</v>
      </c>
      <c r="M1159" s="3">
        <v>2020</v>
      </c>
      <c r="N1159" s="3" t="s">
        <v>10807</v>
      </c>
      <c r="O1159" s="3" t="s">
        <v>10808</v>
      </c>
      <c r="Q1159" s="4" t="s">
        <v>7472</v>
      </c>
    </row>
    <row r="1160" spans="1:17" x14ac:dyDescent="0.2">
      <c r="A1160" s="1" t="s">
        <v>10928</v>
      </c>
      <c r="B1160" s="2" t="s">
        <v>7478</v>
      </c>
      <c r="C1160" s="3" t="s">
        <v>10799</v>
      </c>
      <c r="D1160" s="4" t="s">
        <v>10956</v>
      </c>
      <c r="E1160" s="5">
        <v>136439</v>
      </c>
      <c r="F1160" t="str">
        <f>_xlfn.XLOOKUP(G1160,Hoja3!B:B,Hoja3!A:A,"OTHER")</f>
        <v>OTHER</v>
      </c>
      <c r="G1160" t="s">
        <v>11621</v>
      </c>
      <c r="H1160" t="s">
        <v>11619</v>
      </c>
      <c r="I1160" s="4" t="s">
        <v>7479</v>
      </c>
      <c r="J1160" s="6" t="s">
        <v>38</v>
      </c>
      <c r="K1160" s="4" t="s">
        <v>11625</v>
      </c>
      <c r="L1160" s="3">
        <v>6</v>
      </c>
      <c r="M1160" s="3">
        <v>2020</v>
      </c>
      <c r="N1160" s="3" t="s">
        <v>10807</v>
      </c>
      <c r="O1160" s="3" t="s">
        <v>10808</v>
      </c>
      <c r="Q1160" s="4" t="s">
        <v>7479</v>
      </c>
    </row>
    <row r="1161" spans="1:17" x14ac:dyDescent="0.2">
      <c r="A1161" s="1" t="s">
        <v>10817</v>
      </c>
      <c r="B1161" s="2" t="s">
        <v>7484</v>
      </c>
      <c r="C1161" s="3" t="s">
        <v>10799</v>
      </c>
      <c r="D1161" s="4" t="s">
        <v>10956</v>
      </c>
      <c r="E1161" s="5">
        <v>136409</v>
      </c>
      <c r="F1161" t="str">
        <f>_xlfn.XLOOKUP(G1161,Hoja3!B:B,Hoja3!A:A,"OTHER")</f>
        <v>OTHER</v>
      </c>
      <c r="G1161" t="s">
        <v>11621</v>
      </c>
      <c r="H1161" t="s">
        <v>11619</v>
      </c>
      <c r="I1161" s="4" t="s">
        <v>7485</v>
      </c>
      <c r="J1161" s="6" t="s">
        <v>38</v>
      </c>
      <c r="K1161" s="4" t="s">
        <v>11625</v>
      </c>
      <c r="L1161" s="3">
        <v>6</v>
      </c>
      <c r="M1161" s="3">
        <v>2020</v>
      </c>
      <c r="N1161" s="3" t="s">
        <v>10807</v>
      </c>
      <c r="O1161" s="3" t="s">
        <v>10808</v>
      </c>
      <c r="Q1161" s="4" t="s">
        <v>7485</v>
      </c>
    </row>
    <row r="1162" spans="1:17" x14ac:dyDescent="0.2">
      <c r="A1162" s="1" t="s">
        <v>10817</v>
      </c>
      <c r="B1162" s="2" t="s">
        <v>7490</v>
      </c>
      <c r="C1162" s="3" t="s">
        <v>10799</v>
      </c>
      <c r="D1162" s="4" t="s">
        <v>10956</v>
      </c>
      <c r="E1162" s="5">
        <v>136410</v>
      </c>
      <c r="F1162" t="str">
        <f>_xlfn.XLOOKUP(G1162,Hoja3!B:B,Hoja3!A:A,"OTHER")</f>
        <v>OTHER</v>
      </c>
      <c r="G1162" t="s">
        <v>11621</v>
      </c>
      <c r="H1162" t="s">
        <v>11619</v>
      </c>
      <c r="I1162" s="4" t="s">
        <v>7491</v>
      </c>
      <c r="J1162" s="6" t="s">
        <v>38</v>
      </c>
      <c r="K1162" s="4" t="s">
        <v>7183</v>
      </c>
      <c r="L1162" s="3">
        <v>6</v>
      </c>
      <c r="M1162" s="3">
        <v>2020</v>
      </c>
      <c r="N1162" s="3" t="s">
        <v>10807</v>
      </c>
      <c r="O1162" s="3" t="s">
        <v>10808</v>
      </c>
      <c r="Q1162" s="4" t="s">
        <v>7491</v>
      </c>
    </row>
    <row r="1163" spans="1:17" x14ac:dyDescent="0.2">
      <c r="A1163" s="1" t="s">
        <v>10817</v>
      </c>
      <c r="B1163" s="2" t="s">
        <v>7496</v>
      </c>
      <c r="C1163" s="3" t="s">
        <v>10799</v>
      </c>
      <c r="D1163" s="4" t="s">
        <v>10956</v>
      </c>
      <c r="E1163" s="5">
        <v>136380</v>
      </c>
      <c r="F1163" t="str">
        <f>_xlfn.XLOOKUP(G1163,Hoja3!B:B,Hoja3!A:A,"OTHER")</f>
        <v>OTHER</v>
      </c>
      <c r="G1163" t="s">
        <v>11621</v>
      </c>
      <c r="H1163" t="s">
        <v>11619</v>
      </c>
      <c r="I1163" s="4" t="s">
        <v>7497</v>
      </c>
      <c r="J1163" s="6" t="s">
        <v>38</v>
      </c>
      <c r="K1163" s="4" t="s">
        <v>11625</v>
      </c>
      <c r="L1163" s="3">
        <v>6</v>
      </c>
      <c r="M1163" s="3">
        <v>2020</v>
      </c>
      <c r="N1163" s="3" t="s">
        <v>10807</v>
      </c>
      <c r="O1163" s="3" t="s">
        <v>10808</v>
      </c>
      <c r="Q1163" s="4" t="s">
        <v>7497</v>
      </c>
    </row>
    <row r="1164" spans="1:17" x14ac:dyDescent="0.2">
      <c r="A1164" s="1" t="s">
        <v>10817</v>
      </c>
      <c r="B1164" s="2" t="s">
        <v>7502</v>
      </c>
      <c r="C1164" s="3" t="s">
        <v>10799</v>
      </c>
      <c r="D1164" s="4" t="s">
        <v>10956</v>
      </c>
      <c r="E1164" s="5">
        <v>136375</v>
      </c>
      <c r="F1164" t="str">
        <f>_xlfn.XLOOKUP(G1164,Hoja3!B:B,Hoja3!A:A,"OTHER")</f>
        <v>OTHER</v>
      </c>
      <c r="G1164" t="s">
        <v>11621</v>
      </c>
      <c r="H1164" t="s">
        <v>11619</v>
      </c>
      <c r="I1164" s="4" t="s">
        <v>7503</v>
      </c>
      <c r="J1164" s="6" t="s">
        <v>38</v>
      </c>
      <c r="K1164" s="4" t="s">
        <v>11625</v>
      </c>
      <c r="L1164" s="3">
        <v>6</v>
      </c>
      <c r="M1164" s="3">
        <v>2020</v>
      </c>
      <c r="N1164" s="3" t="s">
        <v>10807</v>
      </c>
      <c r="O1164" s="3" t="s">
        <v>10808</v>
      </c>
      <c r="Q1164" s="4" t="s">
        <v>7503</v>
      </c>
    </row>
    <row r="1165" spans="1:17" x14ac:dyDescent="0.2">
      <c r="A1165" s="1" t="s">
        <v>10817</v>
      </c>
      <c r="B1165" s="2" t="s">
        <v>7506</v>
      </c>
      <c r="C1165" s="3" t="s">
        <v>10799</v>
      </c>
      <c r="D1165" s="4" t="s">
        <v>10956</v>
      </c>
      <c r="E1165" s="5">
        <v>136375</v>
      </c>
      <c r="F1165" t="str">
        <f>_xlfn.XLOOKUP(G1165,Hoja3!B:B,Hoja3!A:A,"OTHER")</f>
        <v>OTHER</v>
      </c>
      <c r="G1165" t="s">
        <v>11621</v>
      </c>
      <c r="H1165" t="s">
        <v>11619</v>
      </c>
      <c r="I1165" s="4" t="s">
        <v>7507</v>
      </c>
      <c r="J1165" s="6" t="s">
        <v>38</v>
      </c>
      <c r="K1165" s="4" t="s">
        <v>7183</v>
      </c>
      <c r="L1165" s="3">
        <v>6</v>
      </c>
      <c r="M1165" s="3">
        <v>2020</v>
      </c>
      <c r="N1165" s="3" t="s">
        <v>10807</v>
      </c>
      <c r="O1165" s="3" t="s">
        <v>10808</v>
      </c>
      <c r="Q1165" s="4" t="s">
        <v>7507</v>
      </c>
    </row>
    <row r="1166" spans="1:17" x14ac:dyDescent="0.2">
      <c r="A1166" s="1" t="s">
        <v>10817</v>
      </c>
      <c r="B1166" s="2" t="s">
        <v>7510</v>
      </c>
      <c r="C1166" s="3" t="s">
        <v>10799</v>
      </c>
      <c r="D1166" s="4" t="s">
        <v>10824</v>
      </c>
      <c r="E1166" s="5">
        <v>331818</v>
      </c>
      <c r="F1166" t="str">
        <f>_xlfn.XLOOKUP(G1166,Hoja3!B:B,Hoja3!A:A,"OTHER")</f>
        <v>POLITICA Y ECONOMIA</v>
      </c>
      <c r="G1166" t="s">
        <v>11510</v>
      </c>
      <c r="H1166" t="s">
        <v>11620</v>
      </c>
      <c r="I1166" s="4" t="s">
        <v>7511</v>
      </c>
      <c r="J1166" s="6" t="s">
        <v>38</v>
      </c>
      <c r="K1166" s="4" t="s">
        <v>7270</v>
      </c>
      <c r="L1166" s="3">
        <v>6</v>
      </c>
      <c r="M1166" s="3">
        <v>2020</v>
      </c>
      <c r="N1166" s="3" t="s">
        <v>10807</v>
      </c>
      <c r="O1166" s="3" t="s">
        <v>10808</v>
      </c>
      <c r="Q1166" s="4" t="s">
        <v>7511</v>
      </c>
    </row>
    <row r="1167" spans="1:17" x14ac:dyDescent="0.2">
      <c r="A1167" s="1" t="s">
        <v>10817</v>
      </c>
      <c r="B1167" s="2" t="s">
        <v>7516</v>
      </c>
      <c r="C1167" s="3" t="s">
        <v>10799</v>
      </c>
      <c r="D1167" s="4" t="s">
        <v>2622</v>
      </c>
      <c r="E1167" s="5">
        <v>195337</v>
      </c>
      <c r="F1167" t="str">
        <f>_xlfn.XLOOKUP(G1167,Hoja3!B:B,Hoja3!A:A,"OTHER")</f>
        <v>POLITICA Y ECONOMIA</v>
      </c>
      <c r="G1167" t="s">
        <v>11510</v>
      </c>
      <c r="H1167" t="s">
        <v>11620</v>
      </c>
      <c r="I1167" s="4" t="s">
        <v>7517</v>
      </c>
      <c r="J1167" s="6" t="s">
        <v>38</v>
      </c>
      <c r="K1167" s="4" t="s">
        <v>7270</v>
      </c>
      <c r="L1167" s="3">
        <v>6</v>
      </c>
      <c r="M1167" s="3">
        <v>2020</v>
      </c>
      <c r="N1167" s="3" t="s">
        <v>10807</v>
      </c>
      <c r="O1167" s="3" t="s">
        <v>10808</v>
      </c>
      <c r="Q1167" s="4" t="s">
        <v>7517</v>
      </c>
    </row>
    <row r="1168" spans="1:17" x14ac:dyDescent="0.2">
      <c r="A1168" s="1" t="s">
        <v>10819</v>
      </c>
      <c r="B1168" s="2" t="s">
        <v>7521</v>
      </c>
      <c r="C1168" s="3" t="s">
        <v>10799</v>
      </c>
      <c r="D1168" s="4" t="s">
        <v>11013</v>
      </c>
      <c r="E1168" s="5">
        <v>434198</v>
      </c>
      <c r="F1168" t="str">
        <f>_xlfn.XLOOKUP(G1168,Hoja3!B:B,Hoja3!A:A,"OTHER")</f>
        <v>POLITICA Y ECONOMIA</v>
      </c>
      <c r="G1168" t="s">
        <v>11510</v>
      </c>
      <c r="H1168" t="s">
        <v>11620</v>
      </c>
      <c r="I1168" s="4" t="s">
        <v>7522</v>
      </c>
      <c r="J1168" s="6" t="s">
        <v>38</v>
      </c>
      <c r="K1168" s="4" t="s">
        <v>7270</v>
      </c>
      <c r="L1168" s="3">
        <v>6</v>
      </c>
      <c r="M1168" s="3">
        <v>2020</v>
      </c>
      <c r="N1168" s="3" t="s">
        <v>10807</v>
      </c>
      <c r="O1168" s="3" t="s">
        <v>10808</v>
      </c>
      <c r="Q1168" s="4" t="s">
        <v>7522</v>
      </c>
    </row>
    <row r="1169" spans="1:17" x14ac:dyDescent="0.2">
      <c r="A1169" s="1" t="s">
        <v>10819</v>
      </c>
      <c r="B1169" s="2" t="s">
        <v>7527</v>
      </c>
      <c r="C1169" s="3" t="s">
        <v>10799</v>
      </c>
      <c r="D1169" s="4" t="s">
        <v>2622</v>
      </c>
      <c r="E1169" s="5">
        <v>195316</v>
      </c>
      <c r="F1169" t="str">
        <f>_xlfn.XLOOKUP(G1169,Hoja3!B:B,Hoja3!A:A,"OTHER")</f>
        <v>POLITICA Y ECONOMIA</v>
      </c>
      <c r="G1169" t="s">
        <v>11510</v>
      </c>
      <c r="H1169" t="s">
        <v>11620</v>
      </c>
      <c r="I1169" s="4" t="s">
        <v>7528</v>
      </c>
      <c r="J1169" s="6" t="s">
        <v>38</v>
      </c>
      <c r="K1169" s="4" t="s">
        <v>7270</v>
      </c>
      <c r="L1169" s="3">
        <v>6</v>
      </c>
      <c r="M1169" s="3">
        <v>2020</v>
      </c>
      <c r="N1169" s="3" t="s">
        <v>10807</v>
      </c>
      <c r="O1169" s="3" t="s">
        <v>10808</v>
      </c>
      <c r="Q1169" s="4" t="s">
        <v>7528</v>
      </c>
    </row>
    <row r="1170" spans="1:17" x14ac:dyDescent="0.2">
      <c r="A1170" s="1" t="s">
        <v>10819</v>
      </c>
      <c r="B1170" s="2" t="s">
        <v>7532</v>
      </c>
      <c r="C1170" s="3" t="s">
        <v>10799</v>
      </c>
      <c r="D1170" s="4" t="s">
        <v>11076</v>
      </c>
      <c r="E1170" s="5">
        <v>2879301</v>
      </c>
      <c r="F1170" t="str">
        <f>_xlfn.XLOOKUP(G1170,Hoja3!B:B,Hoja3!A:A,"OTHER")</f>
        <v>LABORAL</v>
      </c>
      <c r="G1170" t="s">
        <v>11603</v>
      </c>
      <c r="H1170" t="s">
        <v>11619</v>
      </c>
      <c r="I1170" s="4" t="s">
        <v>7533</v>
      </c>
      <c r="J1170" s="6" t="s">
        <v>38</v>
      </c>
      <c r="K1170" s="4" t="s">
        <v>7536</v>
      </c>
      <c r="L1170" s="3">
        <v>6</v>
      </c>
      <c r="M1170" s="3">
        <v>2020</v>
      </c>
      <c r="N1170" s="3" t="s">
        <v>10807</v>
      </c>
      <c r="O1170" s="3" t="s">
        <v>10808</v>
      </c>
      <c r="Q1170" s="4" t="s">
        <v>7533</v>
      </c>
    </row>
    <row r="1171" spans="1:17" x14ac:dyDescent="0.2">
      <c r="A1171" s="1" t="s">
        <v>10819</v>
      </c>
      <c r="B1171" s="2" t="s">
        <v>7539</v>
      </c>
      <c r="C1171" s="3" t="s">
        <v>10799</v>
      </c>
      <c r="D1171" s="4" t="s">
        <v>2622</v>
      </c>
      <c r="E1171" s="5">
        <v>195319</v>
      </c>
      <c r="F1171" t="str">
        <f>_xlfn.XLOOKUP(G1171,Hoja3!B:B,Hoja3!A:A,"OTHER")</f>
        <v>POLITICA Y ECONOMIA</v>
      </c>
      <c r="G1171" t="s">
        <v>11510</v>
      </c>
      <c r="H1171" t="s">
        <v>11620</v>
      </c>
      <c r="I1171" s="4" t="s">
        <v>7540</v>
      </c>
      <c r="J1171" s="6" t="s">
        <v>38</v>
      </c>
      <c r="K1171" s="4" t="s">
        <v>7270</v>
      </c>
      <c r="L1171" s="3">
        <v>6</v>
      </c>
      <c r="M1171" s="3">
        <v>2020</v>
      </c>
      <c r="N1171" s="3" t="s">
        <v>10807</v>
      </c>
      <c r="O1171" s="3" t="s">
        <v>10808</v>
      </c>
      <c r="Q1171" s="4" t="s">
        <v>7540</v>
      </c>
    </row>
    <row r="1172" spans="1:17" x14ac:dyDescent="0.2">
      <c r="A1172" s="1" t="s">
        <v>10931</v>
      </c>
      <c r="B1172" s="2" t="s">
        <v>7544</v>
      </c>
      <c r="C1172" s="3" t="s">
        <v>10799</v>
      </c>
      <c r="D1172" s="4" t="s">
        <v>89</v>
      </c>
      <c r="E1172" s="5">
        <v>68594</v>
      </c>
      <c r="F1172" t="str">
        <f>_xlfn.XLOOKUP(G1172,Hoja3!B:B,Hoja3!A:A,"OTHER")</f>
        <v>LABORAL</v>
      </c>
      <c r="G1172" t="s">
        <v>11603</v>
      </c>
      <c r="H1172" t="s">
        <v>11620</v>
      </c>
      <c r="I1172" s="4" t="s">
        <v>7545</v>
      </c>
      <c r="J1172" s="6" t="s">
        <v>38</v>
      </c>
      <c r="K1172" s="4" t="s">
        <v>7212</v>
      </c>
      <c r="L1172" s="3">
        <v>6</v>
      </c>
      <c r="M1172" s="3">
        <v>2020</v>
      </c>
      <c r="N1172" s="3" t="s">
        <v>10807</v>
      </c>
      <c r="O1172" s="3" t="s">
        <v>10808</v>
      </c>
      <c r="Q1172" s="4" t="s">
        <v>7545</v>
      </c>
    </row>
    <row r="1173" spans="1:17" x14ac:dyDescent="0.2">
      <c r="A1173" s="1" t="s">
        <v>10931</v>
      </c>
      <c r="B1173" s="2" t="s">
        <v>7549</v>
      </c>
      <c r="C1173" s="3" t="s">
        <v>10799</v>
      </c>
      <c r="D1173" s="4" t="s">
        <v>10826</v>
      </c>
      <c r="E1173" s="5">
        <v>111270</v>
      </c>
      <c r="F1173" t="str">
        <f>_xlfn.XLOOKUP(G1173,Hoja3!B:B,Hoja3!A:A,"OTHER")</f>
        <v>BRANDING</v>
      </c>
      <c r="G1173" t="s">
        <v>11570</v>
      </c>
      <c r="H1173" t="s">
        <v>11619</v>
      </c>
      <c r="I1173" s="4" t="s">
        <v>7550</v>
      </c>
      <c r="J1173" s="6" t="s">
        <v>38</v>
      </c>
      <c r="K1173" s="4" t="s">
        <v>7212</v>
      </c>
      <c r="L1173" s="3">
        <v>6</v>
      </c>
      <c r="M1173" s="3">
        <v>2020</v>
      </c>
      <c r="N1173" s="3" t="s">
        <v>10807</v>
      </c>
      <c r="O1173" s="3" t="s">
        <v>10808</v>
      </c>
      <c r="Q1173" s="4" t="s">
        <v>7550</v>
      </c>
    </row>
    <row r="1174" spans="1:17" x14ac:dyDescent="0.2">
      <c r="A1174" s="1" t="s">
        <v>10827</v>
      </c>
      <c r="B1174" s="2" t="s">
        <v>7555</v>
      </c>
      <c r="C1174" s="3" t="s">
        <v>10799</v>
      </c>
      <c r="D1174" s="4" t="s">
        <v>11223</v>
      </c>
      <c r="E1174" s="5">
        <v>61737</v>
      </c>
      <c r="F1174" t="str">
        <f>_xlfn.XLOOKUP(G1174,Hoja3!B:B,Hoja3!A:A,"OTHER")</f>
        <v>BRANDING</v>
      </c>
      <c r="G1174" t="s">
        <v>11570</v>
      </c>
      <c r="H1174" t="s">
        <v>11619</v>
      </c>
      <c r="I1174" s="4" t="s">
        <v>7556</v>
      </c>
      <c r="J1174" s="6" t="s">
        <v>38</v>
      </c>
      <c r="K1174" s="4" t="s">
        <v>7228</v>
      </c>
      <c r="L1174" s="3">
        <v>6</v>
      </c>
      <c r="M1174" s="3">
        <v>2020</v>
      </c>
      <c r="N1174" s="3" t="s">
        <v>10807</v>
      </c>
      <c r="O1174" s="3" t="s">
        <v>10808</v>
      </c>
      <c r="Q1174" s="4" t="s">
        <v>7556</v>
      </c>
    </row>
    <row r="1175" spans="1:17" x14ac:dyDescent="0.2">
      <c r="A1175" s="1" t="s">
        <v>10827</v>
      </c>
      <c r="B1175" s="2" t="s">
        <v>7560</v>
      </c>
      <c r="C1175" s="3" t="s">
        <v>10799</v>
      </c>
      <c r="D1175" s="4" t="s">
        <v>10862</v>
      </c>
      <c r="E1175" s="5">
        <v>135196</v>
      </c>
      <c r="F1175" t="str">
        <f>_xlfn.XLOOKUP(G1175,Hoja3!B:B,Hoja3!A:A,"OTHER")</f>
        <v>LABORAL</v>
      </c>
      <c r="G1175" t="str">
        <f t="array" ref="G1175">IFERROR(INDEX(Hoja3!$B$3:$B$210,MATCH(TRUE,ISNUMBER(SEARCH(Hoja3!$C$3:$C$210,I1175)),0)),"Other")</f>
        <v>SINDICATO Y LABORAL</v>
      </c>
      <c r="H1175" t="s">
        <v>11620</v>
      </c>
      <c r="I1175" s="4" t="s">
        <v>7561</v>
      </c>
      <c r="J1175" s="6" t="s">
        <v>38</v>
      </c>
      <c r="K1175" s="4" t="s">
        <v>11625</v>
      </c>
      <c r="L1175" s="3">
        <v>6</v>
      </c>
      <c r="M1175" s="3">
        <v>2020</v>
      </c>
      <c r="N1175" s="3" t="s">
        <v>10807</v>
      </c>
      <c r="O1175" s="3" t="s">
        <v>10808</v>
      </c>
      <c r="Q1175" s="4" t="s">
        <v>7561</v>
      </c>
    </row>
    <row r="1176" spans="1:17" x14ac:dyDescent="0.2">
      <c r="A1176" s="1" t="s">
        <v>10827</v>
      </c>
      <c r="B1176" s="2" t="s">
        <v>7565</v>
      </c>
      <c r="C1176" s="3" t="s">
        <v>10799</v>
      </c>
      <c r="D1176" s="4" t="s">
        <v>11229</v>
      </c>
      <c r="E1176" s="5">
        <v>201971</v>
      </c>
      <c r="F1176" t="str">
        <f>_xlfn.XLOOKUP(G1176,Hoja3!B:B,Hoja3!A:A,"OTHER")</f>
        <v>BRANDING</v>
      </c>
      <c r="G1176" t="s">
        <v>11570</v>
      </c>
      <c r="H1176" t="s">
        <v>11619</v>
      </c>
      <c r="I1176" s="4" t="s">
        <v>7566</v>
      </c>
      <c r="J1176" s="6" t="s">
        <v>38</v>
      </c>
      <c r="K1176" s="4" t="s">
        <v>11625</v>
      </c>
      <c r="L1176" s="3">
        <v>6</v>
      </c>
      <c r="M1176" s="3">
        <v>2020</v>
      </c>
      <c r="N1176" s="3" t="s">
        <v>10807</v>
      </c>
      <c r="O1176" s="3" t="s">
        <v>10808</v>
      </c>
      <c r="Q1176" s="4" t="s">
        <v>7566</v>
      </c>
    </row>
    <row r="1177" spans="1:17" x14ac:dyDescent="0.2">
      <c r="A1177" s="1" t="s">
        <v>10829</v>
      </c>
      <c r="B1177" s="2" t="s">
        <v>7574</v>
      </c>
      <c r="C1177" s="3" t="s">
        <v>10799</v>
      </c>
      <c r="D1177" s="4" t="s">
        <v>11229</v>
      </c>
      <c r="E1177" s="5">
        <v>201974</v>
      </c>
      <c r="F1177" t="str">
        <f>_xlfn.XLOOKUP(G1177,Hoja3!B:B,Hoja3!A:A,"OTHER")</f>
        <v>BRANDING</v>
      </c>
      <c r="G1177" t="s">
        <v>11570</v>
      </c>
      <c r="H1177" t="s">
        <v>11619</v>
      </c>
      <c r="I1177" s="4" t="s">
        <v>7575</v>
      </c>
      <c r="J1177" s="6" t="s">
        <v>38</v>
      </c>
      <c r="K1177" s="4" t="s">
        <v>11625</v>
      </c>
      <c r="L1177" s="3">
        <v>6</v>
      </c>
      <c r="M1177" s="3">
        <v>2020</v>
      </c>
      <c r="N1177" s="3" t="s">
        <v>10807</v>
      </c>
      <c r="O1177" s="3" t="s">
        <v>10808</v>
      </c>
      <c r="Q1177" s="4" t="s">
        <v>7575</v>
      </c>
    </row>
    <row r="1178" spans="1:17" x14ac:dyDescent="0.2">
      <c r="A1178" s="1" t="s">
        <v>10829</v>
      </c>
      <c r="B1178" s="2" t="s">
        <v>7579</v>
      </c>
      <c r="C1178" s="3" t="s">
        <v>10799</v>
      </c>
      <c r="D1178" s="4" t="s">
        <v>11230</v>
      </c>
      <c r="E1178" s="5">
        <v>85937</v>
      </c>
      <c r="F1178" t="str">
        <f>_xlfn.XLOOKUP(G1178,Hoja3!B:B,Hoja3!A:A,"OTHER")</f>
        <v>POLITICA Y ECONOMIA</v>
      </c>
      <c r="G1178" t="str">
        <f t="array" ref="G1178">IFERROR(INDEX(Hoja3!$B$3:$B$210,MATCH(TRUE,ISNUMBER(SEARCH(Hoja3!$C$3:$C$210,I1178)),0)),"Other")</f>
        <v>COYUNTURA POLITICA</v>
      </c>
      <c r="H1178" t="s">
        <v>11620</v>
      </c>
      <c r="I1178" s="4" t="s">
        <v>7580</v>
      </c>
      <c r="J1178" s="6" t="s">
        <v>38</v>
      </c>
      <c r="K1178" s="4" t="s">
        <v>11625</v>
      </c>
      <c r="L1178" s="3">
        <v>6</v>
      </c>
      <c r="M1178" s="3">
        <v>2020</v>
      </c>
      <c r="N1178" s="3" t="s">
        <v>10807</v>
      </c>
      <c r="O1178" s="3" t="s">
        <v>10808</v>
      </c>
      <c r="Q1178" s="4" t="s">
        <v>7580</v>
      </c>
    </row>
    <row r="1179" spans="1:17" x14ac:dyDescent="0.2">
      <c r="A1179" s="1" t="s">
        <v>10830</v>
      </c>
      <c r="B1179" s="2" t="s">
        <v>7589</v>
      </c>
      <c r="C1179" s="3" t="s">
        <v>10799</v>
      </c>
      <c r="D1179" s="4" t="s">
        <v>11231</v>
      </c>
      <c r="E1179" s="5">
        <v>85296</v>
      </c>
      <c r="F1179" t="str">
        <f>_xlfn.XLOOKUP(G1179,Hoja3!B:B,Hoja3!A:A,"OTHER")</f>
        <v>LABORAL</v>
      </c>
      <c r="G1179" t="s">
        <v>11603</v>
      </c>
      <c r="H1179" t="s">
        <v>11620</v>
      </c>
      <c r="I1179" s="4" t="s">
        <v>7590</v>
      </c>
      <c r="J1179" s="6" t="s">
        <v>38</v>
      </c>
      <c r="K1179" s="4" t="s">
        <v>11625</v>
      </c>
      <c r="L1179" s="3">
        <v>6</v>
      </c>
      <c r="M1179" s="3">
        <v>2020</v>
      </c>
      <c r="N1179" s="3" t="s">
        <v>10807</v>
      </c>
      <c r="O1179" s="3" t="s">
        <v>10808</v>
      </c>
      <c r="Q1179" s="4" t="s">
        <v>7590</v>
      </c>
    </row>
    <row r="1180" spans="1:17" x14ac:dyDescent="0.2">
      <c r="A1180" s="1" t="s">
        <v>10835</v>
      </c>
      <c r="B1180" s="2" t="s">
        <v>7598</v>
      </c>
      <c r="C1180" s="3" t="s">
        <v>10799</v>
      </c>
      <c r="D1180" s="4" t="s">
        <v>11037</v>
      </c>
      <c r="E1180" s="5">
        <v>50123</v>
      </c>
      <c r="F1180" t="str">
        <f>_xlfn.XLOOKUP(G1180,Hoja3!B:B,Hoja3!A:A,"OTHER")</f>
        <v>POLITICA Y ECONOMIA</v>
      </c>
      <c r="G1180" t="s">
        <v>11531</v>
      </c>
      <c r="H1180" t="s">
        <v>11619</v>
      </c>
      <c r="I1180" s="4" t="s">
        <v>7599</v>
      </c>
      <c r="J1180" s="6" t="s">
        <v>38</v>
      </c>
      <c r="K1180" s="4" t="s">
        <v>11625</v>
      </c>
      <c r="L1180" s="3">
        <v>6</v>
      </c>
      <c r="M1180" s="3">
        <v>2020</v>
      </c>
      <c r="N1180" s="3" t="s">
        <v>10807</v>
      </c>
      <c r="O1180" s="3" t="s">
        <v>10808</v>
      </c>
      <c r="Q1180" s="4" t="s">
        <v>7599</v>
      </c>
    </row>
    <row r="1181" spans="1:17" x14ac:dyDescent="0.2">
      <c r="A1181" s="1" t="s">
        <v>10835</v>
      </c>
      <c r="B1181" s="2" t="s">
        <v>7603</v>
      </c>
      <c r="C1181" s="3" t="s">
        <v>10799</v>
      </c>
      <c r="D1181" s="4" t="s">
        <v>11036</v>
      </c>
      <c r="E1181" s="5">
        <v>88377</v>
      </c>
      <c r="F1181" t="str">
        <f>_xlfn.XLOOKUP(G1181,Hoja3!B:B,Hoja3!A:A,"OTHER")</f>
        <v>POLITICA Y ECONOMIA</v>
      </c>
      <c r="G1181" t="s">
        <v>11531</v>
      </c>
      <c r="H1181" t="s">
        <v>11619</v>
      </c>
      <c r="I1181" s="4" t="s">
        <v>7604</v>
      </c>
      <c r="J1181" s="6" t="s">
        <v>38</v>
      </c>
      <c r="K1181" s="4" t="s">
        <v>11625</v>
      </c>
      <c r="L1181" s="3">
        <v>6</v>
      </c>
      <c r="M1181" s="3">
        <v>2020</v>
      </c>
      <c r="N1181" s="3" t="s">
        <v>10807</v>
      </c>
      <c r="O1181" s="3" t="s">
        <v>10808</v>
      </c>
      <c r="Q1181" s="4" t="s">
        <v>7604</v>
      </c>
    </row>
    <row r="1182" spans="1:17" x14ac:dyDescent="0.2">
      <c r="A1182" s="1" t="s">
        <v>10835</v>
      </c>
      <c r="B1182" s="2" t="s">
        <v>7609</v>
      </c>
      <c r="C1182" s="3" t="s">
        <v>10799</v>
      </c>
      <c r="D1182" s="4" t="s">
        <v>11232</v>
      </c>
      <c r="E1182" s="5">
        <v>133890</v>
      </c>
      <c r="F1182" t="str">
        <f>_xlfn.XLOOKUP(G1182,Hoja3!B:B,Hoja3!A:A,"OTHER")</f>
        <v>POLITICA Y ECONOMIA</v>
      </c>
      <c r="G1182" t="s">
        <v>11531</v>
      </c>
      <c r="H1182" t="s">
        <v>11619</v>
      </c>
      <c r="I1182" s="4" t="s">
        <v>7610</v>
      </c>
      <c r="J1182" s="6" t="s">
        <v>38</v>
      </c>
      <c r="K1182" s="4" t="s">
        <v>11625</v>
      </c>
      <c r="L1182" s="3">
        <v>6</v>
      </c>
      <c r="M1182" s="3">
        <v>2020</v>
      </c>
      <c r="N1182" s="3" t="s">
        <v>10807</v>
      </c>
      <c r="O1182" s="3" t="s">
        <v>10808</v>
      </c>
      <c r="Q1182" s="4" t="s">
        <v>7610</v>
      </c>
    </row>
    <row r="1183" spans="1:17" x14ac:dyDescent="0.2">
      <c r="A1183" s="1" t="s">
        <v>10835</v>
      </c>
      <c r="B1183" s="2" t="s">
        <v>7618</v>
      </c>
      <c r="C1183" s="3" t="s">
        <v>10799</v>
      </c>
      <c r="D1183" s="4" t="s">
        <v>11224</v>
      </c>
      <c r="E1183" s="5">
        <v>216651</v>
      </c>
      <c r="F1183" t="str">
        <f>_xlfn.XLOOKUP(G1183,Hoja3!B:B,Hoja3!A:A,"OTHER")</f>
        <v>BRANDING</v>
      </c>
      <c r="G1183" t="s">
        <v>11564</v>
      </c>
      <c r="H1183" t="s">
        <v>11618</v>
      </c>
      <c r="I1183" s="4" t="s">
        <v>7619</v>
      </c>
      <c r="J1183" s="6" t="s">
        <v>38</v>
      </c>
      <c r="K1183" s="4" t="s">
        <v>7303</v>
      </c>
      <c r="L1183" s="3">
        <v>6</v>
      </c>
      <c r="M1183" s="3">
        <v>2020</v>
      </c>
      <c r="N1183" s="3" t="s">
        <v>10807</v>
      </c>
      <c r="O1183" s="3" t="s">
        <v>10808</v>
      </c>
      <c r="Q1183" s="4" t="s">
        <v>7619</v>
      </c>
    </row>
    <row r="1184" spans="1:17" x14ac:dyDescent="0.2">
      <c r="A1184" s="1" t="s">
        <v>10835</v>
      </c>
      <c r="B1184" s="2" t="s">
        <v>7624</v>
      </c>
      <c r="C1184" s="3" t="s">
        <v>10799</v>
      </c>
      <c r="D1184" s="4" t="s">
        <v>11233</v>
      </c>
      <c r="E1184" s="5">
        <v>73709</v>
      </c>
      <c r="F1184" t="str">
        <f>_xlfn.XLOOKUP(G1184,Hoja3!B:B,Hoja3!A:A,"OTHER")</f>
        <v>BRANDING</v>
      </c>
      <c r="G1184" t="s">
        <v>11564</v>
      </c>
      <c r="H1184" t="s">
        <v>11618</v>
      </c>
      <c r="I1184" s="4" t="s">
        <v>7625</v>
      </c>
      <c r="J1184" s="6" t="s">
        <v>38</v>
      </c>
      <c r="K1184" s="4" t="s">
        <v>7212</v>
      </c>
      <c r="L1184" s="3">
        <v>6</v>
      </c>
      <c r="M1184" s="3">
        <v>2020</v>
      </c>
      <c r="N1184" s="3" t="s">
        <v>10807</v>
      </c>
      <c r="O1184" s="3" t="s">
        <v>10808</v>
      </c>
      <c r="Q1184" s="4" t="s">
        <v>7625</v>
      </c>
    </row>
    <row r="1185" spans="1:17" x14ac:dyDescent="0.2">
      <c r="A1185" s="1" t="s">
        <v>10835</v>
      </c>
      <c r="B1185" s="2" t="s">
        <v>7634</v>
      </c>
      <c r="C1185" s="3" t="s">
        <v>10799</v>
      </c>
      <c r="D1185" s="4" t="s">
        <v>11234</v>
      </c>
      <c r="E1185" s="5">
        <v>53111</v>
      </c>
      <c r="F1185" t="str">
        <f>_xlfn.XLOOKUP(G1185,Hoja3!B:B,Hoja3!A:A,"OTHER")</f>
        <v>BRANDING</v>
      </c>
      <c r="G1185" t="s">
        <v>11564</v>
      </c>
      <c r="H1185" t="s">
        <v>11618</v>
      </c>
      <c r="I1185" s="4" t="s">
        <v>7635</v>
      </c>
      <c r="J1185" s="6" t="s">
        <v>38</v>
      </c>
      <c r="K1185" s="4" t="s">
        <v>7212</v>
      </c>
      <c r="L1185" s="3">
        <v>6</v>
      </c>
      <c r="M1185" s="3">
        <v>2020</v>
      </c>
      <c r="N1185" s="3" t="s">
        <v>10807</v>
      </c>
      <c r="O1185" s="3" t="s">
        <v>10808</v>
      </c>
      <c r="Q1185" s="4" t="s">
        <v>7635</v>
      </c>
    </row>
    <row r="1186" spans="1:17" x14ac:dyDescent="0.2">
      <c r="A1186" s="1" t="s">
        <v>10835</v>
      </c>
      <c r="B1186" s="2" t="s">
        <v>7643</v>
      </c>
      <c r="C1186" s="3" t="s">
        <v>10799</v>
      </c>
      <c r="D1186" s="4" t="s">
        <v>10923</v>
      </c>
      <c r="E1186" s="5">
        <v>357831</v>
      </c>
      <c r="F1186" t="str">
        <f>_xlfn.XLOOKUP(G1186,Hoja3!B:B,Hoja3!A:A,"OTHER")</f>
        <v>BRANDING</v>
      </c>
      <c r="G1186" t="s">
        <v>11570</v>
      </c>
      <c r="H1186" t="s">
        <v>11619</v>
      </c>
      <c r="I1186" s="4" t="s">
        <v>7644</v>
      </c>
      <c r="J1186" s="6" t="s">
        <v>38</v>
      </c>
      <c r="K1186" s="4" t="s">
        <v>11625</v>
      </c>
      <c r="L1186" s="3">
        <v>6</v>
      </c>
      <c r="M1186" s="3">
        <v>2020</v>
      </c>
      <c r="N1186" s="3" t="s">
        <v>10807</v>
      </c>
      <c r="O1186" s="3" t="s">
        <v>10808</v>
      </c>
      <c r="Q1186" s="4" t="s">
        <v>7644</v>
      </c>
    </row>
    <row r="1187" spans="1:17" x14ac:dyDescent="0.2">
      <c r="A1187" s="1" t="s">
        <v>10963</v>
      </c>
      <c r="B1187" s="2" t="s">
        <v>7649</v>
      </c>
      <c r="C1187" s="3" t="s">
        <v>10799</v>
      </c>
      <c r="D1187" s="4" t="s">
        <v>10832</v>
      </c>
      <c r="E1187" s="5">
        <v>78894</v>
      </c>
      <c r="F1187" t="str">
        <f>_xlfn.XLOOKUP(G1187,Hoja3!B:B,Hoja3!A:A,"OTHER")</f>
        <v>BRANDING</v>
      </c>
      <c r="G1187" t="s">
        <v>11564</v>
      </c>
      <c r="H1187" t="s">
        <v>11618</v>
      </c>
      <c r="I1187" s="4" t="s">
        <v>7650</v>
      </c>
      <c r="J1187" s="6" t="s">
        <v>38</v>
      </c>
      <c r="K1187" s="4" t="s">
        <v>7212</v>
      </c>
      <c r="L1187" s="3">
        <v>6</v>
      </c>
      <c r="M1187" s="3">
        <v>2020</v>
      </c>
      <c r="N1187" s="3" t="s">
        <v>10807</v>
      </c>
      <c r="O1187" s="3" t="s">
        <v>10808</v>
      </c>
      <c r="Q1187" s="4" t="s">
        <v>7650</v>
      </c>
    </row>
    <row r="1188" spans="1:17" x14ac:dyDescent="0.2">
      <c r="A1188" s="1" t="s">
        <v>10954</v>
      </c>
      <c r="B1188" s="2" t="s">
        <v>7654</v>
      </c>
      <c r="C1188" s="3" t="s">
        <v>10799</v>
      </c>
      <c r="D1188" s="4" t="s">
        <v>10929</v>
      </c>
      <c r="E1188" s="5">
        <v>638732</v>
      </c>
      <c r="F1188" t="str">
        <f>_xlfn.XLOOKUP(G1188,Hoja3!B:B,Hoja3!A:A,"OTHER")</f>
        <v>LABORAL</v>
      </c>
      <c r="G1188" t="str">
        <f t="array" ref="G1188">IFERROR(INDEX(Hoja3!$B$3:$B$210,MATCH(TRUE,ISNUMBER(SEARCH(Hoja3!$C$3:$C$210,I1188)),0)),"Other")</f>
        <v>SINDICATO Y LABORAL</v>
      </c>
      <c r="H1188" t="s">
        <v>11620</v>
      </c>
      <c r="I1188" s="4" t="s">
        <v>7655</v>
      </c>
      <c r="J1188" s="6" t="s">
        <v>38</v>
      </c>
      <c r="K1188" s="4" t="s">
        <v>7212</v>
      </c>
      <c r="L1188" s="3">
        <v>6</v>
      </c>
      <c r="M1188" s="3">
        <v>2020</v>
      </c>
      <c r="N1188" s="3" t="s">
        <v>10807</v>
      </c>
      <c r="O1188" s="3" t="s">
        <v>10808</v>
      </c>
      <c r="Q1188" s="4" t="s">
        <v>7655</v>
      </c>
    </row>
    <row r="1189" spans="1:17" x14ac:dyDescent="0.2">
      <c r="A1189" s="1" t="s">
        <v>10954</v>
      </c>
      <c r="B1189" s="2" t="s">
        <v>7660</v>
      </c>
      <c r="C1189" s="3" t="s">
        <v>10799</v>
      </c>
      <c r="D1189" s="4" t="s">
        <v>11235</v>
      </c>
      <c r="E1189" s="5">
        <v>107816</v>
      </c>
      <c r="F1189" t="str">
        <f>_xlfn.XLOOKUP(G1189,Hoja3!B:B,Hoja3!A:A,"OTHER")</f>
        <v>OTHER</v>
      </c>
      <c r="G1189" t="s">
        <v>11621</v>
      </c>
      <c r="H1189" t="s">
        <v>11619</v>
      </c>
      <c r="I1189" s="4" t="s">
        <v>7661</v>
      </c>
      <c r="J1189" s="6" t="s">
        <v>38</v>
      </c>
      <c r="K1189" s="4" t="s">
        <v>11625</v>
      </c>
      <c r="L1189" s="3">
        <v>6</v>
      </c>
      <c r="M1189" s="3">
        <v>2020</v>
      </c>
      <c r="N1189" s="3" t="s">
        <v>10807</v>
      </c>
      <c r="O1189" s="3" t="s">
        <v>10808</v>
      </c>
      <c r="Q1189" s="4" t="s">
        <v>7661</v>
      </c>
    </row>
    <row r="1190" spans="1:17" x14ac:dyDescent="0.2">
      <c r="A1190" s="1" t="s">
        <v>10896</v>
      </c>
      <c r="B1190" s="2" t="s">
        <v>7669</v>
      </c>
      <c r="C1190" s="3" t="s">
        <v>10799</v>
      </c>
      <c r="D1190" s="4" t="s">
        <v>11070</v>
      </c>
      <c r="E1190" s="5">
        <v>78988</v>
      </c>
      <c r="F1190" t="str">
        <f>_xlfn.XLOOKUP(G1190,Hoja3!B:B,Hoja3!A:A,"OTHER")</f>
        <v>LABORAL</v>
      </c>
      <c r="G1190" t="s">
        <v>11603</v>
      </c>
      <c r="H1190" t="s">
        <v>11620</v>
      </c>
      <c r="I1190" s="4" t="s">
        <v>7670</v>
      </c>
      <c r="J1190" s="6" t="s">
        <v>38</v>
      </c>
      <c r="K1190" s="4" t="s">
        <v>7212</v>
      </c>
      <c r="L1190" s="3">
        <v>6</v>
      </c>
      <c r="M1190" s="3">
        <v>2020</v>
      </c>
      <c r="N1190" s="3" t="s">
        <v>10807</v>
      </c>
      <c r="O1190" s="3" t="s">
        <v>10808</v>
      </c>
      <c r="Q1190" s="4" t="s">
        <v>7670</v>
      </c>
    </row>
    <row r="1191" spans="1:17" x14ac:dyDescent="0.2">
      <c r="A1191" s="1" t="s">
        <v>10896</v>
      </c>
      <c r="B1191" s="2" t="s">
        <v>7676</v>
      </c>
      <c r="C1191" s="3" t="s">
        <v>10799</v>
      </c>
      <c r="D1191" s="4" t="s">
        <v>11236</v>
      </c>
      <c r="E1191" s="5">
        <v>166481</v>
      </c>
      <c r="F1191" t="str">
        <f>_xlfn.XLOOKUP(G1191,Hoja3!B:B,Hoja3!A:A,"OTHER")</f>
        <v>LABORAL</v>
      </c>
      <c r="G1191" t="s">
        <v>11603</v>
      </c>
      <c r="H1191" t="s">
        <v>11620</v>
      </c>
      <c r="I1191" s="4" t="s">
        <v>7677</v>
      </c>
      <c r="J1191" s="6" t="s">
        <v>38</v>
      </c>
      <c r="K1191" s="4" t="s">
        <v>7177</v>
      </c>
      <c r="L1191" s="3">
        <v>6</v>
      </c>
      <c r="M1191" s="3">
        <v>2020</v>
      </c>
      <c r="N1191" s="3" t="s">
        <v>10807</v>
      </c>
      <c r="O1191" s="3" t="s">
        <v>10808</v>
      </c>
      <c r="Q1191" s="4" t="s">
        <v>7677</v>
      </c>
    </row>
    <row r="1192" spans="1:17" x14ac:dyDescent="0.2">
      <c r="A1192" s="1" t="s">
        <v>10896</v>
      </c>
      <c r="B1192" s="2" t="s">
        <v>7686</v>
      </c>
      <c r="C1192" s="3" t="s">
        <v>10799</v>
      </c>
      <c r="D1192" s="4" t="s">
        <v>11237</v>
      </c>
      <c r="E1192" s="5">
        <v>149434</v>
      </c>
      <c r="F1192" t="str">
        <f>_xlfn.XLOOKUP(G1192,Hoja3!B:B,Hoja3!A:A,"OTHER")</f>
        <v>LABORAL</v>
      </c>
      <c r="G1192" t="s">
        <v>11603</v>
      </c>
      <c r="H1192" t="s">
        <v>11620</v>
      </c>
      <c r="I1192" s="4" t="s">
        <v>7687</v>
      </c>
      <c r="J1192" s="6" t="s">
        <v>38</v>
      </c>
      <c r="K1192" s="4" t="s">
        <v>7183</v>
      </c>
      <c r="L1192" s="3">
        <v>6</v>
      </c>
      <c r="M1192" s="3">
        <v>2020</v>
      </c>
      <c r="N1192" s="3" t="s">
        <v>10807</v>
      </c>
      <c r="O1192" s="3" t="s">
        <v>10808</v>
      </c>
      <c r="Q1192" s="4" t="s">
        <v>7687</v>
      </c>
    </row>
    <row r="1193" spans="1:17" x14ac:dyDescent="0.2">
      <c r="A1193" s="1" t="s">
        <v>10896</v>
      </c>
      <c r="B1193" s="2" t="s">
        <v>7696</v>
      </c>
      <c r="C1193" s="3" t="s">
        <v>10799</v>
      </c>
      <c r="D1193" s="4" t="s">
        <v>10859</v>
      </c>
      <c r="E1193" s="5">
        <v>408128</v>
      </c>
      <c r="F1193" t="str">
        <f>_xlfn.XLOOKUP(G1193,Hoja3!B:B,Hoja3!A:A,"OTHER")</f>
        <v>LABORAL</v>
      </c>
      <c r="G1193" t="s">
        <v>11603</v>
      </c>
      <c r="H1193" t="s">
        <v>11620</v>
      </c>
      <c r="I1193" s="4" t="s">
        <v>7697</v>
      </c>
      <c r="J1193" s="6" t="s">
        <v>38</v>
      </c>
      <c r="K1193" s="4" t="s">
        <v>7183</v>
      </c>
      <c r="L1193" s="3">
        <v>6</v>
      </c>
      <c r="M1193" s="3">
        <v>2020</v>
      </c>
      <c r="N1193" s="3" t="s">
        <v>10807</v>
      </c>
      <c r="O1193" s="3" t="s">
        <v>10808</v>
      </c>
      <c r="Q1193" s="4" t="s">
        <v>7697</v>
      </c>
    </row>
    <row r="1194" spans="1:17" x14ac:dyDescent="0.2">
      <c r="A1194" s="1" t="s">
        <v>10896</v>
      </c>
      <c r="B1194" s="2" t="s">
        <v>7701</v>
      </c>
      <c r="C1194" s="3" t="s">
        <v>10799</v>
      </c>
      <c r="D1194" s="4" t="s">
        <v>10813</v>
      </c>
      <c r="E1194" s="5">
        <v>56084</v>
      </c>
      <c r="F1194" t="str">
        <f>_xlfn.XLOOKUP(G1194,Hoja3!B:B,Hoja3!A:A,"OTHER")</f>
        <v>LABORAL</v>
      </c>
      <c r="G1194" t="s">
        <v>11603</v>
      </c>
      <c r="H1194" t="s">
        <v>11620</v>
      </c>
      <c r="I1194" s="4" t="s">
        <v>7702</v>
      </c>
      <c r="J1194" s="6" t="s">
        <v>38</v>
      </c>
      <c r="K1194" s="4" t="s">
        <v>7270</v>
      </c>
      <c r="L1194" s="3">
        <v>6</v>
      </c>
      <c r="M1194" s="3">
        <v>2020</v>
      </c>
      <c r="N1194" s="3" t="s">
        <v>10807</v>
      </c>
      <c r="O1194" s="3" t="s">
        <v>10808</v>
      </c>
      <c r="Q1194" s="4" t="s">
        <v>7702</v>
      </c>
    </row>
    <row r="1195" spans="1:17" x14ac:dyDescent="0.2">
      <c r="A1195" s="1" t="s">
        <v>10838</v>
      </c>
      <c r="B1195" s="2" t="s">
        <v>7707</v>
      </c>
      <c r="C1195" s="3" t="s">
        <v>10799</v>
      </c>
      <c r="D1195" s="4" t="s">
        <v>10871</v>
      </c>
      <c r="E1195" s="5">
        <v>423150</v>
      </c>
      <c r="F1195" t="str">
        <f>_xlfn.XLOOKUP(G1195,Hoja3!B:B,Hoja3!A:A,"OTHER")</f>
        <v>LABORAL</v>
      </c>
      <c r="G1195" t="s">
        <v>11603</v>
      </c>
      <c r="H1195" t="s">
        <v>11620</v>
      </c>
      <c r="I1195" s="4" t="s">
        <v>7708</v>
      </c>
      <c r="J1195" s="6" t="s">
        <v>38</v>
      </c>
      <c r="K1195" s="4" t="s">
        <v>7270</v>
      </c>
      <c r="L1195" s="3">
        <v>6</v>
      </c>
      <c r="M1195" s="3">
        <v>2020</v>
      </c>
      <c r="N1195" s="3" t="s">
        <v>10807</v>
      </c>
      <c r="O1195" s="3" t="s">
        <v>10808</v>
      </c>
      <c r="Q1195" s="4" t="s">
        <v>7708</v>
      </c>
    </row>
    <row r="1196" spans="1:17" x14ac:dyDescent="0.2">
      <c r="A1196" s="1" t="s">
        <v>10838</v>
      </c>
      <c r="B1196" s="2" t="s">
        <v>7712</v>
      </c>
      <c r="C1196" s="3" t="s">
        <v>10799</v>
      </c>
      <c r="D1196" s="4" t="s">
        <v>10849</v>
      </c>
      <c r="E1196" s="5">
        <v>3125735</v>
      </c>
      <c r="F1196" t="str">
        <f>_xlfn.XLOOKUP(G1196,Hoja3!B:B,Hoja3!A:A,"OTHER")</f>
        <v>POLITICA Y ECONOMIA</v>
      </c>
      <c r="G1196" t="s">
        <v>11510</v>
      </c>
      <c r="H1196" t="s">
        <v>11619</v>
      </c>
      <c r="I1196" s="4" t="s">
        <v>7713</v>
      </c>
      <c r="J1196" s="6" t="s">
        <v>38</v>
      </c>
      <c r="K1196" s="4" t="s">
        <v>7270</v>
      </c>
      <c r="L1196" s="3">
        <v>6</v>
      </c>
      <c r="M1196" s="3">
        <v>2020</v>
      </c>
      <c r="N1196" s="3" t="s">
        <v>10807</v>
      </c>
      <c r="O1196" s="3" t="s">
        <v>10808</v>
      </c>
      <c r="Q1196" s="4" t="s">
        <v>7713</v>
      </c>
    </row>
    <row r="1197" spans="1:17" x14ac:dyDescent="0.2">
      <c r="A1197" s="1" t="s">
        <v>10838</v>
      </c>
      <c r="B1197" s="2" t="s">
        <v>7717</v>
      </c>
      <c r="C1197" s="3" t="s">
        <v>10799</v>
      </c>
      <c r="D1197" s="4" t="s">
        <v>10811</v>
      </c>
      <c r="E1197" s="5">
        <v>53539</v>
      </c>
      <c r="F1197" t="str">
        <f>_xlfn.XLOOKUP(G1197,Hoja3!B:B,Hoja3!A:A,"OTHER")</f>
        <v>LABORAL</v>
      </c>
      <c r="G1197" t="s">
        <v>11603</v>
      </c>
      <c r="H1197" t="s">
        <v>11620</v>
      </c>
      <c r="I1197" s="4" t="s">
        <v>7718</v>
      </c>
      <c r="J1197" s="6" t="s">
        <v>38</v>
      </c>
      <c r="K1197" s="4" t="s">
        <v>11625</v>
      </c>
      <c r="L1197" s="3">
        <v>6</v>
      </c>
      <c r="M1197" s="3">
        <v>2020</v>
      </c>
      <c r="N1197" s="3" t="s">
        <v>10807</v>
      </c>
      <c r="O1197" s="3" t="s">
        <v>10808</v>
      </c>
      <c r="Q1197" s="4" t="s">
        <v>7718</v>
      </c>
    </row>
    <row r="1198" spans="1:17" x14ac:dyDescent="0.2">
      <c r="A1198" s="1" t="s">
        <v>10838</v>
      </c>
      <c r="B1198" s="2" t="s">
        <v>7722</v>
      </c>
      <c r="C1198" s="3" t="s">
        <v>10799</v>
      </c>
      <c r="D1198" s="4" t="s">
        <v>11090</v>
      </c>
      <c r="E1198" s="5">
        <v>51289</v>
      </c>
      <c r="F1198" t="str">
        <f>_xlfn.XLOOKUP(G1198,Hoja3!B:B,Hoja3!A:A,"OTHER")</f>
        <v>LABORAL</v>
      </c>
      <c r="G1198" t="s">
        <v>11603</v>
      </c>
      <c r="H1198" t="s">
        <v>11620</v>
      </c>
      <c r="I1198" s="4" t="s">
        <v>7723</v>
      </c>
      <c r="J1198" s="6" t="s">
        <v>38</v>
      </c>
      <c r="K1198" s="4" t="s">
        <v>7212</v>
      </c>
      <c r="L1198" s="3">
        <v>6</v>
      </c>
      <c r="M1198" s="3">
        <v>2020</v>
      </c>
      <c r="N1198" s="3" t="s">
        <v>10807</v>
      </c>
      <c r="O1198" s="3" t="s">
        <v>10808</v>
      </c>
      <c r="Q1198" s="4" t="s">
        <v>7723</v>
      </c>
    </row>
    <row r="1199" spans="1:17" x14ac:dyDescent="0.2">
      <c r="A1199" s="1" t="s">
        <v>10838</v>
      </c>
      <c r="B1199" s="2" t="s">
        <v>7728</v>
      </c>
      <c r="C1199" s="3" t="s">
        <v>10799</v>
      </c>
      <c r="D1199" s="4" t="s">
        <v>11238</v>
      </c>
      <c r="E1199" s="5">
        <v>544724</v>
      </c>
      <c r="F1199" t="str">
        <f>_xlfn.XLOOKUP(G1199,Hoja3!B:B,Hoja3!A:A,"OTHER")</f>
        <v>LABORAL</v>
      </c>
      <c r="G1199" t="s">
        <v>11603</v>
      </c>
      <c r="H1199" t="s">
        <v>11620</v>
      </c>
      <c r="I1199" s="4" t="s">
        <v>7729</v>
      </c>
      <c r="J1199" s="6" t="s">
        <v>38</v>
      </c>
      <c r="K1199" s="4" t="s">
        <v>7270</v>
      </c>
      <c r="L1199" s="3">
        <v>6</v>
      </c>
      <c r="M1199" s="3">
        <v>2020</v>
      </c>
      <c r="N1199" s="3" t="s">
        <v>10807</v>
      </c>
      <c r="O1199" s="3" t="s">
        <v>10808</v>
      </c>
      <c r="Q1199" s="4" t="s">
        <v>7729</v>
      </c>
    </row>
    <row r="1200" spans="1:17" x14ac:dyDescent="0.2">
      <c r="A1200" s="1" t="s">
        <v>10838</v>
      </c>
      <c r="B1200" s="2" t="s">
        <v>7738</v>
      </c>
      <c r="C1200" s="3" t="s">
        <v>10799</v>
      </c>
      <c r="D1200" s="4" t="s">
        <v>11239</v>
      </c>
      <c r="E1200" s="5">
        <v>54139</v>
      </c>
      <c r="F1200" t="str">
        <f>_xlfn.XLOOKUP(G1200,Hoja3!B:B,Hoja3!A:A,"OTHER")</f>
        <v>LABORAL</v>
      </c>
      <c r="G1200" t="s">
        <v>11603</v>
      </c>
      <c r="H1200" t="s">
        <v>11620</v>
      </c>
      <c r="I1200" s="4" t="s">
        <v>7739</v>
      </c>
      <c r="J1200" s="6" t="s">
        <v>38</v>
      </c>
      <c r="K1200" s="4" t="s">
        <v>7212</v>
      </c>
      <c r="L1200" s="3">
        <v>6</v>
      </c>
      <c r="M1200" s="3">
        <v>2020</v>
      </c>
      <c r="N1200" s="3" t="s">
        <v>10807</v>
      </c>
      <c r="O1200" s="3" t="s">
        <v>10808</v>
      </c>
      <c r="Q1200" s="4" t="s">
        <v>7739</v>
      </c>
    </row>
    <row r="1201" spans="1:17" x14ac:dyDescent="0.2">
      <c r="A1201" s="1" t="s">
        <v>10838</v>
      </c>
      <c r="B1201" s="2" t="s">
        <v>7747</v>
      </c>
      <c r="C1201" s="3" t="s">
        <v>10799</v>
      </c>
      <c r="D1201" s="4" t="s">
        <v>10813</v>
      </c>
      <c r="E1201" s="5">
        <v>56095</v>
      </c>
      <c r="F1201" t="str">
        <f>_xlfn.XLOOKUP(G1201,Hoja3!B:B,Hoja3!A:A,"OTHER")</f>
        <v>LABORAL</v>
      </c>
      <c r="G1201" t="s">
        <v>11603</v>
      </c>
      <c r="H1201" t="s">
        <v>11620</v>
      </c>
      <c r="I1201" s="4" t="s">
        <v>7748</v>
      </c>
      <c r="J1201" s="6" t="s">
        <v>38</v>
      </c>
      <c r="K1201" s="4" t="s">
        <v>11625</v>
      </c>
      <c r="L1201" s="3">
        <v>6</v>
      </c>
      <c r="M1201" s="3">
        <v>2020</v>
      </c>
      <c r="N1201" s="3" t="s">
        <v>10807</v>
      </c>
      <c r="O1201" s="3" t="s">
        <v>10808</v>
      </c>
      <c r="Q1201" s="4" t="s">
        <v>7748</v>
      </c>
    </row>
    <row r="1202" spans="1:17" x14ac:dyDescent="0.2">
      <c r="A1202" s="1" t="s">
        <v>10838</v>
      </c>
      <c r="B1202" s="2" t="s">
        <v>7753</v>
      </c>
      <c r="C1202" s="3" t="s">
        <v>10799</v>
      </c>
      <c r="D1202" s="4" t="s">
        <v>10813</v>
      </c>
      <c r="E1202" s="5">
        <v>56095</v>
      </c>
      <c r="F1202" t="str">
        <f>_xlfn.XLOOKUP(G1202,Hoja3!B:B,Hoja3!A:A,"OTHER")</f>
        <v>LABORAL</v>
      </c>
      <c r="G1202" t="s">
        <v>11603</v>
      </c>
      <c r="H1202" t="s">
        <v>11620</v>
      </c>
      <c r="I1202" s="4" t="s">
        <v>7754</v>
      </c>
      <c r="J1202" s="6" t="s">
        <v>38</v>
      </c>
      <c r="K1202" s="4" t="s">
        <v>7328</v>
      </c>
      <c r="L1202" s="3">
        <v>6</v>
      </c>
      <c r="M1202" s="3">
        <v>2020</v>
      </c>
      <c r="N1202" s="3" t="s">
        <v>10807</v>
      </c>
      <c r="O1202" s="3" t="s">
        <v>10808</v>
      </c>
      <c r="Q1202" s="4" t="s">
        <v>7754</v>
      </c>
    </row>
    <row r="1203" spans="1:17" x14ac:dyDescent="0.2">
      <c r="A1203" s="1" t="s">
        <v>10838</v>
      </c>
      <c r="B1203" s="2" t="s">
        <v>7756</v>
      </c>
      <c r="C1203" s="3" t="s">
        <v>10799</v>
      </c>
      <c r="D1203" s="4" t="s">
        <v>10813</v>
      </c>
      <c r="E1203" s="5">
        <v>56095</v>
      </c>
      <c r="F1203" t="str">
        <f>_xlfn.XLOOKUP(G1203,Hoja3!B:B,Hoja3!A:A,"OTHER")</f>
        <v>LABORAL</v>
      </c>
      <c r="G1203" t="s">
        <v>11603</v>
      </c>
      <c r="H1203" t="s">
        <v>11620</v>
      </c>
      <c r="I1203" s="4" t="s">
        <v>7757</v>
      </c>
      <c r="J1203" s="6" t="s">
        <v>38</v>
      </c>
      <c r="K1203" s="4" t="s">
        <v>11625</v>
      </c>
      <c r="L1203" s="3">
        <v>6</v>
      </c>
      <c r="M1203" s="3">
        <v>2020</v>
      </c>
      <c r="N1203" s="3" t="s">
        <v>10807</v>
      </c>
      <c r="O1203" s="3" t="s">
        <v>10808</v>
      </c>
      <c r="Q1203" s="4" t="s">
        <v>7757</v>
      </c>
    </row>
    <row r="1204" spans="1:17" x14ac:dyDescent="0.2">
      <c r="A1204" s="1" t="s">
        <v>10838</v>
      </c>
      <c r="B1204" s="2" t="s">
        <v>7760</v>
      </c>
      <c r="C1204" s="3" t="s">
        <v>10799</v>
      </c>
      <c r="D1204" s="4" t="s">
        <v>11230</v>
      </c>
      <c r="E1204" s="5">
        <v>85795</v>
      </c>
      <c r="F1204" t="str">
        <f>_xlfn.XLOOKUP(G1204,Hoja3!B:B,Hoja3!A:A,"OTHER")</f>
        <v>LABORAL</v>
      </c>
      <c r="G1204" t="s">
        <v>11603</v>
      </c>
      <c r="H1204" t="s">
        <v>11620</v>
      </c>
      <c r="I1204" s="4" t="s">
        <v>7761</v>
      </c>
      <c r="J1204" s="6" t="s">
        <v>38</v>
      </c>
      <c r="K1204" s="4" t="s">
        <v>11625</v>
      </c>
      <c r="L1204" s="3">
        <v>6</v>
      </c>
      <c r="M1204" s="3">
        <v>2020</v>
      </c>
      <c r="N1204" s="3" t="s">
        <v>10807</v>
      </c>
      <c r="O1204" s="3" t="s">
        <v>10808</v>
      </c>
      <c r="Q1204" s="4" t="s">
        <v>7761</v>
      </c>
    </row>
    <row r="1205" spans="1:17" x14ac:dyDescent="0.2">
      <c r="A1205" s="1" t="s">
        <v>10838</v>
      </c>
      <c r="B1205" s="2" t="s">
        <v>7767</v>
      </c>
      <c r="C1205" s="3" t="s">
        <v>10799</v>
      </c>
      <c r="D1205" s="4" t="s">
        <v>11079</v>
      </c>
      <c r="E1205" s="5">
        <v>65330</v>
      </c>
      <c r="F1205" t="str">
        <f>_xlfn.XLOOKUP(G1205,Hoja3!B:B,Hoja3!A:A,"OTHER")</f>
        <v>LABORAL</v>
      </c>
      <c r="G1205" t="s">
        <v>11603</v>
      </c>
      <c r="H1205" t="s">
        <v>11620</v>
      </c>
      <c r="I1205" s="4" t="s">
        <v>7768</v>
      </c>
      <c r="J1205" s="6" t="s">
        <v>38</v>
      </c>
      <c r="K1205" s="4" t="s">
        <v>7770</v>
      </c>
      <c r="L1205" s="3">
        <v>6</v>
      </c>
      <c r="M1205" s="3">
        <v>2020</v>
      </c>
      <c r="N1205" s="3" t="s">
        <v>10807</v>
      </c>
      <c r="O1205" s="3" t="s">
        <v>10808</v>
      </c>
      <c r="Q1205" s="4" t="s">
        <v>7768</v>
      </c>
    </row>
    <row r="1206" spans="1:17" x14ac:dyDescent="0.2">
      <c r="A1206" s="1" t="s">
        <v>10838</v>
      </c>
      <c r="B1206" s="2" t="s">
        <v>7776</v>
      </c>
      <c r="C1206" s="3" t="s">
        <v>10799</v>
      </c>
      <c r="D1206" s="4" t="s">
        <v>2622</v>
      </c>
      <c r="E1206" s="5">
        <v>194643</v>
      </c>
      <c r="F1206" t="str">
        <f>_xlfn.XLOOKUP(G1206,Hoja3!B:B,Hoja3!A:A,"OTHER")</f>
        <v>POLITICA Y ECONOMIA</v>
      </c>
      <c r="G1206" t="s">
        <v>11510</v>
      </c>
      <c r="H1206" t="s">
        <v>11619</v>
      </c>
      <c r="I1206" s="4" t="s">
        <v>7777</v>
      </c>
      <c r="J1206" s="6" t="s">
        <v>38</v>
      </c>
      <c r="K1206" s="4" t="s">
        <v>7212</v>
      </c>
      <c r="L1206" s="3">
        <v>6</v>
      </c>
      <c r="M1206" s="3">
        <v>2020</v>
      </c>
      <c r="N1206" s="3" t="s">
        <v>10807</v>
      </c>
      <c r="O1206" s="3" t="s">
        <v>10808</v>
      </c>
      <c r="Q1206" s="4" t="s">
        <v>7777</v>
      </c>
    </row>
    <row r="1207" spans="1:17" x14ac:dyDescent="0.2">
      <c r="A1207" s="1" t="s">
        <v>10838</v>
      </c>
      <c r="B1207" s="2" t="s">
        <v>7782</v>
      </c>
      <c r="C1207" s="3" t="s">
        <v>10799</v>
      </c>
      <c r="D1207" s="4" t="s">
        <v>10866</v>
      </c>
      <c r="E1207" s="5">
        <v>64773</v>
      </c>
      <c r="F1207" t="str">
        <f>_xlfn.XLOOKUP(G1207,Hoja3!B:B,Hoja3!A:A,"OTHER")</f>
        <v>LABORAL</v>
      </c>
      <c r="G1207" t="s">
        <v>11603</v>
      </c>
      <c r="H1207" t="s">
        <v>11620</v>
      </c>
      <c r="I1207" s="4" t="s">
        <v>7783</v>
      </c>
      <c r="J1207" s="6" t="s">
        <v>38</v>
      </c>
      <c r="K1207" s="4" t="s">
        <v>11625</v>
      </c>
      <c r="L1207" s="3">
        <v>6</v>
      </c>
      <c r="M1207" s="3">
        <v>2020</v>
      </c>
      <c r="N1207" s="3" t="s">
        <v>10807</v>
      </c>
      <c r="O1207" s="3" t="s">
        <v>10808</v>
      </c>
      <c r="Q1207" s="4" t="s">
        <v>7783</v>
      </c>
    </row>
    <row r="1208" spans="1:17" x14ac:dyDescent="0.2">
      <c r="A1208" s="1" t="s">
        <v>10838</v>
      </c>
      <c r="B1208" s="2" t="s">
        <v>7788</v>
      </c>
      <c r="C1208" s="3" t="s">
        <v>10799</v>
      </c>
      <c r="D1208" s="4" t="s">
        <v>10938</v>
      </c>
      <c r="E1208" s="5">
        <v>63906</v>
      </c>
      <c r="F1208" t="str">
        <f>_xlfn.XLOOKUP(G1208,Hoja3!B:B,Hoja3!A:A,"OTHER")</f>
        <v>LABORAL</v>
      </c>
      <c r="G1208" t="s">
        <v>11603</v>
      </c>
      <c r="H1208" t="s">
        <v>11620</v>
      </c>
      <c r="I1208" s="4" t="s">
        <v>7757</v>
      </c>
      <c r="J1208" s="6" t="s">
        <v>38</v>
      </c>
      <c r="K1208" s="4" t="s">
        <v>11625</v>
      </c>
      <c r="L1208" s="3">
        <v>6</v>
      </c>
      <c r="M1208" s="3">
        <v>2020</v>
      </c>
      <c r="N1208" s="3" t="s">
        <v>10807</v>
      </c>
      <c r="O1208" s="3" t="s">
        <v>10808</v>
      </c>
      <c r="Q1208" s="4" t="s">
        <v>7757</v>
      </c>
    </row>
    <row r="1209" spans="1:17" x14ac:dyDescent="0.2">
      <c r="A1209" s="1" t="s">
        <v>10838</v>
      </c>
      <c r="B1209" s="2" t="s">
        <v>7793</v>
      </c>
      <c r="C1209" s="3" t="s">
        <v>10799</v>
      </c>
      <c r="D1209" s="4" t="s">
        <v>10859</v>
      </c>
      <c r="E1209" s="5">
        <v>408106</v>
      </c>
      <c r="F1209" t="str">
        <f>_xlfn.XLOOKUP(G1209,Hoja3!B:B,Hoja3!A:A,"OTHER")</f>
        <v>POLITICA Y ECONOMIA</v>
      </c>
      <c r="G1209" t="s">
        <v>11510</v>
      </c>
      <c r="H1209" t="s">
        <v>11620</v>
      </c>
      <c r="I1209" s="4" t="s">
        <v>7794</v>
      </c>
      <c r="J1209" s="6" t="s">
        <v>38</v>
      </c>
      <c r="K1209" s="4" t="s">
        <v>7212</v>
      </c>
      <c r="L1209" s="3">
        <v>6</v>
      </c>
      <c r="M1209" s="3">
        <v>2020</v>
      </c>
      <c r="N1209" s="3" t="s">
        <v>10807</v>
      </c>
      <c r="O1209" s="3" t="s">
        <v>10808</v>
      </c>
      <c r="Q1209" s="4" t="s">
        <v>7794</v>
      </c>
    </row>
    <row r="1210" spans="1:17" x14ac:dyDescent="0.2">
      <c r="A1210" s="1" t="s">
        <v>10838</v>
      </c>
      <c r="B1210" s="2" t="s">
        <v>7799</v>
      </c>
      <c r="C1210" s="3" t="s">
        <v>10799</v>
      </c>
      <c r="D1210" s="4" t="s">
        <v>11191</v>
      </c>
      <c r="E1210" s="5">
        <v>134542</v>
      </c>
      <c r="F1210" t="str">
        <f>_xlfn.XLOOKUP(G1210,Hoja3!B:B,Hoja3!A:A,"OTHER")</f>
        <v>POLITICA Y ECONOMIA</v>
      </c>
      <c r="G1210" t="s">
        <v>11510</v>
      </c>
      <c r="H1210" t="s">
        <v>11620</v>
      </c>
      <c r="I1210" s="4" t="s">
        <v>7800</v>
      </c>
      <c r="J1210" s="6" t="s">
        <v>38</v>
      </c>
      <c r="K1210" s="4" t="s">
        <v>7212</v>
      </c>
      <c r="L1210" s="3">
        <v>6</v>
      </c>
      <c r="M1210" s="3">
        <v>2020</v>
      </c>
      <c r="N1210" s="3" t="s">
        <v>10807</v>
      </c>
      <c r="O1210" s="3" t="s">
        <v>10808</v>
      </c>
      <c r="Q1210" s="4" t="s">
        <v>7800</v>
      </c>
    </row>
    <row r="1211" spans="1:17" x14ac:dyDescent="0.2">
      <c r="A1211" s="1" t="s">
        <v>11039</v>
      </c>
      <c r="B1211" s="2" t="s">
        <v>7805</v>
      </c>
      <c r="C1211" s="3" t="s">
        <v>10799</v>
      </c>
      <c r="D1211" s="4" t="s">
        <v>382</v>
      </c>
      <c r="E1211" s="5">
        <v>767017</v>
      </c>
      <c r="F1211" t="str">
        <f>_xlfn.XLOOKUP(G1211,Hoja3!B:B,Hoja3!A:A,"OTHER")</f>
        <v>POLITICA Y ECONOMIA</v>
      </c>
      <c r="G1211" t="s">
        <v>11510</v>
      </c>
      <c r="H1211" t="s">
        <v>11620</v>
      </c>
      <c r="I1211" s="4" t="s">
        <v>7806</v>
      </c>
      <c r="J1211" s="6" t="s">
        <v>38</v>
      </c>
      <c r="K1211" s="4" t="s">
        <v>7212</v>
      </c>
      <c r="L1211" s="3">
        <v>6</v>
      </c>
      <c r="M1211" s="3">
        <v>2020</v>
      </c>
      <c r="N1211" s="3" t="s">
        <v>10807</v>
      </c>
      <c r="O1211" s="3" t="s">
        <v>10808</v>
      </c>
      <c r="Q1211" s="4" t="s">
        <v>7806</v>
      </c>
    </row>
    <row r="1212" spans="1:17" x14ac:dyDescent="0.2">
      <c r="A1212" s="1" t="s">
        <v>11039</v>
      </c>
      <c r="B1212" s="2" t="s">
        <v>7811</v>
      </c>
      <c r="C1212" s="3" t="s">
        <v>10799</v>
      </c>
      <c r="D1212" s="4" t="s">
        <v>10813</v>
      </c>
      <c r="E1212" s="5">
        <v>56094</v>
      </c>
      <c r="F1212" t="str">
        <f>_xlfn.XLOOKUP(G1212,Hoja3!B:B,Hoja3!A:A,"OTHER")</f>
        <v>POLITICA Y ECONOMIA</v>
      </c>
      <c r="G1212" t="s">
        <v>11510</v>
      </c>
      <c r="H1212" t="s">
        <v>11620</v>
      </c>
      <c r="I1212" s="4" t="s">
        <v>7812</v>
      </c>
      <c r="J1212" s="6" t="s">
        <v>38</v>
      </c>
      <c r="K1212" s="4" t="s">
        <v>11625</v>
      </c>
      <c r="L1212" s="3">
        <v>6</v>
      </c>
      <c r="M1212" s="3">
        <v>2020</v>
      </c>
      <c r="N1212" s="3" t="s">
        <v>10807</v>
      </c>
      <c r="O1212" s="3" t="s">
        <v>10808</v>
      </c>
      <c r="Q1212" s="4" t="s">
        <v>7812</v>
      </c>
    </row>
    <row r="1213" spans="1:17" x14ac:dyDescent="0.2">
      <c r="A1213" s="1" t="s">
        <v>11039</v>
      </c>
      <c r="B1213" s="2" t="s">
        <v>7816</v>
      </c>
      <c r="C1213" s="3" t="s">
        <v>10799</v>
      </c>
      <c r="D1213" s="4" t="s">
        <v>11055</v>
      </c>
      <c r="E1213" s="5">
        <v>109603</v>
      </c>
      <c r="F1213" t="str">
        <f>_xlfn.XLOOKUP(G1213,Hoja3!B:B,Hoja3!A:A,"OTHER")</f>
        <v>OTHER</v>
      </c>
      <c r="G1213" t="s">
        <v>11621</v>
      </c>
      <c r="H1213" t="s">
        <v>11619</v>
      </c>
      <c r="I1213" s="4" t="s">
        <v>7817</v>
      </c>
      <c r="J1213" s="6" t="s">
        <v>38</v>
      </c>
      <c r="K1213" s="4" t="s">
        <v>7177</v>
      </c>
      <c r="L1213" s="3">
        <v>6</v>
      </c>
      <c r="M1213" s="3">
        <v>2020</v>
      </c>
      <c r="N1213" s="3" t="s">
        <v>10807</v>
      </c>
      <c r="O1213" s="3" t="s">
        <v>10808</v>
      </c>
      <c r="Q1213" s="4" t="s">
        <v>7817</v>
      </c>
    </row>
    <row r="1214" spans="1:17" x14ac:dyDescent="0.2">
      <c r="A1214" s="1" t="s">
        <v>11039</v>
      </c>
      <c r="B1214" s="2" t="s">
        <v>7821</v>
      </c>
      <c r="C1214" s="3" t="s">
        <v>10799</v>
      </c>
      <c r="D1214" s="4" t="s">
        <v>11080</v>
      </c>
      <c r="E1214" s="5">
        <v>64773</v>
      </c>
      <c r="F1214" t="str">
        <f>_xlfn.XLOOKUP(G1214,Hoja3!B:B,Hoja3!A:A,"OTHER")</f>
        <v>POLITICA Y ECONOMIA</v>
      </c>
      <c r="G1214" t="s">
        <v>11510</v>
      </c>
      <c r="H1214" t="s">
        <v>11620</v>
      </c>
      <c r="I1214" s="4" t="s">
        <v>7822</v>
      </c>
      <c r="J1214" s="6" t="s">
        <v>38</v>
      </c>
      <c r="K1214" s="4" t="s">
        <v>7270</v>
      </c>
      <c r="L1214" s="3">
        <v>6</v>
      </c>
      <c r="M1214" s="3">
        <v>2020</v>
      </c>
      <c r="N1214" s="3" t="s">
        <v>10807</v>
      </c>
      <c r="O1214" s="3" t="s">
        <v>10808</v>
      </c>
      <c r="Q1214" s="4" t="s">
        <v>7822</v>
      </c>
    </row>
    <row r="1215" spans="1:17" x14ac:dyDescent="0.2">
      <c r="A1215" s="1" t="s">
        <v>11039</v>
      </c>
      <c r="B1215" s="2" t="s">
        <v>7825</v>
      </c>
      <c r="C1215" s="3" t="s">
        <v>10799</v>
      </c>
      <c r="D1215" s="4" t="s">
        <v>11055</v>
      </c>
      <c r="E1215" s="5">
        <v>109598</v>
      </c>
      <c r="F1215" t="str">
        <f>_xlfn.XLOOKUP(G1215,Hoja3!B:B,Hoja3!A:A,"OTHER")</f>
        <v>OTHER</v>
      </c>
      <c r="G1215" t="s">
        <v>11621</v>
      </c>
      <c r="H1215" t="s">
        <v>11619</v>
      </c>
      <c r="I1215" s="4" t="s">
        <v>7826</v>
      </c>
      <c r="J1215" s="6" t="s">
        <v>38</v>
      </c>
      <c r="K1215" s="4" t="s">
        <v>7177</v>
      </c>
      <c r="L1215" s="3">
        <v>6</v>
      </c>
      <c r="M1215" s="3">
        <v>2020</v>
      </c>
      <c r="N1215" s="3" t="s">
        <v>10807</v>
      </c>
      <c r="O1215" s="3" t="s">
        <v>10808</v>
      </c>
      <c r="Q1215" s="4" t="s">
        <v>7826</v>
      </c>
    </row>
    <row r="1216" spans="1:17" x14ac:dyDescent="0.2">
      <c r="A1216" s="1" t="s">
        <v>11039</v>
      </c>
      <c r="B1216" s="2" t="s">
        <v>7830</v>
      </c>
      <c r="C1216" s="3" t="s">
        <v>10799</v>
      </c>
      <c r="D1216" s="4" t="s">
        <v>11055</v>
      </c>
      <c r="E1216" s="5">
        <v>109598</v>
      </c>
      <c r="F1216" t="str">
        <f>_xlfn.XLOOKUP(G1216,Hoja3!B:B,Hoja3!A:A,"OTHER")</f>
        <v>OTHER</v>
      </c>
      <c r="G1216" t="s">
        <v>11621</v>
      </c>
      <c r="H1216" t="s">
        <v>11619</v>
      </c>
      <c r="I1216" s="4" t="s">
        <v>7831</v>
      </c>
      <c r="J1216" s="6" t="s">
        <v>38</v>
      </c>
      <c r="K1216" s="4" t="s">
        <v>7177</v>
      </c>
      <c r="L1216" s="3">
        <v>6</v>
      </c>
      <c r="M1216" s="3">
        <v>2020</v>
      </c>
      <c r="N1216" s="3" t="s">
        <v>10807</v>
      </c>
      <c r="O1216" s="3" t="s">
        <v>10808</v>
      </c>
      <c r="Q1216" s="4" t="s">
        <v>7831</v>
      </c>
    </row>
    <row r="1217" spans="1:17" x14ac:dyDescent="0.2">
      <c r="A1217" s="1" t="s">
        <v>11039</v>
      </c>
      <c r="B1217" s="2" t="s">
        <v>7833</v>
      </c>
      <c r="C1217" s="3" t="s">
        <v>10799</v>
      </c>
      <c r="D1217" s="4" t="s">
        <v>11055</v>
      </c>
      <c r="E1217" s="5">
        <v>109598</v>
      </c>
      <c r="F1217" t="str">
        <f>_xlfn.XLOOKUP(G1217,Hoja3!B:B,Hoja3!A:A,"OTHER")</f>
        <v>OTHER</v>
      </c>
      <c r="G1217" t="s">
        <v>11621</v>
      </c>
      <c r="H1217" t="s">
        <v>11619</v>
      </c>
      <c r="I1217" s="4" t="s">
        <v>7834</v>
      </c>
      <c r="J1217" s="6" t="s">
        <v>38</v>
      </c>
      <c r="K1217" s="4" t="s">
        <v>7177</v>
      </c>
      <c r="L1217" s="3">
        <v>6</v>
      </c>
      <c r="M1217" s="3">
        <v>2020</v>
      </c>
      <c r="N1217" s="3" t="s">
        <v>10807</v>
      </c>
      <c r="O1217" s="3" t="s">
        <v>10808</v>
      </c>
      <c r="Q1217" s="4" t="s">
        <v>7834</v>
      </c>
    </row>
    <row r="1218" spans="1:17" x14ac:dyDescent="0.2">
      <c r="A1218" s="1" t="s">
        <v>10980</v>
      </c>
      <c r="B1218" s="2" t="s">
        <v>7837</v>
      </c>
      <c r="C1218" s="3" t="s">
        <v>10799</v>
      </c>
      <c r="D1218" s="4" t="s">
        <v>11055</v>
      </c>
      <c r="E1218" s="5">
        <v>109591</v>
      </c>
      <c r="F1218" t="str">
        <f>_xlfn.XLOOKUP(G1218,Hoja3!B:B,Hoja3!A:A,"OTHER")</f>
        <v>OTHER</v>
      </c>
      <c r="G1218" t="s">
        <v>11621</v>
      </c>
      <c r="H1218" t="s">
        <v>11619</v>
      </c>
      <c r="I1218" s="4" t="s">
        <v>7838</v>
      </c>
      <c r="J1218" s="6" t="s">
        <v>38</v>
      </c>
      <c r="K1218" s="4" t="s">
        <v>7177</v>
      </c>
      <c r="L1218" s="3">
        <v>6</v>
      </c>
      <c r="M1218" s="3">
        <v>2020</v>
      </c>
      <c r="N1218" s="3" t="s">
        <v>10807</v>
      </c>
      <c r="O1218" s="3" t="s">
        <v>10808</v>
      </c>
      <c r="Q1218" s="4" t="s">
        <v>7838</v>
      </c>
    </row>
    <row r="1219" spans="1:17" x14ac:dyDescent="0.2">
      <c r="A1219" s="1" t="s">
        <v>10980</v>
      </c>
      <c r="B1219" s="2" t="s">
        <v>7843</v>
      </c>
      <c r="C1219" s="3" t="s">
        <v>10799</v>
      </c>
      <c r="D1219" s="4" t="s">
        <v>11055</v>
      </c>
      <c r="E1219" s="5">
        <v>109591</v>
      </c>
      <c r="F1219" t="str">
        <f>_xlfn.XLOOKUP(G1219,Hoja3!B:B,Hoja3!A:A,"OTHER")</f>
        <v>OTHER</v>
      </c>
      <c r="G1219" t="s">
        <v>11621</v>
      </c>
      <c r="H1219" t="s">
        <v>11619</v>
      </c>
      <c r="I1219" s="4" t="s">
        <v>7844</v>
      </c>
      <c r="J1219" s="6" t="s">
        <v>38</v>
      </c>
      <c r="K1219" s="4" t="s">
        <v>7177</v>
      </c>
      <c r="L1219" s="3">
        <v>6</v>
      </c>
      <c r="M1219" s="3">
        <v>2020</v>
      </c>
      <c r="N1219" s="3" t="s">
        <v>10807</v>
      </c>
      <c r="O1219" s="3" t="s">
        <v>10808</v>
      </c>
      <c r="Q1219" s="4" t="s">
        <v>7844</v>
      </c>
    </row>
    <row r="1220" spans="1:17" x14ac:dyDescent="0.2">
      <c r="A1220" s="1" t="s">
        <v>10980</v>
      </c>
      <c r="B1220" s="2" t="s">
        <v>7846</v>
      </c>
      <c r="C1220" s="3" t="s">
        <v>10799</v>
      </c>
      <c r="D1220" s="4" t="s">
        <v>11055</v>
      </c>
      <c r="E1220" s="5">
        <v>109591</v>
      </c>
      <c r="F1220" t="str">
        <f>_xlfn.XLOOKUP(G1220,Hoja3!B:B,Hoja3!A:A,"OTHER")</f>
        <v>OTHER</v>
      </c>
      <c r="G1220" t="s">
        <v>11621</v>
      </c>
      <c r="H1220" t="s">
        <v>11619</v>
      </c>
      <c r="I1220" s="4" t="s">
        <v>7847</v>
      </c>
      <c r="J1220" s="6" t="s">
        <v>38</v>
      </c>
      <c r="K1220" s="4" t="s">
        <v>7177</v>
      </c>
      <c r="L1220" s="3">
        <v>6</v>
      </c>
      <c r="M1220" s="3">
        <v>2020</v>
      </c>
      <c r="N1220" s="3" t="s">
        <v>10807</v>
      </c>
      <c r="O1220" s="3" t="s">
        <v>10808</v>
      </c>
      <c r="Q1220" s="4" t="s">
        <v>7847</v>
      </c>
    </row>
    <row r="1221" spans="1:17" x14ac:dyDescent="0.2">
      <c r="A1221" s="1" t="s">
        <v>10980</v>
      </c>
      <c r="B1221" s="2" t="s">
        <v>7851</v>
      </c>
      <c r="C1221" s="3" t="s">
        <v>10799</v>
      </c>
      <c r="D1221" s="4" t="s">
        <v>11055</v>
      </c>
      <c r="E1221" s="5">
        <v>109591</v>
      </c>
      <c r="F1221" t="str">
        <f>_xlfn.XLOOKUP(G1221,Hoja3!B:B,Hoja3!A:A,"OTHER")</f>
        <v>OTHER</v>
      </c>
      <c r="G1221" t="s">
        <v>11621</v>
      </c>
      <c r="H1221" t="s">
        <v>11619</v>
      </c>
      <c r="I1221" s="4" t="s">
        <v>7852</v>
      </c>
      <c r="J1221" s="6" t="s">
        <v>38</v>
      </c>
      <c r="K1221" s="4" t="s">
        <v>7177</v>
      </c>
      <c r="L1221" s="3">
        <v>6</v>
      </c>
      <c r="M1221" s="3">
        <v>2020</v>
      </c>
      <c r="N1221" s="3" t="s">
        <v>10807</v>
      </c>
      <c r="O1221" s="3" t="s">
        <v>10808</v>
      </c>
      <c r="Q1221" s="4" t="s">
        <v>7852</v>
      </c>
    </row>
    <row r="1222" spans="1:17" x14ac:dyDescent="0.2">
      <c r="A1222" s="1" t="s">
        <v>10980</v>
      </c>
      <c r="B1222" s="2" t="s">
        <v>7854</v>
      </c>
      <c r="C1222" s="3" t="s">
        <v>10799</v>
      </c>
      <c r="D1222" s="4" t="s">
        <v>11055</v>
      </c>
      <c r="E1222" s="5">
        <v>109591</v>
      </c>
      <c r="F1222" t="str">
        <f>_xlfn.XLOOKUP(G1222,Hoja3!B:B,Hoja3!A:A,"OTHER")</f>
        <v>OTHER</v>
      </c>
      <c r="G1222" t="s">
        <v>11621</v>
      </c>
      <c r="H1222" t="s">
        <v>11619</v>
      </c>
      <c r="I1222" s="4" t="s">
        <v>7855</v>
      </c>
      <c r="J1222" s="6" t="s">
        <v>38</v>
      </c>
      <c r="K1222" s="4" t="s">
        <v>7177</v>
      </c>
      <c r="L1222" s="3">
        <v>6</v>
      </c>
      <c r="M1222" s="3">
        <v>2020</v>
      </c>
      <c r="N1222" s="3" t="s">
        <v>10807</v>
      </c>
      <c r="O1222" s="3" t="s">
        <v>10808</v>
      </c>
      <c r="Q1222" s="4" t="s">
        <v>7855</v>
      </c>
    </row>
    <row r="1223" spans="1:17" x14ac:dyDescent="0.2">
      <c r="A1223" s="1" t="s">
        <v>10980</v>
      </c>
      <c r="B1223" s="2" t="s">
        <v>7858</v>
      </c>
      <c r="C1223" s="3" t="s">
        <v>10799</v>
      </c>
      <c r="D1223" s="4" t="s">
        <v>11240</v>
      </c>
      <c r="E1223" s="5">
        <v>2777713</v>
      </c>
      <c r="F1223" t="str">
        <f>_xlfn.XLOOKUP(G1223,Hoja3!B:B,Hoja3!A:A,"OTHER")</f>
        <v>OTHER</v>
      </c>
      <c r="G1223" t="s">
        <v>11621</v>
      </c>
      <c r="H1223" t="s">
        <v>11619</v>
      </c>
      <c r="I1223" s="4" t="s">
        <v>7859</v>
      </c>
      <c r="J1223" s="6" t="s">
        <v>38</v>
      </c>
      <c r="K1223" s="4" t="s">
        <v>7212</v>
      </c>
      <c r="L1223" s="3">
        <v>6</v>
      </c>
      <c r="M1223" s="3">
        <v>2020</v>
      </c>
      <c r="N1223" s="3" t="s">
        <v>10807</v>
      </c>
      <c r="O1223" s="3" t="s">
        <v>10808</v>
      </c>
      <c r="Q1223" s="4" t="s">
        <v>7859</v>
      </c>
    </row>
    <row r="1224" spans="1:17" x14ac:dyDescent="0.2">
      <c r="A1224" s="1" t="s">
        <v>10980</v>
      </c>
      <c r="B1224" s="2" t="s">
        <v>7867</v>
      </c>
      <c r="C1224" s="3" t="s">
        <v>10799</v>
      </c>
      <c r="D1224" s="4" t="s">
        <v>11063</v>
      </c>
      <c r="E1224" s="5">
        <v>102301</v>
      </c>
      <c r="F1224" t="str">
        <f>_xlfn.XLOOKUP(G1224,Hoja3!B:B,Hoja3!A:A,"OTHER")</f>
        <v>POLITICA Y ECONOMIA</v>
      </c>
      <c r="G1224" t="s">
        <v>11510</v>
      </c>
      <c r="H1224" t="s">
        <v>11620</v>
      </c>
      <c r="I1224" s="4" t="s">
        <v>7868</v>
      </c>
      <c r="J1224" s="6" t="s">
        <v>38</v>
      </c>
      <c r="K1224" s="4" t="s">
        <v>7270</v>
      </c>
      <c r="L1224" s="3">
        <v>6</v>
      </c>
      <c r="M1224" s="3">
        <v>2020</v>
      </c>
      <c r="N1224" s="3" t="s">
        <v>10807</v>
      </c>
      <c r="O1224" s="3" t="s">
        <v>10808</v>
      </c>
      <c r="Q1224" s="4" t="s">
        <v>7868</v>
      </c>
    </row>
    <row r="1225" spans="1:17" x14ac:dyDescent="0.2">
      <c r="A1225" s="1" t="s">
        <v>10980</v>
      </c>
      <c r="B1225" s="2" t="s">
        <v>7875</v>
      </c>
      <c r="C1225" s="3" t="s">
        <v>10799</v>
      </c>
      <c r="D1225" s="4" t="s">
        <v>11240</v>
      </c>
      <c r="E1225" s="5">
        <v>2777680</v>
      </c>
      <c r="F1225" t="str">
        <f>_xlfn.XLOOKUP(G1225,Hoja3!B:B,Hoja3!A:A,"OTHER")</f>
        <v>OTHER</v>
      </c>
      <c r="G1225" t="s">
        <v>11621</v>
      </c>
      <c r="H1225" t="s">
        <v>11619</v>
      </c>
      <c r="I1225" s="4" t="s">
        <v>7876</v>
      </c>
      <c r="J1225" s="6" t="s">
        <v>38</v>
      </c>
      <c r="K1225" s="4" t="s">
        <v>7212</v>
      </c>
      <c r="L1225" s="3">
        <v>6</v>
      </c>
      <c r="M1225" s="3">
        <v>2020</v>
      </c>
      <c r="N1225" s="3" t="s">
        <v>10807</v>
      </c>
      <c r="O1225" s="3" t="s">
        <v>10808</v>
      </c>
      <c r="Q1225" s="4" t="s">
        <v>7876</v>
      </c>
    </row>
    <row r="1226" spans="1:17" x14ac:dyDescent="0.2">
      <c r="A1226" s="1" t="s">
        <v>10980</v>
      </c>
      <c r="B1226" s="2" t="s">
        <v>7881</v>
      </c>
      <c r="C1226" s="3" t="s">
        <v>10799</v>
      </c>
      <c r="D1226" s="4" t="s">
        <v>11055</v>
      </c>
      <c r="E1226" s="5">
        <v>109593</v>
      </c>
      <c r="F1226" t="str">
        <f>_xlfn.XLOOKUP(G1226,Hoja3!B:B,Hoja3!A:A,"OTHER")</f>
        <v>POLITICA Y ECONOMIA</v>
      </c>
      <c r="G1226" t="s">
        <v>11510</v>
      </c>
      <c r="H1226" t="s">
        <v>11620</v>
      </c>
      <c r="I1226" s="4" t="s">
        <v>7882</v>
      </c>
      <c r="J1226" s="6" t="s">
        <v>38</v>
      </c>
      <c r="K1226" s="4" t="s">
        <v>11625</v>
      </c>
      <c r="L1226" s="3">
        <v>6</v>
      </c>
      <c r="M1226" s="3">
        <v>2020</v>
      </c>
      <c r="N1226" s="3" t="s">
        <v>10807</v>
      </c>
      <c r="O1226" s="3" t="s">
        <v>10808</v>
      </c>
      <c r="Q1226" s="4" t="s">
        <v>7882</v>
      </c>
    </row>
    <row r="1227" spans="1:17" x14ac:dyDescent="0.2">
      <c r="A1227" s="1" t="s">
        <v>10980</v>
      </c>
      <c r="B1227" s="2" t="s">
        <v>7886</v>
      </c>
      <c r="C1227" s="3" t="s">
        <v>10799</v>
      </c>
      <c r="D1227" s="4" t="s">
        <v>11216</v>
      </c>
      <c r="E1227" s="5">
        <v>145384</v>
      </c>
      <c r="F1227" t="str">
        <f>_xlfn.XLOOKUP(G1227,Hoja3!B:B,Hoja3!A:A,"OTHER")</f>
        <v>OTHER</v>
      </c>
      <c r="G1227" t="s">
        <v>11621</v>
      </c>
      <c r="H1227" t="s">
        <v>11619</v>
      </c>
      <c r="I1227" s="4" t="s">
        <v>7887</v>
      </c>
      <c r="J1227" s="6" t="s">
        <v>38</v>
      </c>
      <c r="K1227" s="4" t="s">
        <v>11625</v>
      </c>
      <c r="L1227" s="3">
        <v>6</v>
      </c>
      <c r="M1227" s="3">
        <v>2020</v>
      </c>
      <c r="N1227" s="3" t="s">
        <v>10807</v>
      </c>
      <c r="O1227" s="3" t="s">
        <v>10808</v>
      </c>
      <c r="Q1227" s="4" t="s">
        <v>7887</v>
      </c>
    </row>
    <row r="1228" spans="1:17" x14ac:dyDescent="0.2">
      <c r="A1228" s="1" t="s">
        <v>10940</v>
      </c>
      <c r="B1228" s="2" t="s">
        <v>7892</v>
      </c>
      <c r="C1228" s="3" t="s">
        <v>10799</v>
      </c>
      <c r="D1228" s="4" t="s">
        <v>10968</v>
      </c>
      <c r="E1228" s="5">
        <v>58041</v>
      </c>
      <c r="F1228" t="str">
        <f>_xlfn.XLOOKUP(G1228,Hoja3!B:B,Hoja3!A:A,"OTHER")</f>
        <v>OTHER</v>
      </c>
      <c r="G1228" t="s">
        <v>11621</v>
      </c>
      <c r="H1228" t="s">
        <v>11619</v>
      </c>
      <c r="I1228" s="4" t="s">
        <v>7893</v>
      </c>
      <c r="J1228" s="6" t="s">
        <v>38</v>
      </c>
      <c r="K1228" s="4" t="s">
        <v>11625</v>
      </c>
      <c r="L1228" s="3">
        <v>5</v>
      </c>
      <c r="M1228" s="3">
        <v>2020</v>
      </c>
      <c r="N1228" s="3" t="s">
        <v>10807</v>
      </c>
      <c r="O1228" s="3" t="s">
        <v>10808</v>
      </c>
      <c r="Q1228" s="4" t="s">
        <v>7893</v>
      </c>
    </row>
    <row r="1229" spans="1:17" x14ac:dyDescent="0.2">
      <c r="A1229" s="1" t="s">
        <v>10940</v>
      </c>
      <c r="B1229" s="2" t="s">
        <v>7898</v>
      </c>
      <c r="C1229" s="3" t="s">
        <v>10799</v>
      </c>
      <c r="D1229" s="4" t="s">
        <v>10811</v>
      </c>
      <c r="E1229" s="5">
        <v>53428</v>
      </c>
      <c r="F1229" t="str">
        <f>_xlfn.XLOOKUP(G1229,Hoja3!B:B,Hoja3!A:A,"OTHER")</f>
        <v>POLITICA Y ECONOMIA</v>
      </c>
      <c r="G1229" t="s">
        <v>11510</v>
      </c>
      <c r="H1229" t="s">
        <v>11620</v>
      </c>
      <c r="I1229" s="4" t="s">
        <v>7899</v>
      </c>
      <c r="J1229" s="6" t="s">
        <v>38</v>
      </c>
      <c r="K1229" s="4" t="s">
        <v>7183</v>
      </c>
      <c r="L1229" s="3">
        <v>5</v>
      </c>
      <c r="M1229" s="3">
        <v>2020</v>
      </c>
      <c r="N1229" s="3" t="s">
        <v>10807</v>
      </c>
      <c r="O1229" s="3" t="s">
        <v>10808</v>
      </c>
      <c r="Q1229" s="4" t="s">
        <v>7899</v>
      </c>
    </row>
    <row r="1230" spans="1:17" x14ac:dyDescent="0.2">
      <c r="A1230" s="1" t="s">
        <v>11042</v>
      </c>
      <c r="B1230" s="2" t="s">
        <v>7902</v>
      </c>
      <c r="C1230" s="3" t="s">
        <v>10799</v>
      </c>
      <c r="D1230" s="4" t="s">
        <v>11241</v>
      </c>
      <c r="E1230" s="5">
        <v>61058</v>
      </c>
      <c r="F1230" t="str">
        <f>_xlfn.XLOOKUP(G1230,Hoja3!B:B,Hoja3!A:A,"OTHER")</f>
        <v>POLITICA Y ECONOMIA</v>
      </c>
      <c r="G1230" t="s">
        <v>11510</v>
      </c>
      <c r="H1230" t="s">
        <v>11620</v>
      </c>
      <c r="I1230" s="4" t="s">
        <v>7903</v>
      </c>
      <c r="J1230" s="6" t="s">
        <v>38</v>
      </c>
      <c r="K1230" s="4" t="s">
        <v>7183</v>
      </c>
      <c r="L1230" s="3">
        <v>5</v>
      </c>
      <c r="M1230" s="3">
        <v>2020</v>
      </c>
      <c r="N1230" s="3" t="s">
        <v>10807</v>
      </c>
      <c r="O1230" s="3" t="s">
        <v>10808</v>
      </c>
      <c r="Q1230" s="4" t="s">
        <v>7903</v>
      </c>
    </row>
    <row r="1231" spans="1:17" x14ac:dyDescent="0.2">
      <c r="A1231" s="1" t="s">
        <v>10897</v>
      </c>
      <c r="B1231" s="2" t="s">
        <v>7910</v>
      </c>
      <c r="C1231" s="3" t="s">
        <v>10799</v>
      </c>
      <c r="D1231" s="4" t="s">
        <v>11242</v>
      </c>
      <c r="E1231" s="5">
        <v>222482</v>
      </c>
      <c r="F1231" t="str">
        <f>_xlfn.XLOOKUP(G1231,Hoja3!B:B,Hoja3!A:A,"OTHER")</f>
        <v>OTHER</v>
      </c>
      <c r="G1231" t="s">
        <v>11621</v>
      </c>
      <c r="H1231" t="s">
        <v>11619</v>
      </c>
      <c r="I1231" s="4" t="s">
        <v>7911</v>
      </c>
      <c r="J1231" s="6" t="s">
        <v>38</v>
      </c>
      <c r="K1231" s="4" t="s">
        <v>7212</v>
      </c>
      <c r="L1231" s="3">
        <v>5</v>
      </c>
      <c r="M1231" s="3">
        <v>2020</v>
      </c>
      <c r="N1231" s="3" t="s">
        <v>10807</v>
      </c>
      <c r="O1231" s="3" t="s">
        <v>10808</v>
      </c>
      <c r="Q1231" s="4" t="s">
        <v>7911</v>
      </c>
    </row>
    <row r="1232" spans="1:17" x14ac:dyDescent="0.2">
      <c r="A1232" s="1" t="s">
        <v>10897</v>
      </c>
      <c r="B1232" s="2" t="s">
        <v>7919</v>
      </c>
      <c r="C1232" s="3" t="s">
        <v>10799</v>
      </c>
      <c r="D1232" s="4" t="s">
        <v>10832</v>
      </c>
      <c r="E1232" s="5">
        <v>77349</v>
      </c>
      <c r="F1232" t="str">
        <f>_xlfn.XLOOKUP(G1232,Hoja3!B:B,Hoja3!A:A,"OTHER")</f>
        <v>BRANDING</v>
      </c>
      <c r="G1232" t="s">
        <v>11570</v>
      </c>
      <c r="H1232" t="s">
        <v>11619</v>
      </c>
      <c r="I1232" s="4" t="s">
        <v>7920</v>
      </c>
      <c r="J1232" s="6" t="s">
        <v>38</v>
      </c>
      <c r="K1232" s="4" t="s">
        <v>7183</v>
      </c>
      <c r="L1232" s="3">
        <v>5</v>
      </c>
      <c r="M1232" s="3">
        <v>2020</v>
      </c>
      <c r="N1232" s="3" t="s">
        <v>10807</v>
      </c>
      <c r="O1232" s="3" t="s">
        <v>10808</v>
      </c>
      <c r="Q1232" s="4" t="s">
        <v>7920</v>
      </c>
    </row>
    <row r="1233" spans="1:17" x14ac:dyDescent="0.2">
      <c r="A1233" s="1" t="s">
        <v>10982</v>
      </c>
      <c r="B1233" s="2" t="s">
        <v>7924</v>
      </c>
      <c r="C1233" s="3" t="s">
        <v>10799</v>
      </c>
      <c r="D1233" s="4" t="s">
        <v>11171</v>
      </c>
      <c r="E1233" s="5">
        <v>91905</v>
      </c>
      <c r="F1233" t="str">
        <f>_xlfn.XLOOKUP(G1233,Hoja3!B:B,Hoja3!A:A,"OTHER")</f>
        <v>BRANDING</v>
      </c>
      <c r="G1233" t="s">
        <v>11570</v>
      </c>
      <c r="H1233" t="s">
        <v>11619</v>
      </c>
      <c r="I1233" s="4" t="s">
        <v>11243</v>
      </c>
      <c r="J1233" s="6" t="s">
        <v>38</v>
      </c>
      <c r="K1233" s="4" t="s">
        <v>11625</v>
      </c>
      <c r="L1233" s="3">
        <v>5</v>
      </c>
      <c r="M1233" s="3">
        <v>2020</v>
      </c>
      <c r="N1233" s="3" t="s">
        <v>10807</v>
      </c>
      <c r="O1233" s="3" t="s">
        <v>10808</v>
      </c>
      <c r="Q1233" s="4" t="s">
        <v>11243</v>
      </c>
    </row>
    <row r="1234" spans="1:17" x14ac:dyDescent="0.2">
      <c r="A1234" s="1" t="s">
        <v>10982</v>
      </c>
      <c r="B1234" s="2" t="s">
        <v>7931</v>
      </c>
      <c r="C1234" s="3" t="s">
        <v>10799</v>
      </c>
      <c r="D1234" s="4" t="s">
        <v>11171</v>
      </c>
      <c r="E1234" s="5">
        <v>91904</v>
      </c>
      <c r="F1234" t="str">
        <f>_xlfn.XLOOKUP(G1234,Hoja3!B:B,Hoja3!A:A,"OTHER")</f>
        <v>BRANDING</v>
      </c>
      <c r="G1234" t="s">
        <v>11570</v>
      </c>
      <c r="H1234" t="s">
        <v>11619</v>
      </c>
      <c r="I1234" s="4" t="s">
        <v>7932</v>
      </c>
      <c r="J1234" s="6" t="s">
        <v>38</v>
      </c>
      <c r="K1234" s="4" t="s">
        <v>7177</v>
      </c>
      <c r="L1234" s="3">
        <v>5</v>
      </c>
      <c r="M1234" s="3">
        <v>2020</v>
      </c>
      <c r="N1234" s="3" t="s">
        <v>10807</v>
      </c>
      <c r="O1234" s="3" t="s">
        <v>10808</v>
      </c>
      <c r="Q1234" s="4" t="s">
        <v>7932</v>
      </c>
    </row>
    <row r="1235" spans="1:17" x14ac:dyDescent="0.2">
      <c r="A1235" s="1" t="s">
        <v>10982</v>
      </c>
      <c r="B1235" s="2" t="s">
        <v>7936</v>
      </c>
      <c r="C1235" s="3" t="s">
        <v>10799</v>
      </c>
      <c r="D1235" s="4" t="s">
        <v>11171</v>
      </c>
      <c r="E1235" s="5">
        <v>91905</v>
      </c>
      <c r="F1235" t="str">
        <f>_xlfn.XLOOKUP(G1235,Hoja3!B:B,Hoja3!A:A,"OTHER")</f>
        <v>BRANDING</v>
      </c>
      <c r="G1235" t="s">
        <v>11570</v>
      </c>
      <c r="H1235" t="s">
        <v>11619</v>
      </c>
      <c r="I1235" s="4" t="s">
        <v>7937</v>
      </c>
      <c r="J1235" s="6" t="s">
        <v>38</v>
      </c>
      <c r="K1235" s="4" t="s">
        <v>11625</v>
      </c>
      <c r="L1235" s="3">
        <v>5</v>
      </c>
      <c r="M1235" s="3">
        <v>2020</v>
      </c>
      <c r="N1235" s="3" t="s">
        <v>10807</v>
      </c>
      <c r="O1235" s="3" t="s">
        <v>10808</v>
      </c>
      <c r="Q1235" s="4" t="s">
        <v>7937</v>
      </c>
    </row>
    <row r="1236" spans="1:17" x14ac:dyDescent="0.2">
      <c r="A1236" s="1" t="s">
        <v>10982</v>
      </c>
      <c r="B1236" s="2" t="s">
        <v>7940</v>
      </c>
      <c r="C1236" s="3" t="s">
        <v>10799</v>
      </c>
      <c r="D1236" s="4" t="s">
        <v>10879</v>
      </c>
      <c r="E1236" s="5">
        <v>86127</v>
      </c>
      <c r="F1236" t="str">
        <f>_xlfn.XLOOKUP(G1236,Hoja3!B:B,Hoja3!A:A,"OTHER")</f>
        <v>POLITICA Y ECONOMIA</v>
      </c>
      <c r="G1236" t="s">
        <v>11510</v>
      </c>
      <c r="H1236" t="s">
        <v>11618</v>
      </c>
      <c r="I1236" s="4" t="s">
        <v>7941</v>
      </c>
      <c r="J1236" s="6" t="s">
        <v>38</v>
      </c>
      <c r="K1236" s="4" t="s">
        <v>11625</v>
      </c>
      <c r="L1236" s="3">
        <v>5</v>
      </c>
      <c r="M1236" s="3">
        <v>2020</v>
      </c>
      <c r="N1236" s="3" t="s">
        <v>10807</v>
      </c>
      <c r="O1236" s="3" t="s">
        <v>10808</v>
      </c>
      <c r="Q1236" s="4" t="s">
        <v>7941</v>
      </c>
    </row>
    <row r="1237" spans="1:17" x14ac:dyDescent="0.2">
      <c r="A1237" s="1" t="s">
        <v>10982</v>
      </c>
      <c r="B1237" s="2" t="s">
        <v>7945</v>
      </c>
      <c r="C1237" s="3" t="s">
        <v>10799</v>
      </c>
      <c r="D1237" s="4" t="s">
        <v>2622</v>
      </c>
      <c r="E1237" s="5">
        <v>194251</v>
      </c>
      <c r="F1237" t="str">
        <f>_xlfn.XLOOKUP(G1237,Hoja3!B:B,Hoja3!A:A,"OTHER")</f>
        <v>LABORAL</v>
      </c>
      <c r="G1237" t="s">
        <v>11603</v>
      </c>
      <c r="H1237" t="s">
        <v>11619</v>
      </c>
      <c r="I1237" s="4" t="s">
        <v>7946</v>
      </c>
      <c r="J1237" s="6" t="s">
        <v>38</v>
      </c>
      <c r="K1237" s="4" t="s">
        <v>7212</v>
      </c>
      <c r="L1237" s="3">
        <v>5</v>
      </c>
      <c r="M1237" s="3">
        <v>2020</v>
      </c>
      <c r="N1237" s="3" t="s">
        <v>10807</v>
      </c>
      <c r="O1237" s="3" t="s">
        <v>10808</v>
      </c>
      <c r="Q1237" s="4" t="s">
        <v>7946</v>
      </c>
    </row>
    <row r="1238" spans="1:17" x14ac:dyDescent="0.2">
      <c r="A1238" s="1" t="s">
        <v>10900</v>
      </c>
      <c r="B1238" s="2" t="s">
        <v>7950</v>
      </c>
      <c r="C1238" s="3" t="s">
        <v>10799</v>
      </c>
      <c r="D1238" s="4" t="s">
        <v>10968</v>
      </c>
      <c r="E1238" s="5">
        <v>58069</v>
      </c>
      <c r="F1238" t="str">
        <f>_xlfn.XLOOKUP(G1238,Hoja3!B:B,Hoja3!A:A,"OTHER")</f>
        <v>OTHER</v>
      </c>
      <c r="G1238" t="s">
        <v>11621</v>
      </c>
      <c r="H1238" t="s">
        <v>11619</v>
      </c>
      <c r="I1238" s="4" t="s">
        <v>7951</v>
      </c>
      <c r="J1238" s="6" t="s">
        <v>38</v>
      </c>
      <c r="K1238" s="4" t="s">
        <v>11625</v>
      </c>
      <c r="L1238" s="3">
        <v>5</v>
      </c>
      <c r="M1238" s="3">
        <v>2020</v>
      </c>
      <c r="N1238" s="3" t="s">
        <v>10807</v>
      </c>
      <c r="O1238" s="3" t="s">
        <v>10808</v>
      </c>
      <c r="Q1238" s="4" t="s">
        <v>7951</v>
      </c>
    </row>
    <row r="1239" spans="1:17" x14ac:dyDescent="0.2">
      <c r="A1239" s="1" t="s">
        <v>10900</v>
      </c>
      <c r="B1239" s="2" t="s">
        <v>7957</v>
      </c>
      <c r="C1239" s="3" t="s">
        <v>10799</v>
      </c>
      <c r="D1239" s="4" t="s">
        <v>11157</v>
      </c>
      <c r="E1239" s="5">
        <v>119868</v>
      </c>
      <c r="F1239" t="str">
        <f>_xlfn.XLOOKUP(G1239,Hoja3!B:B,Hoja3!A:A,"OTHER")</f>
        <v>POLITICA Y ECONOMIA</v>
      </c>
      <c r="G1239" t="s">
        <v>11510</v>
      </c>
      <c r="H1239" t="s">
        <v>11619</v>
      </c>
      <c r="I1239" s="4" t="s">
        <v>7958</v>
      </c>
      <c r="J1239" s="6" t="s">
        <v>38</v>
      </c>
      <c r="K1239" s="4" t="s">
        <v>7212</v>
      </c>
      <c r="L1239" s="3">
        <v>5</v>
      </c>
      <c r="M1239" s="3">
        <v>2020</v>
      </c>
      <c r="N1239" s="3" t="s">
        <v>10807</v>
      </c>
      <c r="O1239" s="3" t="s">
        <v>10808</v>
      </c>
      <c r="Q1239" s="4" t="s">
        <v>7958</v>
      </c>
    </row>
    <row r="1240" spans="1:17" x14ac:dyDescent="0.2">
      <c r="A1240" s="1" t="s">
        <v>10900</v>
      </c>
      <c r="B1240" s="2" t="s">
        <v>7963</v>
      </c>
      <c r="C1240" s="3" t="s">
        <v>10799</v>
      </c>
      <c r="D1240" s="4" t="s">
        <v>11244</v>
      </c>
      <c r="E1240" s="5">
        <v>259112</v>
      </c>
      <c r="F1240" t="str">
        <f>_xlfn.XLOOKUP(G1240,Hoja3!B:B,Hoja3!A:A,"OTHER")</f>
        <v>OTHER</v>
      </c>
      <c r="G1240" t="s">
        <v>11621</v>
      </c>
      <c r="H1240" t="s">
        <v>11619</v>
      </c>
      <c r="I1240" s="4" t="s">
        <v>7951</v>
      </c>
      <c r="J1240" s="6" t="s">
        <v>38</v>
      </c>
      <c r="K1240" s="4" t="s">
        <v>11625</v>
      </c>
      <c r="L1240" s="3">
        <v>5</v>
      </c>
      <c r="M1240" s="3">
        <v>2020</v>
      </c>
      <c r="N1240" s="3" t="s">
        <v>10807</v>
      </c>
      <c r="O1240" s="3" t="s">
        <v>10808</v>
      </c>
      <c r="Q1240" s="4" t="s">
        <v>7951</v>
      </c>
    </row>
    <row r="1241" spans="1:17" x14ac:dyDescent="0.2">
      <c r="A1241" s="1" t="s">
        <v>10900</v>
      </c>
      <c r="B1241" s="2" t="s">
        <v>7971</v>
      </c>
      <c r="C1241" s="3" t="s">
        <v>10799</v>
      </c>
      <c r="D1241" s="4" t="s">
        <v>10849</v>
      </c>
      <c r="E1241" s="5">
        <v>3120434</v>
      </c>
      <c r="F1241" t="str">
        <f>_xlfn.XLOOKUP(G1241,Hoja3!B:B,Hoja3!A:A,"OTHER")</f>
        <v>POLITICA Y ECONOMIA</v>
      </c>
      <c r="G1241" t="s">
        <v>11510</v>
      </c>
      <c r="H1241" t="s">
        <v>11619</v>
      </c>
      <c r="I1241" s="4" t="s">
        <v>7972</v>
      </c>
      <c r="J1241" s="6" t="s">
        <v>38</v>
      </c>
      <c r="K1241" s="4" t="s">
        <v>7212</v>
      </c>
      <c r="L1241" s="3">
        <v>5</v>
      </c>
      <c r="M1241" s="3">
        <v>2020</v>
      </c>
      <c r="N1241" s="3" t="s">
        <v>10807</v>
      </c>
      <c r="O1241" s="3" t="s">
        <v>10808</v>
      </c>
      <c r="Q1241" s="4" t="s">
        <v>7972</v>
      </c>
    </row>
    <row r="1242" spans="1:17" x14ac:dyDescent="0.2">
      <c r="A1242" s="1" t="s">
        <v>10839</v>
      </c>
      <c r="B1242" s="2" t="s">
        <v>7976</v>
      </c>
      <c r="C1242" s="3" t="s">
        <v>10799</v>
      </c>
      <c r="D1242" s="4" t="s">
        <v>11044</v>
      </c>
      <c r="E1242" s="5">
        <v>212560</v>
      </c>
      <c r="F1242" t="str">
        <f>_xlfn.XLOOKUP(G1242,Hoja3!B:B,Hoja3!A:A,"OTHER")</f>
        <v>BRANDING</v>
      </c>
      <c r="G1242" t="s">
        <v>11570</v>
      </c>
      <c r="H1242" t="s">
        <v>11619</v>
      </c>
      <c r="I1242" s="4" t="s">
        <v>7977</v>
      </c>
      <c r="J1242" s="6" t="s">
        <v>38</v>
      </c>
      <c r="K1242" s="4" t="s">
        <v>11625</v>
      </c>
      <c r="L1242" s="3">
        <v>5</v>
      </c>
      <c r="M1242" s="3">
        <v>2020</v>
      </c>
      <c r="N1242" s="3" t="s">
        <v>10807</v>
      </c>
      <c r="O1242" s="3" t="s">
        <v>10808</v>
      </c>
      <c r="Q1242" s="4" t="s">
        <v>7977</v>
      </c>
    </row>
    <row r="1243" spans="1:17" x14ac:dyDescent="0.2">
      <c r="A1243" s="1" t="s">
        <v>10839</v>
      </c>
      <c r="B1243" s="2" t="s">
        <v>7982</v>
      </c>
      <c r="C1243" s="3" t="s">
        <v>10799</v>
      </c>
      <c r="D1243" s="4" t="s">
        <v>11245</v>
      </c>
      <c r="E1243" s="5">
        <v>224837</v>
      </c>
      <c r="F1243" t="str">
        <f>_xlfn.XLOOKUP(G1243,Hoja3!B:B,Hoja3!A:A,"OTHER")</f>
        <v>OTHER</v>
      </c>
      <c r="G1243" t="s">
        <v>11621</v>
      </c>
      <c r="H1243" t="s">
        <v>11619</v>
      </c>
      <c r="I1243" s="4" t="s">
        <v>7983</v>
      </c>
      <c r="J1243" s="6" t="s">
        <v>38</v>
      </c>
      <c r="K1243" s="4" t="s">
        <v>7212</v>
      </c>
      <c r="L1243" s="3">
        <v>5</v>
      </c>
      <c r="M1243" s="3">
        <v>2020</v>
      </c>
      <c r="N1243" s="3" t="s">
        <v>10807</v>
      </c>
      <c r="O1243" s="3" t="s">
        <v>10808</v>
      </c>
      <c r="Q1243" s="4" t="s">
        <v>7983</v>
      </c>
    </row>
    <row r="1244" spans="1:17" x14ac:dyDescent="0.2">
      <c r="A1244" s="1" t="s">
        <v>10839</v>
      </c>
      <c r="B1244" s="2" t="s">
        <v>7991</v>
      </c>
      <c r="C1244" s="3" t="s">
        <v>10799</v>
      </c>
      <c r="D1244" s="4" t="s">
        <v>10973</v>
      </c>
      <c r="E1244" s="5">
        <v>806704</v>
      </c>
      <c r="F1244" t="str">
        <f>_xlfn.XLOOKUP(G1244,Hoja3!B:B,Hoja3!A:A,"OTHER")</f>
        <v>POLITICA Y ECONOMIA</v>
      </c>
      <c r="G1244" t="s">
        <v>11510</v>
      </c>
      <c r="H1244" t="s">
        <v>11619</v>
      </c>
      <c r="I1244" s="4" t="s">
        <v>7992</v>
      </c>
      <c r="J1244" s="6" t="s">
        <v>38</v>
      </c>
      <c r="K1244" s="4" t="s">
        <v>7212</v>
      </c>
      <c r="L1244" s="3">
        <v>5</v>
      </c>
      <c r="M1244" s="3">
        <v>2020</v>
      </c>
      <c r="N1244" s="3" t="s">
        <v>10807</v>
      </c>
      <c r="O1244" s="3" t="s">
        <v>10808</v>
      </c>
      <c r="Q1244" s="4" t="s">
        <v>7992</v>
      </c>
    </row>
    <row r="1245" spans="1:17" x14ac:dyDescent="0.2">
      <c r="A1245" s="1" t="s">
        <v>10839</v>
      </c>
      <c r="B1245" s="2" t="s">
        <v>7998</v>
      </c>
      <c r="C1245" s="3" t="s">
        <v>10799</v>
      </c>
      <c r="D1245" s="4" t="s">
        <v>10922</v>
      </c>
      <c r="E1245" s="5">
        <v>143392</v>
      </c>
      <c r="F1245" t="str">
        <f>_xlfn.XLOOKUP(G1245,Hoja3!B:B,Hoja3!A:A,"OTHER")</f>
        <v>OTHER</v>
      </c>
      <c r="G1245" t="s">
        <v>11621</v>
      </c>
      <c r="H1245" t="s">
        <v>11619</v>
      </c>
      <c r="I1245" s="4" t="s">
        <v>7999</v>
      </c>
      <c r="J1245" s="6" t="s">
        <v>38</v>
      </c>
      <c r="K1245" s="4" t="s">
        <v>11625</v>
      </c>
      <c r="L1245" s="3">
        <v>5</v>
      </c>
      <c r="M1245" s="3">
        <v>2020</v>
      </c>
      <c r="N1245" s="3" t="s">
        <v>10807</v>
      </c>
      <c r="O1245" s="3" t="s">
        <v>10808</v>
      </c>
      <c r="Q1245" s="4" t="s">
        <v>7999</v>
      </c>
    </row>
    <row r="1246" spans="1:17" x14ac:dyDescent="0.2">
      <c r="A1246" s="1" t="s">
        <v>10843</v>
      </c>
      <c r="B1246" s="2" t="s">
        <v>8004</v>
      </c>
      <c r="C1246" s="3" t="s">
        <v>10799</v>
      </c>
      <c r="D1246" s="4" t="s">
        <v>11246</v>
      </c>
      <c r="E1246" s="5">
        <v>76579</v>
      </c>
      <c r="F1246" t="str">
        <f>_xlfn.XLOOKUP(G1246,Hoja3!B:B,Hoja3!A:A,"OTHER")</f>
        <v>OTHER</v>
      </c>
      <c r="G1246" t="s">
        <v>11621</v>
      </c>
      <c r="H1246" t="s">
        <v>11619</v>
      </c>
      <c r="I1246" s="4" t="s">
        <v>8005</v>
      </c>
      <c r="J1246" s="6" t="s">
        <v>38</v>
      </c>
      <c r="K1246" s="4" t="s">
        <v>11625</v>
      </c>
      <c r="L1246" s="3">
        <v>5</v>
      </c>
      <c r="M1246" s="3">
        <v>2020</v>
      </c>
      <c r="N1246" s="3" t="s">
        <v>10807</v>
      </c>
      <c r="O1246" s="3" t="s">
        <v>10808</v>
      </c>
      <c r="Q1246" s="4" t="s">
        <v>8005</v>
      </c>
    </row>
    <row r="1247" spans="1:17" x14ac:dyDescent="0.2">
      <c r="A1247" s="1" t="s">
        <v>10843</v>
      </c>
      <c r="B1247" s="2" t="s">
        <v>8013</v>
      </c>
      <c r="C1247" s="3" t="s">
        <v>10799</v>
      </c>
      <c r="D1247" s="4" t="s">
        <v>11116</v>
      </c>
      <c r="E1247" s="5">
        <v>481419</v>
      </c>
      <c r="F1247" t="str">
        <f>_xlfn.XLOOKUP(G1247,Hoja3!B:B,Hoja3!A:A,"OTHER")</f>
        <v>OTHER</v>
      </c>
      <c r="G1247" t="s">
        <v>11621</v>
      </c>
      <c r="H1247" t="s">
        <v>11619</v>
      </c>
      <c r="I1247" s="4" t="s">
        <v>8005</v>
      </c>
      <c r="J1247" s="6" t="s">
        <v>38</v>
      </c>
      <c r="K1247" s="4" t="s">
        <v>11625</v>
      </c>
      <c r="L1247" s="3">
        <v>5</v>
      </c>
      <c r="M1247" s="3">
        <v>2020</v>
      </c>
      <c r="N1247" s="3" t="s">
        <v>10807</v>
      </c>
      <c r="O1247" s="3" t="s">
        <v>10808</v>
      </c>
      <c r="Q1247" s="4" t="s">
        <v>8005</v>
      </c>
    </row>
    <row r="1248" spans="1:17" x14ac:dyDescent="0.2">
      <c r="A1248" s="1" t="s">
        <v>10843</v>
      </c>
      <c r="B1248" s="2" t="s">
        <v>8017</v>
      </c>
      <c r="C1248" s="3" t="s">
        <v>10799</v>
      </c>
      <c r="D1248" s="4" t="s">
        <v>10915</v>
      </c>
      <c r="E1248" s="5">
        <v>82870</v>
      </c>
      <c r="F1248" t="str">
        <f>_xlfn.XLOOKUP(G1248,Hoja3!B:B,Hoja3!A:A,"OTHER")</f>
        <v>OTHER</v>
      </c>
      <c r="G1248" t="s">
        <v>11621</v>
      </c>
      <c r="H1248" t="s">
        <v>11619</v>
      </c>
      <c r="I1248" s="4" t="s">
        <v>8018</v>
      </c>
      <c r="J1248" s="6" t="s">
        <v>38</v>
      </c>
      <c r="K1248" s="4" t="s">
        <v>11625</v>
      </c>
      <c r="L1248" s="3">
        <v>5</v>
      </c>
      <c r="M1248" s="3">
        <v>2020</v>
      </c>
      <c r="N1248" s="3" t="s">
        <v>10807</v>
      </c>
      <c r="O1248" s="3" t="s">
        <v>10808</v>
      </c>
      <c r="Q1248" s="4" t="s">
        <v>8018</v>
      </c>
    </row>
    <row r="1249" spans="1:17" x14ac:dyDescent="0.2">
      <c r="A1249" s="1" t="s">
        <v>10843</v>
      </c>
      <c r="B1249" s="2" t="s">
        <v>8023</v>
      </c>
      <c r="C1249" s="3" t="s">
        <v>10799</v>
      </c>
      <c r="D1249" s="4" t="s">
        <v>11247</v>
      </c>
      <c r="E1249" s="5">
        <v>57536</v>
      </c>
      <c r="F1249" t="str">
        <f>_xlfn.XLOOKUP(G1249,Hoja3!B:B,Hoja3!A:A,"OTHER")</f>
        <v>BRANDING</v>
      </c>
      <c r="G1249" t="s">
        <v>11566</v>
      </c>
      <c r="H1249" t="s">
        <v>11620</v>
      </c>
      <c r="I1249" s="4" t="s">
        <v>8024</v>
      </c>
      <c r="J1249" s="6" t="s">
        <v>38</v>
      </c>
      <c r="K1249" s="4" t="s">
        <v>7212</v>
      </c>
      <c r="L1249" s="3">
        <v>5</v>
      </c>
      <c r="M1249" s="3">
        <v>2020</v>
      </c>
      <c r="N1249" s="3" t="s">
        <v>10807</v>
      </c>
      <c r="O1249" s="3" t="s">
        <v>10808</v>
      </c>
      <c r="Q1249" s="4" t="s">
        <v>8024</v>
      </c>
    </row>
    <row r="1250" spans="1:17" x14ac:dyDescent="0.2">
      <c r="A1250" s="1" t="s">
        <v>10843</v>
      </c>
      <c r="B1250" s="2" t="s">
        <v>8032</v>
      </c>
      <c r="C1250" s="3" t="s">
        <v>10799</v>
      </c>
      <c r="D1250" s="4" t="s">
        <v>10832</v>
      </c>
      <c r="E1250" s="5">
        <v>76920</v>
      </c>
      <c r="F1250" t="str">
        <f>_xlfn.XLOOKUP(G1250,Hoja3!B:B,Hoja3!A:A,"OTHER")</f>
        <v>BRANDING</v>
      </c>
      <c r="G1250" t="s">
        <v>11564</v>
      </c>
      <c r="H1250" t="s">
        <v>11618</v>
      </c>
      <c r="I1250" s="4" t="s">
        <v>8033</v>
      </c>
      <c r="J1250" s="6" t="s">
        <v>38</v>
      </c>
      <c r="K1250" s="4" t="s">
        <v>8036</v>
      </c>
      <c r="L1250" s="3">
        <v>5</v>
      </c>
      <c r="M1250" s="3">
        <v>2020</v>
      </c>
      <c r="N1250" s="3" t="s">
        <v>10807</v>
      </c>
      <c r="O1250" s="3" t="s">
        <v>10808</v>
      </c>
      <c r="Q1250" s="4" t="s">
        <v>8033</v>
      </c>
    </row>
    <row r="1251" spans="1:17" x14ac:dyDescent="0.2">
      <c r="A1251" s="1" t="s">
        <v>10843</v>
      </c>
      <c r="B1251" s="2" t="s">
        <v>8039</v>
      </c>
      <c r="C1251" s="3" t="s">
        <v>10799</v>
      </c>
      <c r="D1251" s="4" t="s">
        <v>10886</v>
      </c>
      <c r="E1251" s="5">
        <v>173329</v>
      </c>
      <c r="F1251" t="str">
        <f>_xlfn.XLOOKUP(G1251,Hoja3!B:B,Hoja3!A:A,"OTHER")</f>
        <v>BRANDING</v>
      </c>
      <c r="G1251" t="s">
        <v>11570</v>
      </c>
      <c r="H1251" t="s">
        <v>11619</v>
      </c>
      <c r="I1251" s="4" t="s">
        <v>8040</v>
      </c>
      <c r="J1251" s="6" t="s">
        <v>38</v>
      </c>
      <c r="K1251" s="4" t="s">
        <v>7228</v>
      </c>
      <c r="L1251" s="3">
        <v>5</v>
      </c>
      <c r="M1251" s="3">
        <v>2020</v>
      </c>
      <c r="N1251" s="3" t="s">
        <v>10807</v>
      </c>
      <c r="O1251" s="3" t="s">
        <v>10808</v>
      </c>
      <c r="Q1251" s="4" t="s">
        <v>8040</v>
      </c>
    </row>
    <row r="1252" spans="1:17" x14ac:dyDescent="0.2">
      <c r="A1252" s="1" t="s">
        <v>10843</v>
      </c>
      <c r="B1252" s="2" t="s">
        <v>8045</v>
      </c>
      <c r="C1252" s="3" t="s">
        <v>10799</v>
      </c>
      <c r="D1252" s="4" t="s">
        <v>11248</v>
      </c>
      <c r="E1252" s="5">
        <v>63108</v>
      </c>
      <c r="F1252" t="str">
        <f>_xlfn.XLOOKUP(G1252,Hoja3!B:B,Hoja3!A:A,"OTHER")</f>
        <v>OTHER</v>
      </c>
      <c r="G1252" t="s">
        <v>11621</v>
      </c>
      <c r="H1252" t="s">
        <v>11619</v>
      </c>
      <c r="I1252" s="4" t="s">
        <v>8046</v>
      </c>
      <c r="J1252" s="6" t="s">
        <v>38</v>
      </c>
      <c r="K1252" s="4" t="s">
        <v>7183</v>
      </c>
      <c r="L1252" s="3">
        <v>5</v>
      </c>
      <c r="M1252" s="3">
        <v>2020</v>
      </c>
      <c r="N1252" s="3" t="s">
        <v>10807</v>
      </c>
      <c r="O1252" s="3" t="s">
        <v>10808</v>
      </c>
      <c r="Q1252" s="4" t="s">
        <v>8046</v>
      </c>
    </row>
    <row r="1253" spans="1:17" x14ac:dyDescent="0.2">
      <c r="A1253" s="1" t="s">
        <v>10843</v>
      </c>
      <c r="B1253" s="2" t="s">
        <v>8055</v>
      </c>
      <c r="C1253" s="3" t="s">
        <v>10799</v>
      </c>
      <c r="D1253" s="4" t="s">
        <v>11049</v>
      </c>
      <c r="E1253" s="5">
        <v>72719</v>
      </c>
      <c r="F1253" t="str">
        <f>_xlfn.XLOOKUP(G1253,Hoja3!B:B,Hoja3!A:A,"OTHER")</f>
        <v>BRANDING</v>
      </c>
      <c r="G1253" t="s">
        <v>11570</v>
      </c>
      <c r="H1253" t="s">
        <v>11619</v>
      </c>
      <c r="I1253" s="4" t="s">
        <v>8040</v>
      </c>
      <c r="J1253" s="6" t="s">
        <v>38</v>
      </c>
      <c r="K1253" s="4" t="s">
        <v>7228</v>
      </c>
      <c r="L1253" s="3">
        <v>5</v>
      </c>
      <c r="M1253" s="3">
        <v>2020</v>
      </c>
      <c r="N1253" s="3" t="s">
        <v>10807</v>
      </c>
      <c r="O1253" s="3" t="s">
        <v>10808</v>
      </c>
      <c r="Q1253" s="4" t="s">
        <v>8040</v>
      </c>
    </row>
    <row r="1254" spans="1:17" x14ac:dyDescent="0.2">
      <c r="A1254" s="1" t="s">
        <v>10843</v>
      </c>
      <c r="B1254" s="2" t="s">
        <v>8060</v>
      </c>
      <c r="C1254" s="3" t="s">
        <v>10799</v>
      </c>
      <c r="D1254" s="4" t="s">
        <v>11086</v>
      </c>
      <c r="E1254" s="5">
        <v>320758</v>
      </c>
      <c r="F1254" t="str">
        <f>_xlfn.XLOOKUP(G1254,Hoja3!B:B,Hoja3!A:A,"OTHER")</f>
        <v>OTHER</v>
      </c>
      <c r="G1254" t="s">
        <v>11621</v>
      </c>
      <c r="H1254" t="s">
        <v>11619</v>
      </c>
      <c r="I1254" s="4" t="s">
        <v>8061</v>
      </c>
      <c r="J1254" s="6" t="s">
        <v>38</v>
      </c>
      <c r="K1254" s="4" t="s">
        <v>7183</v>
      </c>
      <c r="L1254" s="3">
        <v>5</v>
      </c>
      <c r="M1254" s="3">
        <v>2020</v>
      </c>
      <c r="N1254" s="3" t="s">
        <v>10807</v>
      </c>
      <c r="O1254" s="3" t="s">
        <v>10808</v>
      </c>
      <c r="Q1254" s="4" t="s">
        <v>8061</v>
      </c>
    </row>
    <row r="1255" spans="1:17" x14ac:dyDescent="0.2">
      <c r="A1255" s="1" t="s">
        <v>10941</v>
      </c>
      <c r="B1255" s="2" t="s">
        <v>8065</v>
      </c>
      <c r="C1255" s="3" t="s">
        <v>10799</v>
      </c>
      <c r="D1255" s="4" t="s">
        <v>11229</v>
      </c>
      <c r="E1255" s="5">
        <v>202018</v>
      </c>
      <c r="F1255" t="str">
        <f>_xlfn.XLOOKUP(G1255,Hoja3!B:B,Hoja3!A:A,"OTHER")</f>
        <v>BRANDING</v>
      </c>
      <c r="G1255" t="s">
        <v>11570</v>
      </c>
      <c r="H1255" t="s">
        <v>11619</v>
      </c>
      <c r="I1255" s="4" t="s">
        <v>8066</v>
      </c>
      <c r="J1255" s="6" t="s">
        <v>38</v>
      </c>
      <c r="K1255" s="4" t="s">
        <v>11625</v>
      </c>
      <c r="L1255" s="3">
        <v>5</v>
      </c>
      <c r="M1255" s="3">
        <v>2020</v>
      </c>
      <c r="N1255" s="3" t="s">
        <v>10807</v>
      </c>
      <c r="O1255" s="3" t="s">
        <v>10808</v>
      </c>
      <c r="Q1255" s="4" t="s">
        <v>8066</v>
      </c>
    </row>
    <row r="1256" spans="1:17" x14ac:dyDescent="0.2">
      <c r="A1256" s="1" t="s">
        <v>10995</v>
      </c>
      <c r="B1256" s="2" t="s">
        <v>8069</v>
      </c>
      <c r="C1256" s="3" t="s">
        <v>10799</v>
      </c>
      <c r="D1256" s="4" t="s">
        <v>11249</v>
      </c>
      <c r="E1256" s="5">
        <v>67284</v>
      </c>
      <c r="F1256" t="str">
        <f>_xlfn.XLOOKUP(G1256,Hoja3!B:B,Hoja3!A:A,"OTHER")</f>
        <v>POLITICA Y ECONOMIA</v>
      </c>
      <c r="G1256" t="str">
        <f t="array" ref="G1256">IFERROR(INDEX(Hoja3!$B$3:$B$210,MATCH(TRUE,ISNUMBER(SEARCH(Hoja3!$C$3:$C$210,I1256)),0)),"Other")</f>
        <v>COYUNTURA ECONOMICA</v>
      </c>
      <c r="H1256" t="s">
        <v>11619</v>
      </c>
      <c r="I1256" s="4" t="s">
        <v>8070</v>
      </c>
      <c r="J1256" s="6" t="s">
        <v>38</v>
      </c>
      <c r="K1256" s="4" t="s">
        <v>11625</v>
      </c>
      <c r="L1256" s="3">
        <v>5</v>
      </c>
      <c r="M1256" s="3">
        <v>2020</v>
      </c>
      <c r="N1256" s="3" t="s">
        <v>10807</v>
      </c>
      <c r="O1256" s="3" t="s">
        <v>10808</v>
      </c>
      <c r="Q1256" s="4" t="s">
        <v>8070</v>
      </c>
    </row>
    <row r="1257" spans="1:17" x14ac:dyDescent="0.2">
      <c r="A1257" s="1" t="s">
        <v>10845</v>
      </c>
      <c r="B1257" s="2" t="s">
        <v>8079</v>
      </c>
      <c r="C1257" s="3" t="s">
        <v>10799</v>
      </c>
      <c r="D1257" s="4" t="s">
        <v>11091</v>
      </c>
      <c r="E1257" s="5">
        <v>54274</v>
      </c>
      <c r="F1257" t="str">
        <f>_xlfn.XLOOKUP(G1257,Hoja3!B:B,Hoja3!A:A,"OTHER")</f>
        <v>BRANDING</v>
      </c>
      <c r="G1257" t="s">
        <v>11570</v>
      </c>
      <c r="H1257" t="s">
        <v>11618</v>
      </c>
      <c r="I1257" s="4" t="s">
        <v>8080</v>
      </c>
      <c r="J1257" s="6" t="s">
        <v>38</v>
      </c>
      <c r="K1257" s="4" t="s">
        <v>7270</v>
      </c>
      <c r="L1257" s="3">
        <v>5</v>
      </c>
      <c r="M1257" s="3">
        <v>2020</v>
      </c>
      <c r="N1257" s="3" t="s">
        <v>10807</v>
      </c>
      <c r="O1257" s="3" t="s">
        <v>10808</v>
      </c>
      <c r="Q1257" s="4" t="s">
        <v>8080</v>
      </c>
    </row>
    <row r="1258" spans="1:17" x14ac:dyDescent="0.2">
      <c r="A1258" s="1" t="s">
        <v>10845</v>
      </c>
      <c r="B1258" s="2" t="s">
        <v>8088</v>
      </c>
      <c r="C1258" s="3" t="s">
        <v>10799</v>
      </c>
      <c r="D1258" s="4" t="s">
        <v>10881</v>
      </c>
      <c r="E1258" s="5">
        <v>610834</v>
      </c>
      <c r="F1258" t="str">
        <f>_xlfn.XLOOKUP(G1258,Hoja3!B:B,Hoja3!A:A,"OTHER")</f>
        <v>POLITICA Y ECONOMIA</v>
      </c>
      <c r="G1258" t="s">
        <v>11510</v>
      </c>
      <c r="H1258" t="s">
        <v>11619</v>
      </c>
      <c r="I1258" s="4" t="s">
        <v>8089</v>
      </c>
      <c r="J1258" s="6" t="s">
        <v>38</v>
      </c>
      <c r="K1258" s="4" t="s">
        <v>11625</v>
      </c>
      <c r="L1258" s="3">
        <v>5</v>
      </c>
      <c r="M1258" s="3">
        <v>2020</v>
      </c>
      <c r="N1258" s="3" t="s">
        <v>10807</v>
      </c>
      <c r="O1258" s="3" t="s">
        <v>10808</v>
      </c>
      <c r="Q1258" s="4" t="s">
        <v>8089</v>
      </c>
    </row>
    <row r="1259" spans="1:17" x14ac:dyDescent="0.2">
      <c r="A1259" s="1" t="s">
        <v>10845</v>
      </c>
      <c r="B1259" s="2" t="s">
        <v>8094</v>
      </c>
      <c r="C1259" s="3" t="s">
        <v>10799</v>
      </c>
      <c r="D1259" s="4" t="s">
        <v>11250</v>
      </c>
      <c r="E1259" s="5">
        <v>65862</v>
      </c>
      <c r="F1259" t="str">
        <f>_xlfn.XLOOKUP(G1259,Hoja3!B:B,Hoja3!A:A,"OTHER")</f>
        <v>BRANDING</v>
      </c>
      <c r="G1259" t="s">
        <v>11570</v>
      </c>
      <c r="H1259" t="s">
        <v>11618</v>
      </c>
      <c r="I1259" s="4" t="s">
        <v>8095</v>
      </c>
      <c r="J1259" s="6" t="s">
        <v>38</v>
      </c>
      <c r="K1259" s="4" t="s">
        <v>8098</v>
      </c>
      <c r="L1259" s="3">
        <v>5</v>
      </c>
      <c r="M1259" s="3">
        <v>2020</v>
      </c>
      <c r="N1259" s="3" t="s">
        <v>10807</v>
      </c>
      <c r="O1259" s="3" t="s">
        <v>10808</v>
      </c>
      <c r="Q1259" s="4" t="s">
        <v>8095</v>
      </c>
    </row>
    <row r="1260" spans="1:17" x14ac:dyDescent="0.2">
      <c r="A1260" s="1" t="s">
        <v>10845</v>
      </c>
      <c r="B1260" s="2" t="s">
        <v>8104</v>
      </c>
      <c r="C1260" s="3" t="s">
        <v>10799</v>
      </c>
      <c r="D1260" s="4" t="s">
        <v>11251</v>
      </c>
      <c r="E1260" s="5">
        <v>60218</v>
      </c>
      <c r="F1260" t="str">
        <f>_xlfn.XLOOKUP(G1260,Hoja3!B:B,Hoja3!A:A,"OTHER")</f>
        <v>POLITICA Y ECONOMIA</v>
      </c>
      <c r="G1260" t="s">
        <v>11510</v>
      </c>
      <c r="H1260" t="s">
        <v>11619</v>
      </c>
      <c r="I1260" s="4" t="s">
        <v>8105</v>
      </c>
      <c r="J1260" s="6" t="s">
        <v>38</v>
      </c>
      <c r="K1260" s="4" t="s">
        <v>11625</v>
      </c>
      <c r="L1260" s="3">
        <v>5</v>
      </c>
      <c r="M1260" s="3">
        <v>2020</v>
      </c>
      <c r="N1260" s="3" t="s">
        <v>10807</v>
      </c>
      <c r="O1260" s="3" t="s">
        <v>10808</v>
      </c>
      <c r="Q1260" s="4" t="s">
        <v>8105</v>
      </c>
    </row>
    <row r="1261" spans="1:17" x14ac:dyDescent="0.2">
      <c r="A1261" s="1" t="s">
        <v>10845</v>
      </c>
      <c r="B1261" s="2" t="s">
        <v>8113</v>
      </c>
      <c r="C1261" s="3" t="s">
        <v>10799</v>
      </c>
      <c r="D1261" s="4" t="s">
        <v>10859</v>
      </c>
      <c r="E1261" s="5">
        <v>407714</v>
      </c>
      <c r="F1261" t="str">
        <f>_xlfn.XLOOKUP(G1261,Hoja3!B:B,Hoja3!A:A,"OTHER")</f>
        <v>OTHER</v>
      </c>
      <c r="G1261" t="s">
        <v>11621</v>
      </c>
      <c r="H1261" t="s">
        <v>11619</v>
      </c>
      <c r="I1261" s="4" t="s">
        <v>8114</v>
      </c>
      <c r="J1261" s="6" t="s">
        <v>38</v>
      </c>
      <c r="K1261" s="4" t="s">
        <v>7177</v>
      </c>
      <c r="L1261" s="3">
        <v>5</v>
      </c>
      <c r="M1261" s="3">
        <v>2020</v>
      </c>
      <c r="N1261" s="3" t="s">
        <v>10807</v>
      </c>
      <c r="O1261" s="3" t="s">
        <v>10808</v>
      </c>
      <c r="Q1261" s="4" t="s">
        <v>8114</v>
      </c>
    </row>
    <row r="1262" spans="1:17" x14ac:dyDescent="0.2">
      <c r="A1262" s="1" t="s">
        <v>10845</v>
      </c>
      <c r="B1262" s="2" t="s">
        <v>8118</v>
      </c>
      <c r="C1262" s="3" t="s">
        <v>10799</v>
      </c>
      <c r="D1262" s="4" t="s">
        <v>11252</v>
      </c>
      <c r="E1262" s="5">
        <v>88177</v>
      </c>
      <c r="F1262" t="str">
        <f>_xlfn.XLOOKUP(G1262,Hoja3!B:B,Hoja3!A:A,"OTHER")</f>
        <v>POLITICA Y ECONOMIA</v>
      </c>
      <c r="G1262" t="s">
        <v>11510</v>
      </c>
      <c r="H1262" t="s">
        <v>11619</v>
      </c>
      <c r="I1262" s="4" t="s">
        <v>8105</v>
      </c>
      <c r="J1262" s="6" t="s">
        <v>38</v>
      </c>
      <c r="K1262" s="4" t="s">
        <v>11625</v>
      </c>
      <c r="L1262" s="3">
        <v>5</v>
      </c>
      <c r="M1262" s="3">
        <v>2020</v>
      </c>
      <c r="N1262" s="3" t="s">
        <v>10807</v>
      </c>
      <c r="O1262" s="3" t="s">
        <v>10808</v>
      </c>
      <c r="Q1262" s="4" t="s">
        <v>8105</v>
      </c>
    </row>
    <row r="1263" spans="1:17" x14ac:dyDescent="0.2">
      <c r="A1263" s="1" t="s">
        <v>10845</v>
      </c>
      <c r="B1263" s="2" t="s">
        <v>8126</v>
      </c>
      <c r="C1263" s="3" t="s">
        <v>10799</v>
      </c>
      <c r="D1263" s="4" t="s">
        <v>10881</v>
      </c>
      <c r="E1263" s="5">
        <v>610841</v>
      </c>
      <c r="F1263" t="str">
        <f>_xlfn.XLOOKUP(G1263,Hoja3!B:B,Hoja3!A:A,"OTHER")</f>
        <v>POLITICA Y ECONOMIA</v>
      </c>
      <c r="G1263" t="s">
        <v>11510</v>
      </c>
      <c r="H1263" t="s">
        <v>11619</v>
      </c>
      <c r="I1263" s="4" t="s">
        <v>8105</v>
      </c>
      <c r="J1263" s="6" t="s">
        <v>38</v>
      </c>
      <c r="K1263" s="4" t="s">
        <v>11625</v>
      </c>
      <c r="L1263" s="3">
        <v>5</v>
      </c>
      <c r="M1263" s="3">
        <v>2020</v>
      </c>
      <c r="N1263" s="3" t="s">
        <v>10807</v>
      </c>
      <c r="O1263" s="3" t="s">
        <v>10808</v>
      </c>
      <c r="Q1263" s="4" t="s">
        <v>8105</v>
      </c>
    </row>
    <row r="1264" spans="1:17" x14ac:dyDescent="0.2">
      <c r="A1264" s="1" t="s">
        <v>10848</v>
      </c>
      <c r="B1264" s="2" t="s">
        <v>8130</v>
      </c>
      <c r="C1264" s="3" t="s">
        <v>10799</v>
      </c>
      <c r="D1264" s="4" t="s">
        <v>11253</v>
      </c>
      <c r="E1264" s="5">
        <v>79291</v>
      </c>
      <c r="F1264" t="str">
        <f>_xlfn.XLOOKUP(G1264,Hoja3!B:B,Hoja3!A:A,"OTHER")</f>
        <v>BRANDING</v>
      </c>
      <c r="G1264" t="s">
        <v>11570</v>
      </c>
      <c r="H1264" t="s">
        <v>11620</v>
      </c>
      <c r="I1264" s="4" t="s">
        <v>8131</v>
      </c>
      <c r="J1264" s="6" t="s">
        <v>38</v>
      </c>
      <c r="K1264" s="4" t="s">
        <v>8036</v>
      </c>
      <c r="L1264" s="3">
        <v>5</v>
      </c>
      <c r="M1264" s="3">
        <v>2020</v>
      </c>
      <c r="N1264" s="3" t="s">
        <v>10807</v>
      </c>
      <c r="O1264" s="3" t="s">
        <v>10808</v>
      </c>
      <c r="Q1264" s="4" t="s">
        <v>8131</v>
      </c>
    </row>
    <row r="1265" spans="1:17" x14ac:dyDescent="0.2">
      <c r="A1265" s="1" t="s">
        <v>10848</v>
      </c>
      <c r="B1265" s="2" t="s">
        <v>8138</v>
      </c>
      <c r="C1265" s="3" t="s">
        <v>10799</v>
      </c>
      <c r="D1265" s="4" t="s">
        <v>11066</v>
      </c>
      <c r="E1265" s="5">
        <v>152091</v>
      </c>
      <c r="F1265" t="str">
        <f>_xlfn.XLOOKUP(G1265,Hoja3!B:B,Hoja3!A:A,"OTHER")</f>
        <v>LABORAL</v>
      </c>
      <c r="G1265" t="s">
        <v>11603</v>
      </c>
      <c r="H1265" t="s">
        <v>11620</v>
      </c>
      <c r="I1265" s="4" t="s">
        <v>8139</v>
      </c>
      <c r="J1265" s="6" t="s">
        <v>38</v>
      </c>
      <c r="K1265" s="4" t="s">
        <v>7177</v>
      </c>
      <c r="L1265" s="3">
        <v>5</v>
      </c>
      <c r="M1265" s="3">
        <v>2020</v>
      </c>
      <c r="N1265" s="3" t="s">
        <v>10807</v>
      </c>
      <c r="O1265" s="3" t="s">
        <v>10808</v>
      </c>
      <c r="Q1265" s="4" t="s">
        <v>8139</v>
      </c>
    </row>
    <row r="1266" spans="1:17" x14ac:dyDescent="0.2">
      <c r="A1266" s="1" t="s">
        <v>10848</v>
      </c>
      <c r="B1266" s="2" t="s">
        <v>8145</v>
      </c>
      <c r="C1266" s="3" t="s">
        <v>10799</v>
      </c>
      <c r="D1266" s="4" t="s">
        <v>10810</v>
      </c>
      <c r="E1266" s="5">
        <v>239598</v>
      </c>
      <c r="F1266" t="str">
        <f>_xlfn.XLOOKUP(G1266,Hoja3!B:B,Hoja3!A:A,"OTHER")</f>
        <v>LABORAL</v>
      </c>
      <c r="G1266" t="str">
        <f t="array" ref="G1266">IFERROR(INDEX(Hoja3!$B$3:$B$210,MATCH(TRUE,ISNUMBER(SEARCH(Hoja3!$C$3:$C$210,I1266)),0)),"Other")</f>
        <v>SINDICATO Y LABORAL</v>
      </c>
      <c r="H1266" t="s">
        <v>11620</v>
      </c>
      <c r="I1266" s="4" t="s">
        <v>8146</v>
      </c>
      <c r="J1266" s="6" t="s">
        <v>38</v>
      </c>
      <c r="K1266" s="4" t="s">
        <v>11625</v>
      </c>
      <c r="L1266" s="3">
        <v>5</v>
      </c>
      <c r="M1266" s="3">
        <v>2020</v>
      </c>
      <c r="N1266" s="3" t="s">
        <v>10807</v>
      </c>
      <c r="O1266" s="3" t="s">
        <v>10808</v>
      </c>
      <c r="Q1266" s="4" t="s">
        <v>8146</v>
      </c>
    </row>
    <row r="1267" spans="1:17" x14ac:dyDescent="0.2">
      <c r="A1267" s="1" t="s">
        <v>10848</v>
      </c>
      <c r="B1267" s="2" t="s">
        <v>8151</v>
      </c>
      <c r="C1267" s="3" t="s">
        <v>10799</v>
      </c>
      <c r="D1267" s="4" t="s">
        <v>11066</v>
      </c>
      <c r="E1267" s="5">
        <v>152079</v>
      </c>
      <c r="F1267" t="str">
        <f>_xlfn.XLOOKUP(G1267,Hoja3!B:B,Hoja3!A:A,"OTHER")</f>
        <v>LABORAL</v>
      </c>
      <c r="G1267" t="str">
        <f t="array" ref="G1267">IFERROR(INDEX(Hoja3!$B$3:$B$210,MATCH(TRUE,ISNUMBER(SEARCH(Hoja3!$C$3:$C$210,I1267)),0)),"Other")</f>
        <v>SINDICATO Y LABORAL</v>
      </c>
      <c r="H1267" t="s">
        <v>11620</v>
      </c>
      <c r="I1267" s="4" t="s">
        <v>8152</v>
      </c>
      <c r="J1267" s="6" t="s">
        <v>38</v>
      </c>
      <c r="K1267" s="4" t="s">
        <v>11625</v>
      </c>
      <c r="L1267" s="3">
        <v>5</v>
      </c>
      <c r="M1267" s="3">
        <v>2020</v>
      </c>
      <c r="N1267" s="3" t="s">
        <v>10807</v>
      </c>
      <c r="O1267" s="3" t="s">
        <v>10808</v>
      </c>
      <c r="Q1267" s="4" t="s">
        <v>8152</v>
      </c>
    </row>
    <row r="1268" spans="1:17" x14ac:dyDescent="0.2">
      <c r="A1268" s="1" t="s">
        <v>10848</v>
      </c>
      <c r="B1268" s="2" t="s">
        <v>8156</v>
      </c>
      <c r="C1268" s="3" t="s">
        <v>10799</v>
      </c>
      <c r="D1268" s="4" t="s">
        <v>10881</v>
      </c>
      <c r="E1268" s="5">
        <v>610861</v>
      </c>
      <c r="F1268" t="str">
        <f>_xlfn.XLOOKUP(G1268,Hoja3!B:B,Hoja3!A:A,"OTHER")</f>
        <v>POLITICA Y ECONOMIA</v>
      </c>
      <c r="G1268" t="s">
        <v>11510</v>
      </c>
      <c r="H1268" t="s">
        <v>11619</v>
      </c>
      <c r="I1268" s="4" t="s">
        <v>8089</v>
      </c>
      <c r="J1268" s="6" t="s">
        <v>38</v>
      </c>
      <c r="K1268" s="4" t="s">
        <v>11625</v>
      </c>
      <c r="L1268" s="3">
        <v>5</v>
      </c>
      <c r="M1268" s="3">
        <v>2020</v>
      </c>
      <c r="N1268" s="3" t="s">
        <v>10807</v>
      </c>
      <c r="O1268" s="3" t="s">
        <v>10808</v>
      </c>
      <c r="Q1268" s="4" t="s">
        <v>8089</v>
      </c>
    </row>
    <row r="1269" spans="1:17" x14ac:dyDescent="0.2">
      <c r="A1269" s="1" t="s">
        <v>10902</v>
      </c>
      <c r="B1269" s="2" t="s">
        <v>8160</v>
      </c>
      <c r="C1269" s="3" t="s">
        <v>10799</v>
      </c>
      <c r="D1269" s="4" t="s">
        <v>2622</v>
      </c>
      <c r="E1269" s="5">
        <v>193848</v>
      </c>
      <c r="F1269" t="str">
        <f>_xlfn.XLOOKUP(G1269,Hoja3!B:B,Hoja3!A:A,"OTHER")</f>
        <v>BRANDING</v>
      </c>
      <c r="G1269" t="s">
        <v>11570</v>
      </c>
      <c r="H1269" t="s">
        <v>11618</v>
      </c>
      <c r="I1269" s="4" t="s">
        <v>8161</v>
      </c>
      <c r="J1269" s="6" t="s">
        <v>38</v>
      </c>
      <c r="K1269" s="4" t="s">
        <v>7177</v>
      </c>
      <c r="L1269" s="3">
        <v>5</v>
      </c>
      <c r="M1269" s="3">
        <v>2020</v>
      </c>
      <c r="N1269" s="3" t="s">
        <v>10807</v>
      </c>
      <c r="O1269" s="3" t="s">
        <v>10808</v>
      </c>
      <c r="Q1269" s="4" t="s">
        <v>8161</v>
      </c>
    </row>
    <row r="1270" spans="1:17" x14ac:dyDescent="0.2">
      <c r="A1270" s="1" t="s">
        <v>10902</v>
      </c>
      <c r="B1270" s="2" t="s">
        <v>8164</v>
      </c>
      <c r="C1270" s="3" t="s">
        <v>10799</v>
      </c>
      <c r="D1270" s="4" t="s">
        <v>11254</v>
      </c>
      <c r="E1270" s="5">
        <v>75426</v>
      </c>
      <c r="F1270" t="str">
        <f>_xlfn.XLOOKUP(G1270,Hoja3!B:B,Hoja3!A:A,"OTHER")</f>
        <v>OTHER</v>
      </c>
      <c r="G1270" t="s">
        <v>11621</v>
      </c>
      <c r="H1270" t="s">
        <v>11619</v>
      </c>
      <c r="I1270" s="4" t="s">
        <v>8165</v>
      </c>
      <c r="J1270" s="6" t="s">
        <v>38</v>
      </c>
      <c r="K1270" s="4" t="s">
        <v>11625</v>
      </c>
      <c r="L1270" s="3">
        <v>5</v>
      </c>
      <c r="M1270" s="3">
        <v>2020</v>
      </c>
      <c r="N1270" s="3" t="s">
        <v>10807</v>
      </c>
      <c r="O1270" s="3" t="s">
        <v>10808</v>
      </c>
      <c r="Q1270" s="4" t="s">
        <v>8165</v>
      </c>
    </row>
    <row r="1271" spans="1:17" x14ac:dyDescent="0.2">
      <c r="A1271" s="1" t="s">
        <v>10850</v>
      </c>
      <c r="B1271" s="2" t="s">
        <v>8173</v>
      </c>
      <c r="C1271" s="3" t="s">
        <v>10799</v>
      </c>
      <c r="D1271" s="4" t="s">
        <v>11183</v>
      </c>
      <c r="E1271" s="5">
        <v>326521</v>
      </c>
      <c r="F1271" t="str">
        <f>_xlfn.XLOOKUP(G1271,Hoja3!B:B,Hoja3!A:A,"OTHER")</f>
        <v>BRANDING</v>
      </c>
      <c r="G1271" t="s">
        <v>11570</v>
      </c>
      <c r="H1271" t="s">
        <v>11619</v>
      </c>
      <c r="I1271" s="4" t="s">
        <v>8174</v>
      </c>
      <c r="J1271" s="6" t="s">
        <v>38</v>
      </c>
      <c r="K1271" s="4" t="s">
        <v>7328</v>
      </c>
      <c r="L1271" s="3">
        <v>5</v>
      </c>
      <c r="M1271" s="3">
        <v>2020</v>
      </c>
      <c r="N1271" s="3" t="s">
        <v>10807</v>
      </c>
      <c r="O1271" s="3" t="s">
        <v>10808</v>
      </c>
      <c r="Q1271" s="4" t="s">
        <v>8174</v>
      </c>
    </row>
    <row r="1272" spans="1:17" x14ac:dyDescent="0.2">
      <c r="A1272" s="1" t="s">
        <v>10887</v>
      </c>
      <c r="B1272" s="2" t="s">
        <v>8179</v>
      </c>
      <c r="C1272" s="3" t="s">
        <v>10799</v>
      </c>
      <c r="D1272" s="4" t="s">
        <v>11255</v>
      </c>
      <c r="E1272" s="5">
        <v>92623</v>
      </c>
      <c r="F1272" t="str">
        <f>_xlfn.XLOOKUP(G1272,Hoja3!B:B,Hoja3!A:A,"OTHER")</f>
        <v>POLITICA Y ECONOMIA</v>
      </c>
      <c r="G1272" t="s">
        <v>11531</v>
      </c>
      <c r="H1272" t="s">
        <v>11620</v>
      </c>
      <c r="I1272" s="4" t="s">
        <v>8180</v>
      </c>
      <c r="J1272" s="6" t="s">
        <v>38</v>
      </c>
      <c r="K1272" s="4" t="s">
        <v>7212</v>
      </c>
      <c r="L1272" s="3">
        <v>5</v>
      </c>
      <c r="M1272" s="3">
        <v>2020</v>
      </c>
      <c r="N1272" s="3" t="s">
        <v>10807</v>
      </c>
      <c r="O1272" s="3" t="s">
        <v>10808</v>
      </c>
      <c r="Q1272" s="4" t="s">
        <v>8180</v>
      </c>
    </row>
    <row r="1273" spans="1:17" x14ac:dyDescent="0.2">
      <c r="A1273" s="1" t="s">
        <v>10887</v>
      </c>
      <c r="B1273" s="2" t="s">
        <v>8186</v>
      </c>
      <c r="C1273" s="3" t="s">
        <v>10799</v>
      </c>
      <c r="D1273" s="4" t="s">
        <v>11256</v>
      </c>
      <c r="E1273" s="5">
        <v>942222</v>
      </c>
      <c r="F1273" t="str">
        <f>_xlfn.XLOOKUP(G1273,Hoja3!B:B,Hoja3!A:A,"OTHER")</f>
        <v>OTHER</v>
      </c>
      <c r="G1273" t="s">
        <v>11621</v>
      </c>
      <c r="H1273" t="s">
        <v>11619</v>
      </c>
      <c r="I1273" s="4" t="s">
        <v>8187</v>
      </c>
      <c r="J1273" s="6" t="s">
        <v>38</v>
      </c>
      <c r="K1273" s="4" t="s">
        <v>7183</v>
      </c>
      <c r="L1273" s="3">
        <v>5</v>
      </c>
      <c r="M1273" s="3">
        <v>2020</v>
      </c>
      <c r="N1273" s="3" t="s">
        <v>10807</v>
      </c>
      <c r="O1273" s="3" t="s">
        <v>10808</v>
      </c>
      <c r="Q1273" s="4" t="s">
        <v>8187</v>
      </c>
    </row>
    <row r="1274" spans="1:17" x14ac:dyDescent="0.2">
      <c r="A1274" s="1" t="s">
        <v>10887</v>
      </c>
      <c r="B1274" s="2" t="s">
        <v>8196</v>
      </c>
      <c r="C1274" s="3" t="s">
        <v>10799</v>
      </c>
      <c r="D1274" s="4" t="s">
        <v>10930</v>
      </c>
      <c r="E1274" s="5">
        <v>61642</v>
      </c>
      <c r="F1274" t="str">
        <f>_xlfn.XLOOKUP(G1274,Hoja3!B:B,Hoja3!A:A,"OTHER")</f>
        <v>POLITICA Y ECONOMIA</v>
      </c>
      <c r="G1274" t="s">
        <v>11510</v>
      </c>
      <c r="H1274" t="s">
        <v>11619</v>
      </c>
      <c r="I1274" s="4" t="s">
        <v>8197</v>
      </c>
      <c r="J1274" s="6" t="s">
        <v>38</v>
      </c>
      <c r="K1274" s="4" t="s">
        <v>7212</v>
      </c>
      <c r="L1274" s="3">
        <v>5</v>
      </c>
      <c r="M1274" s="3">
        <v>2020</v>
      </c>
      <c r="N1274" s="3" t="s">
        <v>10807</v>
      </c>
      <c r="O1274" s="3" t="s">
        <v>10808</v>
      </c>
      <c r="Q1274" s="4" t="s">
        <v>8197</v>
      </c>
    </row>
    <row r="1275" spans="1:17" x14ac:dyDescent="0.2">
      <c r="A1275" s="1" t="s">
        <v>10852</v>
      </c>
      <c r="B1275" s="2" t="s">
        <v>8201</v>
      </c>
      <c r="C1275" s="3" t="s">
        <v>10799</v>
      </c>
      <c r="D1275" s="4" t="s">
        <v>10865</v>
      </c>
      <c r="E1275" s="5">
        <v>61169</v>
      </c>
      <c r="F1275" t="str">
        <f>_xlfn.XLOOKUP(G1275,Hoja3!B:B,Hoja3!A:A,"OTHER")</f>
        <v>POLITICA Y ECONOMIA</v>
      </c>
      <c r="G1275" t="s">
        <v>11531</v>
      </c>
      <c r="H1275" t="s">
        <v>11620</v>
      </c>
      <c r="I1275" s="4" t="s">
        <v>8202</v>
      </c>
      <c r="J1275" s="6" t="s">
        <v>38</v>
      </c>
      <c r="K1275" s="4" t="s">
        <v>7212</v>
      </c>
      <c r="L1275" s="3">
        <v>5</v>
      </c>
      <c r="M1275" s="3">
        <v>2020</v>
      </c>
      <c r="N1275" s="3" t="s">
        <v>10807</v>
      </c>
      <c r="O1275" s="3" t="s">
        <v>10808</v>
      </c>
      <c r="Q1275" s="4" t="s">
        <v>8202</v>
      </c>
    </row>
    <row r="1276" spans="1:17" x14ac:dyDescent="0.2">
      <c r="A1276" s="1" t="s">
        <v>10855</v>
      </c>
      <c r="B1276" s="2" t="s">
        <v>8206</v>
      </c>
      <c r="C1276" s="3" t="s">
        <v>10799</v>
      </c>
      <c r="D1276" s="4" t="s">
        <v>10991</v>
      </c>
      <c r="E1276" s="5">
        <v>60814</v>
      </c>
      <c r="F1276" t="str">
        <f>_xlfn.XLOOKUP(G1276,Hoja3!B:B,Hoja3!A:A,"OTHER")</f>
        <v>OTHER</v>
      </c>
      <c r="G1276" t="s">
        <v>11623</v>
      </c>
      <c r="H1276" t="s">
        <v>11619</v>
      </c>
      <c r="I1276" s="4" t="s">
        <v>8207</v>
      </c>
      <c r="J1276" s="6" t="s">
        <v>38</v>
      </c>
      <c r="K1276" s="4" t="s">
        <v>11625</v>
      </c>
      <c r="L1276" s="3">
        <v>5</v>
      </c>
      <c r="M1276" s="3">
        <v>2020</v>
      </c>
      <c r="N1276" s="3" t="s">
        <v>10807</v>
      </c>
      <c r="O1276" s="3" t="s">
        <v>10808</v>
      </c>
      <c r="Q1276" s="4" t="s">
        <v>8207</v>
      </c>
    </row>
    <row r="1277" spans="1:17" x14ac:dyDescent="0.2">
      <c r="A1277" s="1" t="s">
        <v>10943</v>
      </c>
      <c r="B1277" s="2" t="s">
        <v>8212</v>
      </c>
      <c r="C1277" s="3" t="s">
        <v>10799</v>
      </c>
      <c r="D1277" s="4" t="s">
        <v>10849</v>
      </c>
      <c r="E1277" s="5">
        <v>3114030</v>
      </c>
      <c r="F1277" t="str">
        <f>_xlfn.XLOOKUP(G1277,Hoja3!B:B,Hoja3!A:A,"OTHER")</f>
        <v>POLITICA Y ECONOMIA</v>
      </c>
      <c r="G1277" t="s">
        <v>11510</v>
      </c>
      <c r="H1277" t="s">
        <v>11619</v>
      </c>
      <c r="I1277" s="4" t="s">
        <v>8213</v>
      </c>
      <c r="J1277" s="6" t="s">
        <v>38</v>
      </c>
      <c r="K1277" s="4" t="s">
        <v>7212</v>
      </c>
      <c r="L1277" s="3">
        <v>5</v>
      </c>
      <c r="M1277" s="3">
        <v>2020</v>
      </c>
      <c r="N1277" s="3" t="s">
        <v>10807</v>
      </c>
      <c r="O1277" s="3" t="s">
        <v>10808</v>
      </c>
      <c r="Q1277" s="4" t="s">
        <v>8213</v>
      </c>
    </row>
    <row r="1278" spans="1:17" x14ac:dyDescent="0.2">
      <c r="A1278" s="1" t="s">
        <v>10943</v>
      </c>
      <c r="B1278" s="2" t="s">
        <v>8218</v>
      </c>
      <c r="C1278" s="3" t="s">
        <v>10799</v>
      </c>
      <c r="D1278" s="4" t="s">
        <v>89</v>
      </c>
      <c r="E1278" s="5">
        <v>66876</v>
      </c>
      <c r="F1278" t="str">
        <f>_xlfn.XLOOKUP(G1278,Hoja3!B:B,Hoja3!A:A,"OTHER")</f>
        <v>POLITICA Y ECONOMIA</v>
      </c>
      <c r="G1278" t="s">
        <v>11510</v>
      </c>
      <c r="H1278" t="s">
        <v>11619</v>
      </c>
      <c r="I1278" s="4" t="s">
        <v>8219</v>
      </c>
      <c r="J1278" s="6" t="s">
        <v>38</v>
      </c>
      <c r="K1278" s="4" t="s">
        <v>7212</v>
      </c>
      <c r="L1278" s="3">
        <v>5</v>
      </c>
      <c r="M1278" s="3">
        <v>2020</v>
      </c>
      <c r="N1278" s="3" t="s">
        <v>10807</v>
      </c>
      <c r="O1278" s="3" t="s">
        <v>10808</v>
      </c>
      <c r="Q1278" s="4" t="s">
        <v>8219</v>
      </c>
    </row>
    <row r="1279" spans="1:17" x14ac:dyDescent="0.2">
      <c r="A1279" s="1" t="s">
        <v>10943</v>
      </c>
      <c r="B1279" s="2" t="s">
        <v>8223</v>
      </c>
      <c r="C1279" s="3" t="s">
        <v>10799</v>
      </c>
      <c r="D1279" s="4" t="s">
        <v>89</v>
      </c>
      <c r="E1279" s="5">
        <v>66873</v>
      </c>
      <c r="F1279" t="str">
        <f>_xlfn.XLOOKUP(G1279,Hoja3!B:B,Hoja3!A:A,"OTHER")</f>
        <v>POLITICA Y ECONOMIA</v>
      </c>
      <c r="G1279" t="s">
        <v>11510</v>
      </c>
      <c r="H1279" t="s">
        <v>11619</v>
      </c>
      <c r="I1279" s="4" t="s">
        <v>8224</v>
      </c>
      <c r="J1279" s="6" t="s">
        <v>38</v>
      </c>
      <c r="K1279" s="4" t="s">
        <v>7212</v>
      </c>
      <c r="L1279" s="3">
        <v>5</v>
      </c>
      <c r="M1279" s="3">
        <v>2020</v>
      </c>
      <c r="N1279" s="3" t="s">
        <v>10807</v>
      </c>
      <c r="O1279" s="3" t="s">
        <v>10808</v>
      </c>
      <c r="Q1279" s="4" t="s">
        <v>8224</v>
      </c>
    </row>
    <row r="1280" spans="1:17" x14ac:dyDescent="0.2">
      <c r="A1280" s="1" t="s">
        <v>10943</v>
      </c>
      <c r="B1280" s="2" t="s">
        <v>8229</v>
      </c>
      <c r="C1280" s="3" t="s">
        <v>10799</v>
      </c>
      <c r="D1280" s="4" t="s">
        <v>89</v>
      </c>
      <c r="E1280" s="5">
        <v>66872</v>
      </c>
      <c r="F1280" t="str">
        <f>_xlfn.XLOOKUP(G1280,Hoja3!B:B,Hoja3!A:A,"OTHER")</f>
        <v>POLITICA Y ECONOMIA</v>
      </c>
      <c r="G1280" t="s">
        <v>11510</v>
      </c>
      <c r="H1280" t="s">
        <v>11619</v>
      </c>
      <c r="I1280" s="4" t="s">
        <v>8230</v>
      </c>
      <c r="J1280" s="6" t="s">
        <v>38</v>
      </c>
      <c r="K1280" s="4" t="s">
        <v>7212</v>
      </c>
      <c r="L1280" s="3">
        <v>5</v>
      </c>
      <c r="M1280" s="3">
        <v>2020</v>
      </c>
      <c r="N1280" s="3" t="s">
        <v>10807</v>
      </c>
      <c r="O1280" s="3" t="s">
        <v>10808</v>
      </c>
      <c r="Q1280" s="4" t="s">
        <v>8230</v>
      </c>
    </row>
    <row r="1281" spans="1:17" x14ac:dyDescent="0.2">
      <c r="A1281" s="1" t="s">
        <v>10943</v>
      </c>
      <c r="B1281" s="2" t="s">
        <v>8234</v>
      </c>
      <c r="C1281" s="3" t="s">
        <v>10799</v>
      </c>
      <c r="D1281" s="4" t="s">
        <v>10968</v>
      </c>
      <c r="E1281" s="5">
        <v>58160</v>
      </c>
      <c r="F1281" t="str">
        <f>_xlfn.XLOOKUP(G1281,Hoja3!B:B,Hoja3!A:A,"OTHER")</f>
        <v>OTHER</v>
      </c>
      <c r="G1281" t="s">
        <v>11621</v>
      </c>
      <c r="H1281" t="s">
        <v>11619</v>
      </c>
      <c r="I1281" s="4" t="s">
        <v>8235</v>
      </c>
      <c r="J1281" s="6" t="s">
        <v>38</v>
      </c>
      <c r="K1281" s="4" t="s">
        <v>11625</v>
      </c>
      <c r="L1281" s="3">
        <v>5</v>
      </c>
      <c r="M1281" s="3">
        <v>2020</v>
      </c>
      <c r="N1281" s="3" t="s">
        <v>10807</v>
      </c>
      <c r="O1281" s="3" t="s">
        <v>10808</v>
      </c>
      <c r="Q1281" s="4" t="s">
        <v>8235</v>
      </c>
    </row>
    <row r="1282" spans="1:17" x14ac:dyDescent="0.2">
      <c r="A1282" s="1" t="s">
        <v>10943</v>
      </c>
      <c r="B1282" s="2" t="s">
        <v>8240</v>
      </c>
      <c r="C1282" s="3" t="s">
        <v>10799</v>
      </c>
      <c r="D1282" s="4" t="s">
        <v>10849</v>
      </c>
      <c r="E1282" s="5">
        <v>3113821</v>
      </c>
      <c r="F1282" t="str">
        <f>_xlfn.XLOOKUP(G1282,Hoja3!B:B,Hoja3!A:A,"OTHER")</f>
        <v>BRANDING</v>
      </c>
      <c r="G1282" t="s">
        <v>11570</v>
      </c>
      <c r="H1282" t="s">
        <v>11619</v>
      </c>
      <c r="I1282" s="4" t="s">
        <v>8241</v>
      </c>
      <c r="J1282" s="6" t="s">
        <v>38</v>
      </c>
      <c r="K1282" s="4" t="s">
        <v>7212</v>
      </c>
      <c r="L1282" s="3">
        <v>5</v>
      </c>
      <c r="M1282" s="3">
        <v>2020</v>
      </c>
      <c r="N1282" s="3" t="s">
        <v>10807</v>
      </c>
      <c r="O1282" s="3" t="s">
        <v>10808</v>
      </c>
      <c r="Q1282" s="4" t="s">
        <v>8241</v>
      </c>
    </row>
    <row r="1283" spans="1:17" x14ac:dyDescent="0.2">
      <c r="A1283" s="1" t="s">
        <v>10943</v>
      </c>
      <c r="B1283" s="2" t="s">
        <v>8245</v>
      </c>
      <c r="C1283" s="3" t="s">
        <v>10799</v>
      </c>
      <c r="D1283" s="4" t="s">
        <v>10849</v>
      </c>
      <c r="E1283" s="5">
        <v>3113814</v>
      </c>
      <c r="F1283" t="str">
        <f>_xlfn.XLOOKUP(G1283,Hoja3!B:B,Hoja3!A:A,"OTHER")</f>
        <v>BRANDING</v>
      </c>
      <c r="G1283" t="s">
        <v>11570</v>
      </c>
      <c r="H1283" t="s">
        <v>11619</v>
      </c>
      <c r="I1283" s="4" t="s">
        <v>8246</v>
      </c>
      <c r="J1283" s="6" t="s">
        <v>38</v>
      </c>
      <c r="K1283" s="4" t="s">
        <v>7212</v>
      </c>
      <c r="L1283" s="3">
        <v>5</v>
      </c>
      <c r="M1283" s="3">
        <v>2020</v>
      </c>
      <c r="N1283" s="3" t="s">
        <v>10807</v>
      </c>
      <c r="O1283" s="3" t="s">
        <v>10808</v>
      </c>
      <c r="Q1283" s="4" t="s">
        <v>8246</v>
      </c>
    </row>
    <row r="1284" spans="1:17" x14ac:dyDescent="0.2">
      <c r="A1284" s="1" t="s">
        <v>10936</v>
      </c>
      <c r="B1284" s="2" t="s">
        <v>8250</v>
      </c>
      <c r="C1284" s="3" t="s">
        <v>10799</v>
      </c>
      <c r="D1284" s="4" t="s">
        <v>10880</v>
      </c>
      <c r="E1284" s="5">
        <v>146610</v>
      </c>
      <c r="F1284" t="str">
        <f>_xlfn.XLOOKUP(G1284,Hoja3!B:B,Hoja3!A:A,"OTHER")</f>
        <v>BRANDING</v>
      </c>
      <c r="G1284" t="s">
        <v>11570</v>
      </c>
      <c r="H1284" t="s">
        <v>11620</v>
      </c>
      <c r="I1284" s="4" t="s">
        <v>8251</v>
      </c>
      <c r="J1284" s="6" t="s">
        <v>38</v>
      </c>
      <c r="K1284" s="4" t="s">
        <v>7328</v>
      </c>
      <c r="L1284" s="3">
        <v>5</v>
      </c>
      <c r="M1284" s="3">
        <v>2020</v>
      </c>
      <c r="N1284" s="3" t="s">
        <v>10807</v>
      </c>
      <c r="O1284" s="3" t="s">
        <v>10808</v>
      </c>
      <c r="Q1284" s="4" t="s">
        <v>8251</v>
      </c>
    </row>
    <row r="1285" spans="1:17" x14ac:dyDescent="0.2">
      <c r="A1285" s="1" t="s">
        <v>10904</v>
      </c>
      <c r="B1285" s="2" t="s">
        <v>8256</v>
      </c>
      <c r="C1285" s="3" t="s">
        <v>10799</v>
      </c>
      <c r="D1285" s="4" t="s">
        <v>10956</v>
      </c>
      <c r="E1285" s="5">
        <v>133974</v>
      </c>
      <c r="F1285" t="str">
        <f>_xlfn.XLOOKUP(G1285,Hoja3!B:B,Hoja3!A:A,"OTHER")</f>
        <v>OTHER</v>
      </c>
      <c r="G1285" t="s">
        <v>11621</v>
      </c>
      <c r="H1285" t="s">
        <v>11619</v>
      </c>
      <c r="I1285" s="4" t="s">
        <v>8257</v>
      </c>
      <c r="J1285" s="6" t="s">
        <v>38</v>
      </c>
      <c r="K1285" s="4" t="s">
        <v>11625</v>
      </c>
      <c r="L1285" s="3">
        <v>5</v>
      </c>
      <c r="M1285" s="3">
        <v>2020</v>
      </c>
      <c r="N1285" s="3" t="s">
        <v>10807</v>
      </c>
      <c r="O1285" s="3" t="s">
        <v>10808</v>
      </c>
      <c r="Q1285" s="4" t="s">
        <v>8257</v>
      </c>
    </row>
    <row r="1286" spans="1:17" x14ac:dyDescent="0.2">
      <c r="A1286" s="1" t="s">
        <v>10904</v>
      </c>
      <c r="B1286" s="2" t="s">
        <v>8263</v>
      </c>
      <c r="C1286" s="3" t="s">
        <v>10799</v>
      </c>
      <c r="D1286" s="4" t="s">
        <v>10811</v>
      </c>
      <c r="E1286" s="5">
        <v>53040</v>
      </c>
      <c r="F1286" t="str">
        <f>_xlfn.XLOOKUP(G1286,Hoja3!B:B,Hoja3!A:A,"OTHER")</f>
        <v>POLITICA Y ECONOMIA</v>
      </c>
      <c r="G1286" t="s">
        <v>11531</v>
      </c>
      <c r="H1286" t="s">
        <v>11620</v>
      </c>
      <c r="I1286" s="4" t="s">
        <v>8264</v>
      </c>
      <c r="J1286" s="6" t="s">
        <v>38</v>
      </c>
      <c r="K1286" s="4" t="s">
        <v>7183</v>
      </c>
      <c r="L1286" s="3">
        <v>5</v>
      </c>
      <c r="M1286" s="3">
        <v>2020</v>
      </c>
      <c r="N1286" s="3" t="s">
        <v>10807</v>
      </c>
      <c r="O1286" s="3" t="s">
        <v>10808</v>
      </c>
      <c r="Q1286" s="4" t="s">
        <v>8264</v>
      </c>
    </row>
    <row r="1287" spans="1:17" x14ac:dyDescent="0.2">
      <c r="A1287" s="1" t="s">
        <v>10905</v>
      </c>
      <c r="B1287" s="2" t="s">
        <v>8268</v>
      </c>
      <c r="C1287" s="3" t="s">
        <v>10799</v>
      </c>
      <c r="D1287" s="4" t="s">
        <v>11081</v>
      </c>
      <c r="E1287" s="5">
        <v>84703</v>
      </c>
      <c r="F1287" t="str">
        <f>_xlfn.XLOOKUP(G1287,Hoja3!B:B,Hoja3!A:A,"OTHER")</f>
        <v>POLITICA Y ECONOMIA</v>
      </c>
      <c r="G1287" t="s">
        <v>11510</v>
      </c>
      <c r="H1287" t="s">
        <v>11619</v>
      </c>
      <c r="I1287" s="4" t="s">
        <v>8269</v>
      </c>
      <c r="J1287" s="6" t="s">
        <v>38</v>
      </c>
      <c r="K1287" s="4" t="s">
        <v>7212</v>
      </c>
      <c r="L1287" s="3">
        <v>5</v>
      </c>
      <c r="M1287" s="3">
        <v>2020</v>
      </c>
      <c r="N1287" s="3" t="s">
        <v>10807</v>
      </c>
      <c r="O1287" s="3" t="s">
        <v>10808</v>
      </c>
      <c r="Q1287" s="4" t="s">
        <v>8269</v>
      </c>
    </row>
    <row r="1288" spans="1:17" x14ac:dyDescent="0.2">
      <c r="A1288" s="1" t="s">
        <v>10857</v>
      </c>
      <c r="B1288" s="2" t="s">
        <v>8274</v>
      </c>
      <c r="C1288" s="3" t="s">
        <v>10799</v>
      </c>
      <c r="D1288" s="4" t="s">
        <v>89</v>
      </c>
      <c r="E1288" s="5">
        <v>66664</v>
      </c>
      <c r="F1288" t="str">
        <f>_xlfn.XLOOKUP(G1288,Hoja3!B:B,Hoja3!A:A,"OTHER")</f>
        <v>POLITICA Y ECONOMIA</v>
      </c>
      <c r="G1288" t="s">
        <v>11510</v>
      </c>
      <c r="H1288" t="s">
        <v>11619</v>
      </c>
      <c r="I1288" s="4" t="s">
        <v>8275</v>
      </c>
      <c r="J1288" s="6" t="s">
        <v>38</v>
      </c>
      <c r="K1288" s="4" t="s">
        <v>7183</v>
      </c>
      <c r="L1288" s="3">
        <v>5</v>
      </c>
      <c r="M1288" s="3">
        <v>2020</v>
      </c>
      <c r="N1288" s="3" t="s">
        <v>10807</v>
      </c>
      <c r="O1288" s="3" t="s">
        <v>10808</v>
      </c>
      <c r="Q1288" s="4" t="s">
        <v>8275</v>
      </c>
    </row>
    <row r="1289" spans="1:17" x14ac:dyDescent="0.2">
      <c r="A1289" s="1" t="s">
        <v>11010</v>
      </c>
      <c r="B1289" s="2" t="s">
        <v>8279</v>
      </c>
      <c r="C1289" s="3" t="s">
        <v>10799</v>
      </c>
      <c r="D1289" s="4" t="s">
        <v>10847</v>
      </c>
      <c r="E1289" s="5">
        <v>313724</v>
      </c>
      <c r="F1289" t="str">
        <f>_xlfn.XLOOKUP(G1289,Hoja3!B:B,Hoja3!A:A,"OTHER")</f>
        <v>POLITICA Y ECONOMIA</v>
      </c>
      <c r="G1289" t="s">
        <v>11510</v>
      </c>
      <c r="H1289" t="s">
        <v>11619</v>
      </c>
      <c r="I1289" s="4" t="s">
        <v>8280</v>
      </c>
      <c r="J1289" s="6" t="s">
        <v>38</v>
      </c>
      <c r="K1289" s="4" t="s">
        <v>7212</v>
      </c>
      <c r="L1289" s="3">
        <v>5</v>
      </c>
      <c r="M1289" s="3">
        <v>2020</v>
      </c>
      <c r="N1289" s="3" t="s">
        <v>10807</v>
      </c>
      <c r="O1289" s="3" t="s">
        <v>10808</v>
      </c>
      <c r="Q1289" s="4" t="s">
        <v>8280</v>
      </c>
    </row>
    <row r="1290" spans="1:17" x14ac:dyDescent="0.2">
      <c r="A1290" s="1" t="s">
        <v>10858</v>
      </c>
      <c r="B1290" s="2" t="s">
        <v>8284</v>
      </c>
      <c r="C1290" s="3" t="s">
        <v>10799</v>
      </c>
      <c r="D1290" s="4" t="s">
        <v>1210</v>
      </c>
      <c r="E1290" s="5">
        <v>506589</v>
      </c>
      <c r="F1290" t="str">
        <f>_xlfn.XLOOKUP(G1290,Hoja3!B:B,Hoja3!A:A,"OTHER")</f>
        <v>LABORAL</v>
      </c>
      <c r="G1290" t="s">
        <v>11603</v>
      </c>
      <c r="H1290" t="s">
        <v>11619</v>
      </c>
      <c r="I1290" s="4" t="s">
        <v>8285</v>
      </c>
      <c r="J1290" s="6" t="s">
        <v>38</v>
      </c>
      <c r="K1290" s="4" t="s">
        <v>7212</v>
      </c>
      <c r="L1290" s="3">
        <v>5</v>
      </c>
      <c r="M1290" s="3">
        <v>2020</v>
      </c>
      <c r="N1290" s="3" t="s">
        <v>10807</v>
      </c>
      <c r="O1290" s="3" t="s">
        <v>10808</v>
      </c>
      <c r="Q1290" s="4" t="s">
        <v>8285</v>
      </c>
    </row>
    <row r="1291" spans="1:17" x14ac:dyDescent="0.2">
      <c r="A1291" s="1" t="s">
        <v>10858</v>
      </c>
      <c r="B1291" s="2" t="s">
        <v>8291</v>
      </c>
      <c r="C1291" s="3" t="s">
        <v>10799</v>
      </c>
      <c r="D1291" s="4" t="s">
        <v>11244</v>
      </c>
      <c r="E1291" s="5">
        <v>259716</v>
      </c>
      <c r="F1291" t="str">
        <f>_xlfn.XLOOKUP(G1291,Hoja3!B:B,Hoja3!A:A,"OTHER")</f>
        <v>OTHER</v>
      </c>
      <c r="G1291" t="s">
        <v>11621</v>
      </c>
      <c r="H1291" t="s">
        <v>11619</v>
      </c>
      <c r="I1291" s="4" t="s">
        <v>8292</v>
      </c>
      <c r="J1291" s="6" t="s">
        <v>38</v>
      </c>
      <c r="K1291" s="4" t="s">
        <v>11625</v>
      </c>
      <c r="L1291" s="3">
        <v>5</v>
      </c>
      <c r="M1291" s="3">
        <v>2020</v>
      </c>
      <c r="N1291" s="3" t="s">
        <v>10807</v>
      </c>
      <c r="O1291" s="3" t="s">
        <v>10808</v>
      </c>
      <c r="Q1291" s="4" t="s">
        <v>8292</v>
      </c>
    </row>
    <row r="1292" spans="1:17" x14ac:dyDescent="0.2">
      <c r="A1292" s="1" t="s">
        <v>10858</v>
      </c>
      <c r="B1292" s="2" t="s">
        <v>8298</v>
      </c>
      <c r="C1292" s="3" t="s">
        <v>10799</v>
      </c>
      <c r="D1292" s="4" t="s">
        <v>11257</v>
      </c>
      <c r="E1292" s="5">
        <v>82032</v>
      </c>
      <c r="F1292" t="str">
        <f>_xlfn.XLOOKUP(G1292,Hoja3!B:B,Hoja3!A:A,"OTHER")</f>
        <v>OTHER</v>
      </c>
      <c r="G1292" t="s">
        <v>11621</v>
      </c>
      <c r="H1292" t="s">
        <v>11619</v>
      </c>
      <c r="I1292" s="4" t="s">
        <v>8299</v>
      </c>
      <c r="J1292" s="6" t="s">
        <v>38</v>
      </c>
      <c r="K1292" s="4" t="s">
        <v>11625</v>
      </c>
      <c r="L1292" s="3">
        <v>5</v>
      </c>
      <c r="M1292" s="3">
        <v>2020</v>
      </c>
      <c r="N1292" s="3" t="s">
        <v>10807</v>
      </c>
      <c r="O1292" s="3" t="s">
        <v>10808</v>
      </c>
      <c r="Q1292" s="4" t="s">
        <v>8299</v>
      </c>
    </row>
    <row r="1293" spans="1:17" x14ac:dyDescent="0.2">
      <c r="A1293" s="1" t="s">
        <v>10889</v>
      </c>
      <c r="B1293" s="2" t="s">
        <v>8308</v>
      </c>
      <c r="C1293" s="3" t="s">
        <v>10799</v>
      </c>
      <c r="D1293" s="4" t="s">
        <v>1210</v>
      </c>
      <c r="E1293" s="5">
        <v>506495</v>
      </c>
      <c r="F1293" t="str">
        <f>_xlfn.XLOOKUP(G1293,Hoja3!B:B,Hoja3!A:A,"OTHER")</f>
        <v>LABORAL</v>
      </c>
      <c r="G1293" t="s">
        <v>11603</v>
      </c>
      <c r="H1293" t="s">
        <v>11619</v>
      </c>
      <c r="I1293" s="4" t="s">
        <v>8309</v>
      </c>
      <c r="J1293" s="6" t="s">
        <v>38</v>
      </c>
      <c r="K1293" s="4" t="s">
        <v>7212</v>
      </c>
      <c r="L1293" s="3">
        <v>5</v>
      </c>
      <c r="M1293" s="3">
        <v>2020</v>
      </c>
      <c r="N1293" s="3" t="s">
        <v>10807</v>
      </c>
      <c r="O1293" s="3" t="s">
        <v>10808</v>
      </c>
      <c r="Q1293" s="4" t="s">
        <v>8309</v>
      </c>
    </row>
    <row r="1294" spans="1:17" x14ac:dyDescent="0.2">
      <c r="A1294" s="1" t="s">
        <v>10861</v>
      </c>
      <c r="B1294" s="2" t="s">
        <v>8313</v>
      </c>
      <c r="C1294" s="3" t="s">
        <v>10799</v>
      </c>
      <c r="D1294" s="4" t="s">
        <v>10956</v>
      </c>
      <c r="E1294" s="5">
        <v>133187</v>
      </c>
      <c r="F1294" t="str">
        <f>_xlfn.XLOOKUP(G1294,Hoja3!B:B,Hoja3!A:A,"OTHER")</f>
        <v>OTHER</v>
      </c>
      <c r="G1294" t="s">
        <v>11621</v>
      </c>
      <c r="H1294" t="s">
        <v>11619</v>
      </c>
      <c r="I1294" s="4" t="s">
        <v>8314</v>
      </c>
      <c r="J1294" s="6" t="s">
        <v>38</v>
      </c>
      <c r="K1294" s="4" t="s">
        <v>7212</v>
      </c>
      <c r="L1294" s="3">
        <v>5</v>
      </c>
      <c r="M1294" s="3">
        <v>2020</v>
      </c>
      <c r="N1294" s="3" t="s">
        <v>10807</v>
      </c>
      <c r="O1294" s="3" t="s">
        <v>10808</v>
      </c>
      <c r="Q1294" s="4" t="s">
        <v>8314</v>
      </c>
    </row>
    <row r="1295" spans="1:17" x14ac:dyDescent="0.2">
      <c r="A1295" s="1" t="s">
        <v>10861</v>
      </c>
      <c r="B1295" s="2" t="s">
        <v>8319</v>
      </c>
      <c r="C1295" s="3" t="s">
        <v>10799</v>
      </c>
      <c r="D1295" s="4" t="s">
        <v>10908</v>
      </c>
      <c r="E1295" s="5">
        <v>125385</v>
      </c>
      <c r="F1295" t="str">
        <f>_xlfn.XLOOKUP(G1295,Hoja3!B:B,Hoja3!A:A,"OTHER")</f>
        <v>OTHER</v>
      </c>
      <c r="G1295" t="s">
        <v>11621</v>
      </c>
      <c r="H1295" t="s">
        <v>11619</v>
      </c>
      <c r="I1295" s="4" t="s">
        <v>8320</v>
      </c>
      <c r="J1295" s="6" t="s">
        <v>38</v>
      </c>
      <c r="K1295" s="4" t="s">
        <v>11625</v>
      </c>
      <c r="L1295" s="3">
        <v>5</v>
      </c>
      <c r="M1295" s="3">
        <v>2020</v>
      </c>
      <c r="N1295" s="3" t="s">
        <v>10807</v>
      </c>
      <c r="O1295" s="3" t="s">
        <v>10808</v>
      </c>
      <c r="Q1295" s="4" t="s">
        <v>8320</v>
      </c>
    </row>
    <row r="1296" spans="1:17" x14ac:dyDescent="0.2">
      <c r="A1296" s="1" t="s">
        <v>10861</v>
      </c>
      <c r="B1296" s="2" t="s">
        <v>8324</v>
      </c>
      <c r="C1296" s="3" t="s">
        <v>10799</v>
      </c>
      <c r="D1296" s="4" t="s">
        <v>10908</v>
      </c>
      <c r="E1296" s="5">
        <v>125378</v>
      </c>
      <c r="F1296" t="str">
        <f>_xlfn.XLOOKUP(G1296,Hoja3!B:B,Hoja3!A:A,"OTHER")</f>
        <v>OTHER</v>
      </c>
      <c r="G1296" t="s">
        <v>11621</v>
      </c>
      <c r="H1296" t="s">
        <v>11619</v>
      </c>
      <c r="I1296" s="4" t="s">
        <v>8325</v>
      </c>
      <c r="J1296" s="6" t="s">
        <v>38</v>
      </c>
      <c r="K1296" s="4" t="s">
        <v>11625</v>
      </c>
      <c r="L1296" s="3">
        <v>5</v>
      </c>
      <c r="M1296" s="3">
        <v>2020</v>
      </c>
      <c r="N1296" s="3" t="s">
        <v>10807</v>
      </c>
      <c r="O1296" s="3" t="s">
        <v>10808</v>
      </c>
      <c r="Q1296" s="4" t="s">
        <v>8325</v>
      </c>
    </row>
    <row r="1297" spans="1:17" x14ac:dyDescent="0.2">
      <c r="A1297" s="1" t="s">
        <v>10861</v>
      </c>
      <c r="B1297" s="2" t="s">
        <v>8330</v>
      </c>
      <c r="C1297" s="3" t="s">
        <v>10799</v>
      </c>
      <c r="D1297" s="4" t="s">
        <v>5947</v>
      </c>
      <c r="E1297" s="5">
        <v>386459</v>
      </c>
      <c r="F1297" t="str">
        <f>_xlfn.XLOOKUP(G1297,Hoja3!B:B,Hoja3!A:A,"OTHER")</f>
        <v>LABORAL</v>
      </c>
      <c r="G1297" t="s">
        <v>11603</v>
      </c>
      <c r="H1297" t="s">
        <v>11620</v>
      </c>
      <c r="I1297" s="4" t="s">
        <v>8331</v>
      </c>
      <c r="J1297" s="6" t="s">
        <v>38</v>
      </c>
      <c r="K1297" s="4" t="s">
        <v>11625</v>
      </c>
      <c r="L1297" s="3">
        <v>5</v>
      </c>
      <c r="M1297" s="3">
        <v>2020</v>
      </c>
      <c r="N1297" s="3" t="s">
        <v>10807</v>
      </c>
      <c r="O1297" s="3" t="s">
        <v>10808</v>
      </c>
      <c r="Q1297" s="4" t="s">
        <v>8331</v>
      </c>
    </row>
    <row r="1298" spans="1:17" x14ac:dyDescent="0.2">
      <c r="A1298" s="1" t="s">
        <v>10861</v>
      </c>
      <c r="B1298" s="2" t="s">
        <v>8337</v>
      </c>
      <c r="C1298" s="3" t="s">
        <v>10799</v>
      </c>
      <c r="D1298" s="4" t="s">
        <v>10968</v>
      </c>
      <c r="E1298" s="5">
        <v>58201</v>
      </c>
      <c r="F1298" t="str">
        <f>_xlfn.XLOOKUP(G1298,Hoja3!B:B,Hoja3!A:A,"OTHER")</f>
        <v>OTHER</v>
      </c>
      <c r="G1298" t="s">
        <v>11621</v>
      </c>
      <c r="H1298" t="s">
        <v>11619</v>
      </c>
      <c r="I1298" s="4" t="s">
        <v>8338</v>
      </c>
      <c r="J1298" s="6" t="s">
        <v>38</v>
      </c>
      <c r="K1298" s="4" t="s">
        <v>7212</v>
      </c>
      <c r="L1298" s="3">
        <v>5</v>
      </c>
      <c r="M1298" s="3">
        <v>2020</v>
      </c>
      <c r="N1298" s="3" t="s">
        <v>10807</v>
      </c>
      <c r="O1298" s="3" t="s">
        <v>10808</v>
      </c>
      <c r="Q1298" s="4" t="s">
        <v>8338</v>
      </c>
    </row>
    <row r="1299" spans="1:17" x14ac:dyDescent="0.2">
      <c r="A1299" s="1" t="s">
        <v>10864</v>
      </c>
      <c r="B1299" s="2" t="s">
        <v>8343</v>
      </c>
      <c r="C1299" s="3" t="s">
        <v>10799</v>
      </c>
      <c r="D1299" s="4" t="s">
        <v>10828</v>
      </c>
      <c r="E1299" s="5">
        <v>52335</v>
      </c>
      <c r="F1299" t="str">
        <f>_xlfn.XLOOKUP(G1299,Hoja3!B:B,Hoja3!A:A,"OTHER")</f>
        <v>BRANDING</v>
      </c>
      <c r="G1299" t="s">
        <v>11570</v>
      </c>
      <c r="H1299" t="s">
        <v>11620</v>
      </c>
      <c r="I1299" s="4" t="s">
        <v>8344</v>
      </c>
      <c r="J1299" s="6" t="s">
        <v>38</v>
      </c>
      <c r="K1299" s="4" t="s">
        <v>7328</v>
      </c>
      <c r="L1299" s="3">
        <v>5</v>
      </c>
      <c r="M1299" s="3">
        <v>2020</v>
      </c>
      <c r="N1299" s="3" t="s">
        <v>10807</v>
      </c>
      <c r="O1299" s="3" t="s">
        <v>10808</v>
      </c>
      <c r="Q1299" s="4" t="s">
        <v>8344</v>
      </c>
    </row>
    <row r="1300" spans="1:17" x14ac:dyDescent="0.2">
      <c r="A1300" s="1" t="s">
        <v>10864</v>
      </c>
      <c r="B1300" s="2" t="s">
        <v>8348</v>
      </c>
      <c r="C1300" s="3" t="s">
        <v>10799</v>
      </c>
      <c r="D1300" s="4" t="s">
        <v>10908</v>
      </c>
      <c r="E1300" s="5">
        <v>124959</v>
      </c>
      <c r="F1300" t="str">
        <f>_xlfn.XLOOKUP(G1300,Hoja3!B:B,Hoja3!A:A,"OTHER")</f>
        <v>OTHER</v>
      </c>
      <c r="G1300" t="s">
        <v>11621</v>
      </c>
      <c r="H1300" t="s">
        <v>11619</v>
      </c>
      <c r="I1300" s="4" t="s">
        <v>11258</v>
      </c>
      <c r="J1300" s="6" t="s">
        <v>38</v>
      </c>
      <c r="K1300" s="4" t="s">
        <v>11625</v>
      </c>
      <c r="L1300" s="3">
        <v>5</v>
      </c>
      <c r="M1300" s="3">
        <v>2020</v>
      </c>
      <c r="N1300" s="3" t="s">
        <v>10807</v>
      </c>
      <c r="O1300" s="3" t="s">
        <v>10808</v>
      </c>
      <c r="Q1300" s="4" t="s">
        <v>11258</v>
      </c>
    </row>
    <row r="1301" spans="1:17" x14ac:dyDescent="0.2">
      <c r="A1301" s="1" t="s">
        <v>10867</v>
      </c>
      <c r="B1301" s="2" t="s">
        <v>8354</v>
      </c>
      <c r="C1301" s="3" t="s">
        <v>10799</v>
      </c>
      <c r="D1301" s="4" t="s">
        <v>11259</v>
      </c>
      <c r="E1301" s="5">
        <v>59369</v>
      </c>
      <c r="F1301" t="str">
        <f>_xlfn.XLOOKUP(G1301,Hoja3!B:B,Hoja3!A:A,"OTHER")</f>
        <v>POLITICA Y ECONOMIA</v>
      </c>
      <c r="G1301" t="s">
        <v>11510</v>
      </c>
      <c r="H1301" t="s">
        <v>11620</v>
      </c>
      <c r="I1301" s="4" t="s">
        <v>8355</v>
      </c>
      <c r="J1301" s="6" t="s">
        <v>38</v>
      </c>
      <c r="K1301" s="4" t="s">
        <v>11625</v>
      </c>
      <c r="L1301" s="3">
        <v>5</v>
      </c>
      <c r="M1301" s="3">
        <v>2020</v>
      </c>
      <c r="N1301" s="3" t="s">
        <v>10807</v>
      </c>
      <c r="O1301" s="3" t="s">
        <v>10808</v>
      </c>
      <c r="Q1301" s="4" t="s">
        <v>8355</v>
      </c>
    </row>
    <row r="1302" spans="1:17" x14ac:dyDescent="0.2">
      <c r="A1302" s="1" t="s">
        <v>10867</v>
      </c>
      <c r="B1302" s="2" t="s">
        <v>8363</v>
      </c>
      <c r="C1302" s="3" t="s">
        <v>10799</v>
      </c>
      <c r="D1302" s="4" t="s">
        <v>10878</v>
      </c>
      <c r="E1302" s="5">
        <v>96115</v>
      </c>
      <c r="F1302" t="str">
        <f>_xlfn.XLOOKUP(G1302,Hoja3!B:B,Hoja3!A:A,"OTHER")</f>
        <v>BRANDING</v>
      </c>
      <c r="G1302" t="s">
        <v>11570</v>
      </c>
      <c r="H1302" t="s">
        <v>11620</v>
      </c>
      <c r="I1302" s="4" t="s">
        <v>8364</v>
      </c>
      <c r="J1302" s="6" t="s">
        <v>38</v>
      </c>
      <c r="K1302" s="4" t="s">
        <v>11625</v>
      </c>
      <c r="L1302" s="3">
        <v>5</v>
      </c>
      <c r="M1302" s="3">
        <v>2020</v>
      </c>
      <c r="N1302" s="3" t="s">
        <v>10807</v>
      </c>
      <c r="O1302" s="3" t="s">
        <v>10808</v>
      </c>
      <c r="Q1302" s="4" t="s">
        <v>8364</v>
      </c>
    </row>
    <row r="1303" spans="1:17" x14ac:dyDescent="0.2">
      <c r="A1303" s="1" t="s">
        <v>10870</v>
      </c>
      <c r="B1303" s="2" t="s">
        <v>8370</v>
      </c>
      <c r="C1303" s="3" t="s">
        <v>10799</v>
      </c>
      <c r="D1303" s="4" t="s">
        <v>11260</v>
      </c>
      <c r="E1303" s="5">
        <v>282641</v>
      </c>
      <c r="F1303" t="str">
        <f>_xlfn.XLOOKUP(G1303,Hoja3!B:B,Hoja3!A:A,"OTHER")</f>
        <v>POLITICA Y ECONOMIA</v>
      </c>
      <c r="G1303" t="s">
        <v>11531</v>
      </c>
      <c r="H1303" t="s">
        <v>11620</v>
      </c>
      <c r="I1303" s="4" t="s">
        <v>8371</v>
      </c>
      <c r="J1303" s="6" t="s">
        <v>38</v>
      </c>
      <c r="K1303" s="4" t="s">
        <v>7328</v>
      </c>
      <c r="L1303" s="3">
        <v>5</v>
      </c>
      <c r="M1303" s="3">
        <v>2020</v>
      </c>
      <c r="N1303" s="3" t="s">
        <v>10807</v>
      </c>
      <c r="O1303" s="3" t="s">
        <v>10808</v>
      </c>
      <c r="Q1303" s="4" t="s">
        <v>8371</v>
      </c>
    </row>
    <row r="1304" spans="1:17" x14ac:dyDescent="0.2">
      <c r="A1304" s="1" t="s">
        <v>10870</v>
      </c>
      <c r="B1304" s="2" t="s">
        <v>8379</v>
      </c>
      <c r="C1304" s="3" t="s">
        <v>10799</v>
      </c>
      <c r="D1304" s="4" t="s">
        <v>10908</v>
      </c>
      <c r="E1304" s="5">
        <v>124528</v>
      </c>
      <c r="F1304" t="str">
        <f>_xlfn.XLOOKUP(G1304,Hoja3!B:B,Hoja3!A:A,"OTHER")</f>
        <v>OTHER</v>
      </c>
      <c r="G1304" t="s">
        <v>11621</v>
      </c>
      <c r="H1304" t="s">
        <v>11619</v>
      </c>
      <c r="I1304" s="4" t="s">
        <v>11261</v>
      </c>
      <c r="J1304" s="6" t="s">
        <v>38</v>
      </c>
      <c r="K1304" s="4" t="s">
        <v>11625</v>
      </c>
      <c r="L1304" s="3">
        <v>5</v>
      </c>
      <c r="M1304" s="3">
        <v>2020</v>
      </c>
      <c r="N1304" s="3" t="s">
        <v>10807</v>
      </c>
      <c r="O1304" s="3" t="s">
        <v>10808</v>
      </c>
      <c r="Q1304" s="4" t="s">
        <v>11261</v>
      </c>
    </row>
    <row r="1305" spans="1:17" x14ac:dyDescent="0.2">
      <c r="A1305" s="1" t="s">
        <v>10870</v>
      </c>
      <c r="B1305" s="2" t="s">
        <v>8384</v>
      </c>
      <c r="C1305" s="3" t="s">
        <v>10799</v>
      </c>
      <c r="D1305" s="4" t="s">
        <v>11079</v>
      </c>
      <c r="E1305" s="5">
        <v>63910</v>
      </c>
      <c r="F1305" t="str">
        <f>_xlfn.XLOOKUP(G1305,Hoja3!B:B,Hoja3!A:A,"OTHER")</f>
        <v>POLITICA Y ECONOMIA</v>
      </c>
      <c r="G1305" t="s">
        <v>11531</v>
      </c>
      <c r="H1305" t="s">
        <v>11620</v>
      </c>
      <c r="I1305" s="4" t="s">
        <v>8385</v>
      </c>
      <c r="J1305" s="6" t="s">
        <v>38</v>
      </c>
      <c r="K1305" s="4" t="s">
        <v>11625</v>
      </c>
      <c r="L1305" s="3">
        <v>5</v>
      </c>
      <c r="M1305" s="3">
        <v>2020</v>
      </c>
      <c r="N1305" s="3" t="s">
        <v>10807</v>
      </c>
      <c r="O1305" s="3" t="s">
        <v>10808</v>
      </c>
      <c r="Q1305" s="4" t="s">
        <v>8385</v>
      </c>
    </row>
    <row r="1306" spans="1:17" x14ac:dyDescent="0.2">
      <c r="A1306" s="1" t="s">
        <v>10870</v>
      </c>
      <c r="B1306" s="2" t="s">
        <v>8392</v>
      </c>
      <c r="C1306" s="3" t="s">
        <v>10799</v>
      </c>
      <c r="D1306" s="4" t="s">
        <v>11079</v>
      </c>
      <c r="E1306" s="5">
        <v>63908</v>
      </c>
      <c r="F1306" t="str">
        <f>_xlfn.XLOOKUP(G1306,Hoja3!B:B,Hoja3!A:A,"OTHER")</f>
        <v>POLITICA Y ECONOMIA</v>
      </c>
      <c r="G1306" t="s">
        <v>11531</v>
      </c>
      <c r="H1306" t="s">
        <v>11620</v>
      </c>
      <c r="I1306" s="4" t="s">
        <v>8393</v>
      </c>
      <c r="J1306" s="6" t="s">
        <v>38</v>
      </c>
      <c r="K1306" s="4" t="s">
        <v>11625</v>
      </c>
      <c r="L1306" s="3">
        <v>5</v>
      </c>
      <c r="M1306" s="3">
        <v>2020</v>
      </c>
      <c r="N1306" s="3" t="s">
        <v>10807</v>
      </c>
      <c r="O1306" s="3" t="s">
        <v>10808</v>
      </c>
      <c r="Q1306" s="4" t="s">
        <v>8393</v>
      </c>
    </row>
    <row r="1307" spans="1:17" x14ac:dyDescent="0.2">
      <c r="A1307" s="1" t="s">
        <v>10870</v>
      </c>
      <c r="B1307" s="2" t="s">
        <v>8398</v>
      </c>
      <c r="C1307" s="3" t="s">
        <v>10799</v>
      </c>
      <c r="D1307" s="4" t="s">
        <v>10865</v>
      </c>
      <c r="E1307" s="5">
        <v>61037</v>
      </c>
      <c r="F1307" t="str">
        <f>_xlfn.XLOOKUP(G1307,Hoja3!B:B,Hoja3!A:A,"OTHER")</f>
        <v>POLITICA Y ECONOMIA</v>
      </c>
      <c r="G1307" t="s">
        <v>11531</v>
      </c>
      <c r="H1307" t="s">
        <v>11620</v>
      </c>
      <c r="I1307" s="4" t="s">
        <v>8399</v>
      </c>
      <c r="J1307" s="6" t="s">
        <v>38</v>
      </c>
      <c r="K1307" s="4" t="s">
        <v>7328</v>
      </c>
      <c r="L1307" s="3">
        <v>5</v>
      </c>
      <c r="M1307" s="3">
        <v>2020</v>
      </c>
      <c r="N1307" s="3" t="s">
        <v>10807</v>
      </c>
      <c r="O1307" s="3" t="s">
        <v>10808</v>
      </c>
      <c r="Q1307" s="4" t="s">
        <v>8399</v>
      </c>
    </row>
    <row r="1308" spans="1:17" x14ac:dyDescent="0.2">
      <c r="A1308" s="1" t="s">
        <v>10873</v>
      </c>
      <c r="B1308" s="2" t="s">
        <v>8403</v>
      </c>
      <c r="C1308" s="3" t="s">
        <v>10799</v>
      </c>
      <c r="D1308" s="4" t="s">
        <v>10813</v>
      </c>
      <c r="E1308" s="5">
        <v>56153</v>
      </c>
      <c r="F1308" t="str">
        <f>_xlfn.XLOOKUP(G1308,Hoja3!B:B,Hoja3!A:A,"OTHER")</f>
        <v>POLITICA Y ECONOMIA</v>
      </c>
      <c r="G1308" t="s">
        <v>11531</v>
      </c>
      <c r="H1308" t="s">
        <v>11620</v>
      </c>
      <c r="I1308" s="4" t="s">
        <v>8404</v>
      </c>
      <c r="J1308" s="6" t="s">
        <v>38</v>
      </c>
      <c r="K1308" s="4" t="s">
        <v>11625</v>
      </c>
      <c r="L1308" s="3">
        <v>5</v>
      </c>
      <c r="M1308" s="3">
        <v>2020</v>
      </c>
      <c r="N1308" s="3" t="s">
        <v>10807</v>
      </c>
      <c r="O1308" s="3" t="s">
        <v>10808</v>
      </c>
      <c r="Q1308" s="4" t="s">
        <v>8404</v>
      </c>
    </row>
    <row r="1309" spans="1:17" x14ac:dyDescent="0.2">
      <c r="A1309" s="1" t="s">
        <v>10949</v>
      </c>
      <c r="B1309" s="2" t="s">
        <v>8408</v>
      </c>
      <c r="C1309" s="3" t="s">
        <v>10799</v>
      </c>
      <c r="D1309" s="4" t="s">
        <v>11219</v>
      </c>
      <c r="E1309" s="5">
        <v>56519</v>
      </c>
      <c r="F1309" t="str">
        <f>_xlfn.XLOOKUP(G1309,Hoja3!B:B,Hoja3!A:A,"OTHER")</f>
        <v>BRANDING</v>
      </c>
      <c r="G1309" t="s">
        <v>11570</v>
      </c>
      <c r="H1309" t="s">
        <v>11620</v>
      </c>
      <c r="I1309" s="4" t="s">
        <v>8409</v>
      </c>
      <c r="J1309" s="6" t="s">
        <v>38</v>
      </c>
      <c r="K1309" s="4" t="s">
        <v>7770</v>
      </c>
      <c r="L1309" s="3">
        <v>5</v>
      </c>
      <c r="M1309" s="3">
        <v>2020</v>
      </c>
      <c r="N1309" s="3" t="s">
        <v>10807</v>
      </c>
      <c r="O1309" s="3" t="s">
        <v>10808</v>
      </c>
      <c r="Q1309" s="4" t="s">
        <v>8409</v>
      </c>
    </row>
    <row r="1310" spans="1:17" x14ac:dyDescent="0.2">
      <c r="A1310" s="7">
        <v>43932</v>
      </c>
      <c r="B1310" s="2" t="s">
        <v>2946</v>
      </c>
      <c r="C1310" s="3" t="s">
        <v>10799</v>
      </c>
      <c r="D1310" s="4" t="s">
        <v>11202</v>
      </c>
      <c r="E1310" s="5">
        <v>308384</v>
      </c>
      <c r="F1310" t="str">
        <f>_xlfn.XLOOKUP(G1310,Hoja3!B:B,Hoja3!A:A,"OTHER")</f>
        <v>BRANDING</v>
      </c>
      <c r="G1310" t="s">
        <v>11570</v>
      </c>
      <c r="H1310" t="s">
        <v>11619</v>
      </c>
      <c r="I1310" s="4" t="s">
        <v>2947</v>
      </c>
      <c r="J1310" s="6" t="s">
        <v>38</v>
      </c>
      <c r="K1310" s="4" t="s">
        <v>2562</v>
      </c>
      <c r="L1310" s="3">
        <v>4</v>
      </c>
      <c r="M1310" s="3">
        <v>2020</v>
      </c>
      <c r="N1310" s="3" t="s">
        <v>10807</v>
      </c>
      <c r="O1310" s="3" t="s">
        <v>10808</v>
      </c>
      <c r="Q1310" s="4" t="s">
        <v>2947</v>
      </c>
    </row>
    <row r="1311" spans="1:17" x14ac:dyDescent="0.2">
      <c r="A1311" s="7">
        <v>43932</v>
      </c>
      <c r="B1311" s="2" t="s">
        <v>2951</v>
      </c>
      <c r="C1311" s="3" t="s">
        <v>10799</v>
      </c>
      <c r="D1311" s="4" t="s">
        <v>11202</v>
      </c>
      <c r="E1311" s="5">
        <v>308394</v>
      </c>
      <c r="F1311" t="str">
        <f>_xlfn.XLOOKUP(G1311,Hoja3!B:B,Hoja3!A:A,"OTHER")</f>
        <v>BRANDING</v>
      </c>
      <c r="G1311" t="s">
        <v>11570</v>
      </c>
      <c r="H1311" t="s">
        <v>11619</v>
      </c>
      <c r="I1311" s="4" t="s">
        <v>2952</v>
      </c>
      <c r="J1311" s="6" t="s">
        <v>38</v>
      </c>
      <c r="K1311" s="4" t="s">
        <v>2562</v>
      </c>
      <c r="L1311" s="3">
        <v>4</v>
      </c>
      <c r="M1311" s="3">
        <v>2020</v>
      </c>
      <c r="N1311" s="3" t="s">
        <v>10807</v>
      </c>
      <c r="O1311" s="3" t="s">
        <v>10808</v>
      </c>
      <c r="Q1311" s="4" t="s">
        <v>2952</v>
      </c>
    </row>
    <row r="1312" spans="1:17" x14ac:dyDescent="0.2">
      <c r="A1312" s="7">
        <v>43932</v>
      </c>
      <c r="B1312" s="2" t="s">
        <v>3589</v>
      </c>
      <c r="C1312" s="3" t="s">
        <v>10799</v>
      </c>
      <c r="D1312" s="4" t="s">
        <v>11094</v>
      </c>
      <c r="E1312" s="5">
        <v>15196</v>
      </c>
      <c r="F1312" t="str">
        <f>_xlfn.XLOOKUP(G1312,Hoja3!B:B,Hoja3!A:A,"OTHER")</f>
        <v>POLITICA Y ECONOMIA</v>
      </c>
      <c r="G1312" t="s">
        <v>11510</v>
      </c>
      <c r="H1312" t="s">
        <v>11619</v>
      </c>
      <c r="I1312" s="4" t="s">
        <v>3590</v>
      </c>
      <c r="J1312" s="6" t="s">
        <v>38</v>
      </c>
      <c r="K1312" s="4" t="s">
        <v>3578</v>
      </c>
      <c r="L1312" s="3">
        <v>4</v>
      </c>
      <c r="M1312" s="3">
        <v>2020</v>
      </c>
      <c r="N1312" s="3" t="s">
        <v>10807</v>
      </c>
      <c r="O1312" s="3" t="s">
        <v>10808</v>
      </c>
      <c r="Q1312" s="4" t="s">
        <v>3590</v>
      </c>
    </row>
    <row r="1313" spans="1:17" x14ac:dyDescent="0.2">
      <c r="A1313" s="7">
        <v>43932</v>
      </c>
      <c r="B1313" s="2" t="s">
        <v>3596</v>
      </c>
      <c r="C1313" s="3" t="s">
        <v>10799</v>
      </c>
      <c r="D1313" s="4" t="s">
        <v>11262</v>
      </c>
      <c r="E1313" s="5">
        <v>32963</v>
      </c>
      <c r="F1313" t="str">
        <f>_xlfn.XLOOKUP(G1313,Hoja3!B:B,Hoja3!A:A,"OTHER")</f>
        <v>POLITICA Y ECONOMIA</v>
      </c>
      <c r="G1313" t="s">
        <v>11531</v>
      </c>
      <c r="H1313" t="s">
        <v>11619</v>
      </c>
      <c r="I1313" s="4" t="s">
        <v>3597</v>
      </c>
      <c r="J1313" s="6" t="s">
        <v>38</v>
      </c>
      <c r="K1313" s="4" t="s">
        <v>11625</v>
      </c>
      <c r="L1313" s="3">
        <v>4</v>
      </c>
      <c r="M1313" s="3">
        <v>2020</v>
      </c>
      <c r="N1313" s="3" t="s">
        <v>10807</v>
      </c>
      <c r="O1313" s="3" t="s">
        <v>10808</v>
      </c>
      <c r="Q1313" s="4" t="s">
        <v>3597</v>
      </c>
    </row>
    <row r="1314" spans="1:17" x14ac:dyDescent="0.2">
      <c r="A1314" s="7">
        <v>43932</v>
      </c>
      <c r="B1314" s="2" t="s">
        <v>3606</v>
      </c>
      <c r="C1314" s="3" t="s">
        <v>10799</v>
      </c>
      <c r="D1314" s="4" t="s">
        <v>11263</v>
      </c>
      <c r="E1314" s="5">
        <v>20840</v>
      </c>
      <c r="F1314" t="str">
        <f>_xlfn.XLOOKUP(G1314,Hoja3!B:B,Hoja3!A:A,"OTHER")</f>
        <v>POLITICA Y ECONOMIA</v>
      </c>
      <c r="G1314" t="s">
        <v>11531</v>
      </c>
      <c r="H1314" t="s">
        <v>11619</v>
      </c>
      <c r="I1314" s="4" t="s">
        <v>3597</v>
      </c>
      <c r="J1314" s="6" t="s">
        <v>38</v>
      </c>
      <c r="K1314" s="4" t="s">
        <v>11625</v>
      </c>
      <c r="L1314" s="3">
        <v>4</v>
      </c>
      <c r="M1314" s="3">
        <v>2020</v>
      </c>
      <c r="N1314" s="3" t="s">
        <v>10807</v>
      </c>
      <c r="O1314" s="3" t="s">
        <v>10808</v>
      </c>
      <c r="Q1314" s="4" t="s">
        <v>3597</v>
      </c>
    </row>
    <row r="1315" spans="1:17" x14ac:dyDescent="0.2">
      <c r="A1315" s="7">
        <v>43932</v>
      </c>
      <c r="B1315" s="2" t="s">
        <v>3614</v>
      </c>
      <c r="C1315" s="3" t="s">
        <v>10799</v>
      </c>
      <c r="D1315" s="4" t="s">
        <v>11264</v>
      </c>
      <c r="E1315" s="5">
        <v>6689</v>
      </c>
      <c r="F1315" t="str">
        <f>_xlfn.XLOOKUP(G1315,Hoja3!B:B,Hoja3!A:A,"OTHER")</f>
        <v>POLITICA Y ECONOMIA</v>
      </c>
      <c r="G1315" t="s">
        <v>11531</v>
      </c>
      <c r="H1315" t="s">
        <v>11619</v>
      </c>
      <c r="I1315" s="4" t="s">
        <v>3597</v>
      </c>
      <c r="J1315" s="6" t="s">
        <v>38</v>
      </c>
      <c r="K1315" s="4" t="s">
        <v>11625</v>
      </c>
      <c r="L1315" s="3">
        <v>4</v>
      </c>
      <c r="M1315" s="3">
        <v>2020</v>
      </c>
      <c r="N1315" s="3" t="s">
        <v>10807</v>
      </c>
      <c r="O1315" s="3" t="s">
        <v>10808</v>
      </c>
      <c r="Q1315" s="4" t="s">
        <v>3597</v>
      </c>
    </row>
    <row r="1316" spans="1:17" x14ac:dyDescent="0.2">
      <c r="A1316" s="7">
        <v>43932</v>
      </c>
      <c r="B1316" s="2" t="s">
        <v>3622</v>
      </c>
      <c r="C1316" s="3" t="s">
        <v>10799</v>
      </c>
      <c r="D1316" s="4" t="s">
        <v>11265</v>
      </c>
      <c r="E1316" s="5">
        <v>13663</v>
      </c>
      <c r="F1316" t="str">
        <f>_xlfn.XLOOKUP(G1316,Hoja3!B:B,Hoja3!A:A,"OTHER")</f>
        <v>POLITICA Y ECONOMIA</v>
      </c>
      <c r="G1316" t="s">
        <v>11531</v>
      </c>
      <c r="H1316" t="s">
        <v>11619</v>
      </c>
      <c r="I1316" s="4" t="s">
        <v>3597</v>
      </c>
      <c r="J1316" s="6" t="s">
        <v>38</v>
      </c>
      <c r="K1316" s="4" t="s">
        <v>11625</v>
      </c>
      <c r="L1316" s="3">
        <v>4</v>
      </c>
      <c r="M1316" s="3">
        <v>2020</v>
      </c>
      <c r="N1316" s="3" t="s">
        <v>10807</v>
      </c>
      <c r="O1316" s="3" t="s">
        <v>10808</v>
      </c>
      <c r="Q1316" s="4" t="s">
        <v>3597</v>
      </c>
    </row>
    <row r="1317" spans="1:17" x14ac:dyDescent="0.2">
      <c r="A1317" s="7">
        <v>43932</v>
      </c>
      <c r="B1317" s="2" t="s">
        <v>7130</v>
      </c>
      <c r="C1317" s="3" t="s">
        <v>10799</v>
      </c>
      <c r="D1317" s="4" t="s">
        <v>10884</v>
      </c>
      <c r="E1317" s="5">
        <v>59284</v>
      </c>
      <c r="F1317" t="str">
        <f>_xlfn.XLOOKUP(G1317,Hoja3!B:B,Hoja3!A:A,"OTHER")</f>
        <v>BRANDING</v>
      </c>
      <c r="G1317" t="s">
        <v>11570</v>
      </c>
      <c r="H1317" t="s">
        <v>11619</v>
      </c>
      <c r="I1317" s="4" t="s">
        <v>7131</v>
      </c>
      <c r="J1317" s="6" t="s">
        <v>38</v>
      </c>
      <c r="K1317" s="4" t="s">
        <v>7048</v>
      </c>
      <c r="L1317" s="3">
        <v>4</v>
      </c>
      <c r="M1317" s="3">
        <v>2020</v>
      </c>
      <c r="N1317" s="3" t="s">
        <v>10807</v>
      </c>
      <c r="O1317" s="3" t="s">
        <v>10808</v>
      </c>
      <c r="Q1317" s="4" t="s">
        <v>7131</v>
      </c>
    </row>
    <row r="1318" spans="1:17" x14ac:dyDescent="0.2">
      <c r="A1318" s="7">
        <v>43932</v>
      </c>
      <c r="B1318" s="2" t="s">
        <v>7262</v>
      </c>
      <c r="C1318" s="3" t="s">
        <v>10799</v>
      </c>
      <c r="D1318" s="4" t="s">
        <v>11221</v>
      </c>
      <c r="E1318" s="5">
        <v>17223</v>
      </c>
      <c r="F1318" t="str">
        <f>_xlfn.XLOOKUP(G1318,Hoja3!B:B,Hoja3!A:A,"OTHER")</f>
        <v>OTHER</v>
      </c>
      <c r="G1318" t="s">
        <v>11621</v>
      </c>
      <c r="H1318" t="s">
        <v>11619</v>
      </c>
      <c r="I1318" s="4" t="s">
        <v>7263</v>
      </c>
      <c r="J1318" s="6" t="s">
        <v>38</v>
      </c>
      <c r="K1318" s="4" t="s">
        <v>11625</v>
      </c>
      <c r="L1318" s="3">
        <v>4</v>
      </c>
      <c r="M1318" s="3">
        <v>2020</v>
      </c>
      <c r="N1318" s="3" t="s">
        <v>10807</v>
      </c>
      <c r="O1318" s="3" t="s">
        <v>10808</v>
      </c>
      <c r="Q1318" s="4" t="s">
        <v>7263</v>
      </c>
    </row>
    <row r="1319" spans="1:17" x14ac:dyDescent="0.2">
      <c r="A1319" s="7">
        <v>43932</v>
      </c>
      <c r="B1319" s="2" t="s">
        <v>8680</v>
      </c>
      <c r="C1319" s="3" t="s">
        <v>10799</v>
      </c>
      <c r="D1319" s="4" t="s">
        <v>10826</v>
      </c>
      <c r="E1319" s="5">
        <v>91379</v>
      </c>
      <c r="F1319" t="str">
        <f>_xlfn.XLOOKUP(G1319,Hoja3!B:B,Hoja3!A:A,"OTHER")</f>
        <v>POLITICA Y ECONOMIA</v>
      </c>
      <c r="G1319" t="s">
        <v>11510</v>
      </c>
      <c r="H1319" t="s">
        <v>11620</v>
      </c>
      <c r="I1319" s="4" t="s">
        <v>8681</v>
      </c>
      <c r="J1319" s="6" t="s">
        <v>38</v>
      </c>
      <c r="K1319" s="4" t="s">
        <v>8684</v>
      </c>
      <c r="L1319" s="3">
        <v>4</v>
      </c>
      <c r="M1319" s="3">
        <v>2020</v>
      </c>
      <c r="N1319" s="3" t="s">
        <v>10807</v>
      </c>
      <c r="O1319" s="3" t="s">
        <v>10808</v>
      </c>
      <c r="Q1319" s="4" t="s">
        <v>8681</v>
      </c>
    </row>
    <row r="1320" spans="1:17" x14ac:dyDescent="0.2">
      <c r="A1320" s="7">
        <v>43932</v>
      </c>
      <c r="B1320" s="2" t="s">
        <v>8687</v>
      </c>
      <c r="C1320" s="3" t="s">
        <v>10799</v>
      </c>
      <c r="D1320" s="4" t="s">
        <v>11207</v>
      </c>
      <c r="E1320" s="5">
        <v>77190</v>
      </c>
      <c r="F1320" t="str">
        <f>_xlfn.XLOOKUP(G1320,Hoja3!B:B,Hoja3!A:A,"OTHER")</f>
        <v>BRANDING</v>
      </c>
      <c r="G1320" t="s">
        <v>11570</v>
      </c>
      <c r="H1320" t="s">
        <v>11619</v>
      </c>
      <c r="I1320" s="4" t="s">
        <v>8688</v>
      </c>
      <c r="J1320" s="6" t="s">
        <v>38</v>
      </c>
      <c r="K1320" s="4" t="s">
        <v>7212</v>
      </c>
      <c r="L1320" s="3">
        <v>4</v>
      </c>
      <c r="M1320" s="3">
        <v>2020</v>
      </c>
      <c r="N1320" s="3" t="s">
        <v>10807</v>
      </c>
      <c r="O1320" s="3" t="s">
        <v>10808</v>
      </c>
      <c r="Q1320" s="4" t="s">
        <v>8688</v>
      </c>
    </row>
    <row r="1321" spans="1:17" x14ac:dyDescent="0.2">
      <c r="A1321" s="7">
        <v>43932</v>
      </c>
      <c r="B1321" s="2" t="s">
        <v>8696</v>
      </c>
      <c r="C1321" s="3" t="s">
        <v>10799</v>
      </c>
      <c r="D1321" s="4" t="s">
        <v>10862</v>
      </c>
      <c r="E1321" s="5">
        <v>133344</v>
      </c>
      <c r="F1321" t="str">
        <f>_xlfn.XLOOKUP(G1321,Hoja3!B:B,Hoja3!A:A,"OTHER")</f>
        <v>LABORAL</v>
      </c>
      <c r="G1321" t="str">
        <f t="array" ref="G1321">IFERROR(INDEX(Hoja3!$B$3:$B$210,MATCH(TRUE,ISNUMBER(SEARCH(Hoja3!$C$3:$C$210,I1321)),0)),"Other")</f>
        <v>SINDICATO Y LABORAL</v>
      </c>
      <c r="H1321" t="s">
        <v>11620</v>
      </c>
      <c r="I1321" s="4" t="s">
        <v>8697</v>
      </c>
      <c r="J1321" s="6" t="s">
        <v>38</v>
      </c>
      <c r="K1321" s="4" t="s">
        <v>11625</v>
      </c>
      <c r="L1321" s="3">
        <v>4</v>
      </c>
      <c r="M1321" s="3">
        <v>2020</v>
      </c>
      <c r="N1321" s="3" t="s">
        <v>10807</v>
      </c>
      <c r="O1321" s="3" t="s">
        <v>10808</v>
      </c>
      <c r="Q1321" s="4" t="s">
        <v>8697</v>
      </c>
    </row>
    <row r="1322" spans="1:17" x14ac:dyDescent="0.2">
      <c r="A1322" s="7">
        <v>43932</v>
      </c>
      <c r="B1322" s="2" t="s">
        <v>9638</v>
      </c>
      <c r="C1322" s="3" t="s">
        <v>10799</v>
      </c>
      <c r="D1322" s="4" t="s">
        <v>11266</v>
      </c>
      <c r="E1322" s="5">
        <v>91211</v>
      </c>
      <c r="F1322" t="str">
        <f>_xlfn.XLOOKUP(G1322,Hoja3!B:B,Hoja3!A:A,"OTHER")</f>
        <v>POLITICA Y ECONOMIA</v>
      </c>
      <c r="G1322" t="s">
        <v>11531</v>
      </c>
      <c r="H1322" t="s">
        <v>11619</v>
      </c>
      <c r="I1322" s="4" t="s">
        <v>3597</v>
      </c>
      <c r="J1322" s="6" t="s">
        <v>38</v>
      </c>
      <c r="K1322" s="4" t="s">
        <v>11625</v>
      </c>
      <c r="L1322" s="3">
        <v>4</v>
      </c>
      <c r="M1322" s="3">
        <v>2020</v>
      </c>
      <c r="N1322" s="3" t="s">
        <v>10807</v>
      </c>
      <c r="O1322" s="3" t="s">
        <v>10808</v>
      </c>
      <c r="Q1322" s="4" t="s">
        <v>3597</v>
      </c>
    </row>
    <row r="1323" spans="1:17" x14ac:dyDescent="0.2">
      <c r="A1323" s="7">
        <v>43932</v>
      </c>
      <c r="B1323" s="2" t="s">
        <v>9646</v>
      </c>
      <c r="C1323" s="3" t="s">
        <v>10799</v>
      </c>
      <c r="D1323" s="4" t="s">
        <v>11254</v>
      </c>
      <c r="E1323" s="5">
        <v>76176</v>
      </c>
      <c r="F1323" t="str">
        <f>_xlfn.XLOOKUP(G1323,Hoja3!B:B,Hoja3!A:A,"OTHER")</f>
        <v>POLITICA Y ECONOMIA</v>
      </c>
      <c r="G1323" t="s">
        <v>11531</v>
      </c>
      <c r="H1323" t="s">
        <v>11619</v>
      </c>
      <c r="I1323" s="4" t="s">
        <v>3597</v>
      </c>
      <c r="J1323" s="6" t="s">
        <v>38</v>
      </c>
      <c r="K1323" s="4" t="s">
        <v>11625</v>
      </c>
      <c r="L1323" s="3">
        <v>4</v>
      </c>
      <c r="M1323" s="3">
        <v>2020</v>
      </c>
      <c r="N1323" s="3" t="s">
        <v>10807</v>
      </c>
      <c r="O1323" s="3" t="s">
        <v>10808</v>
      </c>
      <c r="Q1323" s="4" t="s">
        <v>3597</v>
      </c>
    </row>
    <row r="1324" spans="1:17" x14ac:dyDescent="0.2">
      <c r="A1324" s="7">
        <v>43932</v>
      </c>
      <c r="B1324" s="2" t="s">
        <v>9652</v>
      </c>
      <c r="C1324" s="3" t="s">
        <v>10799</v>
      </c>
      <c r="D1324" s="4" t="s">
        <v>11045</v>
      </c>
      <c r="E1324" s="5">
        <v>700354</v>
      </c>
      <c r="F1324" t="str">
        <f>_xlfn.XLOOKUP(G1324,Hoja3!B:B,Hoja3!A:A,"OTHER")</f>
        <v>POLITICA Y ECONOMIA</v>
      </c>
      <c r="G1324" t="s">
        <v>11531</v>
      </c>
      <c r="H1324" t="s">
        <v>11619</v>
      </c>
      <c r="I1324" s="4" t="s">
        <v>9653</v>
      </c>
      <c r="J1324" s="6" t="s">
        <v>38</v>
      </c>
      <c r="K1324" s="4" t="s">
        <v>11625</v>
      </c>
      <c r="L1324" s="3">
        <v>4</v>
      </c>
      <c r="M1324" s="3">
        <v>2020</v>
      </c>
      <c r="N1324" s="3" t="s">
        <v>10807</v>
      </c>
      <c r="O1324" s="3" t="s">
        <v>10808</v>
      </c>
      <c r="Q1324" s="4" t="s">
        <v>9653</v>
      </c>
    </row>
    <row r="1325" spans="1:17" x14ac:dyDescent="0.2">
      <c r="A1325" s="7">
        <v>43932</v>
      </c>
      <c r="B1325" s="2" t="s">
        <v>9658</v>
      </c>
      <c r="C1325" s="3" t="s">
        <v>10799</v>
      </c>
      <c r="D1325" s="4" t="s">
        <v>11267</v>
      </c>
      <c r="E1325" s="5">
        <v>93410</v>
      </c>
      <c r="F1325" t="str">
        <f>_xlfn.XLOOKUP(G1325,Hoja3!B:B,Hoja3!A:A,"OTHER")</f>
        <v>POLITICA Y ECONOMIA</v>
      </c>
      <c r="G1325" t="s">
        <v>11531</v>
      </c>
      <c r="H1325" t="s">
        <v>11619</v>
      </c>
      <c r="I1325" s="4" t="s">
        <v>3597</v>
      </c>
      <c r="J1325" s="6" t="s">
        <v>38</v>
      </c>
      <c r="K1325" s="4" t="s">
        <v>11625</v>
      </c>
      <c r="L1325" s="3">
        <v>4</v>
      </c>
      <c r="M1325" s="3">
        <v>2020</v>
      </c>
      <c r="N1325" s="3" t="s">
        <v>10807</v>
      </c>
      <c r="O1325" s="3" t="s">
        <v>10808</v>
      </c>
      <c r="Q1325" s="4" t="s">
        <v>3597</v>
      </c>
    </row>
    <row r="1326" spans="1:17" x14ac:dyDescent="0.2">
      <c r="A1326" s="7">
        <v>43932</v>
      </c>
      <c r="B1326" s="2" t="s">
        <v>9666</v>
      </c>
      <c r="C1326" s="3" t="s">
        <v>10799</v>
      </c>
      <c r="D1326" s="4" t="s">
        <v>11268</v>
      </c>
      <c r="E1326" s="5">
        <v>237951</v>
      </c>
      <c r="F1326" t="str">
        <f>_xlfn.XLOOKUP(G1326,Hoja3!B:B,Hoja3!A:A,"OTHER")</f>
        <v>POLITICA Y ECONOMIA</v>
      </c>
      <c r="G1326" t="s">
        <v>11531</v>
      </c>
      <c r="H1326" t="s">
        <v>11619</v>
      </c>
      <c r="I1326" s="4" t="s">
        <v>9667</v>
      </c>
      <c r="J1326" s="6" t="s">
        <v>38</v>
      </c>
      <c r="K1326" s="4" t="s">
        <v>11625</v>
      </c>
      <c r="L1326" s="3">
        <v>4</v>
      </c>
      <c r="M1326" s="3">
        <v>2020</v>
      </c>
      <c r="N1326" s="3" t="s">
        <v>10807</v>
      </c>
      <c r="O1326" s="3" t="s">
        <v>10808</v>
      </c>
      <c r="Q1326" s="4" t="s">
        <v>9667</v>
      </c>
    </row>
    <row r="1327" spans="1:17" x14ac:dyDescent="0.2">
      <c r="A1327" s="7">
        <v>43932</v>
      </c>
      <c r="B1327" s="2" t="s">
        <v>9675</v>
      </c>
      <c r="C1327" s="3" t="s">
        <v>10799</v>
      </c>
      <c r="D1327" s="4" t="s">
        <v>10803</v>
      </c>
      <c r="E1327" s="5">
        <v>279188</v>
      </c>
      <c r="F1327" t="str">
        <f>_xlfn.XLOOKUP(G1327,Hoja3!B:B,Hoja3!A:A,"OTHER")</f>
        <v>POLITICA Y ECONOMIA</v>
      </c>
      <c r="G1327" t="s">
        <v>11531</v>
      </c>
      <c r="H1327" t="s">
        <v>11619</v>
      </c>
      <c r="I1327" s="4" t="s">
        <v>9676</v>
      </c>
      <c r="J1327" s="6" t="s">
        <v>38</v>
      </c>
      <c r="K1327" s="4" t="s">
        <v>11625</v>
      </c>
      <c r="L1327" s="3">
        <v>4</v>
      </c>
      <c r="M1327" s="3">
        <v>2020</v>
      </c>
      <c r="N1327" s="3" t="s">
        <v>10807</v>
      </c>
      <c r="O1327" s="3" t="s">
        <v>10808</v>
      </c>
      <c r="Q1327" s="4" t="s">
        <v>9676</v>
      </c>
    </row>
    <row r="1328" spans="1:17" x14ac:dyDescent="0.2">
      <c r="A1328" s="7">
        <v>43932</v>
      </c>
      <c r="B1328" s="2" t="s">
        <v>9681</v>
      </c>
      <c r="C1328" s="3" t="s">
        <v>10799</v>
      </c>
      <c r="D1328" s="4" t="s">
        <v>10929</v>
      </c>
      <c r="E1328" s="5">
        <v>627303</v>
      </c>
      <c r="F1328" t="str">
        <f>_xlfn.XLOOKUP(G1328,Hoja3!B:B,Hoja3!A:A,"OTHER")</f>
        <v>POLITICA Y ECONOMIA</v>
      </c>
      <c r="G1328" t="s">
        <v>11531</v>
      </c>
      <c r="H1328" t="s">
        <v>11619</v>
      </c>
      <c r="I1328" s="4" t="s">
        <v>9682</v>
      </c>
      <c r="J1328" s="6" t="s">
        <v>38</v>
      </c>
      <c r="K1328" s="4" t="s">
        <v>3578</v>
      </c>
      <c r="L1328" s="3">
        <v>4</v>
      </c>
      <c r="M1328" s="3">
        <v>2020</v>
      </c>
      <c r="N1328" s="3" t="s">
        <v>10807</v>
      </c>
      <c r="O1328" s="3" t="s">
        <v>10808</v>
      </c>
      <c r="Q1328" s="4" t="s">
        <v>9682</v>
      </c>
    </row>
    <row r="1329" spans="1:17" x14ac:dyDescent="0.2">
      <c r="A1329" s="7">
        <v>43932</v>
      </c>
      <c r="B1329" s="2" t="s">
        <v>9688</v>
      </c>
      <c r="C1329" s="3" t="s">
        <v>10799</v>
      </c>
      <c r="D1329" s="4" t="s">
        <v>11081</v>
      </c>
      <c r="E1329" s="5">
        <v>84693</v>
      </c>
      <c r="F1329" t="str">
        <f>_xlfn.XLOOKUP(G1329,Hoja3!B:B,Hoja3!A:A,"OTHER")</f>
        <v>POLITICA Y ECONOMIA</v>
      </c>
      <c r="G1329" t="s">
        <v>11531</v>
      </c>
      <c r="H1329" t="s">
        <v>11619</v>
      </c>
      <c r="I1329" s="4" t="s">
        <v>9689</v>
      </c>
      <c r="J1329" s="6" t="s">
        <v>38</v>
      </c>
      <c r="K1329" s="4" t="s">
        <v>3578</v>
      </c>
      <c r="L1329" s="3">
        <v>4</v>
      </c>
      <c r="M1329" s="3">
        <v>2020</v>
      </c>
      <c r="N1329" s="3" t="s">
        <v>10807</v>
      </c>
      <c r="O1329" s="3" t="s">
        <v>10808</v>
      </c>
      <c r="Q1329" s="4" t="s">
        <v>9689</v>
      </c>
    </row>
    <row r="1330" spans="1:17" x14ac:dyDescent="0.2">
      <c r="A1330" s="7">
        <v>43932</v>
      </c>
      <c r="B1330" s="2" t="s">
        <v>9693</v>
      </c>
      <c r="C1330" s="3" t="s">
        <v>10799</v>
      </c>
      <c r="D1330" s="4" t="s">
        <v>11081</v>
      </c>
      <c r="E1330" s="5">
        <v>84693</v>
      </c>
      <c r="F1330" t="str">
        <f>_xlfn.XLOOKUP(G1330,Hoja3!B:B,Hoja3!A:A,"OTHER")</f>
        <v>POLITICA Y ECONOMIA</v>
      </c>
      <c r="G1330" t="s">
        <v>11531</v>
      </c>
      <c r="H1330" t="s">
        <v>11619</v>
      </c>
      <c r="I1330" s="4" t="s">
        <v>9694</v>
      </c>
      <c r="J1330" s="6" t="s">
        <v>38</v>
      </c>
      <c r="K1330" s="4" t="s">
        <v>3578</v>
      </c>
      <c r="L1330" s="3">
        <v>4</v>
      </c>
      <c r="M1330" s="3">
        <v>2020</v>
      </c>
      <c r="N1330" s="3" t="s">
        <v>10807</v>
      </c>
      <c r="O1330" s="3" t="s">
        <v>10808</v>
      </c>
      <c r="Q1330" s="4" t="s">
        <v>9694</v>
      </c>
    </row>
    <row r="1331" spans="1:17" x14ac:dyDescent="0.2">
      <c r="A1331" s="7">
        <v>43932</v>
      </c>
      <c r="B1331" s="2" t="s">
        <v>9697</v>
      </c>
      <c r="C1331" s="3" t="s">
        <v>10799</v>
      </c>
      <c r="D1331" s="4" t="s">
        <v>10866</v>
      </c>
      <c r="E1331" s="5">
        <v>62712</v>
      </c>
      <c r="F1331" t="str">
        <f>_xlfn.XLOOKUP(G1331,Hoja3!B:B,Hoja3!A:A,"OTHER")</f>
        <v>POLITICA Y ECONOMIA</v>
      </c>
      <c r="G1331" t="s">
        <v>11531</v>
      </c>
      <c r="H1331" t="s">
        <v>11619</v>
      </c>
      <c r="I1331" s="4" t="s">
        <v>9698</v>
      </c>
      <c r="J1331" s="6" t="s">
        <v>38</v>
      </c>
      <c r="K1331" s="4" t="s">
        <v>11625</v>
      </c>
      <c r="L1331" s="3">
        <v>4</v>
      </c>
      <c r="M1331" s="3">
        <v>2020</v>
      </c>
      <c r="N1331" s="3" t="s">
        <v>10807</v>
      </c>
      <c r="O1331" s="3" t="s">
        <v>10808</v>
      </c>
      <c r="Q1331" s="4" t="s">
        <v>9698</v>
      </c>
    </row>
    <row r="1332" spans="1:17" x14ac:dyDescent="0.2">
      <c r="A1332" s="7">
        <v>43932</v>
      </c>
      <c r="B1332" s="2" t="s">
        <v>9702</v>
      </c>
      <c r="C1332" s="3" t="s">
        <v>10799</v>
      </c>
      <c r="D1332" s="4" t="s">
        <v>11269</v>
      </c>
      <c r="E1332" s="5">
        <v>1407807</v>
      </c>
      <c r="F1332" t="str">
        <f>_xlfn.XLOOKUP(G1332,Hoja3!B:B,Hoja3!A:A,"OTHER")</f>
        <v>POLITICA Y ECONOMIA</v>
      </c>
      <c r="G1332" t="s">
        <v>11531</v>
      </c>
      <c r="H1332" t="s">
        <v>11619</v>
      </c>
      <c r="I1332" s="4" t="s">
        <v>9703</v>
      </c>
      <c r="J1332" s="6" t="s">
        <v>38</v>
      </c>
      <c r="K1332" s="4" t="s">
        <v>11625</v>
      </c>
      <c r="L1332" s="3">
        <v>4</v>
      </c>
      <c r="M1332" s="3">
        <v>2020</v>
      </c>
      <c r="N1332" s="3" t="s">
        <v>10807</v>
      </c>
      <c r="O1332" s="3" t="s">
        <v>10808</v>
      </c>
      <c r="Q1332" s="4" t="s">
        <v>9703</v>
      </c>
    </row>
    <row r="1333" spans="1:17" x14ac:dyDescent="0.2">
      <c r="A1333" s="7">
        <v>43932</v>
      </c>
      <c r="B1333" s="2" t="s">
        <v>9711</v>
      </c>
      <c r="C1333" s="3" t="s">
        <v>10799</v>
      </c>
      <c r="D1333" s="4" t="s">
        <v>11270</v>
      </c>
      <c r="E1333" s="5">
        <v>81244</v>
      </c>
      <c r="F1333" t="str">
        <f>_xlfn.XLOOKUP(G1333,Hoja3!B:B,Hoja3!A:A,"OTHER")</f>
        <v>POLITICA Y ECONOMIA</v>
      </c>
      <c r="G1333" t="s">
        <v>11531</v>
      </c>
      <c r="H1333" t="s">
        <v>11619</v>
      </c>
      <c r="I1333" s="4" t="s">
        <v>9712</v>
      </c>
      <c r="J1333" s="6" t="s">
        <v>38</v>
      </c>
      <c r="K1333" s="4" t="s">
        <v>3578</v>
      </c>
      <c r="L1333" s="3">
        <v>4</v>
      </c>
      <c r="M1333" s="3">
        <v>2020</v>
      </c>
      <c r="N1333" s="3" t="s">
        <v>10807</v>
      </c>
      <c r="O1333" s="3" t="s">
        <v>10808</v>
      </c>
      <c r="Q1333" s="4" t="s">
        <v>9712</v>
      </c>
    </row>
    <row r="1334" spans="1:17" x14ac:dyDescent="0.2">
      <c r="A1334" s="7">
        <v>43932</v>
      </c>
      <c r="B1334" s="2" t="s">
        <v>2892</v>
      </c>
      <c r="C1334" s="3" t="s">
        <v>10799</v>
      </c>
      <c r="D1334" s="4" t="s">
        <v>11202</v>
      </c>
      <c r="E1334" s="5">
        <v>308366</v>
      </c>
      <c r="F1334" t="str">
        <f>_xlfn.XLOOKUP(G1334,Hoja3!B:B,Hoja3!A:A,"OTHER")</f>
        <v>BRANDING</v>
      </c>
      <c r="G1334" t="s">
        <v>11570</v>
      </c>
      <c r="H1334" t="s">
        <v>11619</v>
      </c>
      <c r="I1334" s="4" t="s">
        <v>2893</v>
      </c>
      <c r="J1334" s="6" t="s">
        <v>38</v>
      </c>
      <c r="K1334" s="4" t="s">
        <v>2562</v>
      </c>
      <c r="L1334" s="3">
        <v>4</v>
      </c>
      <c r="M1334" s="3">
        <v>2020</v>
      </c>
      <c r="N1334" s="3" t="s">
        <v>10807</v>
      </c>
      <c r="O1334" s="3" t="s">
        <v>10808</v>
      </c>
      <c r="Q1334" s="4" t="s">
        <v>2893</v>
      </c>
    </row>
    <row r="1335" spans="1:17" x14ac:dyDescent="0.2">
      <c r="A1335" s="7">
        <v>43933</v>
      </c>
      <c r="B1335" s="2" t="s">
        <v>1510</v>
      </c>
      <c r="C1335" s="3" t="s">
        <v>10799</v>
      </c>
      <c r="D1335" s="4" t="s">
        <v>11271</v>
      </c>
      <c r="E1335" s="5">
        <v>120935</v>
      </c>
      <c r="F1335" t="str">
        <f>_xlfn.XLOOKUP(G1335,Hoja3!B:B,Hoja3!A:A,"OTHER")</f>
        <v>OTHER</v>
      </c>
      <c r="G1335" t="s">
        <v>11621</v>
      </c>
      <c r="H1335" t="s">
        <v>11619</v>
      </c>
      <c r="I1335" s="4" t="s">
        <v>1511</v>
      </c>
      <c r="J1335" s="6" t="s">
        <v>38</v>
      </c>
      <c r="K1335" s="4" t="s">
        <v>1514</v>
      </c>
      <c r="L1335" s="3">
        <v>4</v>
      </c>
      <c r="M1335" s="3">
        <v>2020</v>
      </c>
      <c r="N1335" s="3" t="s">
        <v>10807</v>
      </c>
      <c r="O1335" s="3" t="s">
        <v>10808</v>
      </c>
      <c r="Q1335" s="4" t="s">
        <v>1511</v>
      </c>
    </row>
    <row r="1336" spans="1:17" x14ac:dyDescent="0.2">
      <c r="A1336" s="7">
        <v>43933</v>
      </c>
      <c r="B1336" s="2" t="s">
        <v>1569</v>
      </c>
      <c r="C1336" s="3" t="s">
        <v>10799</v>
      </c>
      <c r="D1336" s="4" t="s">
        <v>11272</v>
      </c>
      <c r="E1336" s="5">
        <v>197484</v>
      </c>
      <c r="F1336" t="str">
        <f>_xlfn.XLOOKUP(G1336,Hoja3!B:B,Hoja3!A:A,"OTHER")</f>
        <v>BRANDING</v>
      </c>
      <c r="G1336" t="s">
        <v>11570</v>
      </c>
      <c r="H1336" t="s">
        <v>11619</v>
      </c>
      <c r="I1336" s="4" t="s">
        <v>1570</v>
      </c>
      <c r="J1336" s="6" t="s">
        <v>38</v>
      </c>
      <c r="K1336" s="4" t="s">
        <v>1573</v>
      </c>
      <c r="L1336" s="3">
        <v>4</v>
      </c>
      <c r="M1336" s="3">
        <v>2020</v>
      </c>
      <c r="N1336" s="3" t="s">
        <v>10807</v>
      </c>
      <c r="O1336" s="3" t="s">
        <v>10808</v>
      </c>
      <c r="Q1336" s="4" t="s">
        <v>1570</v>
      </c>
    </row>
    <row r="1337" spans="1:17" x14ac:dyDescent="0.2">
      <c r="A1337" s="7">
        <v>43933</v>
      </c>
      <c r="B1337" s="2" t="s">
        <v>2857</v>
      </c>
      <c r="C1337" s="3" t="s">
        <v>10799</v>
      </c>
      <c r="D1337" s="4" t="s">
        <v>11202</v>
      </c>
      <c r="E1337" s="5">
        <v>308326</v>
      </c>
      <c r="F1337" t="str">
        <f>_xlfn.XLOOKUP(G1337,Hoja3!B:B,Hoja3!A:A,"OTHER")</f>
        <v>BRANDING</v>
      </c>
      <c r="G1337" t="s">
        <v>11570</v>
      </c>
      <c r="H1337" t="s">
        <v>11619</v>
      </c>
      <c r="I1337" s="4" t="s">
        <v>2858</v>
      </c>
      <c r="J1337" s="6" t="s">
        <v>38</v>
      </c>
      <c r="K1337" s="4" t="s">
        <v>2562</v>
      </c>
      <c r="L1337" s="3">
        <v>4</v>
      </c>
      <c r="M1337" s="3">
        <v>2020</v>
      </c>
      <c r="N1337" s="3" t="s">
        <v>10807</v>
      </c>
      <c r="O1337" s="3" t="s">
        <v>10808</v>
      </c>
      <c r="Q1337" s="4" t="s">
        <v>2858</v>
      </c>
    </row>
    <row r="1338" spans="1:17" x14ac:dyDescent="0.2">
      <c r="A1338" s="7">
        <v>43933</v>
      </c>
      <c r="B1338" s="2" t="s">
        <v>2863</v>
      </c>
      <c r="C1338" s="3" t="s">
        <v>10799</v>
      </c>
      <c r="D1338" s="4" t="s">
        <v>11273</v>
      </c>
      <c r="E1338" s="5">
        <v>52508</v>
      </c>
      <c r="F1338" t="str">
        <f>_xlfn.XLOOKUP(G1338,Hoja3!B:B,Hoja3!A:A,"OTHER")</f>
        <v>BRANDING</v>
      </c>
      <c r="G1338" t="s">
        <v>11570</v>
      </c>
      <c r="H1338" t="s">
        <v>11618</v>
      </c>
      <c r="I1338" s="4" t="s">
        <v>2864</v>
      </c>
      <c r="J1338" s="6" t="s">
        <v>38</v>
      </c>
      <c r="K1338" s="4" t="s">
        <v>11625</v>
      </c>
      <c r="L1338" s="3">
        <v>4</v>
      </c>
      <c r="M1338" s="3">
        <v>2020</v>
      </c>
      <c r="N1338" s="3" t="s">
        <v>10807</v>
      </c>
      <c r="O1338" s="3" t="s">
        <v>10808</v>
      </c>
      <c r="Q1338" s="4" t="s">
        <v>2864</v>
      </c>
    </row>
    <row r="1339" spans="1:17" x14ac:dyDescent="0.2">
      <c r="A1339" s="7">
        <v>43933</v>
      </c>
      <c r="B1339" s="2" t="s">
        <v>2873</v>
      </c>
      <c r="C1339" s="3" t="s">
        <v>10799</v>
      </c>
      <c r="D1339" s="4" t="s">
        <v>11202</v>
      </c>
      <c r="E1339" s="5">
        <v>308361</v>
      </c>
      <c r="F1339" t="str">
        <f>_xlfn.XLOOKUP(G1339,Hoja3!B:B,Hoja3!A:A,"OTHER")</f>
        <v>BRANDING</v>
      </c>
      <c r="G1339" t="s">
        <v>11570</v>
      </c>
      <c r="H1339" t="s">
        <v>11619</v>
      </c>
      <c r="I1339" s="4" t="s">
        <v>2874</v>
      </c>
      <c r="J1339" s="6" t="s">
        <v>38</v>
      </c>
      <c r="K1339" s="4" t="s">
        <v>2562</v>
      </c>
      <c r="L1339" s="3">
        <v>4</v>
      </c>
      <c r="M1339" s="3">
        <v>2020</v>
      </c>
      <c r="N1339" s="3" t="s">
        <v>10807</v>
      </c>
      <c r="O1339" s="3" t="s">
        <v>10808</v>
      </c>
      <c r="Q1339" s="4" t="s">
        <v>2874</v>
      </c>
    </row>
    <row r="1340" spans="1:17" x14ac:dyDescent="0.2">
      <c r="A1340" s="7">
        <v>43933</v>
      </c>
      <c r="B1340" s="2" t="s">
        <v>2879</v>
      </c>
      <c r="C1340" s="3" t="s">
        <v>10799</v>
      </c>
      <c r="D1340" s="4" t="s">
        <v>11202</v>
      </c>
      <c r="E1340" s="5">
        <v>308366</v>
      </c>
      <c r="F1340" t="str">
        <f>_xlfn.XLOOKUP(G1340,Hoja3!B:B,Hoja3!A:A,"OTHER")</f>
        <v>BRANDING</v>
      </c>
      <c r="G1340" t="s">
        <v>11570</v>
      </c>
      <c r="H1340" t="s">
        <v>11619</v>
      </c>
      <c r="I1340" s="4" t="s">
        <v>2880</v>
      </c>
      <c r="J1340" s="6" t="s">
        <v>38</v>
      </c>
      <c r="K1340" s="4" t="s">
        <v>2562</v>
      </c>
      <c r="L1340" s="3">
        <v>4</v>
      </c>
      <c r="M1340" s="3">
        <v>2020</v>
      </c>
      <c r="N1340" s="3" t="s">
        <v>10807</v>
      </c>
      <c r="O1340" s="3" t="s">
        <v>10808</v>
      </c>
      <c r="Q1340" s="4" t="s">
        <v>2880</v>
      </c>
    </row>
    <row r="1341" spans="1:17" x14ac:dyDescent="0.2">
      <c r="A1341" s="7">
        <v>43933</v>
      </c>
      <c r="B1341" s="2" t="s">
        <v>2884</v>
      </c>
      <c r="C1341" s="3" t="s">
        <v>10799</v>
      </c>
      <c r="D1341" s="4" t="s">
        <v>11202</v>
      </c>
      <c r="E1341" s="5">
        <v>308367</v>
      </c>
      <c r="F1341" t="str">
        <f>_xlfn.XLOOKUP(G1341,Hoja3!B:B,Hoja3!A:A,"OTHER")</f>
        <v>BRANDING</v>
      </c>
      <c r="G1341" t="s">
        <v>11570</v>
      </c>
      <c r="H1341" t="s">
        <v>11619</v>
      </c>
      <c r="I1341" s="4" t="s">
        <v>2885</v>
      </c>
      <c r="J1341" s="6" t="s">
        <v>38</v>
      </c>
      <c r="K1341" s="4" t="s">
        <v>2562</v>
      </c>
      <c r="L1341" s="3">
        <v>4</v>
      </c>
      <c r="M1341" s="3">
        <v>2020</v>
      </c>
      <c r="N1341" s="3" t="s">
        <v>10807</v>
      </c>
      <c r="O1341" s="3" t="s">
        <v>10808</v>
      </c>
      <c r="Q1341" s="4" t="s">
        <v>2885</v>
      </c>
    </row>
    <row r="1342" spans="1:17" x14ac:dyDescent="0.2">
      <c r="A1342" s="7">
        <v>43933</v>
      </c>
      <c r="B1342" s="2" t="s">
        <v>6914</v>
      </c>
      <c r="C1342" s="3" t="s">
        <v>10799</v>
      </c>
      <c r="D1342" s="4" t="s">
        <v>11198</v>
      </c>
      <c r="E1342" s="5">
        <v>75102</v>
      </c>
      <c r="F1342" t="str">
        <f>_xlfn.XLOOKUP(G1342,Hoja3!B:B,Hoja3!A:A,"OTHER")</f>
        <v>LABORAL</v>
      </c>
      <c r="G1342" t="str">
        <f t="array" ref="G1342">IFERROR(INDEX(Hoja3!$B$3:$B$210,MATCH(TRUE,ISNUMBER(SEARCH(Hoja3!$C$3:$C$210,I1342)),0)),"Other")</f>
        <v>SINDICATO Y LABORAL</v>
      </c>
      <c r="H1342" t="s">
        <v>11620</v>
      </c>
      <c r="I1342" s="4" t="s">
        <v>6915</v>
      </c>
      <c r="J1342" s="6" t="s">
        <v>38</v>
      </c>
      <c r="K1342" s="4" t="s">
        <v>6749</v>
      </c>
      <c r="L1342" s="3">
        <v>4</v>
      </c>
      <c r="M1342" s="3">
        <v>2020</v>
      </c>
      <c r="N1342" s="3" t="s">
        <v>10807</v>
      </c>
      <c r="O1342" s="3" t="s">
        <v>10808</v>
      </c>
      <c r="Q1342" s="4" t="s">
        <v>6915</v>
      </c>
    </row>
    <row r="1343" spans="1:17" x14ac:dyDescent="0.2">
      <c r="A1343" s="7">
        <v>43933</v>
      </c>
      <c r="B1343" s="2" t="s">
        <v>2863</v>
      </c>
      <c r="C1343" s="3" t="s">
        <v>10799</v>
      </c>
      <c r="D1343" s="4" t="s">
        <v>11273</v>
      </c>
      <c r="E1343" s="5">
        <v>52508</v>
      </c>
      <c r="F1343" t="str">
        <f>_xlfn.XLOOKUP(G1343,Hoja3!B:B,Hoja3!A:A,"OTHER")</f>
        <v>BRANDING</v>
      </c>
      <c r="G1343" t="s">
        <v>11570</v>
      </c>
      <c r="H1343" t="s">
        <v>11618</v>
      </c>
      <c r="I1343" s="4" t="s">
        <v>2864</v>
      </c>
      <c r="J1343" s="6" t="s">
        <v>38</v>
      </c>
      <c r="K1343" s="4" t="s">
        <v>11625</v>
      </c>
      <c r="L1343" s="3">
        <v>4</v>
      </c>
      <c r="M1343" s="3">
        <v>2020</v>
      </c>
      <c r="N1343" s="3" t="s">
        <v>10807</v>
      </c>
      <c r="O1343" s="3" t="s">
        <v>10808</v>
      </c>
      <c r="Q1343" s="4" t="s">
        <v>2864</v>
      </c>
    </row>
    <row r="1344" spans="1:17" x14ac:dyDescent="0.2">
      <c r="A1344" s="7">
        <v>43933</v>
      </c>
      <c r="B1344" s="2" t="s">
        <v>8674</v>
      </c>
      <c r="C1344" s="3" t="s">
        <v>10799</v>
      </c>
      <c r="D1344" s="4" t="s">
        <v>11066</v>
      </c>
      <c r="E1344" s="5">
        <v>150981</v>
      </c>
      <c r="F1344" t="str">
        <f>_xlfn.XLOOKUP(G1344,Hoja3!B:B,Hoja3!A:A,"OTHER")</f>
        <v>LABORAL</v>
      </c>
      <c r="G1344" t="s">
        <v>11603</v>
      </c>
      <c r="H1344" t="s">
        <v>11620</v>
      </c>
      <c r="I1344" s="4" t="s">
        <v>8675</v>
      </c>
      <c r="J1344" s="6" t="s">
        <v>38</v>
      </c>
      <c r="K1344" s="4" t="s">
        <v>11625</v>
      </c>
      <c r="L1344" s="3">
        <v>4</v>
      </c>
      <c r="M1344" s="3">
        <v>2020</v>
      </c>
      <c r="N1344" s="3" t="s">
        <v>10807</v>
      </c>
      <c r="O1344" s="3" t="s">
        <v>10808</v>
      </c>
      <c r="Q1344" s="4" t="s">
        <v>8675</v>
      </c>
    </row>
    <row r="1345" spans="1:17" x14ac:dyDescent="0.2">
      <c r="A1345" s="7">
        <v>43933</v>
      </c>
      <c r="B1345" s="2" t="s">
        <v>9607</v>
      </c>
      <c r="C1345" s="3" t="s">
        <v>10799</v>
      </c>
      <c r="D1345" s="4" t="s">
        <v>11060</v>
      </c>
      <c r="E1345" s="5">
        <v>1079781</v>
      </c>
      <c r="F1345" t="str">
        <f>_xlfn.XLOOKUP(G1345,Hoja3!B:B,Hoja3!A:A,"OTHER")</f>
        <v>POLITICA Y ECONOMIA</v>
      </c>
      <c r="G1345" t="str">
        <f t="array" ref="G1345">IFERROR(INDEX(Hoja3!$B$3:$B$210,MATCH(TRUE,ISNUMBER(SEARCH(Hoja3!$C$3:$C$210,I1345)),0)),"Other")</f>
        <v>COYUNTURA POLITICA</v>
      </c>
      <c r="H1345" t="s">
        <v>11619</v>
      </c>
      <c r="I1345" s="4" t="s">
        <v>9608</v>
      </c>
      <c r="J1345" s="6" t="s">
        <v>38</v>
      </c>
      <c r="K1345" s="4" t="s">
        <v>11625</v>
      </c>
      <c r="L1345" s="3">
        <v>4</v>
      </c>
      <c r="M1345" s="3">
        <v>2020</v>
      </c>
      <c r="N1345" s="3" t="s">
        <v>10807</v>
      </c>
      <c r="O1345" s="3" t="s">
        <v>10808</v>
      </c>
      <c r="Q1345" s="4" t="s">
        <v>9608</v>
      </c>
    </row>
    <row r="1346" spans="1:17" x14ac:dyDescent="0.2">
      <c r="A1346" s="7">
        <v>43933</v>
      </c>
      <c r="B1346" s="2" t="s">
        <v>9613</v>
      </c>
      <c r="C1346" s="3" t="s">
        <v>10799</v>
      </c>
      <c r="D1346" s="4" t="s">
        <v>10820</v>
      </c>
      <c r="E1346" s="5">
        <v>110691</v>
      </c>
      <c r="F1346" t="str">
        <f>_xlfn.XLOOKUP(G1346,Hoja3!B:B,Hoja3!A:A,"OTHER")</f>
        <v>POLITICA Y ECONOMIA</v>
      </c>
      <c r="G1346" t="s">
        <v>11531</v>
      </c>
      <c r="H1346" t="s">
        <v>11619</v>
      </c>
      <c r="I1346" s="4" t="s">
        <v>9614</v>
      </c>
      <c r="J1346" s="6" t="s">
        <v>38</v>
      </c>
      <c r="K1346" s="4" t="s">
        <v>11625</v>
      </c>
      <c r="L1346" s="3">
        <v>4</v>
      </c>
      <c r="M1346" s="3">
        <v>2020</v>
      </c>
      <c r="N1346" s="3" t="s">
        <v>10807</v>
      </c>
      <c r="O1346" s="3" t="s">
        <v>10808</v>
      </c>
      <c r="Q1346" s="4" t="s">
        <v>9614</v>
      </c>
    </row>
    <row r="1347" spans="1:17" x14ac:dyDescent="0.2">
      <c r="A1347" s="7">
        <v>43933</v>
      </c>
      <c r="B1347" s="2" t="s">
        <v>9619</v>
      </c>
      <c r="C1347" s="3" t="s">
        <v>10799</v>
      </c>
      <c r="D1347" s="4" t="s">
        <v>89</v>
      </c>
      <c r="E1347" s="5">
        <v>63796</v>
      </c>
      <c r="F1347" t="str">
        <f>_xlfn.XLOOKUP(G1347,Hoja3!B:B,Hoja3!A:A,"OTHER")</f>
        <v>POLITICA Y ECONOMIA</v>
      </c>
      <c r="G1347" t="s">
        <v>11531</v>
      </c>
      <c r="H1347" t="s">
        <v>11619</v>
      </c>
      <c r="I1347" s="4" t="s">
        <v>9620</v>
      </c>
      <c r="J1347" s="6" t="s">
        <v>38</v>
      </c>
      <c r="K1347" s="4" t="s">
        <v>3578</v>
      </c>
      <c r="L1347" s="3">
        <v>4</v>
      </c>
      <c r="M1347" s="3">
        <v>2020</v>
      </c>
      <c r="N1347" s="3" t="s">
        <v>10807</v>
      </c>
      <c r="O1347" s="3" t="s">
        <v>10808</v>
      </c>
      <c r="Q1347" s="4" t="s">
        <v>9620</v>
      </c>
    </row>
    <row r="1348" spans="1:17" x14ac:dyDescent="0.2">
      <c r="A1348" s="7">
        <v>43933</v>
      </c>
      <c r="B1348" s="2" t="s">
        <v>9624</v>
      </c>
      <c r="C1348" s="3" t="s">
        <v>10799</v>
      </c>
      <c r="D1348" s="4" t="s">
        <v>11274</v>
      </c>
      <c r="E1348" s="5">
        <v>55436</v>
      </c>
      <c r="F1348" t="str">
        <f>_xlfn.XLOOKUP(G1348,Hoja3!B:B,Hoja3!A:A,"OTHER")</f>
        <v>POLITICA Y ECONOMIA</v>
      </c>
      <c r="G1348" t="s">
        <v>11531</v>
      </c>
      <c r="H1348" t="s">
        <v>11619</v>
      </c>
      <c r="I1348" s="4" t="s">
        <v>3597</v>
      </c>
      <c r="J1348" s="6" t="s">
        <v>38</v>
      </c>
      <c r="K1348" s="4" t="s">
        <v>11625</v>
      </c>
      <c r="L1348" s="3">
        <v>4</v>
      </c>
      <c r="M1348" s="3">
        <v>2020</v>
      </c>
      <c r="N1348" s="3" t="s">
        <v>10807</v>
      </c>
      <c r="O1348" s="3" t="s">
        <v>10808</v>
      </c>
      <c r="Q1348" s="4" t="s">
        <v>3597</v>
      </c>
    </row>
    <row r="1349" spans="1:17" x14ac:dyDescent="0.2">
      <c r="A1349" s="7">
        <v>43933</v>
      </c>
      <c r="B1349" s="2" t="s">
        <v>9632</v>
      </c>
      <c r="C1349" s="3" t="s">
        <v>10799</v>
      </c>
      <c r="D1349" s="4" t="s">
        <v>11190</v>
      </c>
      <c r="E1349" s="5">
        <v>316403</v>
      </c>
      <c r="F1349" t="str">
        <f>_xlfn.XLOOKUP(G1349,Hoja3!B:B,Hoja3!A:A,"OTHER")</f>
        <v>POLITICA Y ECONOMIA</v>
      </c>
      <c r="G1349" t="s">
        <v>11531</v>
      </c>
      <c r="H1349" t="s">
        <v>11619</v>
      </c>
      <c r="I1349" s="4" t="s">
        <v>9633</v>
      </c>
      <c r="J1349" s="6" t="s">
        <v>38</v>
      </c>
      <c r="K1349" s="4" t="s">
        <v>3578</v>
      </c>
      <c r="L1349" s="3">
        <v>4</v>
      </c>
      <c r="M1349" s="3">
        <v>2020</v>
      </c>
      <c r="N1349" s="3" t="s">
        <v>10807</v>
      </c>
      <c r="O1349" s="3" t="s">
        <v>10808</v>
      </c>
      <c r="Q1349" s="4" t="s">
        <v>9633</v>
      </c>
    </row>
    <row r="1350" spans="1:17" x14ac:dyDescent="0.2">
      <c r="A1350" s="7">
        <v>43934</v>
      </c>
      <c r="B1350" s="2" t="s">
        <v>995</v>
      </c>
      <c r="C1350" s="3" t="s">
        <v>10799</v>
      </c>
      <c r="D1350" s="4" t="s">
        <v>220</v>
      </c>
      <c r="E1350" s="5">
        <v>12296</v>
      </c>
      <c r="F1350" t="str">
        <f>_xlfn.XLOOKUP(G1350,Hoja3!B:B,Hoja3!A:A,"OTHER")</f>
        <v>OTHER</v>
      </c>
      <c r="G1350" t="s">
        <v>11621</v>
      </c>
      <c r="H1350" t="s">
        <v>11619</v>
      </c>
      <c r="I1350" s="4" t="s">
        <v>996</v>
      </c>
      <c r="J1350" s="6" t="s">
        <v>38</v>
      </c>
      <c r="K1350" s="4" t="s">
        <v>220</v>
      </c>
      <c r="L1350" s="3">
        <v>4</v>
      </c>
      <c r="M1350" s="3">
        <v>2020</v>
      </c>
      <c r="N1350" s="3" t="s">
        <v>10807</v>
      </c>
      <c r="O1350" s="3" t="s">
        <v>10808</v>
      </c>
      <c r="Q1350" s="4" t="s">
        <v>996</v>
      </c>
    </row>
    <row r="1351" spans="1:17" x14ac:dyDescent="0.2">
      <c r="A1351" s="7">
        <v>43934</v>
      </c>
      <c r="B1351" s="2" t="s">
        <v>1001</v>
      </c>
      <c r="C1351" s="3" t="s">
        <v>10799</v>
      </c>
      <c r="D1351" s="4" t="s">
        <v>220</v>
      </c>
      <c r="E1351" s="5">
        <v>12295</v>
      </c>
      <c r="F1351" t="str">
        <f>_xlfn.XLOOKUP(G1351,Hoja3!B:B,Hoja3!A:A,"OTHER")</f>
        <v>OTHER</v>
      </c>
      <c r="G1351" t="s">
        <v>11621</v>
      </c>
      <c r="H1351" t="s">
        <v>11619</v>
      </c>
      <c r="I1351" s="4" t="s">
        <v>1002</v>
      </c>
      <c r="J1351" s="6" t="s">
        <v>38</v>
      </c>
      <c r="K1351" s="4" t="s">
        <v>220</v>
      </c>
      <c r="L1351" s="3">
        <v>4</v>
      </c>
      <c r="M1351" s="3">
        <v>2020</v>
      </c>
      <c r="N1351" s="3" t="s">
        <v>10807</v>
      </c>
      <c r="O1351" s="3" t="s">
        <v>10808</v>
      </c>
      <c r="Q1351" s="4" t="s">
        <v>1002</v>
      </c>
    </row>
    <row r="1352" spans="1:17" x14ac:dyDescent="0.2">
      <c r="A1352" s="7">
        <v>43934</v>
      </c>
      <c r="B1352" s="2" t="s">
        <v>1006</v>
      </c>
      <c r="C1352" s="3" t="s">
        <v>10799</v>
      </c>
      <c r="D1352" s="4" t="s">
        <v>220</v>
      </c>
      <c r="E1352" s="5">
        <v>12292</v>
      </c>
      <c r="F1352" t="str">
        <f>_xlfn.XLOOKUP(G1352,Hoja3!B:B,Hoja3!A:A,"OTHER")</f>
        <v>OTHER</v>
      </c>
      <c r="G1352" t="s">
        <v>11621</v>
      </c>
      <c r="H1352" t="s">
        <v>11619</v>
      </c>
      <c r="I1352" s="4" t="s">
        <v>1007</v>
      </c>
      <c r="J1352" s="6" t="s">
        <v>38</v>
      </c>
      <c r="K1352" s="4" t="s">
        <v>220</v>
      </c>
      <c r="L1352" s="3">
        <v>4</v>
      </c>
      <c r="M1352" s="3">
        <v>2020</v>
      </c>
      <c r="N1352" s="3" t="s">
        <v>10807</v>
      </c>
      <c r="O1352" s="3" t="s">
        <v>10808</v>
      </c>
      <c r="Q1352" s="4" t="s">
        <v>1007</v>
      </c>
    </row>
    <row r="1353" spans="1:17" x14ac:dyDescent="0.2">
      <c r="A1353" s="7">
        <v>43934</v>
      </c>
      <c r="B1353" s="2" t="s">
        <v>1011</v>
      </c>
      <c r="C1353" s="3" t="s">
        <v>10799</v>
      </c>
      <c r="D1353" s="4" t="s">
        <v>220</v>
      </c>
      <c r="E1353" s="5">
        <v>12292</v>
      </c>
      <c r="F1353" t="str">
        <f>_xlfn.XLOOKUP(G1353,Hoja3!B:B,Hoja3!A:A,"OTHER")</f>
        <v>OTHER</v>
      </c>
      <c r="G1353" t="s">
        <v>11621</v>
      </c>
      <c r="H1353" t="s">
        <v>11619</v>
      </c>
      <c r="I1353" s="4" t="s">
        <v>1012</v>
      </c>
      <c r="J1353" s="6" t="s">
        <v>38</v>
      </c>
      <c r="K1353" s="4" t="s">
        <v>220</v>
      </c>
      <c r="L1353" s="3">
        <v>4</v>
      </c>
      <c r="M1353" s="3">
        <v>2020</v>
      </c>
      <c r="N1353" s="3" t="s">
        <v>10807</v>
      </c>
      <c r="O1353" s="3" t="s">
        <v>10808</v>
      </c>
      <c r="Q1353" s="4" t="s">
        <v>1012</v>
      </c>
    </row>
    <row r="1354" spans="1:17" x14ac:dyDescent="0.2">
      <c r="A1354" s="7">
        <v>43934</v>
      </c>
      <c r="B1354" s="2" t="s">
        <v>1015</v>
      </c>
      <c r="C1354" s="3" t="s">
        <v>10799</v>
      </c>
      <c r="D1354" s="4" t="s">
        <v>220</v>
      </c>
      <c r="E1354" s="5">
        <v>12287</v>
      </c>
      <c r="F1354" t="str">
        <f>_xlfn.XLOOKUP(G1354,Hoja3!B:B,Hoja3!A:A,"OTHER")</f>
        <v>OTHER</v>
      </c>
      <c r="G1354" t="s">
        <v>11621</v>
      </c>
      <c r="H1354" t="s">
        <v>11619</v>
      </c>
      <c r="I1354" s="4" t="s">
        <v>1016</v>
      </c>
      <c r="J1354" s="6" t="s">
        <v>38</v>
      </c>
      <c r="K1354" s="4" t="s">
        <v>1019</v>
      </c>
      <c r="L1354" s="3">
        <v>4</v>
      </c>
      <c r="M1354" s="3">
        <v>2020</v>
      </c>
      <c r="N1354" s="3" t="s">
        <v>10807</v>
      </c>
      <c r="O1354" s="3" t="s">
        <v>10808</v>
      </c>
      <c r="Q1354" s="4" t="s">
        <v>1016</v>
      </c>
    </row>
    <row r="1355" spans="1:17" x14ac:dyDescent="0.2">
      <c r="A1355" s="7">
        <v>43934</v>
      </c>
      <c r="B1355" s="2" t="s">
        <v>1490</v>
      </c>
      <c r="C1355" s="3" t="s">
        <v>10799</v>
      </c>
      <c r="D1355" s="4" t="s">
        <v>11275</v>
      </c>
      <c r="E1355" s="5">
        <v>326121</v>
      </c>
      <c r="F1355" t="str">
        <f>_xlfn.XLOOKUP(G1355,Hoja3!B:B,Hoja3!A:A,"OTHER")</f>
        <v>BRANDING</v>
      </c>
      <c r="G1355" t="s">
        <v>11570</v>
      </c>
      <c r="H1355" t="s">
        <v>11618</v>
      </c>
      <c r="I1355" s="4" t="s">
        <v>1491</v>
      </c>
      <c r="J1355" s="6" t="s">
        <v>38</v>
      </c>
      <c r="K1355" s="4" t="s">
        <v>1466</v>
      </c>
      <c r="L1355" s="3">
        <v>4</v>
      </c>
      <c r="M1355" s="3">
        <v>2020</v>
      </c>
      <c r="N1355" s="3" t="s">
        <v>10807</v>
      </c>
      <c r="O1355" s="3" t="s">
        <v>10808</v>
      </c>
      <c r="Q1355" s="4" t="s">
        <v>1491</v>
      </c>
    </row>
    <row r="1356" spans="1:17" x14ac:dyDescent="0.2">
      <c r="A1356" s="7">
        <v>43934</v>
      </c>
      <c r="B1356" s="2" t="s">
        <v>1500</v>
      </c>
      <c r="C1356" s="3" t="s">
        <v>10799</v>
      </c>
      <c r="D1356" s="4" t="s">
        <v>11276</v>
      </c>
      <c r="E1356" s="5">
        <v>53810</v>
      </c>
      <c r="F1356" t="str">
        <f>_xlfn.XLOOKUP(G1356,Hoja3!B:B,Hoja3!A:A,"OTHER")</f>
        <v>BRANDING</v>
      </c>
      <c r="G1356" t="s">
        <v>11570</v>
      </c>
      <c r="H1356" t="s">
        <v>11619</v>
      </c>
      <c r="I1356" s="4" t="s">
        <v>1501</v>
      </c>
      <c r="J1356" s="6" t="s">
        <v>38</v>
      </c>
      <c r="K1356" s="4" t="s">
        <v>1466</v>
      </c>
      <c r="L1356" s="3">
        <v>4</v>
      </c>
      <c r="M1356" s="3">
        <v>2020</v>
      </c>
      <c r="N1356" s="3" t="s">
        <v>10807</v>
      </c>
      <c r="O1356" s="3" t="s">
        <v>10808</v>
      </c>
      <c r="Q1356" s="4" t="s">
        <v>1501</v>
      </c>
    </row>
    <row r="1357" spans="1:17" x14ac:dyDescent="0.2">
      <c r="A1357" s="7">
        <v>43934</v>
      </c>
      <c r="B1357" s="2" t="s">
        <v>1866</v>
      </c>
      <c r="C1357" s="3" t="s">
        <v>10799</v>
      </c>
      <c r="D1357" s="4" t="s">
        <v>1761</v>
      </c>
      <c r="E1357" s="5">
        <v>4996</v>
      </c>
      <c r="F1357" t="str">
        <f>_xlfn.XLOOKUP(G1357,Hoja3!B:B,Hoja3!A:A,"OTHER")</f>
        <v>OTHER</v>
      </c>
      <c r="G1357" t="s">
        <v>11621</v>
      </c>
      <c r="H1357" t="s">
        <v>11619</v>
      </c>
      <c r="I1357" s="4" t="s">
        <v>1867</v>
      </c>
      <c r="J1357" s="6" t="s">
        <v>38</v>
      </c>
      <c r="K1357" s="4" t="s">
        <v>1746</v>
      </c>
      <c r="L1357" s="3">
        <v>4</v>
      </c>
      <c r="M1357" s="3">
        <v>2020</v>
      </c>
      <c r="N1357" s="3" t="s">
        <v>10807</v>
      </c>
      <c r="O1357" s="3" t="s">
        <v>10808</v>
      </c>
      <c r="Q1357" s="4" t="s">
        <v>1867</v>
      </c>
    </row>
    <row r="1358" spans="1:17" x14ac:dyDescent="0.2">
      <c r="A1358" s="7">
        <v>43934</v>
      </c>
      <c r="B1358" s="2" t="s">
        <v>2270</v>
      </c>
      <c r="C1358" s="3" t="s">
        <v>10799</v>
      </c>
      <c r="D1358" s="4" t="s">
        <v>11058</v>
      </c>
      <c r="E1358" s="5">
        <v>99395</v>
      </c>
      <c r="F1358" t="str">
        <f>_xlfn.XLOOKUP(G1358,Hoja3!B:B,Hoja3!A:A,"OTHER")</f>
        <v>OTHER</v>
      </c>
      <c r="G1358" t="s">
        <v>11621</v>
      </c>
      <c r="H1358" t="s">
        <v>11619</v>
      </c>
      <c r="I1358" s="4" t="s">
        <v>2271</v>
      </c>
      <c r="J1358" s="6" t="s">
        <v>38</v>
      </c>
      <c r="K1358" s="4" t="s">
        <v>2188</v>
      </c>
      <c r="L1358" s="3">
        <v>4</v>
      </c>
      <c r="M1358" s="3">
        <v>2020</v>
      </c>
      <c r="N1358" s="3" t="s">
        <v>10807</v>
      </c>
      <c r="O1358" s="3" t="s">
        <v>10808</v>
      </c>
      <c r="Q1358" s="4" t="s">
        <v>2271</v>
      </c>
    </row>
    <row r="1359" spans="1:17" x14ac:dyDescent="0.2">
      <c r="A1359" s="7">
        <v>43934</v>
      </c>
      <c r="B1359" s="2" t="s">
        <v>2828</v>
      </c>
      <c r="C1359" s="3" t="s">
        <v>10799</v>
      </c>
      <c r="D1359" s="4" t="s">
        <v>11202</v>
      </c>
      <c r="E1359" s="5">
        <v>308282</v>
      </c>
      <c r="F1359" t="str">
        <f>_xlfn.XLOOKUP(G1359,Hoja3!B:B,Hoja3!A:A,"OTHER")</f>
        <v>BRANDING</v>
      </c>
      <c r="G1359" t="s">
        <v>11570</v>
      </c>
      <c r="H1359" t="s">
        <v>11619</v>
      </c>
      <c r="I1359" s="4" t="s">
        <v>2829</v>
      </c>
      <c r="J1359" s="6" t="s">
        <v>38</v>
      </c>
      <c r="K1359" s="4" t="s">
        <v>2562</v>
      </c>
      <c r="L1359" s="3">
        <v>4</v>
      </c>
      <c r="M1359" s="3">
        <v>2020</v>
      </c>
      <c r="N1359" s="3" t="s">
        <v>10807</v>
      </c>
      <c r="O1359" s="3" t="s">
        <v>10808</v>
      </c>
      <c r="Q1359" s="4" t="s">
        <v>2829</v>
      </c>
    </row>
    <row r="1360" spans="1:17" x14ac:dyDescent="0.2">
      <c r="A1360" s="7">
        <v>43934</v>
      </c>
      <c r="B1360" s="2" t="s">
        <v>2837</v>
      </c>
      <c r="C1360" s="3" t="s">
        <v>10799</v>
      </c>
      <c r="D1360" s="4" t="s">
        <v>11202</v>
      </c>
      <c r="E1360" s="5">
        <v>308294</v>
      </c>
      <c r="F1360" t="str">
        <f>_xlfn.XLOOKUP(G1360,Hoja3!B:B,Hoja3!A:A,"OTHER")</f>
        <v>BRANDING</v>
      </c>
      <c r="G1360" t="s">
        <v>11570</v>
      </c>
      <c r="H1360" t="s">
        <v>11619</v>
      </c>
      <c r="I1360" s="4" t="s">
        <v>2838</v>
      </c>
      <c r="J1360" s="6" t="s">
        <v>38</v>
      </c>
      <c r="K1360" s="4" t="s">
        <v>2562</v>
      </c>
      <c r="L1360" s="3">
        <v>4</v>
      </c>
      <c r="M1360" s="3">
        <v>2020</v>
      </c>
      <c r="N1360" s="3" t="s">
        <v>10807</v>
      </c>
      <c r="O1360" s="3" t="s">
        <v>10808</v>
      </c>
      <c r="Q1360" s="4" t="s">
        <v>2838</v>
      </c>
    </row>
    <row r="1361" spans="1:17" x14ac:dyDescent="0.2">
      <c r="A1361" s="7">
        <v>43934</v>
      </c>
      <c r="B1361" s="2" t="s">
        <v>2842</v>
      </c>
      <c r="C1361" s="3" t="s">
        <v>10799</v>
      </c>
      <c r="D1361" s="4" t="s">
        <v>89</v>
      </c>
      <c r="E1361" s="5">
        <v>63875</v>
      </c>
      <c r="F1361" t="str">
        <f>_xlfn.XLOOKUP(G1361,Hoja3!B:B,Hoja3!A:A,"OTHER")</f>
        <v>SUSTENTABILIDAD</v>
      </c>
      <c r="G1361" t="str">
        <f t="array" ref="G1361">IFERROR(INDEX(Hoja3!$B$3:$B$210,MATCH(TRUE,ISNUMBER(SEARCH(Hoja3!$C$3:$C$210,I1361)),0)),"Other")</f>
        <v>AGUA</v>
      </c>
      <c r="H1361" t="s">
        <v>11619</v>
      </c>
      <c r="I1361" s="4" t="s">
        <v>2843</v>
      </c>
      <c r="J1361" s="6" t="s">
        <v>38</v>
      </c>
      <c r="K1361" s="4" t="s">
        <v>2298</v>
      </c>
      <c r="L1361" s="3">
        <v>4</v>
      </c>
      <c r="M1361" s="3">
        <v>2020</v>
      </c>
      <c r="N1361" s="3" t="s">
        <v>10807</v>
      </c>
      <c r="O1361" s="3" t="s">
        <v>10808</v>
      </c>
      <c r="Q1361" s="4" t="s">
        <v>2843</v>
      </c>
    </row>
    <row r="1362" spans="1:17" x14ac:dyDescent="0.2">
      <c r="A1362" s="7">
        <v>43934</v>
      </c>
      <c r="B1362" s="2" t="s">
        <v>2848</v>
      </c>
      <c r="C1362" s="3" t="s">
        <v>10799</v>
      </c>
      <c r="D1362" s="4" t="s">
        <v>89</v>
      </c>
      <c r="E1362" s="5">
        <v>63868</v>
      </c>
      <c r="F1362" t="str">
        <f>_xlfn.XLOOKUP(G1362,Hoja3!B:B,Hoja3!A:A,"OTHER")</f>
        <v>SUSTENTABILIDAD</v>
      </c>
      <c r="G1362" t="str">
        <f t="array" ref="G1362">IFERROR(INDEX(Hoja3!$B$3:$B$210,MATCH(TRUE,ISNUMBER(SEARCH(Hoja3!$C$3:$C$210,I1362)),0)),"Other")</f>
        <v>AGUA</v>
      </c>
      <c r="H1362" t="s">
        <v>11619</v>
      </c>
      <c r="I1362" s="4" t="s">
        <v>2849</v>
      </c>
      <c r="J1362" s="6" t="s">
        <v>38</v>
      </c>
      <c r="K1362" s="4" t="s">
        <v>2298</v>
      </c>
      <c r="L1362" s="3">
        <v>4</v>
      </c>
      <c r="M1362" s="3">
        <v>2020</v>
      </c>
      <c r="N1362" s="3" t="s">
        <v>10807</v>
      </c>
      <c r="O1362" s="3" t="s">
        <v>10808</v>
      </c>
      <c r="Q1362" s="4" t="s">
        <v>2849</v>
      </c>
    </row>
    <row r="1363" spans="1:17" x14ac:dyDescent="0.2">
      <c r="A1363" s="7">
        <v>43934</v>
      </c>
      <c r="B1363" s="2" t="s">
        <v>2853</v>
      </c>
      <c r="C1363" s="3" t="s">
        <v>10799</v>
      </c>
      <c r="D1363" s="4" t="s">
        <v>11202</v>
      </c>
      <c r="E1363" s="5">
        <v>308324</v>
      </c>
      <c r="F1363" t="str">
        <f>_xlfn.XLOOKUP(G1363,Hoja3!B:B,Hoja3!A:A,"OTHER")</f>
        <v>BRANDING</v>
      </c>
      <c r="G1363" t="s">
        <v>11570</v>
      </c>
      <c r="H1363" t="s">
        <v>11619</v>
      </c>
      <c r="I1363" s="4" t="s">
        <v>2854</v>
      </c>
      <c r="J1363" s="6" t="s">
        <v>38</v>
      </c>
      <c r="K1363" s="4" t="s">
        <v>2562</v>
      </c>
      <c r="L1363" s="3">
        <v>4</v>
      </c>
      <c r="M1363" s="3">
        <v>2020</v>
      </c>
      <c r="N1363" s="3" t="s">
        <v>10807</v>
      </c>
      <c r="O1363" s="3" t="s">
        <v>10808</v>
      </c>
      <c r="Q1363" s="4" t="s">
        <v>2854</v>
      </c>
    </row>
    <row r="1364" spans="1:17" x14ac:dyDescent="0.2">
      <c r="A1364" s="7">
        <v>43934</v>
      </c>
      <c r="B1364" s="2" t="s">
        <v>3094</v>
      </c>
      <c r="C1364" s="3" t="s">
        <v>10799</v>
      </c>
      <c r="D1364" s="4" t="s">
        <v>11277</v>
      </c>
      <c r="E1364" s="5">
        <v>70024</v>
      </c>
      <c r="F1364" t="str">
        <f>_xlfn.XLOOKUP(G1364,Hoja3!B:B,Hoja3!A:A,"OTHER")</f>
        <v>BRANDING</v>
      </c>
      <c r="G1364" t="s">
        <v>11570</v>
      </c>
      <c r="H1364" t="s">
        <v>11619</v>
      </c>
      <c r="I1364" s="4" t="s">
        <v>3095</v>
      </c>
      <c r="J1364" s="6" t="s">
        <v>38</v>
      </c>
      <c r="K1364" s="4" t="s">
        <v>3056</v>
      </c>
      <c r="L1364" s="3">
        <v>4</v>
      </c>
      <c r="M1364" s="3">
        <v>2020</v>
      </c>
      <c r="N1364" s="3" t="s">
        <v>10807</v>
      </c>
      <c r="O1364" s="3" t="s">
        <v>10808</v>
      </c>
      <c r="Q1364" s="4" t="s">
        <v>3095</v>
      </c>
    </row>
    <row r="1365" spans="1:17" x14ac:dyDescent="0.2">
      <c r="A1365" s="7">
        <v>43934</v>
      </c>
      <c r="B1365" s="2" t="s">
        <v>3099</v>
      </c>
      <c r="C1365" s="3" t="s">
        <v>10799</v>
      </c>
      <c r="D1365" s="4" t="s">
        <v>11075</v>
      </c>
      <c r="E1365" s="5">
        <v>3392336</v>
      </c>
      <c r="F1365" t="str">
        <f>_xlfn.XLOOKUP(G1365,Hoja3!B:B,Hoja3!A:A,"OTHER")</f>
        <v>BRANDING</v>
      </c>
      <c r="G1365" t="s">
        <v>11570</v>
      </c>
      <c r="H1365" t="s">
        <v>11619</v>
      </c>
      <c r="I1365" s="4" t="s">
        <v>3100</v>
      </c>
      <c r="J1365" s="6" t="s">
        <v>38</v>
      </c>
      <c r="K1365" s="4" t="s">
        <v>3056</v>
      </c>
      <c r="L1365" s="3">
        <v>4</v>
      </c>
      <c r="M1365" s="3">
        <v>2020</v>
      </c>
      <c r="N1365" s="3" t="s">
        <v>10807</v>
      </c>
      <c r="O1365" s="3" t="s">
        <v>10808</v>
      </c>
      <c r="Q1365" s="4" t="s">
        <v>3100</v>
      </c>
    </row>
    <row r="1366" spans="1:17" x14ac:dyDescent="0.2">
      <c r="A1366" s="7">
        <v>43934</v>
      </c>
      <c r="B1366" s="2" t="s">
        <v>3379</v>
      </c>
      <c r="C1366" s="3" t="s">
        <v>10799</v>
      </c>
      <c r="D1366" s="4" t="s">
        <v>11278</v>
      </c>
      <c r="E1366" s="5">
        <v>64255</v>
      </c>
      <c r="F1366" t="str">
        <f>_xlfn.XLOOKUP(G1366,Hoja3!B:B,Hoja3!A:A,"OTHER")</f>
        <v>POLITICA Y ECONOMIA</v>
      </c>
      <c r="G1366" t="s">
        <v>11551</v>
      </c>
      <c r="H1366" t="s">
        <v>11620</v>
      </c>
      <c r="I1366" s="4" t="s">
        <v>3380</v>
      </c>
      <c r="J1366" s="6" t="s">
        <v>38</v>
      </c>
      <c r="K1366" s="4" t="s">
        <v>3376</v>
      </c>
      <c r="L1366" s="3">
        <v>4</v>
      </c>
      <c r="M1366" s="3">
        <v>2020</v>
      </c>
      <c r="N1366" s="3" t="s">
        <v>10807</v>
      </c>
      <c r="O1366" s="3" t="s">
        <v>10808</v>
      </c>
      <c r="Q1366" s="4" t="s">
        <v>3380</v>
      </c>
    </row>
    <row r="1367" spans="1:17" x14ac:dyDescent="0.2">
      <c r="A1367" s="7">
        <v>43934</v>
      </c>
      <c r="B1367" s="2" t="s">
        <v>3387</v>
      </c>
      <c r="C1367" s="3" t="s">
        <v>10799</v>
      </c>
      <c r="D1367" s="4" t="s">
        <v>11275</v>
      </c>
      <c r="E1367" s="5">
        <v>326121</v>
      </c>
      <c r="F1367" t="str">
        <f>_xlfn.XLOOKUP(G1367,Hoja3!B:B,Hoja3!A:A,"OTHER")</f>
        <v>POLITICA Y ECONOMIA</v>
      </c>
      <c r="G1367" t="s">
        <v>11551</v>
      </c>
      <c r="H1367" t="s">
        <v>11620</v>
      </c>
      <c r="I1367" s="4" t="s">
        <v>3380</v>
      </c>
      <c r="J1367" s="6" t="s">
        <v>38</v>
      </c>
      <c r="K1367" s="4" t="s">
        <v>3376</v>
      </c>
      <c r="L1367" s="3">
        <v>4</v>
      </c>
      <c r="M1367" s="3">
        <v>2020</v>
      </c>
      <c r="N1367" s="3" t="s">
        <v>10807</v>
      </c>
      <c r="O1367" s="3" t="s">
        <v>10808</v>
      </c>
      <c r="Q1367" s="4" t="s">
        <v>3380</v>
      </c>
    </row>
    <row r="1368" spans="1:17" x14ac:dyDescent="0.2">
      <c r="A1368" s="7">
        <v>43934</v>
      </c>
      <c r="B1368" s="2" t="s">
        <v>3390</v>
      </c>
      <c r="C1368" s="3" t="s">
        <v>10799</v>
      </c>
      <c r="D1368" s="4" t="s">
        <v>11275</v>
      </c>
      <c r="E1368" s="5">
        <v>326124</v>
      </c>
      <c r="F1368" t="str">
        <f>_xlfn.XLOOKUP(G1368,Hoja3!B:B,Hoja3!A:A,"OTHER")</f>
        <v>BRANDING</v>
      </c>
      <c r="G1368" t="s">
        <v>11570</v>
      </c>
      <c r="H1368" t="s">
        <v>11620</v>
      </c>
      <c r="I1368" s="4" t="s">
        <v>3391</v>
      </c>
      <c r="J1368" s="6" t="s">
        <v>38</v>
      </c>
      <c r="K1368" s="4" t="s">
        <v>3394</v>
      </c>
      <c r="L1368" s="3">
        <v>4</v>
      </c>
      <c r="M1368" s="3">
        <v>2020</v>
      </c>
      <c r="N1368" s="3" t="s">
        <v>10807</v>
      </c>
      <c r="O1368" s="3" t="s">
        <v>10808</v>
      </c>
      <c r="Q1368" s="4" t="s">
        <v>3391</v>
      </c>
    </row>
    <row r="1369" spans="1:17" x14ac:dyDescent="0.2">
      <c r="A1369" s="7">
        <v>43934</v>
      </c>
      <c r="B1369" s="2" t="s">
        <v>3437</v>
      </c>
      <c r="C1369" s="3" t="s">
        <v>10799</v>
      </c>
      <c r="D1369" s="4" t="s">
        <v>10877</v>
      </c>
      <c r="E1369" s="5">
        <v>55473</v>
      </c>
      <c r="F1369" t="str">
        <f>_xlfn.XLOOKUP(G1369,Hoja3!B:B,Hoja3!A:A,"OTHER")</f>
        <v>BRANDING</v>
      </c>
      <c r="G1369" t="s">
        <v>11570</v>
      </c>
      <c r="H1369" t="s">
        <v>11619</v>
      </c>
      <c r="I1369" s="4" t="s">
        <v>3438</v>
      </c>
      <c r="J1369" s="6" t="s">
        <v>38</v>
      </c>
      <c r="K1369" s="4" t="s">
        <v>3441</v>
      </c>
      <c r="L1369" s="3">
        <v>4</v>
      </c>
      <c r="M1369" s="3">
        <v>2020</v>
      </c>
      <c r="N1369" s="3" t="s">
        <v>10807</v>
      </c>
      <c r="O1369" s="3" t="s">
        <v>10808</v>
      </c>
      <c r="Q1369" s="4" t="s">
        <v>3438</v>
      </c>
    </row>
    <row r="1370" spans="1:17" x14ac:dyDescent="0.2">
      <c r="A1370" s="7">
        <v>43934</v>
      </c>
      <c r="B1370" s="2" t="s">
        <v>3504</v>
      </c>
      <c r="C1370" s="3" t="s">
        <v>10799</v>
      </c>
      <c r="D1370" s="4" t="s">
        <v>11055</v>
      </c>
      <c r="E1370" s="5">
        <v>108957</v>
      </c>
      <c r="F1370" t="str">
        <f>_xlfn.XLOOKUP(G1370,Hoja3!B:B,Hoja3!A:A,"OTHER")</f>
        <v>BRANDING</v>
      </c>
      <c r="G1370" t="s">
        <v>11570</v>
      </c>
      <c r="H1370" t="s">
        <v>11619</v>
      </c>
      <c r="I1370" s="4" t="s">
        <v>3505</v>
      </c>
      <c r="J1370" s="6" t="s">
        <v>38</v>
      </c>
      <c r="K1370" s="4" t="s">
        <v>11625</v>
      </c>
      <c r="L1370" s="3">
        <v>4</v>
      </c>
      <c r="M1370" s="3">
        <v>2020</v>
      </c>
      <c r="N1370" s="3" t="s">
        <v>10807</v>
      </c>
      <c r="O1370" s="3" t="s">
        <v>10808</v>
      </c>
      <c r="Q1370" s="4" t="s">
        <v>3505</v>
      </c>
    </row>
    <row r="1371" spans="1:17" x14ac:dyDescent="0.2">
      <c r="A1371" s="7">
        <v>43934</v>
      </c>
      <c r="B1371" s="2" t="s">
        <v>3953</v>
      </c>
      <c r="C1371" s="3" t="s">
        <v>10799</v>
      </c>
      <c r="D1371" s="4" t="s">
        <v>11275</v>
      </c>
      <c r="E1371" s="5">
        <v>326120</v>
      </c>
      <c r="F1371" t="str">
        <f>_xlfn.XLOOKUP(G1371,Hoja3!B:B,Hoja3!A:A,"OTHER")</f>
        <v>BRANDING</v>
      </c>
      <c r="G1371" t="s">
        <v>11570</v>
      </c>
      <c r="H1371" t="s">
        <v>11619</v>
      </c>
      <c r="I1371" s="4" t="s">
        <v>3954</v>
      </c>
      <c r="J1371" s="6" t="s">
        <v>38</v>
      </c>
      <c r="K1371" s="4" t="s">
        <v>3693</v>
      </c>
      <c r="L1371" s="3">
        <v>4</v>
      </c>
      <c r="M1371" s="3">
        <v>2020</v>
      </c>
      <c r="N1371" s="3" t="s">
        <v>10807</v>
      </c>
      <c r="O1371" s="3" t="s">
        <v>10808</v>
      </c>
      <c r="Q1371" s="4" t="s">
        <v>3954</v>
      </c>
    </row>
    <row r="1372" spans="1:17" x14ac:dyDescent="0.2">
      <c r="A1372" s="7">
        <v>43934</v>
      </c>
      <c r="B1372" s="2" t="s">
        <v>3958</v>
      </c>
      <c r="C1372" s="3" t="s">
        <v>10799</v>
      </c>
      <c r="D1372" s="4" t="s">
        <v>11275</v>
      </c>
      <c r="E1372" s="5">
        <v>326122</v>
      </c>
      <c r="F1372" t="str">
        <f>_xlfn.XLOOKUP(G1372,Hoja3!B:B,Hoja3!A:A,"OTHER")</f>
        <v>BRANDING</v>
      </c>
      <c r="G1372" t="s">
        <v>11570</v>
      </c>
      <c r="H1372" t="s">
        <v>11619</v>
      </c>
      <c r="I1372" s="4" t="s">
        <v>3959</v>
      </c>
      <c r="J1372" s="6" t="s">
        <v>38</v>
      </c>
      <c r="K1372" s="4" t="s">
        <v>3693</v>
      </c>
      <c r="L1372" s="3">
        <v>4</v>
      </c>
      <c r="M1372" s="3">
        <v>2020</v>
      </c>
      <c r="N1372" s="3" t="s">
        <v>10807</v>
      </c>
      <c r="O1372" s="3" t="s">
        <v>10808</v>
      </c>
      <c r="Q1372" s="4" t="s">
        <v>3959</v>
      </c>
    </row>
    <row r="1373" spans="1:17" x14ac:dyDescent="0.2">
      <c r="A1373" s="7">
        <v>43934</v>
      </c>
      <c r="B1373" s="2" t="s">
        <v>6905</v>
      </c>
      <c r="C1373" s="3" t="s">
        <v>10799</v>
      </c>
      <c r="D1373" s="4" t="s">
        <v>6910</v>
      </c>
      <c r="E1373" s="5">
        <v>52303</v>
      </c>
      <c r="F1373" t="str">
        <f>_xlfn.XLOOKUP(G1373,Hoja3!B:B,Hoja3!A:A,"OTHER")</f>
        <v>LABORAL</v>
      </c>
      <c r="G1373" t="s">
        <v>11603</v>
      </c>
      <c r="H1373" t="s">
        <v>11618</v>
      </c>
      <c r="I1373" s="4" t="s">
        <v>6906</v>
      </c>
      <c r="J1373" s="6" t="s">
        <v>38</v>
      </c>
      <c r="K1373" s="4" t="s">
        <v>6749</v>
      </c>
      <c r="L1373" s="3">
        <v>4</v>
      </c>
      <c r="M1373" s="3">
        <v>2020</v>
      </c>
      <c r="N1373" s="3" t="s">
        <v>10807</v>
      </c>
      <c r="O1373" s="3" t="s">
        <v>10808</v>
      </c>
      <c r="Q1373" s="4" t="s">
        <v>6906</v>
      </c>
    </row>
    <row r="1374" spans="1:17" x14ac:dyDescent="0.2">
      <c r="A1374" s="7">
        <v>43934</v>
      </c>
      <c r="B1374" s="2" t="s">
        <v>7023</v>
      </c>
      <c r="C1374" s="3" t="s">
        <v>10799</v>
      </c>
      <c r="D1374" s="4" t="s">
        <v>11279</v>
      </c>
      <c r="E1374" s="5">
        <v>1319178</v>
      </c>
      <c r="F1374" t="str">
        <f>_xlfn.XLOOKUP(G1374,Hoja3!B:B,Hoja3!A:A,"OTHER")</f>
        <v>BRANDING</v>
      </c>
      <c r="G1374" t="s">
        <v>11570</v>
      </c>
      <c r="H1374" t="s">
        <v>11619</v>
      </c>
      <c r="I1374" s="4" t="s">
        <v>7024</v>
      </c>
      <c r="J1374" s="6" t="s">
        <v>38</v>
      </c>
      <c r="K1374" s="4" t="s">
        <v>6971</v>
      </c>
      <c r="L1374" s="3">
        <v>4</v>
      </c>
      <c r="M1374" s="3">
        <v>2020</v>
      </c>
      <c r="N1374" s="3" t="s">
        <v>10807</v>
      </c>
      <c r="O1374" s="3" t="s">
        <v>10808</v>
      </c>
      <c r="Q1374" s="4" t="s">
        <v>7024</v>
      </c>
    </row>
    <row r="1375" spans="1:17" x14ac:dyDescent="0.2">
      <c r="A1375" s="7">
        <v>43934</v>
      </c>
      <c r="B1375" s="2" t="s">
        <v>7256</v>
      </c>
      <c r="C1375" s="3" t="s">
        <v>10799</v>
      </c>
      <c r="D1375" s="4" t="s">
        <v>11015</v>
      </c>
      <c r="E1375" s="5">
        <v>30850</v>
      </c>
      <c r="F1375" t="str">
        <f>_xlfn.XLOOKUP(G1375,Hoja3!B:B,Hoja3!A:A,"OTHER")</f>
        <v>LABORAL</v>
      </c>
      <c r="G1375" t="str">
        <f t="array" ref="G1375">IFERROR(INDEX(Hoja3!$B$3:$B$210,MATCH(TRUE,ISNUMBER(SEARCH(Hoja3!$C$3:$C$210,I1375)),0)),"Other")</f>
        <v>SINDICATO Y LABORAL</v>
      </c>
      <c r="H1375" t="s">
        <v>11620</v>
      </c>
      <c r="I1375" s="4" t="s">
        <v>7257</v>
      </c>
      <c r="J1375" s="6" t="s">
        <v>38</v>
      </c>
      <c r="K1375" s="4" t="s">
        <v>11625</v>
      </c>
      <c r="L1375" s="3">
        <v>4</v>
      </c>
      <c r="M1375" s="3">
        <v>2020</v>
      </c>
      <c r="N1375" s="3" t="s">
        <v>10807</v>
      </c>
      <c r="O1375" s="3" t="s">
        <v>10808</v>
      </c>
      <c r="Q1375" s="4" t="s">
        <v>7257</v>
      </c>
    </row>
    <row r="1376" spans="1:17" x14ac:dyDescent="0.2">
      <c r="A1376" s="7">
        <v>43934</v>
      </c>
      <c r="B1376" s="2" t="s">
        <v>8653</v>
      </c>
      <c r="C1376" s="3" t="s">
        <v>10799</v>
      </c>
      <c r="D1376" s="4" t="s">
        <v>11280</v>
      </c>
      <c r="E1376" s="5">
        <v>158517</v>
      </c>
      <c r="F1376" t="str">
        <f>_xlfn.XLOOKUP(G1376,Hoja3!B:B,Hoja3!A:A,"OTHER")</f>
        <v>BRANDING</v>
      </c>
      <c r="G1376" t="s">
        <v>11570</v>
      </c>
      <c r="H1376" t="s">
        <v>11619</v>
      </c>
      <c r="I1376" s="4" t="s">
        <v>8654</v>
      </c>
      <c r="J1376" s="6" t="s">
        <v>38</v>
      </c>
      <c r="K1376" s="4" t="s">
        <v>7328</v>
      </c>
      <c r="L1376" s="3">
        <v>4</v>
      </c>
      <c r="M1376" s="3">
        <v>2020</v>
      </c>
      <c r="N1376" s="3" t="s">
        <v>10807</v>
      </c>
      <c r="O1376" s="3" t="s">
        <v>10808</v>
      </c>
      <c r="Q1376" s="4" t="s">
        <v>8654</v>
      </c>
    </row>
    <row r="1377" spans="1:17" x14ac:dyDescent="0.2">
      <c r="A1377" s="7">
        <v>43934</v>
      </c>
      <c r="B1377" s="2" t="s">
        <v>8662</v>
      </c>
      <c r="C1377" s="3" t="s">
        <v>10799</v>
      </c>
      <c r="D1377" s="4" t="s">
        <v>11280</v>
      </c>
      <c r="E1377" s="5">
        <v>158524</v>
      </c>
      <c r="F1377" t="str">
        <f>_xlfn.XLOOKUP(G1377,Hoja3!B:B,Hoja3!A:A,"OTHER")</f>
        <v>BRANDING</v>
      </c>
      <c r="G1377" t="s">
        <v>11570</v>
      </c>
      <c r="H1377" t="s">
        <v>11618</v>
      </c>
      <c r="I1377" s="4" t="s">
        <v>8663</v>
      </c>
      <c r="J1377" s="6" t="s">
        <v>38</v>
      </c>
      <c r="K1377" s="4" t="s">
        <v>8665</v>
      </c>
      <c r="L1377" s="3">
        <v>4</v>
      </c>
      <c r="M1377" s="3">
        <v>2020</v>
      </c>
      <c r="N1377" s="3" t="s">
        <v>10807</v>
      </c>
      <c r="O1377" s="3" t="s">
        <v>10808</v>
      </c>
      <c r="Q1377" s="4" t="s">
        <v>8663</v>
      </c>
    </row>
    <row r="1378" spans="1:17" x14ac:dyDescent="0.2">
      <c r="A1378" s="7">
        <v>43934</v>
      </c>
      <c r="B1378" s="2" t="s">
        <v>8669</v>
      </c>
      <c r="C1378" s="3" t="s">
        <v>10799</v>
      </c>
      <c r="D1378" s="4" t="s">
        <v>11055</v>
      </c>
      <c r="E1378" s="5">
        <v>108960</v>
      </c>
      <c r="F1378" t="str">
        <f>_xlfn.XLOOKUP(G1378,Hoja3!B:B,Hoja3!A:A,"OTHER")</f>
        <v>LABORAL</v>
      </c>
      <c r="G1378" t="s">
        <v>11603</v>
      </c>
      <c r="H1378" t="s">
        <v>11620</v>
      </c>
      <c r="I1378" s="4" t="s">
        <v>8670</v>
      </c>
      <c r="J1378" s="6" t="s">
        <v>38</v>
      </c>
      <c r="K1378" s="4" t="s">
        <v>7212</v>
      </c>
      <c r="L1378" s="3">
        <v>4</v>
      </c>
      <c r="M1378" s="3">
        <v>2020</v>
      </c>
      <c r="N1378" s="3" t="s">
        <v>10807</v>
      </c>
      <c r="O1378" s="3" t="s">
        <v>10808</v>
      </c>
      <c r="Q1378" s="4" t="s">
        <v>8670</v>
      </c>
    </row>
    <row r="1379" spans="1:17" x14ac:dyDescent="0.2">
      <c r="A1379" s="7">
        <v>43934</v>
      </c>
      <c r="B1379" s="2" t="s">
        <v>9352</v>
      </c>
      <c r="C1379" s="3" t="s">
        <v>10799</v>
      </c>
      <c r="D1379" s="4" t="s">
        <v>11278</v>
      </c>
      <c r="E1379" s="5">
        <v>64254</v>
      </c>
      <c r="F1379" t="str">
        <f>_xlfn.XLOOKUP(G1379,Hoja3!B:B,Hoja3!A:A,"OTHER")</f>
        <v>BRANDING</v>
      </c>
      <c r="G1379" t="s">
        <v>11570</v>
      </c>
      <c r="H1379" t="s">
        <v>11618</v>
      </c>
      <c r="I1379" s="4" t="s">
        <v>9353</v>
      </c>
      <c r="J1379" s="6" t="s">
        <v>38</v>
      </c>
      <c r="K1379" s="4" t="s">
        <v>9317</v>
      </c>
      <c r="L1379" s="3">
        <v>4</v>
      </c>
      <c r="M1379" s="3">
        <v>2020</v>
      </c>
      <c r="N1379" s="3" t="s">
        <v>10807</v>
      </c>
      <c r="O1379" s="3" t="s">
        <v>10808</v>
      </c>
      <c r="Q1379" s="4" t="s">
        <v>9353</v>
      </c>
    </row>
    <row r="1380" spans="1:17" x14ac:dyDescent="0.2">
      <c r="A1380" s="7">
        <v>43934</v>
      </c>
      <c r="B1380" s="2" t="s">
        <v>9357</v>
      </c>
      <c r="C1380" s="3" t="s">
        <v>10799</v>
      </c>
      <c r="D1380" s="4" t="s">
        <v>11275</v>
      </c>
      <c r="E1380" s="5">
        <v>326121</v>
      </c>
      <c r="F1380" t="str">
        <f>_xlfn.XLOOKUP(G1380,Hoja3!B:B,Hoja3!A:A,"OTHER")</f>
        <v>BRANDING</v>
      </c>
      <c r="G1380" t="s">
        <v>11570</v>
      </c>
      <c r="H1380" t="s">
        <v>11618</v>
      </c>
      <c r="I1380" s="4" t="s">
        <v>9353</v>
      </c>
      <c r="J1380" s="6" t="s">
        <v>38</v>
      </c>
      <c r="K1380" s="4" t="s">
        <v>9317</v>
      </c>
      <c r="L1380" s="3">
        <v>4</v>
      </c>
      <c r="M1380" s="3">
        <v>2020</v>
      </c>
      <c r="N1380" s="3" t="s">
        <v>10807</v>
      </c>
      <c r="O1380" s="3" t="s">
        <v>10808</v>
      </c>
      <c r="Q1380" s="4" t="s">
        <v>9353</v>
      </c>
    </row>
    <row r="1381" spans="1:17" x14ac:dyDescent="0.2">
      <c r="A1381" s="7">
        <v>43934</v>
      </c>
      <c r="B1381" s="2" t="s">
        <v>9435</v>
      </c>
      <c r="C1381" s="3" t="s">
        <v>10799</v>
      </c>
      <c r="D1381" s="4" t="s">
        <v>11275</v>
      </c>
      <c r="E1381" s="5">
        <v>326124</v>
      </c>
      <c r="F1381" t="str">
        <f>_xlfn.XLOOKUP(G1381,Hoja3!B:B,Hoja3!A:A,"OTHER")</f>
        <v>BRANDING</v>
      </c>
      <c r="G1381" t="s">
        <v>11570</v>
      </c>
      <c r="H1381" t="s">
        <v>11618</v>
      </c>
      <c r="I1381" s="4" t="s">
        <v>9436</v>
      </c>
      <c r="J1381" s="6" t="s">
        <v>38</v>
      </c>
      <c r="K1381" s="4" t="s">
        <v>7167</v>
      </c>
      <c r="L1381" s="3">
        <v>4</v>
      </c>
      <c r="M1381" s="3">
        <v>2020</v>
      </c>
      <c r="N1381" s="3" t="s">
        <v>10807</v>
      </c>
      <c r="O1381" s="3" t="s">
        <v>10808</v>
      </c>
      <c r="Q1381" s="4" t="s">
        <v>9436</v>
      </c>
    </row>
    <row r="1382" spans="1:17" x14ac:dyDescent="0.2">
      <c r="A1382" s="7">
        <v>43935</v>
      </c>
      <c r="B1382" s="2" t="s">
        <v>2090</v>
      </c>
      <c r="C1382" s="3" t="s">
        <v>10799</v>
      </c>
      <c r="D1382" s="4" t="s">
        <v>11281</v>
      </c>
      <c r="E1382" s="5">
        <v>69695</v>
      </c>
      <c r="F1382" t="str">
        <f>_xlfn.XLOOKUP(G1382,Hoja3!B:B,Hoja3!A:A,"OTHER")</f>
        <v>OTHER</v>
      </c>
      <c r="G1382" t="s">
        <v>11621</v>
      </c>
      <c r="H1382" t="s">
        <v>11619</v>
      </c>
      <c r="I1382" s="4" t="s">
        <v>2091</v>
      </c>
      <c r="J1382" s="6" t="s">
        <v>38</v>
      </c>
      <c r="K1382" s="4" t="s">
        <v>1795</v>
      </c>
      <c r="L1382" s="3">
        <v>4</v>
      </c>
      <c r="M1382" s="3">
        <v>2020</v>
      </c>
      <c r="N1382" s="3" t="s">
        <v>10807</v>
      </c>
      <c r="O1382" s="3" t="s">
        <v>10808</v>
      </c>
      <c r="Q1382" s="4" t="s">
        <v>2091</v>
      </c>
    </row>
    <row r="1383" spans="1:17" x14ac:dyDescent="0.2">
      <c r="A1383" s="7">
        <v>43935</v>
      </c>
      <c r="B1383" s="2" t="s">
        <v>3085</v>
      </c>
      <c r="C1383" s="3" t="s">
        <v>10799</v>
      </c>
      <c r="D1383" s="4" t="s">
        <v>11277</v>
      </c>
      <c r="E1383" s="5">
        <v>70029</v>
      </c>
      <c r="F1383" t="str">
        <f>_xlfn.XLOOKUP(G1383,Hoja3!B:B,Hoja3!A:A,"OTHER")</f>
        <v>BRANDING</v>
      </c>
      <c r="G1383" t="s">
        <v>11570</v>
      </c>
      <c r="H1383" t="s">
        <v>11619</v>
      </c>
      <c r="I1383" s="4" t="s">
        <v>3086</v>
      </c>
      <c r="J1383" s="6" t="s">
        <v>38</v>
      </c>
      <c r="K1383" s="4" t="s">
        <v>3056</v>
      </c>
      <c r="L1383" s="3">
        <v>4</v>
      </c>
      <c r="M1383" s="3">
        <v>2020</v>
      </c>
      <c r="N1383" s="3" t="s">
        <v>10807</v>
      </c>
      <c r="O1383" s="3" t="s">
        <v>10808</v>
      </c>
      <c r="Q1383" s="4" t="s">
        <v>3086</v>
      </c>
    </row>
    <row r="1384" spans="1:17" x14ac:dyDescent="0.2">
      <c r="A1384" s="7">
        <v>43935</v>
      </c>
      <c r="B1384" s="2" t="s">
        <v>3339</v>
      </c>
      <c r="C1384" s="3" t="s">
        <v>10799</v>
      </c>
      <c r="D1384" s="4" t="s">
        <v>10910</v>
      </c>
      <c r="E1384" s="5">
        <v>52718</v>
      </c>
      <c r="F1384" t="str">
        <f>_xlfn.XLOOKUP(G1384,Hoja3!B:B,Hoja3!A:A,"OTHER")</f>
        <v>OTHER</v>
      </c>
      <c r="G1384" t="s">
        <v>11621</v>
      </c>
      <c r="H1384" t="s">
        <v>11619</v>
      </c>
      <c r="I1384" s="4" t="s">
        <v>3340</v>
      </c>
      <c r="J1384" s="6" t="s">
        <v>38</v>
      </c>
      <c r="K1384" s="4" t="s">
        <v>3121</v>
      </c>
      <c r="L1384" s="3">
        <v>4</v>
      </c>
      <c r="M1384" s="3">
        <v>2020</v>
      </c>
      <c r="N1384" s="3" t="s">
        <v>10807</v>
      </c>
      <c r="O1384" s="3" t="s">
        <v>10808</v>
      </c>
      <c r="Q1384" s="4" t="s">
        <v>3340</v>
      </c>
    </row>
    <row r="1385" spans="1:17" x14ac:dyDescent="0.2">
      <c r="A1385" s="7">
        <v>43935</v>
      </c>
      <c r="B1385" s="2" t="s">
        <v>3345</v>
      </c>
      <c r="C1385" s="3" t="s">
        <v>10799</v>
      </c>
      <c r="D1385" s="4" t="s">
        <v>10968</v>
      </c>
      <c r="E1385" s="5">
        <v>58227</v>
      </c>
      <c r="F1385" t="str">
        <f>_xlfn.XLOOKUP(G1385,Hoja3!B:B,Hoja3!A:A,"OTHER")</f>
        <v>OTHER</v>
      </c>
      <c r="G1385" t="s">
        <v>11621</v>
      </c>
      <c r="H1385" t="s">
        <v>11619</v>
      </c>
      <c r="I1385" s="4" t="s">
        <v>3346</v>
      </c>
      <c r="J1385" s="6" t="s">
        <v>38</v>
      </c>
      <c r="K1385" s="4" t="s">
        <v>11625</v>
      </c>
      <c r="L1385" s="3">
        <v>4</v>
      </c>
      <c r="M1385" s="3">
        <v>2020</v>
      </c>
      <c r="N1385" s="3" t="s">
        <v>10807</v>
      </c>
      <c r="O1385" s="3" t="s">
        <v>10808</v>
      </c>
      <c r="Q1385" s="4" t="s">
        <v>3346</v>
      </c>
    </row>
    <row r="1386" spans="1:17" x14ac:dyDescent="0.2">
      <c r="A1386" s="7">
        <v>43935</v>
      </c>
      <c r="B1386" s="2" t="s">
        <v>3495</v>
      </c>
      <c r="C1386" s="3" t="s">
        <v>10799</v>
      </c>
      <c r="D1386" s="4" t="s">
        <v>11282</v>
      </c>
      <c r="E1386" s="5">
        <v>96681</v>
      </c>
      <c r="F1386" t="str">
        <f>_xlfn.XLOOKUP(G1386,Hoja3!B:B,Hoja3!A:A,"OTHER")</f>
        <v>BRANDING</v>
      </c>
      <c r="G1386" t="s">
        <v>11564</v>
      </c>
      <c r="H1386" t="s">
        <v>11618</v>
      </c>
      <c r="I1386" s="4" t="s">
        <v>3496</v>
      </c>
      <c r="J1386" s="6" t="s">
        <v>38</v>
      </c>
      <c r="K1386" s="4" t="s">
        <v>3468</v>
      </c>
      <c r="L1386" s="3">
        <v>4</v>
      </c>
      <c r="M1386" s="3">
        <v>2020</v>
      </c>
      <c r="N1386" s="3" t="s">
        <v>10807</v>
      </c>
      <c r="O1386" s="3" t="s">
        <v>10808</v>
      </c>
      <c r="Q1386" s="4" t="s">
        <v>3496</v>
      </c>
    </row>
    <row r="1387" spans="1:17" x14ac:dyDescent="0.2">
      <c r="A1387" s="7">
        <v>43935</v>
      </c>
      <c r="B1387" s="2" t="s">
        <v>3339</v>
      </c>
      <c r="C1387" s="3" t="s">
        <v>10799</v>
      </c>
      <c r="D1387" s="4" t="s">
        <v>10910</v>
      </c>
      <c r="E1387" s="5">
        <v>52718</v>
      </c>
      <c r="F1387" t="str">
        <f>_xlfn.XLOOKUP(G1387,Hoja3!B:B,Hoja3!A:A,"OTHER")</f>
        <v>OTHER</v>
      </c>
      <c r="G1387" t="s">
        <v>11621</v>
      </c>
      <c r="H1387" t="s">
        <v>11619</v>
      </c>
      <c r="I1387" s="4" t="s">
        <v>3340</v>
      </c>
      <c r="J1387" s="6" t="s">
        <v>38</v>
      </c>
      <c r="K1387" s="4" t="s">
        <v>3121</v>
      </c>
      <c r="L1387" s="3">
        <v>4</v>
      </c>
      <c r="M1387" s="3">
        <v>2020</v>
      </c>
      <c r="N1387" s="3" t="s">
        <v>10807</v>
      </c>
      <c r="O1387" s="3" t="s">
        <v>10808</v>
      </c>
      <c r="Q1387" s="4" t="s">
        <v>3340</v>
      </c>
    </row>
    <row r="1388" spans="1:17" x14ac:dyDescent="0.2">
      <c r="A1388" s="7">
        <v>43935</v>
      </c>
      <c r="B1388" s="2" t="s">
        <v>6717</v>
      </c>
      <c r="C1388" s="3" t="s">
        <v>10799</v>
      </c>
      <c r="D1388" s="4" t="s">
        <v>11055</v>
      </c>
      <c r="E1388" s="5">
        <v>108989</v>
      </c>
      <c r="F1388" t="str">
        <f>_xlfn.XLOOKUP(G1388,Hoja3!B:B,Hoja3!A:A,"OTHER")</f>
        <v>OTHER</v>
      </c>
      <c r="G1388" t="s">
        <v>11621</v>
      </c>
      <c r="H1388" t="s">
        <v>11619</v>
      </c>
      <c r="I1388" s="4" t="s">
        <v>6718</v>
      </c>
      <c r="J1388" s="6" t="s">
        <v>38</v>
      </c>
      <c r="K1388" s="4" t="s">
        <v>6691</v>
      </c>
      <c r="L1388" s="3">
        <v>4</v>
      </c>
      <c r="M1388" s="3">
        <v>2020</v>
      </c>
      <c r="N1388" s="3" t="s">
        <v>10807</v>
      </c>
      <c r="O1388" s="3" t="s">
        <v>10808</v>
      </c>
      <c r="Q1388" s="4" t="s">
        <v>6718</v>
      </c>
    </row>
    <row r="1389" spans="1:17" x14ac:dyDescent="0.2">
      <c r="A1389" s="7">
        <v>43935</v>
      </c>
      <c r="B1389" s="2" t="s">
        <v>7238</v>
      </c>
      <c r="C1389" s="3" t="s">
        <v>10799</v>
      </c>
      <c r="D1389" s="4" t="s">
        <v>11015</v>
      </c>
      <c r="E1389" s="5">
        <v>30859</v>
      </c>
      <c r="F1389" t="str">
        <f>_xlfn.XLOOKUP(G1389,Hoja3!B:B,Hoja3!A:A,"OTHER")</f>
        <v>LABORAL</v>
      </c>
      <c r="G1389" t="str">
        <f t="array" ref="G1389">IFERROR(INDEX(Hoja3!$B$3:$B$210,MATCH(TRUE,ISNUMBER(SEARCH(Hoja3!$C$3:$C$210,I1389)),0)),"Other")</f>
        <v>SINDICATO Y LABORAL</v>
      </c>
      <c r="H1389" t="s">
        <v>11620</v>
      </c>
      <c r="I1389" s="4" t="s">
        <v>7239</v>
      </c>
      <c r="J1389" s="6" t="s">
        <v>38</v>
      </c>
      <c r="K1389" s="4" t="s">
        <v>11625</v>
      </c>
      <c r="L1389" s="3">
        <v>4</v>
      </c>
      <c r="M1389" s="3">
        <v>2020</v>
      </c>
      <c r="N1389" s="3" t="s">
        <v>10807</v>
      </c>
      <c r="O1389" s="3" t="s">
        <v>10808</v>
      </c>
      <c r="Q1389" s="4" t="s">
        <v>7239</v>
      </c>
    </row>
    <row r="1390" spans="1:17" x14ac:dyDescent="0.2">
      <c r="A1390" s="7">
        <v>43935</v>
      </c>
      <c r="B1390" s="2" t="s">
        <v>7247</v>
      </c>
      <c r="C1390" s="3" t="s">
        <v>10799</v>
      </c>
      <c r="D1390" s="4" t="s">
        <v>11015</v>
      </c>
      <c r="E1390" s="5">
        <v>30859</v>
      </c>
      <c r="F1390" t="str">
        <f>_xlfn.XLOOKUP(G1390,Hoja3!B:B,Hoja3!A:A,"OTHER")</f>
        <v>LABORAL</v>
      </c>
      <c r="G1390" t="str">
        <f t="array" ref="G1390">IFERROR(INDEX(Hoja3!$B$3:$B$210,MATCH(TRUE,ISNUMBER(SEARCH(Hoja3!$C$3:$C$210,I1390)),0)),"Other")</f>
        <v>SINDICATO Y LABORAL</v>
      </c>
      <c r="H1390" t="s">
        <v>11620</v>
      </c>
      <c r="I1390" s="4" t="s">
        <v>7248</v>
      </c>
      <c r="J1390" s="6" t="s">
        <v>38</v>
      </c>
      <c r="K1390" s="4" t="s">
        <v>7212</v>
      </c>
      <c r="L1390" s="3">
        <v>4</v>
      </c>
      <c r="M1390" s="3">
        <v>2020</v>
      </c>
      <c r="N1390" s="3" t="s">
        <v>10807</v>
      </c>
      <c r="O1390" s="3" t="s">
        <v>10808</v>
      </c>
      <c r="Q1390" s="4" t="s">
        <v>7248</v>
      </c>
    </row>
    <row r="1391" spans="1:17" x14ac:dyDescent="0.2">
      <c r="A1391" s="7">
        <v>43935</v>
      </c>
      <c r="B1391" s="2" t="s">
        <v>7252</v>
      </c>
      <c r="C1391" s="3" t="s">
        <v>10799</v>
      </c>
      <c r="D1391" s="4" t="s">
        <v>11015</v>
      </c>
      <c r="E1391" s="5">
        <v>30859</v>
      </c>
      <c r="F1391" t="str">
        <f>_xlfn.XLOOKUP(G1391,Hoja3!B:B,Hoja3!A:A,"OTHER")</f>
        <v>LABORAL</v>
      </c>
      <c r="G1391" t="str">
        <f t="array" ref="G1391">IFERROR(INDEX(Hoja3!$B$3:$B$210,MATCH(TRUE,ISNUMBER(SEARCH(Hoja3!$C$3:$C$210,I1391)),0)),"Other")</f>
        <v>SINDICATO Y LABORAL</v>
      </c>
      <c r="H1391" t="s">
        <v>11620</v>
      </c>
      <c r="I1391" s="4" t="s">
        <v>7253</v>
      </c>
      <c r="J1391" s="6" t="s">
        <v>38</v>
      </c>
      <c r="K1391" s="4" t="s">
        <v>7212</v>
      </c>
      <c r="L1391" s="3">
        <v>4</v>
      </c>
      <c r="M1391" s="3">
        <v>2020</v>
      </c>
      <c r="N1391" s="3" t="s">
        <v>10807</v>
      </c>
      <c r="O1391" s="3" t="s">
        <v>10808</v>
      </c>
      <c r="Q1391" s="4" t="s">
        <v>7253</v>
      </c>
    </row>
    <row r="1392" spans="1:17" x14ac:dyDescent="0.2">
      <c r="A1392" s="7">
        <v>43935</v>
      </c>
      <c r="B1392" s="2" t="s">
        <v>8640</v>
      </c>
      <c r="C1392" s="3" t="s">
        <v>10799</v>
      </c>
      <c r="D1392" s="4" t="s">
        <v>10862</v>
      </c>
      <c r="E1392" s="5">
        <v>133546</v>
      </c>
      <c r="F1392" t="str">
        <f>_xlfn.XLOOKUP(G1392,Hoja3!B:B,Hoja3!A:A,"OTHER")</f>
        <v>LABORAL</v>
      </c>
      <c r="G1392" t="s">
        <v>11603</v>
      </c>
      <c r="H1392" t="s">
        <v>11620</v>
      </c>
      <c r="I1392" s="4" t="s">
        <v>8641</v>
      </c>
      <c r="J1392" s="6" t="s">
        <v>38</v>
      </c>
      <c r="K1392" s="4" t="s">
        <v>11625</v>
      </c>
      <c r="L1392" s="3">
        <v>4</v>
      </c>
      <c r="M1392" s="3">
        <v>2020</v>
      </c>
      <c r="N1392" s="3" t="s">
        <v>10807</v>
      </c>
      <c r="O1392" s="3" t="s">
        <v>10808</v>
      </c>
      <c r="Q1392" s="4" t="s">
        <v>8641</v>
      </c>
    </row>
    <row r="1393" spans="1:17" x14ac:dyDescent="0.2">
      <c r="A1393" s="7">
        <v>43935</v>
      </c>
      <c r="B1393" s="2" t="s">
        <v>8645</v>
      </c>
      <c r="C1393" s="3" t="s">
        <v>10799</v>
      </c>
      <c r="D1393" s="4" t="s">
        <v>11034</v>
      </c>
      <c r="E1393" s="5">
        <v>81442</v>
      </c>
      <c r="F1393" t="str">
        <f>_xlfn.XLOOKUP(G1393,Hoja3!B:B,Hoja3!A:A,"OTHER")</f>
        <v>LABORAL</v>
      </c>
      <c r="G1393" t="str">
        <f t="array" ref="G1393">IFERROR(INDEX(Hoja3!$B$3:$B$210,MATCH(TRUE,ISNUMBER(SEARCH(Hoja3!$C$3:$C$210,I1393)),0)),"Other")</f>
        <v>SINDICATO Y LABORAL</v>
      </c>
      <c r="H1393" t="s">
        <v>11620</v>
      </c>
      <c r="I1393" s="4" t="s">
        <v>8646</v>
      </c>
      <c r="J1393" s="6" t="s">
        <v>38</v>
      </c>
      <c r="K1393" s="4" t="s">
        <v>11625</v>
      </c>
      <c r="L1393" s="3">
        <v>4</v>
      </c>
      <c r="M1393" s="3">
        <v>2020</v>
      </c>
      <c r="N1393" s="3" t="s">
        <v>10807</v>
      </c>
      <c r="O1393" s="3" t="s">
        <v>10808</v>
      </c>
      <c r="Q1393" s="4" t="s">
        <v>8646</v>
      </c>
    </row>
    <row r="1394" spans="1:17" x14ac:dyDescent="0.2">
      <c r="A1394" s="7">
        <v>43935</v>
      </c>
      <c r="B1394" s="2" t="s">
        <v>8649</v>
      </c>
      <c r="C1394" s="3" t="s">
        <v>10799</v>
      </c>
      <c r="D1394" s="4" t="s">
        <v>11034</v>
      </c>
      <c r="E1394" s="5">
        <v>81442</v>
      </c>
      <c r="F1394" t="str">
        <f>_xlfn.XLOOKUP(G1394,Hoja3!B:B,Hoja3!A:A,"OTHER")</f>
        <v>LABORAL</v>
      </c>
      <c r="G1394" t="str">
        <f t="array" ref="G1394">IFERROR(INDEX(Hoja3!$B$3:$B$210,MATCH(TRUE,ISNUMBER(SEARCH(Hoja3!$C$3:$C$210,I1394)),0)),"Other")</f>
        <v>SINDICATO Y LABORAL</v>
      </c>
      <c r="H1394" t="s">
        <v>11620</v>
      </c>
      <c r="I1394" s="4" t="s">
        <v>8650</v>
      </c>
      <c r="J1394" s="6" t="s">
        <v>38</v>
      </c>
      <c r="K1394" s="4" t="s">
        <v>7212</v>
      </c>
      <c r="L1394" s="3">
        <v>4</v>
      </c>
      <c r="M1394" s="3">
        <v>2020</v>
      </c>
      <c r="N1394" s="3" t="s">
        <v>10807</v>
      </c>
      <c r="O1394" s="3" t="s">
        <v>10808</v>
      </c>
      <c r="Q1394" s="4" t="s">
        <v>8650</v>
      </c>
    </row>
    <row r="1395" spans="1:17" x14ac:dyDescent="0.2">
      <c r="A1395" s="7">
        <v>43935</v>
      </c>
      <c r="B1395" s="2" t="s">
        <v>9344</v>
      </c>
      <c r="C1395" s="3" t="s">
        <v>10799</v>
      </c>
      <c r="D1395" s="4" t="s">
        <v>11283</v>
      </c>
      <c r="E1395" s="5">
        <v>57167</v>
      </c>
      <c r="F1395" t="str">
        <f>_xlfn.XLOOKUP(G1395,Hoja3!B:B,Hoja3!A:A,"OTHER")</f>
        <v>BRANDING</v>
      </c>
      <c r="G1395" t="s">
        <v>11570</v>
      </c>
      <c r="H1395" t="s">
        <v>11619</v>
      </c>
      <c r="I1395" s="4" t="s">
        <v>9345</v>
      </c>
      <c r="J1395" s="6" t="s">
        <v>38</v>
      </c>
      <c r="K1395" s="4" t="s">
        <v>9317</v>
      </c>
      <c r="L1395" s="3">
        <v>4</v>
      </c>
      <c r="M1395" s="3">
        <v>2020</v>
      </c>
      <c r="N1395" s="3" t="s">
        <v>10807</v>
      </c>
      <c r="O1395" s="3" t="s">
        <v>10808</v>
      </c>
      <c r="Q1395" s="4" t="s">
        <v>9345</v>
      </c>
    </row>
    <row r="1396" spans="1:17" x14ac:dyDescent="0.2">
      <c r="A1396" s="7">
        <v>43935</v>
      </c>
      <c r="B1396" s="2" t="s">
        <v>3495</v>
      </c>
      <c r="C1396" s="3" t="s">
        <v>10799</v>
      </c>
      <c r="D1396" s="4" t="s">
        <v>11282</v>
      </c>
      <c r="E1396" s="5">
        <v>96681</v>
      </c>
      <c r="F1396" t="str">
        <f>_xlfn.XLOOKUP(G1396,Hoja3!B:B,Hoja3!A:A,"OTHER")</f>
        <v>BRANDING</v>
      </c>
      <c r="G1396" t="s">
        <v>11564</v>
      </c>
      <c r="H1396" t="s">
        <v>11618</v>
      </c>
      <c r="I1396" s="4" t="s">
        <v>3496</v>
      </c>
      <c r="J1396" s="6" t="s">
        <v>38</v>
      </c>
      <c r="K1396" s="4" t="s">
        <v>3468</v>
      </c>
      <c r="L1396" s="3">
        <v>4</v>
      </c>
      <c r="M1396" s="3">
        <v>2020</v>
      </c>
      <c r="N1396" s="3" t="s">
        <v>10807</v>
      </c>
      <c r="O1396" s="3" t="s">
        <v>10808</v>
      </c>
      <c r="Q1396" s="4" t="s">
        <v>3496</v>
      </c>
    </row>
    <row r="1397" spans="1:17" x14ac:dyDescent="0.2">
      <c r="A1397" s="7">
        <v>43936</v>
      </c>
      <c r="B1397" s="2" t="s">
        <v>2081</v>
      </c>
      <c r="C1397" s="3" t="s">
        <v>10799</v>
      </c>
      <c r="D1397" s="4" t="s">
        <v>11284</v>
      </c>
      <c r="E1397" s="5">
        <v>87243</v>
      </c>
      <c r="F1397" t="str">
        <f>_xlfn.XLOOKUP(G1397,Hoja3!B:B,Hoja3!A:A,"OTHER")</f>
        <v>BRANDING</v>
      </c>
      <c r="G1397" t="s">
        <v>11570</v>
      </c>
      <c r="H1397" t="s">
        <v>11619</v>
      </c>
      <c r="I1397" s="4" t="s">
        <v>2082</v>
      </c>
      <c r="J1397" s="6" t="s">
        <v>38</v>
      </c>
      <c r="K1397" s="4" t="s">
        <v>2014</v>
      </c>
      <c r="L1397" s="3">
        <v>4</v>
      </c>
      <c r="M1397" s="3">
        <v>2020</v>
      </c>
      <c r="N1397" s="3" t="s">
        <v>10807</v>
      </c>
      <c r="O1397" s="3" t="s">
        <v>10808</v>
      </c>
      <c r="Q1397" s="4" t="s">
        <v>2082</v>
      </c>
    </row>
    <row r="1398" spans="1:17" x14ac:dyDescent="0.2">
      <c r="A1398" s="7">
        <v>43936</v>
      </c>
      <c r="B1398" s="2" t="s">
        <v>2261</v>
      </c>
      <c r="C1398" s="3" t="s">
        <v>10799</v>
      </c>
      <c r="D1398" s="4" t="s">
        <v>11058</v>
      </c>
      <c r="E1398" s="5">
        <v>99398</v>
      </c>
      <c r="F1398" t="str">
        <f>_xlfn.XLOOKUP(G1398,Hoja3!B:B,Hoja3!A:A,"OTHER")</f>
        <v>OTHER</v>
      </c>
      <c r="G1398" t="s">
        <v>11621</v>
      </c>
      <c r="H1398" t="s">
        <v>11619</v>
      </c>
      <c r="I1398" s="4" t="s">
        <v>2262</v>
      </c>
      <c r="J1398" s="6" t="s">
        <v>38</v>
      </c>
      <c r="K1398" s="4" t="s">
        <v>2188</v>
      </c>
      <c r="L1398" s="3">
        <v>4</v>
      </c>
      <c r="M1398" s="3">
        <v>2020</v>
      </c>
      <c r="N1398" s="3" t="s">
        <v>10807</v>
      </c>
      <c r="O1398" s="3" t="s">
        <v>10808</v>
      </c>
      <c r="Q1398" s="4" t="s">
        <v>2262</v>
      </c>
    </row>
    <row r="1399" spans="1:17" x14ac:dyDescent="0.2">
      <c r="A1399" s="7">
        <v>43936</v>
      </c>
      <c r="B1399" s="2" t="s">
        <v>3333</v>
      </c>
      <c r="C1399" s="3" t="s">
        <v>10799</v>
      </c>
      <c r="D1399" s="4" t="s">
        <v>10837</v>
      </c>
      <c r="E1399" s="5">
        <v>51097</v>
      </c>
      <c r="F1399" t="str">
        <f>_xlfn.XLOOKUP(G1399,Hoja3!B:B,Hoja3!A:A,"OTHER")</f>
        <v>BRANDING</v>
      </c>
      <c r="G1399" t="s">
        <v>11570</v>
      </c>
      <c r="H1399" t="s">
        <v>11619</v>
      </c>
      <c r="I1399" s="4" t="s">
        <v>3334</v>
      </c>
      <c r="J1399" s="6" t="s">
        <v>38</v>
      </c>
      <c r="K1399" s="4" t="s">
        <v>3181</v>
      </c>
      <c r="L1399" s="3">
        <v>4</v>
      </c>
      <c r="M1399" s="3">
        <v>2020</v>
      </c>
      <c r="N1399" s="3" t="s">
        <v>10807</v>
      </c>
      <c r="O1399" s="3" t="s">
        <v>10808</v>
      </c>
      <c r="Q1399" s="4" t="s">
        <v>3334</v>
      </c>
    </row>
    <row r="1400" spans="1:17" x14ac:dyDescent="0.2">
      <c r="A1400" s="7">
        <v>43936</v>
      </c>
      <c r="B1400" s="2" t="s">
        <v>6584</v>
      </c>
      <c r="C1400" s="3" t="s">
        <v>10799</v>
      </c>
      <c r="D1400" s="4" t="s">
        <v>11270</v>
      </c>
      <c r="E1400" s="5">
        <v>81388</v>
      </c>
      <c r="F1400" t="str">
        <f>_xlfn.XLOOKUP(G1400,Hoja3!B:B,Hoja3!A:A,"OTHER")</f>
        <v>OTHER</v>
      </c>
      <c r="G1400" t="s">
        <v>11621</v>
      </c>
      <c r="H1400" t="s">
        <v>11619</v>
      </c>
      <c r="I1400" s="4" t="s">
        <v>6585</v>
      </c>
      <c r="J1400" s="6" t="s">
        <v>38</v>
      </c>
      <c r="K1400" s="4" t="s">
        <v>4055</v>
      </c>
      <c r="L1400" s="3">
        <v>4</v>
      </c>
      <c r="M1400" s="3">
        <v>2020</v>
      </c>
      <c r="N1400" s="3" t="s">
        <v>10807</v>
      </c>
      <c r="O1400" s="3" t="s">
        <v>10808</v>
      </c>
      <c r="Q1400" s="4" t="s">
        <v>6585</v>
      </c>
    </row>
    <row r="1401" spans="1:17" x14ac:dyDescent="0.2">
      <c r="A1401" s="7">
        <v>43936</v>
      </c>
      <c r="B1401" s="2" t="s">
        <v>6899</v>
      </c>
      <c r="C1401" s="3" t="s">
        <v>10799</v>
      </c>
      <c r="D1401" s="4" t="s">
        <v>89</v>
      </c>
      <c r="E1401" s="5">
        <v>64072</v>
      </c>
      <c r="F1401" t="str">
        <f>_xlfn.XLOOKUP(G1401,Hoja3!B:B,Hoja3!A:A,"OTHER")</f>
        <v>BRANDING</v>
      </c>
      <c r="G1401" t="str">
        <f t="array" ref="G1401">IFERROR(INDEX(Hoja3!$B$3:$B$210,MATCH(TRUE,ISNUMBER(SEARCH(Hoja3!$C$3:$C$210,I1401)),0)),"Other")</f>
        <v>PUBLICIDAD</v>
      </c>
      <c r="H1401" t="s">
        <v>11618</v>
      </c>
      <c r="I1401" s="4" t="s">
        <v>6900</v>
      </c>
      <c r="J1401" s="6" t="s">
        <v>38</v>
      </c>
      <c r="K1401" s="4" t="s">
        <v>6749</v>
      </c>
      <c r="L1401" s="3">
        <v>4</v>
      </c>
      <c r="M1401" s="3">
        <v>2020</v>
      </c>
      <c r="N1401" s="3" t="s">
        <v>10807</v>
      </c>
      <c r="O1401" s="3" t="s">
        <v>10808</v>
      </c>
      <c r="Q1401" s="4" t="s">
        <v>6900</v>
      </c>
    </row>
    <row r="1402" spans="1:17" x14ac:dyDescent="0.2">
      <c r="A1402" s="7">
        <v>43936</v>
      </c>
      <c r="B1402" s="2" t="s">
        <v>10559</v>
      </c>
      <c r="C1402" s="3" t="s">
        <v>10799</v>
      </c>
      <c r="D1402" s="4" t="s">
        <v>10919</v>
      </c>
      <c r="E1402" s="5">
        <v>51340</v>
      </c>
      <c r="F1402" t="str">
        <f>_xlfn.XLOOKUP(G1402,Hoja3!B:B,Hoja3!A:A,"OTHER")</f>
        <v>BRANDING</v>
      </c>
      <c r="G1402" t="s">
        <v>11570</v>
      </c>
      <c r="H1402" t="s">
        <v>11619</v>
      </c>
      <c r="I1402" s="4" t="s">
        <v>10560</v>
      </c>
      <c r="J1402" s="6" t="s">
        <v>38</v>
      </c>
      <c r="K1402" s="4" t="s">
        <v>10148</v>
      </c>
      <c r="L1402" s="3">
        <v>4</v>
      </c>
      <c r="M1402" s="3">
        <v>2020</v>
      </c>
      <c r="N1402" s="3" t="s">
        <v>10807</v>
      </c>
      <c r="O1402" s="3" t="s">
        <v>10808</v>
      </c>
      <c r="Q1402" s="4" t="s">
        <v>10560</v>
      </c>
    </row>
    <row r="1403" spans="1:17" x14ac:dyDescent="0.2">
      <c r="A1403" s="7">
        <v>43936</v>
      </c>
      <c r="B1403" s="2" t="s">
        <v>10568</v>
      </c>
      <c r="C1403" s="3" t="s">
        <v>10799</v>
      </c>
      <c r="D1403" s="4" t="s">
        <v>11285</v>
      </c>
      <c r="E1403" s="5">
        <v>1286784</v>
      </c>
      <c r="F1403" t="str">
        <f>_xlfn.XLOOKUP(G1403,Hoja3!B:B,Hoja3!A:A,"OTHER")</f>
        <v>BRANDING</v>
      </c>
      <c r="G1403" t="str">
        <f t="array" ref="G1403">IFERROR(INDEX(Hoja3!$B$3:$B$210,MATCH(TRUE,ISNUMBER(SEARCH(Hoja3!$C$3:$C$210,I1403)),0)),"Other")</f>
        <v>PUBLICIDAD</v>
      </c>
      <c r="H1403" t="s">
        <v>11618</v>
      </c>
      <c r="I1403" s="4" t="s">
        <v>10569</v>
      </c>
      <c r="J1403" s="6" t="s">
        <v>38</v>
      </c>
      <c r="K1403" s="4" t="s">
        <v>10288</v>
      </c>
      <c r="L1403" s="3">
        <v>4</v>
      </c>
      <c r="M1403" s="3">
        <v>2020</v>
      </c>
      <c r="N1403" s="3" t="s">
        <v>10807</v>
      </c>
      <c r="O1403" s="3" t="s">
        <v>10808</v>
      </c>
      <c r="Q1403" s="4" t="s">
        <v>10569</v>
      </c>
    </row>
    <row r="1404" spans="1:17" x14ac:dyDescent="0.2">
      <c r="A1404" s="7">
        <v>43936</v>
      </c>
      <c r="B1404" s="2" t="s">
        <v>10577</v>
      </c>
      <c r="C1404" s="3" t="s">
        <v>10799</v>
      </c>
      <c r="D1404" s="4" t="s">
        <v>10956</v>
      </c>
      <c r="E1404" s="5">
        <v>131072</v>
      </c>
      <c r="F1404" t="str">
        <f>_xlfn.XLOOKUP(G1404,Hoja3!B:B,Hoja3!A:A,"OTHER")</f>
        <v>OTHER</v>
      </c>
      <c r="G1404" t="s">
        <v>11621</v>
      </c>
      <c r="H1404" t="s">
        <v>11619</v>
      </c>
      <c r="I1404" s="4" t="s">
        <v>10578</v>
      </c>
      <c r="J1404" s="6" t="s">
        <v>38</v>
      </c>
      <c r="K1404" s="4" t="s">
        <v>11625</v>
      </c>
      <c r="L1404" s="3">
        <v>4</v>
      </c>
      <c r="M1404" s="3">
        <v>2020</v>
      </c>
      <c r="N1404" s="3" t="s">
        <v>10807</v>
      </c>
      <c r="O1404" s="3" t="s">
        <v>10808</v>
      </c>
      <c r="Q1404" s="4" t="s">
        <v>10578</v>
      </c>
    </row>
    <row r="1405" spans="1:17" x14ac:dyDescent="0.2">
      <c r="A1405" s="7">
        <v>43936</v>
      </c>
      <c r="B1405" s="2" t="s">
        <v>10583</v>
      </c>
      <c r="C1405" s="3" t="s">
        <v>10799</v>
      </c>
      <c r="D1405" s="4" t="s">
        <v>1333</v>
      </c>
      <c r="E1405" s="5">
        <v>341474</v>
      </c>
      <c r="F1405" t="str">
        <f>_xlfn.XLOOKUP(G1405,Hoja3!B:B,Hoja3!A:A,"OTHER")</f>
        <v>BRANDING</v>
      </c>
      <c r="G1405" t="s">
        <v>11570</v>
      </c>
      <c r="H1405" t="s">
        <v>11619</v>
      </c>
      <c r="I1405" s="4" t="s">
        <v>10584</v>
      </c>
      <c r="J1405" s="6" t="s">
        <v>38</v>
      </c>
      <c r="K1405" s="4" t="s">
        <v>10133</v>
      </c>
      <c r="L1405" s="3">
        <v>4</v>
      </c>
      <c r="M1405" s="3">
        <v>2020</v>
      </c>
      <c r="N1405" s="3" t="s">
        <v>10807</v>
      </c>
      <c r="O1405" s="3" t="s">
        <v>10808</v>
      </c>
      <c r="Q1405" s="4" t="s">
        <v>10584</v>
      </c>
    </row>
    <row r="1406" spans="1:17" x14ac:dyDescent="0.2">
      <c r="A1406" s="7">
        <v>43937</v>
      </c>
      <c r="B1406" s="2" t="s">
        <v>2355</v>
      </c>
      <c r="C1406" s="3" t="s">
        <v>10799</v>
      </c>
      <c r="D1406" s="4" t="s">
        <v>11286</v>
      </c>
      <c r="E1406" s="4">
        <v>133</v>
      </c>
      <c r="F1406" t="str">
        <f>_xlfn.XLOOKUP(G1406,Hoja3!B:B,Hoja3!A:A,"OTHER")</f>
        <v>BRANDING</v>
      </c>
      <c r="G1406" t="s">
        <v>11564</v>
      </c>
      <c r="H1406" t="s">
        <v>11618</v>
      </c>
      <c r="I1406" s="4" t="s">
        <v>2356</v>
      </c>
      <c r="J1406" s="6" t="s">
        <v>38</v>
      </c>
      <c r="K1406" s="4" t="s">
        <v>2359</v>
      </c>
      <c r="L1406" s="3">
        <v>4</v>
      </c>
      <c r="M1406" s="3">
        <v>2020</v>
      </c>
      <c r="N1406" s="3" t="s">
        <v>10807</v>
      </c>
      <c r="O1406" s="3" t="s">
        <v>10808</v>
      </c>
      <c r="Q1406" s="4" t="s">
        <v>2356</v>
      </c>
    </row>
    <row r="1407" spans="1:17" x14ac:dyDescent="0.2">
      <c r="A1407" s="7">
        <v>43937</v>
      </c>
      <c r="B1407" s="2" t="s">
        <v>3323</v>
      </c>
      <c r="C1407" s="3" t="s">
        <v>10799</v>
      </c>
      <c r="D1407" s="4" t="s">
        <v>11287</v>
      </c>
      <c r="E1407" s="5">
        <v>262904</v>
      </c>
      <c r="F1407" t="str">
        <f>_xlfn.XLOOKUP(G1407,Hoja3!B:B,Hoja3!A:A,"OTHER")</f>
        <v>LABORAL</v>
      </c>
      <c r="G1407" t="str">
        <f t="array" ref="G1407">IFERROR(INDEX(Hoja3!$B$3:$B$210,MATCH(TRUE,ISNUMBER(SEARCH(Hoja3!$C$3:$C$210,I1407)),0)),"Other")</f>
        <v>SINDICATO Y LABORAL</v>
      </c>
      <c r="H1407" t="s">
        <v>11619</v>
      </c>
      <c r="I1407" s="4" t="s">
        <v>3324</v>
      </c>
      <c r="J1407" s="6" t="s">
        <v>38</v>
      </c>
      <c r="K1407" s="4" t="s">
        <v>11625</v>
      </c>
      <c r="L1407" s="3">
        <v>4</v>
      </c>
      <c r="M1407" s="3">
        <v>2020</v>
      </c>
      <c r="N1407" s="3" t="s">
        <v>10807</v>
      </c>
      <c r="O1407" s="3" t="s">
        <v>10808</v>
      </c>
      <c r="Q1407" s="4" t="s">
        <v>3324</v>
      </c>
    </row>
    <row r="1408" spans="1:17" x14ac:dyDescent="0.2">
      <c r="A1408" s="7">
        <v>43937</v>
      </c>
      <c r="B1408" s="2" t="s">
        <v>6574</v>
      </c>
      <c r="C1408" s="3" t="s">
        <v>10799</v>
      </c>
      <c r="D1408" s="4" t="s">
        <v>11288</v>
      </c>
      <c r="E1408" s="5">
        <v>95737</v>
      </c>
      <c r="F1408" t="str">
        <f>_xlfn.XLOOKUP(G1408,Hoja3!B:B,Hoja3!A:A,"OTHER")</f>
        <v>OTHER</v>
      </c>
      <c r="G1408" t="s">
        <v>11621</v>
      </c>
      <c r="H1408" t="s">
        <v>11619</v>
      </c>
      <c r="I1408" s="4" t="s">
        <v>6575</v>
      </c>
      <c r="J1408" s="6" t="s">
        <v>38</v>
      </c>
      <c r="K1408" s="4" t="s">
        <v>11625</v>
      </c>
      <c r="L1408" s="3">
        <v>4</v>
      </c>
      <c r="M1408" s="3">
        <v>2020</v>
      </c>
      <c r="N1408" s="3" t="s">
        <v>10807</v>
      </c>
      <c r="O1408" s="3" t="s">
        <v>10808</v>
      </c>
      <c r="Q1408" s="4" t="s">
        <v>6575</v>
      </c>
    </row>
    <row r="1409" spans="1:17" x14ac:dyDescent="0.2">
      <c r="A1409" s="7">
        <v>43937</v>
      </c>
      <c r="B1409" s="2" t="s">
        <v>7014</v>
      </c>
      <c r="C1409" s="3" t="s">
        <v>10799</v>
      </c>
      <c r="D1409" s="4" t="s">
        <v>11289</v>
      </c>
      <c r="E1409" s="5">
        <v>53268</v>
      </c>
      <c r="F1409" t="str">
        <f>_xlfn.XLOOKUP(G1409,Hoja3!B:B,Hoja3!A:A,"OTHER")</f>
        <v>BRANDING</v>
      </c>
      <c r="G1409" t="s">
        <v>11570</v>
      </c>
      <c r="H1409" t="s">
        <v>11619</v>
      </c>
      <c r="I1409" s="4" t="s">
        <v>7015</v>
      </c>
      <c r="J1409" s="6" t="s">
        <v>38</v>
      </c>
      <c r="K1409" s="4" t="s">
        <v>7008</v>
      </c>
      <c r="L1409" s="3">
        <v>4</v>
      </c>
      <c r="M1409" s="3">
        <v>2020</v>
      </c>
      <c r="N1409" s="3" t="s">
        <v>10807</v>
      </c>
      <c r="O1409" s="3" t="s">
        <v>10808</v>
      </c>
      <c r="Q1409" s="4" t="s">
        <v>7015</v>
      </c>
    </row>
    <row r="1410" spans="1:17" x14ac:dyDescent="0.2">
      <c r="A1410" s="7">
        <v>43937</v>
      </c>
      <c r="B1410" s="2" t="s">
        <v>8605</v>
      </c>
      <c r="C1410" s="3" t="s">
        <v>10799</v>
      </c>
      <c r="D1410" s="4" t="s">
        <v>11290</v>
      </c>
      <c r="E1410" s="5">
        <v>55805</v>
      </c>
      <c r="F1410" t="str">
        <f>_xlfn.XLOOKUP(G1410,Hoja3!B:B,Hoja3!A:A,"OTHER")</f>
        <v>OTHER</v>
      </c>
      <c r="G1410" t="s">
        <v>11621</v>
      </c>
      <c r="H1410" t="s">
        <v>11619</v>
      </c>
      <c r="I1410" s="4" t="s">
        <v>8606</v>
      </c>
      <c r="J1410" s="6" t="s">
        <v>38</v>
      </c>
      <c r="K1410" s="4" t="s">
        <v>7270</v>
      </c>
      <c r="L1410" s="3">
        <v>4</v>
      </c>
      <c r="M1410" s="3">
        <v>2020</v>
      </c>
      <c r="N1410" s="3" t="s">
        <v>10807</v>
      </c>
      <c r="O1410" s="3" t="s">
        <v>10808</v>
      </c>
      <c r="Q1410" s="4" t="s">
        <v>8606</v>
      </c>
    </row>
    <row r="1411" spans="1:17" x14ac:dyDescent="0.2">
      <c r="A1411" s="7">
        <v>43937</v>
      </c>
      <c r="B1411" s="2" t="s">
        <v>8614</v>
      </c>
      <c r="C1411" s="3" t="s">
        <v>10799</v>
      </c>
      <c r="D1411" s="4" t="s">
        <v>11291</v>
      </c>
      <c r="E1411" s="5">
        <v>77613</v>
      </c>
      <c r="F1411" t="str">
        <f>_xlfn.XLOOKUP(G1411,Hoja3!B:B,Hoja3!A:A,"OTHER")</f>
        <v>LABORAL</v>
      </c>
      <c r="G1411" t="s">
        <v>11603</v>
      </c>
      <c r="H1411" t="s">
        <v>11620</v>
      </c>
      <c r="I1411" s="4" t="s">
        <v>8615</v>
      </c>
      <c r="J1411" s="6" t="s">
        <v>38</v>
      </c>
      <c r="K1411" s="4" t="s">
        <v>8618</v>
      </c>
      <c r="L1411" s="3">
        <v>4</v>
      </c>
      <c r="M1411" s="3">
        <v>2020</v>
      </c>
      <c r="N1411" s="3" t="s">
        <v>10807</v>
      </c>
      <c r="O1411" s="3" t="s">
        <v>10808</v>
      </c>
      <c r="Q1411" s="4" t="s">
        <v>8615</v>
      </c>
    </row>
    <row r="1412" spans="1:17" x14ac:dyDescent="0.2">
      <c r="A1412" s="7">
        <v>43937</v>
      </c>
      <c r="B1412" s="2" t="s">
        <v>8624</v>
      </c>
      <c r="C1412" s="3" t="s">
        <v>10799</v>
      </c>
      <c r="D1412" s="4" t="s">
        <v>11026</v>
      </c>
      <c r="E1412" s="5">
        <v>2490653</v>
      </c>
      <c r="F1412" t="str">
        <f>_xlfn.XLOOKUP(G1412,Hoja3!B:B,Hoja3!A:A,"OTHER")</f>
        <v>OTHER</v>
      </c>
      <c r="G1412" t="s">
        <v>11621</v>
      </c>
      <c r="H1412" t="s">
        <v>11619</v>
      </c>
      <c r="I1412" s="4" t="s">
        <v>8625</v>
      </c>
      <c r="J1412" s="6" t="s">
        <v>38</v>
      </c>
      <c r="K1412" s="4" t="s">
        <v>7212</v>
      </c>
      <c r="L1412" s="3">
        <v>4</v>
      </c>
      <c r="M1412" s="3">
        <v>2020</v>
      </c>
      <c r="N1412" s="3" t="s">
        <v>10807</v>
      </c>
      <c r="O1412" s="3" t="s">
        <v>10808</v>
      </c>
      <c r="Q1412" s="4" t="s">
        <v>8625</v>
      </c>
    </row>
    <row r="1413" spans="1:17" x14ac:dyDescent="0.2">
      <c r="A1413" s="7">
        <v>43937</v>
      </c>
      <c r="B1413" s="2" t="s">
        <v>8629</v>
      </c>
      <c r="C1413" s="3" t="s">
        <v>10799</v>
      </c>
      <c r="D1413" s="4" t="s">
        <v>11023</v>
      </c>
      <c r="E1413" s="5">
        <v>3767598</v>
      </c>
      <c r="F1413" t="str">
        <f>_xlfn.XLOOKUP(G1413,Hoja3!B:B,Hoja3!A:A,"OTHER")</f>
        <v>BRANDING</v>
      </c>
      <c r="G1413" t="s">
        <v>11570</v>
      </c>
      <c r="H1413" t="s">
        <v>11620</v>
      </c>
      <c r="I1413" s="4" t="s">
        <v>8630</v>
      </c>
      <c r="J1413" s="6" t="s">
        <v>38</v>
      </c>
      <c r="K1413" s="4" t="s">
        <v>7212</v>
      </c>
      <c r="L1413" s="3">
        <v>4</v>
      </c>
      <c r="M1413" s="3">
        <v>2020</v>
      </c>
      <c r="N1413" s="3" t="s">
        <v>10807</v>
      </c>
      <c r="O1413" s="3" t="s">
        <v>10808</v>
      </c>
      <c r="Q1413" s="4" t="s">
        <v>8630</v>
      </c>
    </row>
    <row r="1414" spans="1:17" x14ac:dyDescent="0.2">
      <c r="A1414" s="7">
        <v>43937</v>
      </c>
      <c r="B1414" s="2" t="s">
        <v>8634</v>
      </c>
      <c r="C1414" s="3" t="s">
        <v>10799</v>
      </c>
      <c r="D1414" s="4" t="s">
        <v>11036</v>
      </c>
      <c r="E1414" s="5">
        <v>71025</v>
      </c>
      <c r="F1414" t="str">
        <f>_xlfn.XLOOKUP(G1414,Hoja3!B:B,Hoja3!A:A,"OTHER")</f>
        <v>SUSTENTABILIDAD</v>
      </c>
      <c r="G1414" t="s">
        <v>11481</v>
      </c>
      <c r="H1414" t="s">
        <v>11619</v>
      </c>
      <c r="I1414" s="4" t="s">
        <v>8635</v>
      </c>
      <c r="J1414" s="6" t="s">
        <v>38</v>
      </c>
      <c r="K1414" s="4" t="s">
        <v>7212</v>
      </c>
      <c r="L1414" s="3">
        <v>4</v>
      </c>
      <c r="M1414" s="3">
        <v>2020</v>
      </c>
      <c r="N1414" s="3" t="s">
        <v>10807</v>
      </c>
      <c r="O1414" s="3" t="s">
        <v>10808</v>
      </c>
      <c r="Q1414" s="4" t="s">
        <v>8635</v>
      </c>
    </row>
    <row r="1415" spans="1:17" x14ac:dyDescent="0.2">
      <c r="A1415" s="7">
        <v>43937</v>
      </c>
      <c r="B1415" s="2" t="s">
        <v>10095</v>
      </c>
      <c r="C1415" s="3" t="s">
        <v>10799</v>
      </c>
      <c r="D1415" s="4" t="s">
        <v>11292</v>
      </c>
      <c r="E1415" s="5">
        <v>62955</v>
      </c>
      <c r="F1415" t="str">
        <f>_xlfn.XLOOKUP(G1415,Hoja3!B:B,Hoja3!A:A,"OTHER")</f>
        <v>BRANDING</v>
      </c>
      <c r="G1415" t="s">
        <v>11570</v>
      </c>
      <c r="H1415" t="s">
        <v>11620</v>
      </c>
      <c r="I1415" s="4" t="s">
        <v>10096</v>
      </c>
      <c r="J1415" s="6" t="s">
        <v>38</v>
      </c>
      <c r="K1415" s="4" t="s">
        <v>9792</v>
      </c>
      <c r="L1415" s="3">
        <v>4</v>
      </c>
      <c r="M1415" s="3">
        <v>2020</v>
      </c>
      <c r="N1415" s="3" t="s">
        <v>10807</v>
      </c>
      <c r="O1415" s="3" t="s">
        <v>10808</v>
      </c>
      <c r="Q1415" s="4" t="s">
        <v>10096</v>
      </c>
    </row>
    <row r="1416" spans="1:17" x14ac:dyDescent="0.2">
      <c r="A1416" s="7">
        <v>43937</v>
      </c>
      <c r="B1416" s="2" t="s">
        <v>10103</v>
      </c>
      <c r="C1416" s="3" t="s">
        <v>10799</v>
      </c>
      <c r="D1416" s="4" t="s">
        <v>11072</v>
      </c>
      <c r="E1416" s="5">
        <v>82169</v>
      </c>
      <c r="F1416" t="str">
        <f>_xlfn.XLOOKUP(G1416,Hoja3!B:B,Hoja3!A:A,"OTHER")</f>
        <v>BRANDING</v>
      </c>
      <c r="G1416" t="s">
        <v>11570</v>
      </c>
      <c r="H1416" t="s">
        <v>11619</v>
      </c>
      <c r="I1416" s="4" t="s">
        <v>10104</v>
      </c>
      <c r="J1416" s="6" t="s">
        <v>38</v>
      </c>
      <c r="K1416" s="4" t="s">
        <v>9831</v>
      </c>
      <c r="L1416" s="3">
        <v>4</v>
      </c>
      <c r="M1416" s="3">
        <v>2020</v>
      </c>
      <c r="N1416" s="3" t="s">
        <v>10807</v>
      </c>
      <c r="O1416" s="3" t="s">
        <v>10808</v>
      </c>
      <c r="Q1416" s="4" t="s">
        <v>10104</v>
      </c>
    </row>
    <row r="1417" spans="1:17" x14ac:dyDescent="0.2">
      <c r="A1417" s="7">
        <v>43937</v>
      </c>
      <c r="B1417" s="2" t="s">
        <v>10108</v>
      </c>
      <c r="C1417" s="3" t="s">
        <v>10799</v>
      </c>
      <c r="D1417" s="4" t="s">
        <v>11207</v>
      </c>
      <c r="E1417" s="5">
        <v>77134</v>
      </c>
      <c r="F1417" t="str">
        <f>_xlfn.XLOOKUP(G1417,Hoja3!B:B,Hoja3!A:A,"OTHER")</f>
        <v>BRANDING</v>
      </c>
      <c r="G1417" t="s">
        <v>11570</v>
      </c>
      <c r="H1417" t="s">
        <v>11619</v>
      </c>
      <c r="I1417" s="4" t="s">
        <v>10109</v>
      </c>
      <c r="J1417" s="6" t="s">
        <v>38</v>
      </c>
      <c r="K1417" s="4" t="s">
        <v>9831</v>
      </c>
      <c r="L1417" s="3">
        <v>4</v>
      </c>
      <c r="M1417" s="3">
        <v>2020</v>
      </c>
      <c r="N1417" s="3" t="s">
        <v>10807</v>
      </c>
      <c r="O1417" s="3" t="s">
        <v>10808</v>
      </c>
      <c r="Q1417" s="4" t="s">
        <v>10109</v>
      </c>
    </row>
    <row r="1418" spans="1:17" x14ac:dyDescent="0.2">
      <c r="A1418" s="7">
        <v>43937</v>
      </c>
      <c r="B1418" s="2" t="s">
        <v>10552</v>
      </c>
      <c r="C1418" s="3" t="s">
        <v>10799</v>
      </c>
      <c r="D1418" s="4" t="s">
        <v>10879</v>
      </c>
      <c r="E1418" s="5">
        <v>85447</v>
      </c>
      <c r="F1418" t="str">
        <f>_xlfn.XLOOKUP(G1418,Hoja3!B:B,Hoja3!A:A,"OTHER")</f>
        <v>BRANDING</v>
      </c>
      <c r="G1418" t="s">
        <v>11570</v>
      </c>
      <c r="H1418" t="s">
        <v>11619</v>
      </c>
      <c r="I1418" s="4" t="s">
        <v>10553</v>
      </c>
      <c r="J1418" s="6" t="s">
        <v>38</v>
      </c>
      <c r="K1418" s="4" t="s">
        <v>10555</v>
      </c>
      <c r="L1418" s="3">
        <v>4</v>
      </c>
      <c r="M1418" s="3">
        <v>2020</v>
      </c>
      <c r="N1418" s="3" t="s">
        <v>10807</v>
      </c>
      <c r="O1418" s="3" t="s">
        <v>10808</v>
      </c>
      <c r="Q1418" s="4" t="s">
        <v>10553</v>
      </c>
    </row>
    <row r="1419" spans="1:17" x14ac:dyDescent="0.2">
      <c r="A1419" s="7">
        <v>43938</v>
      </c>
      <c r="B1419" s="2" t="s">
        <v>1861</v>
      </c>
      <c r="C1419" s="3" t="s">
        <v>10799</v>
      </c>
      <c r="D1419" s="4" t="s">
        <v>1761</v>
      </c>
      <c r="E1419" s="5">
        <v>5014</v>
      </c>
      <c r="F1419" t="str">
        <f>_xlfn.XLOOKUP(G1419,Hoja3!B:B,Hoja3!A:A,"OTHER")</f>
        <v>OTHER</v>
      </c>
      <c r="G1419" t="s">
        <v>11621</v>
      </c>
      <c r="H1419" t="s">
        <v>11619</v>
      </c>
      <c r="I1419" s="4" t="s">
        <v>1862</v>
      </c>
      <c r="J1419" s="6" t="s">
        <v>38</v>
      </c>
      <c r="K1419" s="4" t="s">
        <v>1746</v>
      </c>
      <c r="L1419" s="3">
        <v>4</v>
      </c>
      <c r="M1419" s="3">
        <v>2020</v>
      </c>
      <c r="N1419" s="3" t="s">
        <v>10807</v>
      </c>
      <c r="O1419" s="3" t="s">
        <v>10808</v>
      </c>
      <c r="Q1419" s="4" t="s">
        <v>1862</v>
      </c>
    </row>
    <row r="1420" spans="1:17" x14ac:dyDescent="0.2">
      <c r="A1420" s="7">
        <v>43938</v>
      </c>
      <c r="B1420" s="2" t="s">
        <v>2819</v>
      </c>
      <c r="C1420" s="3" t="s">
        <v>10799</v>
      </c>
      <c r="D1420" s="4" t="s">
        <v>11293</v>
      </c>
      <c r="E1420" s="5">
        <v>69409</v>
      </c>
      <c r="F1420" t="str">
        <f>_xlfn.XLOOKUP(G1420,Hoja3!B:B,Hoja3!A:A,"OTHER")</f>
        <v>BRANDING</v>
      </c>
      <c r="G1420" t="s">
        <v>11570</v>
      </c>
      <c r="H1420" t="s">
        <v>11619</v>
      </c>
      <c r="I1420" s="4" t="s">
        <v>2820</v>
      </c>
      <c r="J1420" s="6" t="s">
        <v>38</v>
      </c>
      <c r="K1420" s="4" t="s">
        <v>2494</v>
      </c>
      <c r="L1420" s="3">
        <v>4</v>
      </c>
      <c r="M1420" s="3">
        <v>2020</v>
      </c>
      <c r="N1420" s="3" t="s">
        <v>10807</v>
      </c>
      <c r="O1420" s="3" t="s">
        <v>10808</v>
      </c>
      <c r="Q1420" s="4" t="s">
        <v>2820</v>
      </c>
    </row>
    <row r="1421" spans="1:17" x14ac:dyDescent="0.2">
      <c r="A1421" s="7">
        <v>43938</v>
      </c>
      <c r="B1421" s="2" t="s">
        <v>3943</v>
      </c>
      <c r="C1421" s="3" t="s">
        <v>10799</v>
      </c>
      <c r="D1421" s="4" t="s">
        <v>11294</v>
      </c>
      <c r="E1421" s="5">
        <v>83191</v>
      </c>
      <c r="F1421" t="str">
        <f>_xlfn.XLOOKUP(G1421,Hoja3!B:B,Hoja3!A:A,"OTHER")</f>
        <v>BRANDING</v>
      </c>
      <c r="G1421" t="s">
        <v>11570</v>
      </c>
      <c r="H1421" t="s">
        <v>11619</v>
      </c>
      <c r="I1421" s="4" t="s">
        <v>3944</v>
      </c>
      <c r="J1421" s="6" t="s">
        <v>38</v>
      </c>
      <c r="K1421" s="4" t="s">
        <v>3706</v>
      </c>
      <c r="L1421" s="3">
        <v>4</v>
      </c>
      <c r="M1421" s="3">
        <v>2020</v>
      </c>
      <c r="N1421" s="3" t="s">
        <v>10807</v>
      </c>
      <c r="O1421" s="3" t="s">
        <v>10808</v>
      </c>
      <c r="Q1421" s="4" t="s">
        <v>3944</v>
      </c>
    </row>
    <row r="1422" spans="1:17" x14ac:dyDescent="0.2">
      <c r="A1422" s="7">
        <v>43938</v>
      </c>
      <c r="B1422" s="2" t="s">
        <v>8566</v>
      </c>
      <c r="C1422" s="3" t="s">
        <v>10799</v>
      </c>
      <c r="D1422" s="4" t="s">
        <v>10871</v>
      </c>
      <c r="E1422" s="5">
        <v>405057</v>
      </c>
      <c r="F1422" t="str">
        <f>_xlfn.XLOOKUP(G1422,Hoja3!B:B,Hoja3!A:A,"OTHER")</f>
        <v>LABORAL</v>
      </c>
      <c r="G1422" t="s">
        <v>11603</v>
      </c>
      <c r="H1422" t="s">
        <v>11620</v>
      </c>
      <c r="I1422" s="4" t="s">
        <v>8567</v>
      </c>
      <c r="J1422" s="6" t="s">
        <v>38</v>
      </c>
      <c r="K1422" s="4" t="s">
        <v>7212</v>
      </c>
      <c r="L1422" s="3">
        <v>4</v>
      </c>
      <c r="M1422" s="3">
        <v>2020</v>
      </c>
      <c r="N1422" s="3" t="s">
        <v>10807</v>
      </c>
      <c r="O1422" s="3" t="s">
        <v>10808</v>
      </c>
      <c r="Q1422" s="4" t="s">
        <v>8567</v>
      </c>
    </row>
    <row r="1423" spans="1:17" x14ac:dyDescent="0.2">
      <c r="A1423" s="7">
        <v>43938</v>
      </c>
      <c r="B1423" s="2" t="s">
        <v>8571</v>
      </c>
      <c r="C1423" s="3" t="s">
        <v>10799</v>
      </c>
      <c r="D1423" s="4" t="s">
        <v>11246</v>
      </c>
      <c r="E1423" s="5">
        <v>74188</v>
      </c>
      <c r="F1423" t="str">
        <f>_xlfn.XLOOKUP(G1423,Hoja3!B:B,Hoja3!A:A,"OTHER")</f>
        <v>LABORAL</v>
      </c>
      <c r="G1423" t="s">
        <v>11603</v>
      </c>
      <c r="H1423" t="s">
        <v>11620</v>
      </c>
      <c r="I1423" s="4" t="s">
        <v>8572</v>
      </c>
      <c r="J1423" s="6" t="s">
        <v>38</v>
      </c>
      <c r="K1423" s="4" t="s">
        <v>11625</v>
      </c>
      <c r="L1423" s="3">
        <v>4</v>
      </c>
      <c r="M1423" s="3">
        <v>2020</v>
      </c>
      <c r="N1423" s="3" t="s">
        <v>10807</v>
      </c>
      <c r="O1423" s="3" t="s">
        <v>10808</v>
      </c>
      <c r="Q1423" s="4" t="s">
        <v>8572</v>
      </c>
    </row>
    <row r="1424" spans="1:17" x14ac:dyDescent="0.2">
      <c r="A1424" s="7">
        <v>43938</v>
      </c>
      <c r="B1424" s="2" t="s">
        <v>8577</v>
      </c>
      <c r="C1424" s="3" t="s">
        <v>10799</v>
      </c>
      <c r="D1424" s="4" t="s">
        <v>10859</v>
      </c>
      <c r="E1424" s="5">
        <v>407099</v>
      </c>
      <c r="F1424" t="str">
        <f>_xlfn.XLOOKUP(G1424,Hoja3!B:B,Hoja3!A:A,"OTHER")</f>
        <v>LABORAL</v>
      </c>
      <c r="G1424" t="s">
        <v>11603</v>
      </c>
      <c r="H1424" t="s">
        <v>11620</v>
      </c>
      <c r="I1424" s="4" t="s">
        <v>8578</v>
      </c>
      <c r="J1424" s="6" t="s">
        <v>38</v>
      </c>
      <c r="K1424" s="4" t="s">
        <v>11625</v>
      </c>
      <c r="L1424" s="3">
        <v>4</v>
      </c>
      <c r="M1424" s="3">
        <v>2020</v>
      </c>
      <c r="N1424" s="3" t="s">
        <v>10807</v>
      </c>
      <c r="O1424" s="3" t="s">
        <v>10808</v>
      </c>
      <c r="Q1424" s="4" t="s">
        <v>8578</v>
      </c>
    </row>
    <row r="1425" spans="1:17" x14ac:dyDescent="0.2">
      <c r="A1425" s="7">
        <v>43938</v>
      </c>
      <c r="B1425" s="2" t="s">
        <v>8582</v>
      </c>
      <c r="C1425" s="3" t="s">
        <v>10799</v>
      </c>
      <c r="D1425" s="4" t="s">
        <v>89</v>
      </c>
      <c r="E1425" s="5">
        <v>64207</v>
      </c>
      <c r="F1425" t="str">
        <f>_xlfn.XLOOKUP(G1425,Hoja3!B:B,Hoja3!A:A,"OTHER")</f>
        <v>LABORAL</v>
      </c>
      <c r="G1425" t="s">
        <v>11603</v>
      </c>
      <c r="H1425" t="s">
        <v>11620</v>
      </c>
      <c r="I1425" s="4" t="s">
        <v>8583</v>
      </c>
      <c r="J1425" s="6" t="s">
        <v>38</v>
      </c>
      <c r="K1425" s="4" t="s">
        <v>7212</v>
      </c>
      <c r="L1425" s="3">
        <v>4</v>
      </c>
      <c r="M1425" s="3">
        <v>2020</v>
      </c>
      <c r="N1425" s="3" t="s">
        <v>10807</v>
      </c>
      <c r="O1425" s="3" t="s">
        <v>10808</v>
      </c>
      <c r="Q1425" s="4" t="s">
        <v>8583</v>
      </c>
    </row>
    <row r="1426" spans="1:17" x14ac:dyDescent="0.2">
      <c r="A1426" s="7">
        <v>43938</v>
      </c>
      <c r="B1426" s="2" t="s">
        <v>8588</v>
      </c>
      <c r="C1426" s="3" t="s">
        <v>10799</v>
      </c>
      <c r="D1426" s="4" t="s">
        <v>11075</v>
      </c>
      <c r="E1426" s="5">
        <v>3398422</v>
      </c>
      <c r="F1426" t="str">
        <f>_xlfn.XLOOKUP(G1426,Hoja3!B:B,Hoja3!A:A,"OTHER")</f>
        <v>LABORAL</v>
      </c>
      <c r="G1426" t="s">
        <v>11603</v>
      </c>
      <c r="H1426" t="s">
        <v>11620</v>
      </c>
      <c r="I1426" s="4" t="s">
        <v>8589</v>
      </c>
      <c r="J1426" s="6" t="s">
        <v>38</v>
      </c>
      <c r="K1426" s="4" t="s">
        <v>7212</v>
      </c>
      <c r="L1426" s="3">
        <v>4</v>
      </c>
      <c r="M1426" s="3">
        <v>2020</v>
      </c>
      <c r="N1426" s="3" t="s">
        <v>10807</v>
      </c>
      <c r="O1426" s="3" t="s">
        <v>10808</v>
      </c>
      <c r="Q1426" s="4" t="s">
        <v>8589</v>
      </c>
    </row>
    <row r="1427" spans="1:17" x14ac:dyDescent="0.2">
      <c r="A1427" s="7">
        <v>43938</v>
      </c>
      <c r="B1427" s="2" t="s">
        <v>8594</v>
      </c>
      <c r="C1427" s="3" t="s">
        <v>10799</v>
      </c>
      <c r="D1427" s="4" t="s">
        <v>89</v>
      </c>
      <c r="E1427" s="5">
        <v>64202</v>
      </c>
      <c r="F1427" t="str">
        <f>_xlfn.XLOOKUP(G1427,Hoja3!B:B,Hoja3!A:A,"OTHER")</f>
        <v>LABORAL</v>
      </c>
      <c r="G1427" t="s">
        <v>11603</v>
      </c>
      <c r="H1427" t="s">
        <v>11620</v>
      </c>
      <c r="I1427" s="4" t="s">
        <v>8595</v>
      </c>
      <c r="J1427" s="6" t="s">
        <v>38</v>
      </c>
      <c r="K1427" s="4" t="s">
        <v>7212</v>
      </c>
      <c r="L1427" s="3">
        <v>4</v>
      </c>
      <c r="M1427" s="3">
        <v>2020</v>
      </c>
      <c r="N1427" s="3" t="s">
        <v>10807</v>
      </c>
      <c r="O1427" s="3" t="s">
        <v>10808</v>
      </c>
      <c r="Q1427" s="4" t="s">
        <v>8595</v>
      </c>
    </row>
    <row r="1428" spans="1:17" x14ac:dyDescent="0.2">
      <c r="A1428" s="7">
        <v>43938</v>
      </c>
      <c r="B1428" s="2" t="s">
        <v>8599</v>
      </c>
      <c r="C1428" s="3" t="s">
        <v>10799</v>
      </c>
      <c r="D1428" s="4" t="s">
        <v>11036</v>
      </c>
      <c r="E1428" s="5">
        <v>71398</v>
      </c>
      <c r="F1428" t="str">
        <f>_xlfn.XLOOKUP(G1428,Hoja3!B:B,Hoja3!A:A,"OTHER")</f>
        <v>LABORAL</v>
      </c>
      <c r="G1428" t="s">
        <v>11603</v>
      </c>
      <c r="H1428" t="s">
        <v>11620</v>
      </c>
      <c r="I1428" s="4" t="s">
        <v>8600</v>
      </c>
      <c r="J1428" s="6" t="s">
        <v>38</v>
      </c>
      <c r="K1428" s="4" t="s">
        <v>11625</v>
      </c>
      <c r="L1428" s="3">
        <v>4</v>
      </c>
      <c r="M1428" s="3">
        <v>2020</v>
      </c>
      <c r="N1428" s="3" t="s">
        <v>10807</v>
      </c>
      <c r="O1428" s="3" t="s">
        <v>10808</v>
      </c>
      <c r="Q1428" s="4" t="s">
        <v>8600</v>
      </c>
    </row>
    <row r="1429" spans="1:17" x14ac:dyDescent="0.2">
      <c r="A1429" s="7">
        <v>43938</v>
      </c>
      <c r="B1429" s="2" t="s">
        <v>10543</v>
      </c>
      <c r="C1429" s="3" t="s">
        <v>10799</v>
      </c>
      <c r="D1429" s="4" t="s">
        <v>11295</v>
      </c>
      <c r="E1429" s="5">
        <v>176015</v>
      </c>
      <c r="F1429" t="str">
        <f>_xlfn.XLOOKUP(G1429,Hoja3!B:B,Hoja3!A:A,"OTHER")</f>
        <v>BRANDING</v>
      </c>
      <c r="G1429" t="str">
        <f t="array" ref="G1429">IFERROR(INDEX(Hoja3!$B$3:$B$210,MATCH(TRUE,ISNUMBER(SEARCH(Hoja3!$C$3:$C$210,I1429)),0)),"Other")</f>
        <v>PUBLICIDAD</v>
      </c>
      <c r="H1429" t="s">
        <v>11619</v>
      </c>
      <c r="I1429" s="4" t="s">
        <v>10544</v>
      </c>
      <c r="J1429" s="6" t="s">
        <v>38</v>
      </c>
      <c r="K1429" s="4" t="s">
        <v>10288</v>
      </c>
      <c r="L1429" s="3">
        <v>4</v>
      </c>
      <c r="M1429" s="3">
        <v>2020</v>
      </c>
      <c r="N1429" s="3" t="s">
        <v>10807</v>
      </c>
      <c r="O1429" s="3" t="s">
        <v>10808</v>
      </c>
      <c r="Q1429" s="4" t="s">
        <v>10544</v>
      </c>
    </row>
    <row r="1430" spans="1:17" x14ac:dyDescent="0.2">
      <c r="A1430" s="7">
        <v>43939</v>
      </c>
      <c r="B1430" s="2" t="s">
        <v>2811</v>
      </c>
      <c r="C1430" s="3" t="s">
        <v>10799</v>
      </c>
      <c r="D1430" s="4" t="s">
        <v>10832</v>
      </c>
      <c r="E1430" s="5">
        <v>72026</v>
      </c>
      <c r="F1430" t="str">
        <f>_xlfn.XLOOKUP(G1430,Hoja3!B:B,Hoja3!A:A,"OTHER")</f>
        <v>BRANDING</v>
      </c>
      <c r="G1430" t="s">
        <v>11564</v>
      </c>
      <c r="H1430" t="s">
        <v>11618</v>
      </c>
      <c r="I1430" s="4" t="s">
        <v>2812</v>
      </c>
      <c r="J1430" s="6" t="s">
        <v>38</v>
      </c>
      <c r="K1430" s="4" t="s">
        <v>2494</v>
      </c>
      <c r="L1430" s="3">
        <v>4</v>
      </c>
      <c r="M1430" s="3">
        <v>2020</v>
      </c>
      <c r="N1430" s="3" t="s">
        <v>10807</v>
      </c>
      <c r="O1430" s="3" t="s">
        <v>10808</v>
      </c>
      <c r="Q1430" s="4" t="s">
        <v>2812</v>
      </c>
    </row>
    <row r="1431" spans="1:17" x14ac:dyDescent="0.2">
      <c r="A1431" s="7">
        <v>43939</v>
      </c>
      <c r="B1431" s="2" t="s">
        <v>3924</v>
      </c>
      <c r="C1431" s="3" t="s">
        <v>10799</v>
      </c>
      <c r="D1431" s="4" t="s">
        <v>10922</v>
      </c>
      <c r="E1431" s="5">
        <v>141162</v>
      </c>
      <c r="F1431" t="str">
        <f>_xlfn.XLOOKUP(G1431,Hoja3!B:B,Hoja3!A:A,"OTHER")</f>
        <v>OTHER</v>
      </c>
      <c r="G1431" t="s">
        <v>11621</v>
      </c>
      <c r="H1431" t="s">
        <v>11619</v>
      </c>
      <c r="I1431" s="4" t="s">
        <v>3925</v>
      </c>
      <c r="J1431" s="6" t="s">
        <v>38</v>
      </c>
      <c r="K1431" s="4" t="s">
        <v>11625</v>
      </c>
      <c r="L1431" s="3">
        <v>4</v>
      </c>
      <c r="M1431" s="3">
        <v>2020</v>
      </c>
      <c r="N1431" s="3" t="s">
        <v>10807</v>
      </c>
      <c r="O1431" s="3" t="s">
        <v>10808</v>
      </c>
      <c r="Q1431" s="4" t="s">
        <v>3925</v>
      </c>
    </row>
    <row r="1432" spans="1:17" x14ac:dyDescent="0.2">
      <c r="A1432" s="7">
        <v>43939</v>
      </c>
      <c r="B1432" s="2" t="s">
        <v>3934</v>
      </c>
      <c r="C1432" s="3" t="s">
        <v>10799</v>
      </c>
      <c r="D1432" s="4" t="s">
        <v>11296</v>
      </c>
      <c r="E1432" s="5">
        <v>123834</v>
      </c>
      <c r="F1432" t="str">
        <f>_xlfn.XLOOKUP(G1432,Hoja3!B:B,Hoja3!A:A,"OTHER")</f>
        <v>BRANDING</v>
      </c>
      <c r="G1432" t="s">
        <v>11570</v>
      </c>
      <c r="H1432" t="s">
        <v>11619</v>
      </c>
      <c r="I1432" s="4" t="s">
        <v>3935</v>
      </c>
      <c r="J1432" s="6" t="s">
        <v>38</v>
      </c>
      <c r="K1432" s="4" t="s">
        <v>11625</v>
      </c>
      <c r="L1432" s="3">
        <v>4</v>
      </c>
      <c r="M1432" s="3">
        <v>2020</v>
      </c>
      <c r="N1432" s="3" t="s">
        <v>10807</v>
      </c>
      <c r="O1432" s="3" t="s">
        <v>10808</v>
      </c>
      <c r="Q1432" s="4" t="s">
        <v>3935</v>
      </c>
    </row>
    <row r="1433" spans="1:17" x14ac:dyDescent="0.2">
      <c r="A1433" s="7">
        <v>43939</v>
      </c>
      <c r="B1433" s="2" t="s">
        <v>6568</v>
      </c>
      <c r="C1433" s="3" t="s">
        <v>10799</v>
      </c>
      <c r="D1433" s="4" t="s">
        <v>11145</v>
      </c>
      <c r="E1433" s="5">
        <v>87058</v>
      </c>
      <c r="F1433" t="str">
        <f>_xlfn.XLOOKUP(G1433,Hoja3!B:B,Hoja3!A:A,"OTHER")</f>
        <v>BRANDING</v>
      </c>
      <c r="G1433" t="s">
        <v>11570</v>
      </c>
      <c r="H1433" t="s">
        <v>11618</v>
      </c>
      <c r="I1433" s="4" t="s">
        <v>6569</v>
      </c>
      <c r="J1433" s="6" t="s">
        <v>38</v>
      </c>
      <c r="K1433" s="4" t="s">
        <v>11625</v>
      </c>
      <c r="L1433" s="3">
        <v>4</v>
      </c>
      <c r="M1433" s="3">
        <v>2020</v>
      </c>
      <c r="N1433" s="3" t="s">
        <v>10807</v>
      </c>
      <c r="O1433" s="3" t="s">
        <v>10808</v>
      </c>
      <c r="Q1433" s="4" t="s">
        <v>6569</v>
      </c>
    </row>
    <row r="1434" spans="1:17" x14ac:dyDescent="0.2">
      <c r="A1434" s="7">
        <v>43939</v>
      </c>
      <c r="B1434" s="2" t="s">
        <v>7124</v>
      </c>
      <c r="C1434" s="3" t="s">
        <v>10799</v>
      </c>
      <c r="D1434" s="4" t="s">
        <v>11222</v>
      </c>
      <c r="E1434" s="5">
        <v>61273</v>
      </c>
      <c r="F1434" t="str">
        <f>_xlfn.XLOOKUP(G1434,Hoja3!B:B,Hoja3!A:A,"OTHER")</f>
        <v>POLITICA Y ECONOMIA</v>
      </c>
      <c r="G1434" t="s">
        <v>11531</v>
      </c>
      <c r="H1434" t="s">
        <v>11620</v>
      </c>
      <c r="I1434" s="4" t="s">
        <v>7125</v>
      </c>
      <c r="J1434" s="6" t="s">
        <v>38</v>
      </c>
      <c r="K1434" s="4" t="s">
        <v>7048</v>
      </c>
      <c r="L1434" s="3">
        <v>4</v>
      </c>
      <c r="M1434" s="3">
        <v>2020</v>
      </c>
      <c r="N1434" s="3" t="s">
        <v>10807</v>
      </c>
      <c r="O1434" s="3" t="s">
        <v>10808</v>
      </c>
      <c r="Q1434" s="4" t="s">
        <v>7125</v>
      </c>
    </row>
    <row r="1435" spans="1:17" x14ac:dyDescent="0.2">
      <c r="A1435" s="7">
        <v>43939</v>
      </c>
      <c r="B1435" s="2" t="s">
        <v>8560</v>
      </c>
      <c r="C1435" s="3" t="s">
        <v>10799</v>
      </c>
      <c r="D1435" s="4" t="s">
        <v>11257</v>
      </c>
      <c r="E1435" s="5">
        <v>82031</v>
      </c>
      <c r="F1435" t="str">
        <f>_xlfn.XLOOKUP(G1435,Hoja3!B:B,Hoja3!A:A,"OTHER")</f>
        <v>OTHER</v>
      </c>
      <c r="G1435" t="s">
        <v>11621</v>
      </c>
      <c r="H1435" t="s">
        <v>11619</v>
      </c>
      <c r="I1435" s="4" t="s">
        <v>8561</v>
      </c>
      <c r="J1435" s="6" t="s">
        <v>38</v>
      </c>
      <c r="K1435" s="4" t="s">
        <v>7212</v>
      </c>
      <c r="L1435" s="3">
        <v>4</v>
      </c>
      <c r="M1435" s="3">
        <v>2020</v>
      </c>
      <c r="N1435" s="3" t="s">
        <v>10807</v>
      </c>
      <c r="O1435" s="3" t="s">
        <v>10808</v>
      </c>
      <c r="Q1435" s="4" t="s">
        <v>8561</v>
      </c>
    </row>
    <row r="1436" spans="1:17" x14ac:dyDescent="0.2">
      <c r="A1436" s="7">
        <v>43939</v>
      </c>
      <c r="B1436" s="2" t="s">
        <v>9429</v>
      </c>
      <c r="C1436" s="3" t="s">
        <v>10799</v>
      </c>
      <c r="D1436" s="4" t="s">
        <v>10881</v>
      </c>
      <c r="E1436" s="5">
        <v>611724</v>
      </c>
      <c r="F1436" t="str">
        <f>_xlfn.XLOOKUP(G1436,Hoja3!B:B,Hoja3!A:A,"OTHER")</f>
        <v>BRANDING</v>
      </c>
      <c r="G1436" t="str">
        <f t="array" ref="G1436">IFERROR(INDEX(Hoja3!$B$3:$B$210,MATCH(TRUE,ISNUMBER(SEARCH(Hoja3!$C$3:$C$210,I1436)),0)),"Other")</f>
        <v>PUBLICIDAD</v>
      </c>
      <c r="H1436" t="s">
        <v>11618</v>
      </c>
      <c r="I1436" s="4" t="s">
        <v>9430</v>
      </c>
      <c r="J1436" s="6" t="s">
        <v>38</v>
      </c>
      <c r="K1436" s="4" t="s">
        <v>11625</v>
      </c>
      <c r="L1436" s="3">
        <v>4</v>
      </c>
      <c r="M1436" s="3">
        <v>2020</v>
      </c>
      <c r="N1436" s="3" t="s">
        <v>10807</v>
      </c>
      <c r="O1436" s="3" t="s">
        <v>10808</v>
      </c>
      <c r="Q1436" s="4" t="s">
        <v>9430</v>
      </c>
    </row>
    <row r="1437" spans="1:17" x14ac:dyDescent="0.2">
      <c r="A1437" s="7">
        <v>43939</v>
      </c>
      <c r="B1437" s="2" t="s">
        <v>9601</v>
      </c>
      <c r="C1437" s="3" t="s">
        <v>10799</v>
      </c>
      <c r="D1437" s="4" t="s">
        <v>11091</v>
      </c>
      <c r="E1437" s="5">
        <v>53088</v>
      </c>
      <c r="F1437" t="str">
        <f>_xlfn.XLOOKUP(G1437,Hoja3!B:B,Hoja3!A:A,"OTHER")</f>
        <v>POLITICA Y ECONOMIA</v>
      </c>
      <c r="G1437" t="s">
        <v>11510</v>
      </c>
      <c r="H1437" t="s">
        <v>11620</v>
      </c>
      <c r="I1437" s="4" t="s">
        <v>9602</v>
      </c>
      <c r="J1437" s="6" t="s">
        <v>38</v>
      </c>
      <c r="K1437" s="4" t="s">
        <v>9471</v>
      </c>
      <c r="L1437" s="3">
        <v>4</v>
      </c>
      <c r="M1437" s="3">
        <v>2020</v>
      </c>
      <c r="N1437" s="3" t="s">
        <v>10807</v>
      </c>
      <c r="O1437" s="3" t="s">
        <v>10808</v>
      </c>
      <c r="Q1437" s="4" t="s">
        <v>9602</v>
      </c>
    </row>
    <row r="1438" spans="1:17" x14ac:dyDescent="0.2">
      <c r="A1438" s="7">
        <v>43939</v>
      </c>
      <c r="B1438" s="2" t="s">
        <v>10087</v>
      </c>
      <c r="C1438" s="3" t="s">
        <v>10799</v>
      </c>
      <c r="D1438" s="4" t="s">
        <v>11297</v>
      </c>
      <c r="E1438" s="5">
        <v>78611</v>
      </c>
      <c r="F1438" t="str">
        <f>_xlfn.XLOOKUP(G1438,Hoja3!B:B,Hoja3!A:A,"OTHER")</f>
        <v>BRANDING</v>
      </c>
      <c r="G1438" t="s">
        <v>11564</v>
      </c>
      <c r="H1438" t="s">
        <v>11618</v>
      </c>
      <c r="I1438" s="4" t="s">
        <v>9894</v>
      </c>
      <c r="J1438" s="6" t="s">
        <v>38</v>
      </c>
      <c r="K1438" s="4" t="s">
        <v>9894</v>
      </c>
      <c r="L1438" s="3">
        <v>4</v>
      </c>
      <c r="M1438" s="3">
        <v>2020</v>
      </c>
      <c r="N1438" s="3" t="s">
        <v>10807</v>
      </c>
      <c r="O1438" s="3" t="s">
        <v>10808</v>
      </c>
      <c r="Q1438" s="4" t="s">
        <v>9894</v>
      </c>
    </row>
    <row r="1439" spans="1:17" x14ac:dyDescent="0.2">
      <c r="A1439" s="7">
        <v>43939</v>
      </c>
      <c r="B1439" s="2" t="s">
        <v>10532</v>
      </c>
      <c r="C1439" s="3" t="s">
        <v>10799</v>
      </c>
      <c r="D1439" s="4" t="s">
        <v>11003</v>
      </c>
      <c r="E1439" s="5">
        <v>1119809</v>
      </c>
      <c r="F1439" t="str">
        <f>_xlfn.XLOOKUP(G1439,Hoja3!B:B,Hoja3!A:A,"OTHER")</f>
        <v>BRANDING</v>
      </c>
      <c r="G1439" t="s">
        <v>11570</v>
      </c>
      <c r="H1439" t="s">
        <v>11619</v>
      </c>
      <c r="I1439" s="4" t="s">
        <v>10533</v>
      </c>
      <c r="J1439" s="6" t="s">
        <v>38</v>
      </c>
      <c r="K1439" s="4" t="s">
        <v>10288</v>
      </c>
      <c r="L1439" s="3">
        <v>4</v>
      </c>
      <c r="M1439" s="3">
        <v>2020</v>
      </c>
      <c r="N1439" s="3" t="s">
        <v>10807</v>
      </c>
      <c r="O1439" s="3" t="s">
        <v>10808</v>
      </c>
      <c r="Q1439" s="4" t="s">
        <v>10533</v>
      </c>
    </row>
    <row r="1440" spans="1:17" x14ac:dyDescent="0.2">
      <c r="A1440" s="7">
        <v>43939</v>
      </c>
      <c r="B1440" s="2" t="s">
        <v>10538</v>
      </c>
      <c r="C1440" s="3" t="s">
        <v>10799</v>
      </c>
      <c r="D1440" s="4" t="s">
        <v>11003</v>
      </c>
      <c r="E1440" s="5">
        <v>1119775</v>
      </c>
      <c r="F1440" t="str">
        <f>_xlfn.XLOOKUP(G1440,Hoja3!B:B,Hoja3!A:A,"OTHER")</f>
        <v>BRANDING</v>
      </c>
      <c r="G1440" t="str">
        <f t="array" ref="G1440">IFERROR(INDEX(Hoja3!$B$3:$B$210,MATCH(TRUE,ISNUMBER(SEARCH(Hoja3!$C$3:$C$210,I1440)),0)),"Other")</f>
        <v>PUBLICIDAD</v>
      </c>
      <c r="H1440" t="s">
        <v>11619</v>
      </c>
      <c r="I1440" s="4" t="s">
        <v>10539</v>
      </c>
      <c r="J1440" s="6" t="s">
        <v>38</v>
      </c>
      <c r="K1440" s="4" t="s">
        <v>11625</v>
      </c>
      <c r="L1440" s="3">
        <v>4</v>
      </c>
      <c r="M1440" s="3">
        <v>2020</v>
      </c>
      <c r="N1440" s="3" t="s">
        <v>10807</v>
      </c>
      <c r="O1440" s="3" t="s">
        <v>10808</v>
      </c>
      <c r="Q1440" s="4" t="s">
        <v>10539</v>
      </c>
    </row>
    <row r="1441" spans="1:17" x14ac:dyDescent="0.2">
      <c r="A1441" s="7">
        <v>43940</v>
      </c>
      <c r="B1441" s="2" t="s">
        <v>1435</v>
      </c>
      <c r="C1441" s="3" t="s">
        <v>10799</v>
      </c>
      <c r="D1441" s="4" t="s">
        <v>10939</v>
      </c>
      <c r="E1441" s="5">
        <v>63878</v>
      </c>
      <c r="F1441" t="str">
        <f>_xlfn.XLOOKUP(G1441,Hoja3!B:B,Hoja3!A:A,"OTHER")</f>
        <v>BRANDING</v>
      </c>
      <c r="G1441" t="s">
        <v>11570</v>
      </c>
      <c r="H1441" t="s">
        <v>11619</v>
      </c>
      <c r="I1441" s="4" t="s">
        <v>1436</v>
      </c>
      <c r="J1441" s="6" t="s">
        <v>38</v>
      </c>
      <c r="K1441" s="4" t="s">
        <v>1419</v>
      </c>
      <c r="L1441" s="3">
        <v>4</v>
      </c>
      <c r="M1441" s="3">
        <v>2020</v>
      </c>
      <c r="N1441" s="3" t="s">
        <v>10807</v>
      </c>
      <c r="O1441" s="3" t="s">
        <v>10808</v>
      </c>
      <c r="Q1441" s="4" t="s">
        <v>1436</v>
      </c>
    </row>
    <row r="1442" spans="1:17" x14ac:dyDescent="0.2">
      <c r="A1442" s="7">
        <v>43940</v>
      </c>
      <c r="B1442" s="2" t="s">
        <v>2072</v>
      </c>
      <c r="C1442" s="3" t="s">
        <v>10799</v>
      </c>
      <c r="D1442" s="4" t="s">
        <v>11281</v>
      </c>
      <c r="E1442" s="5">
        <v>70118</v>
      </c>
      <c r="F1442" t="str">
        <f>_xlfn.XLOOKUP(G1442,Hoja3!B:B,Hoja3!A:A,"OTHER")</f>
        <v>OTHER</v>
      </c>
      <c r="G1442" t="s">
        <v>11621</v>
      </c>
      <c r="H1442" t="s">
        <v>11619</v>
      </c>
      <c r="I1442" s="4" t="s">
        <v>2073</v>
      </c>
      <c r="J1442" s="6" t="s">
        <v>38</v>
      </c>
      <c r="K1442" s="4" t="s">
        <v>1795</v>
      </c>
      <c r="L1442" s="3">
        <v>4</v>
      </c>
      <c r="M1442" s="3">
        <v>2020</v>
      </c>
      <c r="N1442" s="3" t="s">
        <v>10807</v>
      </c>
      <c r="O1442" s="3" t="s">
        <v>10808</v>
      </c>
      <c r="Q1442" s="4" t="s">
        <v>2073</v>
      </c>
    </row>
    <row r="1443" spans="1:17" x14ac:dyDescent="0.2">
      <c r="A1443" s="7">
        <v>43940</v>
      </c>
      <c r="B1443" s="2" t="s">
        <v>2253</v>
      </c>
      <c r="C1443" s="3" t="s">
        <v>10799</v>
      </c>
      <c r="D1443" s="4" t="s">
        <v>10971</v>
      </c>
      <c r="E1443" s="5">
        <v>265318</v>
      </c>
      <c r="F1443" t="str">
        <f>_xlfn.XLOOKUP(G1443,Hoja3!B:B,Hoja3!A:A,"OTHER")</f>
        <v>BRANDING</v>
      </c>
      <c r="G1443" t="s">
        <v>11570</v>
      </c>
      <c r="H1443" t="s">
        <v>11619</v>
      </c>
      <c r="I1443" s="4" t="s">
        <v>2254</v>
      </c>
      <c r="J1443" s="6" t="s">
        <v>38</v>
      </c>
      <c r="K1443" s="4" t="s">
        <v>2188</v>
      </c>
      <c r="L1443" s="3">
        <v>4</v>
      </c>
      <c r="M1443" s="3">
        <v>2020</v>
      </c>
      <c r="N1443" s="3" t="s">
        <v>10807</v>
      </c>
      <c r="O1443" s="3" t="s">
        <v>10808</v>
      </c>
      <c r="Q1443" s="4" t="s">
        <v>2254</v>
      </c>
    </row>
    <row r="1444" spans="1:17" x14ac:dyDescent="0.2">
      <c r="A1444" s="7">
        <v>43941</v>
      </c>
      <c r="B1444" s="2" t="s">
        <v>1694</v>
      </c>
      <c r="C1444" s="3" t="s">
        <v>10799</v>
      </c>
      <c r="D1444" s="4" t="s">
        <v>11298</v>
      </c>
      <c r="E1444" s="5">
        <v>15002</v>
      </c>
      <c r="F1444" t="str">
        <f>_xlfn.XLOOKUP(G1444,Hoja3!B:B,Hoja3!A:A,"OTHER")</f>
        <v>POLITICA Y ECONOMIA</v>
      </c>
      <c r="G1444" t="s">
        <v>11551</v>
      </c>
      <c r="H1444" t="s">
        <v>11620</v>
      </c>
      <c r="I1444" s="4" t="s">
        <v>1695</v>
      </c>
      <c r="J1444" s="6" t="s">
        <v>38</v>
      </c>
      <c r="K1444" s="4" t="s">
        <v>1555</v>
      </c>
      <c r="L1444" s="3">
        <v>4</v>
      </c>
      <c r="M1444" s="3">
        <v>2020</v>
      </c>
      <c r="N1444" s="3" t="s">
        <v>10807</v>
      </c>
      <c r="O1444" s="3" t="s">
        <v>10808</v>
      </c>
      <c r="Q1444" s="4" t="s">
        <v>1695</v>
      </c>
    </row>
    <row r="1445" spans="1:17" x14ac:dyDescent="0.2">
      <c r="A1445" s="7">
        <v>43941</v>
      </c>
      <c r="B1445" s="2" t="s">
        <v>3317</v>
      </c>
      <c r="C1445" s="3" t="s">
        <v>10799</v>
      </c>
      <c r="D1445" s="4" t="s">
        <v>89</v>
      </c>
      <c r="E1445" s="5">
        <v>64346</v>
      </c>
      <c r="F1445" t="str">
        <f>_xlfn.XLOOKUP(G1445,Hoja3!B:B,Hoja3!A:A,"OTHER")</f>
        <v>SUSTENTABILIDAD</v>
      </c>
      <c r="G1445" t="str">
        <f t="array" ref="G1445">IFERROR(INDEX(Hoja3!$B$3:$B$210,MATCH(TRUE,ISNUMBER(SEARCH(Hoja3!$C$3:$C$210,I1445)),0)),"Other")</f>
        <v>RECICLADO Y RESIDUOS</v>
      </c>
      <c r="H1445" t="s">
        <v>11619</v>
      </c>
      <c r="I1445" s="4" t="s">
        <v>3318</v>
      </c>
      <c r="J1445" s="6" t="s">
        <v>38</v>
      </c>
      <c r="K1445" s="4" t="s">
        <v>3121</v>
      </c>
      <c r="L1445" s="3">
        <v>4</v>
      </c>
      <c r="M1445" s="3">
        <v>2020</v>
      </c>
      <c r="N1445" s="3" t="s">
        <v>10807</v>
      </c>
      <c r="O1445" s="3" t="s">
        <v>10808</v>
      </c>
      <c r="Q1445" s="4" t="s">
        <v>3318</v>
      </c>
    </row>
    <row r="1446" spans="1:17" x14ac:dyDescent="0.2">
      <c r="A1446" s="7">
        <v>43941</v>
      </c>
      <c r="B1446" s="2" t="s">
        <v>7231</v>
      </c>
      <c r="C1446" s="3" t="s">
        <v>10799</v>
      </c>
      <c r="D1446" s="4" t="s">
        <v>10925</v>
      </c>
      <c r="E1446" s="5">
        <v>17519</v>
      </c>
      <c r="F1446" t="str">
        <f>_xlfn.XLOOKUP(G1446,Hoja3!B:B,Hoja3!A:A,"OTHER")</f>
        <v>LABORAL</v>
      </c>
      <c r="G1446" t="str">
        <f t="array" ref="G1446">IFERROR(INDEX(Hoja3!$B$3:$B$210,MATCH(TRUE,ISNUMBER(SEARCH(Hoja3!$C$3:$C$210,I1446)),0)),"Other")</f>
        <v>SINDICATO Y LABORAL</v>
      </c>
      <c r="H1446" t="s">
        <v>11620</v>
      </c>
      <c r="I1446" s="4" t="s">
        <v>7232</v>
      </c>
      <c r="J1446" s="6" t="s">
        <v>38</v>
      </c>
      <c r="K1446" s="4" t="s">
        <v>11625</v>
      </c>
      <c r="L1446" s="3">
        <v>4</v>
      </c>
      <c r="M1446" s="3">
        <v>2020</v>
      </c>
      <c r="N1446" s="3" t="s">
        <v>10807</v>
      </c>
      <c r="O1446" s="3" t="s">
        <v>10808</v>
      </c>
      <c r="Q1446" s="4" t="s">
        <v>7232</v>
      </c>
    </row>
    <row r="1447" spans="1:17" x14ac:dyDescent="0.2">
      <c r="A1447" s="7">
        <v>43941</v>
      </c>
      <c r="B1447" s="2" t="s">
        <v>8536</v>
      </c>
      <c r="C1447" s="3" t="s">
        <v>10799</v>
      </c>
      <c r="D1447" s="4" t="s">
        <v>11299</v>
      </c>
      <c r="E1447" s="5">
        <v>122732</v>
      </c>
      <c r="F1447" t="str">
        <f>_xlfn.XLOOKUP(G1447,Hoja3!B:B,Hoja3!A:A,"OTHER")</f>
        <v>LABORAL</v>
      </c>
      <c r="G1447" t="s">
        <v>11603</v>
      </c>
      <c r="H1447" t="s">
        <v>11620</v>
      </c>
      <c r="I1447" s="4" t="s">
        <v>8532</v>
      </c>
      <c r="J1447" s="6" t="s">
        <v>38</v>
      </c>
      <c r="K1447" s="4" t="s">
        <v>11625</v>
      </c>
      <c r="L1447" s="3">
        <v>4</v>
      </c>
      <c r="M1447" s="3">
        <v>2020</v>
      </c>
      <c r="N1447" s="3" t="s">
        <v>10807</v>
      </c>
      <c r="O1447" s="3" t="s">
        <v>10808</v>
      </c>
      <c r="Q1447" s="4" t="s">
        <v>8532</v>
      </c>
    </row>
    <row r="1448" spans="1:17" x14ac:dyDescent="0.2">
      <c r="A1448" s="7">
        <v>43941</v>
      </c>
      <c r="B1448" s="2" t="s">
        <v>8544</v>
      </c>
      <c r="C1448" s="3" t="s">
        <v>10799</v>
      </c>
      <c r="D1448" s="4" t="s">
        <v>11300</v>
      </c>
      <c r="E1448" s="5">
        <v>51603</v>
      </c>
      <c r="F1448" t="str">
        <f>_xlfn.XLOOKUP(G1448,Hoja3!B:B,Hoja3!A:A,"OTHER")</f>
        <v>SALUD Y BIENESTAR</v>
      </c>
      <c r="G1448" t="str">
        <f t="array" ref="G1448">IFERROR(INDEX(Hoja3!$B$3:$B$210,MATCH(TRUE,ISNUMBER(SEARCH(Hoja3!$C$3:$C$210,I1448)),0)),"Other")</f>
        <v>ALIMENTACION SALUDABLE Y BALANCEADA</v>
      </c>
      <c r="H1448" t="s">
        <v>11619</v>
      </c>
      <c r="I1448" s="4" t="s">
        <v>8545</v>
      </c>
      <c r="J1448" s="6" t="s">
        <v>38</v>
      </c>
      <c r="K1448" s="4" t="s">
        <v>11625</v>
      </c>
      <c r="L1448" s="3">
        <v>4</v>
      </c>
      <c r="M1448" s="3">
        <v>2020</v>
      </c>
      <c r="N1448" s="3" t="s">
        <v>10807</v>
      </c>
      <c r="O1448" s="3" t="s">
        <v>10808</v>
      </c>
      <c r="Q1448" s="4" t="s">
        <v>8545</v>
      </c>
    </row>
    <row r="1449" spans="1:17" x14ac:dyDescent="0.2">
      <c r="A1449" s="7">
        <v>43941</v>
      </c>
      <c r="B1449" s="2" t="s">
        <v>8554</v>
      </c>
      <c r="C1449" s="3" t="s">
        <v>10799</v>
      </c>
      <c r="D1449" s="4" t="s">
        <v>11257</v>
      </c>
      <c r="E1449" s="5">
        <v>82035</v>
      </c>
      <c r="F1449" t="str">
        <f>_xlfn.XLOOKUP(G1449,Hoja3!B:B,Hoja3!A:A,"OTHER")</f>
        <v>OTHER</v>
      </c>
      <c r="G1449" t="s">
        <v>11621</v>
      </c>
      <c r="H1449" t="s">
        <v>11619</v>
      </c>
      <c r="I1449" s="4" t="s">
        <v>8555</v>
      </c>
      <c r="J1449" s="6" t="s">
        <v>38</v>
      </c>
      <c r="K1449" s="4" t="s">
        <v>7212</v>
      </c>
      <c r="L1449" s="3">
        <v>4</v>
      </c>
      <c r="M1449" s="3">
        <v>2020</v>
      </c>
      <c r="N1449" s="3" t="s">
        <v>10807</v>
      </c>
      <c r="O1449" s="3" t="s">
        <v>10808</v>
      </c>
      <c r="Q1449" s="4" t="s">
        <v>8555</v>
      </c>
    </row>
    <row r="1450" spans="1:17" x14ac:dyDescent="0.2">
      <c r="A1450" s="7">
        <v>43942</v>
      </c>
      <c r="B1450" s="2" t="s">
        <v>1713</v>
      </c>
      <c r="C1450" s="3" t="s">
        <v>10799</v>
      </c>
      <c r="D1450" s="4" t="s">
        <v>11301</v>
      </c>
      <c r="E1450" s="5">
        <v>217271</v>
      </c>
      <c r="F1450" t="str">
        <f>_xlfn.XLOOKUP(G1450,Hoja3!B:B,Hoja3!A:A,"OTHER")</f>
        <v>SALUD Y BIENESTAR</v>
      </c>
      <c r="G1450" t="str">
        <f t="array" ref="G1450">IFERROR(INDEX(Hoja3!$B$3:$B$210,MATCH(TRUE,ISNUMBER(SEARCH(Hoja3!$C$3:$C$210,I1450)),0)),"Other")</f>
        <v>COMIDA CHATARRA</v>
      </c>
      <c r="H1450" t="s">
        <v>11618</v>
      </c>
      <c r="I1450" s="4" t="s">
        <v>1714</v>
      </c>
      <c r="J1450" s="6" t="s">
        <v>38</v>
      </c>
      <c r="K1450" s="4" t="s">
        <v>1718</v>
      </c>
      <c r="L1450" s="3">
        <v>4</v>
      </c>
      <c r="M1450" s="3">
        <v>2020</v>
      </c>
      <c r="N1450" s="3" t="s">
        <v>10807</v>
      </c>
      <c r="O1450" s="3" t="s">
        <v>10808</v>
      </c>
      <c r="Q1450" s="4" t="s">
        <v>1714</v>
      </c>
    </row>
    <row r="1451" spans="1:17" x14ac:dyDescent="0.2">
      <c r="A1451" s="7">
        <v>43942</v>
      </c>
      <c r="B1451" s="2" t="s">
        <v>1855</v>
      </c>
      <c r="C1451" s="3" t="s">
        <v>10799</v>
      </c>
      <c r="D1451" s="4" t="s">
        <v>1761</v>
      </c>
      <c r="E1451" s="5">
        <v>5029</v>
      </c>
      <c r="F1451" t="str">
        <f>_xlfn.XLOOKUP(G1451,Hoja3!B:B,Hoja3!A:A,"OTHER")</f>
        <v>OTHER</v>
      </c>
      <c r="G1451" t="s">
        <v>11621</v>
      </c>
      <c r="H1451" t="s">
        <v>11619</v>
      </c>
      <c r="I1451" s="4" t="s">
        <v>1856</v>
      </c>
      <c r="J1451" s="6" t="s">
        <v>38</v>
      </c>
      <c r="K1451" s="4" t="s">
        <v>11625</v>
      </c>
      <c r="L1451" s="3">
        <v>4</v>
      </c>
      <c r="M1451" s="3">
        <v>2020</v>
      </c>
      <c r="N1451" s="3" t="s">
        <v>10807</v>
      </c>
      <c r="O1451" s="3" t="s">
        <v>10808</v>
      </c>
      <c r="Q1451" s="4" t="s">
        <v>1856</v>
      </c>
    </row>
    <row r="1452" spans="1:17" x14ac:dyDescent="0.2">
      <c r="A1452" s="7">
        <v>43942</v>
      </c>
      <c r="B1452" s="2" t="s">
        <v>1912</v>
      </c>
      <c r="C1452" s="3" t="s">
        <v>10799</v>
      </c>
      <c r="D1452" s="4" t="s">
        <v>11302</v>
      </c>
      <c r="E1452" s="4">
        <v>537</v>
      </c>
      <c r="F1452" t="str">
        <f>_xlfn.XLOOKUP(G1452,Hoja3!B:B,Hoja3!A:A,"OTHER")</f>
        <v>BRANDING</v>
      </c>
      <c r="G1452" t="s">
        <v>11570</v>
      </c>
      <c r="H1452" t="s">
        <v>11619</v>
      </c>
      <c r="I1452" s="4" t="s">
        <v>1913</v>
      </c>
      <c r="J1452" s="6" t="s">
        <v>38</v>
      </c>
      <c r="K1452" s="4" t="s">
        <v>1917</v>
      </c>
      <c r="L1452" s="3">
        <v>4</v>
      </c>
      <c r="M1452" s="3">
        <v>2020</v>
      </c>
      <c r="N1452" s="3" t="s">
        <v>10807</v>
      </c>
      <c r="O1452" s="3" t="s">
        <v>10808</v>
      </c>
      <c r="Q1452" s="4" t="s">
        <v>1913</v>
      </c>
    </row>
    <row r="1453" spans="1:17" x14ac:dyDescent="0.2">
      <c r="A1453" s="7">
        <v>43942</v>
      </c>
      <c r="B1453" s="2" t="s">
        <v>2167</v>
      </c>
      <c r="C1453" s="3" t="s">
        <v>10799</v>
      </c>
      <c r="D1453" s="4" t="s">
        <v>10820</v>
      </c>
      <c r="E1453" s="5">
        <v>112528</v>
      </c>
      <c r="F1453" t="str">
        <f>_xlfn.XLOOKUP(G1453,Hoja3!B:B,Hoja3!A:A,"OTHER")</f>
        <v>BRANDING</v>
      </c>
      <c r="G1453" t="s">
        <v>11570</v>
      </c>
      <c r="H1453" t="s">
        <v>11619</v>
      </c>
      <c r="I1453" s="4" t="s">
        <v>2168</v>
      </c>
      <c r="J1453" s="6" t="s">
        <v>38</v>
      </c>
      <c r="K1453" s="4" t="s">
        <v>1917</v>
      </c>
      <c r="L1453" s="3">
        <v>4</v>
      </c>
      <c r="M1453" s="3">
        <v>2020</v>
      </c>
      <c r="N1453" s="3" t="s">
        <v>10807</v>
      </c>
      <c r="O1453" s="3" t="s">
        <v>10808</v>
      </c>
      <c r="Q1453" s="4" t="s">
        <v>2168</v>
      </c>
    </row>
    <row r="1454" spans="1:17" x14ac:dyDescent="0.2">
      <c r="A1454" s="7">
        <v>43942</v>
      </c>
      <c r="B1454" s="2" t="s">
        <v>2245</v>
      </c>
      <c r="C1454" s="3" t="s">
        <v>10799</v>
      </c>
      <c r="D1454" s="4" t="s">
        <v>10958</v>
      </c>
      <c r="E1454" s="5">
        <v>168655</v>
      </c>
      <c r="F1454" t="str">
        <f>_xlfn.XLOOKUP(G1454,Hoja3!B:B,Hoja3!A:A,"OTHER")</f>
        <v>OTHER</v>
      </c>
      <c r="G1454" t="s">
        <v>11621</v>
      </c>
      <c r="H1454" t="s">
        <v>11619</v>
      </c>
      <c r="I1454" s="4" t="s">
        <v>2246</v>
      </c>
      <c r="J1454" s="6" t="s">
        <v>38</v>
      </c>
      <c r="K1454" s="4" t="s">
        <v>2188</v>
      </c>
      <c r="L1454" s="3">
        <v>4</v>
      </c>
      <c r="M1454" s="3">
        <v>2020</v>
      </c>
      <c r="N1454" s="3" t="s">
        <v>10807</v>
      </c>
      <c r="O1454" s="3" t="s">
        <v>10808</v>
      </c>
      <c r="Q1454" s="4" t="s">
        <v>2246</v>
      </c>
    </row>
    <row r="1455" spans="1:17" x14ac:dyDescent="0.2">
      <c r="A1455" s="7">
        <v>43942</v>
      </c>
      <c r="B1455" s="2" t="s">
        <v>2345</v>
      </c>
      <c r="C1455" s="3" t="s">
        <v>10799</v>
      </c>
      <c r="D1455" s="4" t="s">
        <v>11303</v>
      </c>
      <c r="E1455" s="5">
        <v>27700</v>
      </c>
      <c r="F1455" t="str">
        <f>_xlfn.XLOOKUP(G1455,Hoja3!B:B,Hoja3!A:A,"OTHER")</f>
        <v>POLITICA Y ECONOMIA</v>
      </c>
      <c r="G1455" t="s">
        <v>11510</v>
      </c>
      <c r="H1455" t="s">
        <v>11619</v>
      </c>
      <c r="I1455" s="4" t="s">
        <v>2346</v>
      </c>
      <c r="J1455" s="6" t="s">
        <v>38</v>
      </c>
      <c r="K1455" s="4" t="s">
        <v>2298</v>
      </c>
      <c r="L1455" s="3">
        <v>4</v>
      </c>
      <c r="M1455" s="3">
        <v>2020</v>
      </c>
      <c r="N1455" s="3" t="s">
        <v>10807</v>
      </c>
      <c r="O1455" s="3" t="s">
        <v>10808</v>
      </c>
      <c r="Q1455" s="4" t="s">
        <v>2346</v>
      </c>
    </row>
    <row r="1456" spans="1:17" x14ac:dyDescent="0.2">
      <c r="A1456" s="7">
        <v>43942</v>
      </c>
      <c r="B1456" s="2" t="s">
        <v>2767</v>
      </c>
      <c r="C1456" s="3" t="s">
        <v>10799</v>
      </c>
      <c r="D1456" s="4" t="s">
        <v>11304</v>
      </c>
      <c r="E1456" s="5">
        <v>59335</v>
      </c>
      <c r="F1456" t="str">
        <f>_xlfn.XLOOKUP(G1456,Hoja3!B:B,Hoja3!A:A,"OTHER")</f>
        <v>SALUD Y BIENESTAR</v>
      </c>
      <c r="G1456" t="s">
        <v>11460</v>
      </c>
      <c r="H1456" t="s">
        <v>11620</v>
      </c>
      <c r="I1456" s="4" t="s">
        <v>2768</v>
      </c>
      <c r="J1456" s="6" t="s">
        <v>38</v>
      </c>
      <c r="K1456" s="4" t="s">
        <v>2359</v>
      </c>
      <c r="L1456" s="3">
        <v>4</v>
      </c>
      <c r="M1456" s="3">
        <v>2020</v>
      </c>
      <c r="N1456" s="3" t="s">
        <v>10807</v>
      </c>
      <c r="O1456" s="3" t="s">
        <v>10808</v>
      </c>
      <c r="Q1456" s="4" t="s">
        <v>2768</v>
      </c>
    </row>
    <row r="1457" spans="1:17" x14ac:dyDescent="0.2">
      <c r="A1457" s="7">
        <v>43942</v>
      </c>
      <c r="B1457" s="2" t="s">
        <v>2776</v>
      </c>
      <c r="C1457" s="3" t="s">
        <v>10799</v>
      </c>
      <c r="D1457" s="4" t="s">
        <v>89</v>
      </c>
      <c r="E1457" s="5">
        <v>64431</v>
      </c>
      <c r="F1457" t="str">
        <f>_xlfn.XLOOKUP(G1457,Hoja3!B:B,Hoja3!A:A,"OTHER")</f>
        <v>POLITICA Y ECONOMIA</v>
      </c>
      <c r="G1457" t="str">
        <f t="array" ref="G1457">IFERROR(INDEX(Hoja3!$B$3:$B$210,MATCH(TRUE,ISNUMBER(SEARCH(Hoja3!$C$3:$C$210,I1457)),0)),"Other")</f>
        <v>COYUNTURA ECONOMICA</v>
      </c>
      <c r="H1457" t="s">
        <v>11619</v>
      </c>
      <c r="I1457" s="4" t="s">
        <v>2777</v>
      </c>
      <c r="J1457" s="6" t="s">
        <v>38</v>
      </c>
      <c r="K1457" s="4" t="s">
        <v>2298</v>
      </c>
      <c r="L1457" s="3">
        <v>4</v>
      </c>
      <c r="M1457" s="3">
        <v>2020</v>
      </c>
      <c r="N1457" s="3" t="s">
        <v>10807</v>
      </c>
      <c r="O1457" s="3" t="s">
        <v>10808</v>
      </c>
      <c r="Q1457" s="4" t="s">
        <v>2777</v>
      </c>
    </row>
    <row r="1458" spans="1:17" x14ac:dyDescent="0.2">
      <c r="A1458" s="1" t="s">
        <v>10928</v>
      </c>
      <c r="B1458" s="2" t="s">
        <v>9312</v>
      </c>
      <c r="C1458" s="3" t="s">
        <v>10799</v>
      </c>
      <c r="D1458" s="4" t="s">
        <v>11305</v>
      </c>
      <c r="E1458" s="5">
        <v>99002</v>
      </c>
      <c r="F1458" t="str">
        <f>_xlfn.XLOOKUP(G1458,Hoja3!B:B,Hoja3!A:A,"OTHER")</f>
        <v>BRANDING</v>
      </c>
      <c r="G1458" t="s">
        <v>11564</v>
      </c>
      <c r="H1458" t="s">
        <v>11618</v>
      </c>
      <c r="I1458" s="4" t="s">
        <v>9313</v>
      </c>
      <c r="J1458" s="6" t="s">
        <v>38</v>
      </c>
      <c r="K1458" s="4" t="s">
        <v>9317</v>
      </c>
      <c r="L1458" s="3">
        <v>6</v>
      </c>
      <c r="M1458" s="3">
        <v>2020</v>
      </c>
      <c r="N1458" s="3" t="s">
        <v>10807</v>
      </c>
      <c r="O1458" s="3" t="s">
        <v>10808</v>
      </c>
      <c r="Q1458" s="4" t="s">
        <v>9313</v>
      </c>
    </row>
    <row r="1459" spans="1:17" x14ac:dyDescent="0.2">
      <c r="A1459" s="1" t="s">
        <v>10821</v>
      </c>
      <c r="B1459" s="2" t="s">
        <v>9323</v>
      </c>
      <c r="C1459" s="3" t="s">
        <v>10799</v>
      </c>
      <c r="D1459" s="4" t="s">
        <v>11289</v>
      </c>
      <c r="E1459" s="5">
        <v>52729</v>
      </c>
      <c r="F1459" t="str">
        <f>_xlfn.XLOOKUP(G1459,Hoja3!B:B,Hoja3!A:A,"OTHER")</f>
        <v>BRANDING</v>
      </c>
      <c r="G1459" t="s">
        <v>11564</v>
      </c>
      <c r="H1459" t="s">
        <v>11618</v>
      </c>
      <c r="I1459" s="4" t="s">
        <v>9324</v>
      </c>
      <c r="J1459" s="6" t="s">
        <v>38</v>
      </c>
      <c r="K1459" s="4" t="s">
        <v>9317</v>
      </c>
      <c r="L1459" s="3">
        <v>6</v>
      </c>
      <c r="M1459" s="3">
        <v>2020</v>
      </c>
      <c r="N1459" s="3" t="s">
        <v>10807</v>
      </c>
      <c r="O1459" s="3" t="s">
        <v>10808</v>
      </c>
      <c r="Q1459" s="4" t="s">
        <v>9324</v>
      </c>
    </row>
    <row r="1460" spans="1:17" x14ac:dyDescent="0.2">
      <c r="A1460" s="1" t="s">
        <v>10845</v>
      </c>
      <c r="B1460" s="2" t="s">
        <v>9330</v>
      </c>
      <c r="C1460" s="3" t="s">
        <v>10799</v>
      </c>
      <c r="D1460" s="4" t="s">
        <v>11306</v>
      </c>
      <c r="E1460" s="5">
        <v>115519</v>
      </c>
      <c r="F1460" t="str">
        <f>_xlfn.XLOOKUP(G1460,Hoja3!B:B,Hoja3!A:A,"OTHER")</f>
        <v>BRANDING</v>
      </c>
      <c r="G1460" t="s">
        <v>11564</v>
      </c>
      <c r="H1460" t="s">
        <v>11618</v>
      </c>
      <c r="I1460" s="4" t="s">
        <v>9331</v>
      </c>
      <c r="J1460" s="6" t="s">
        <v>38</v>
      </c>
      <c r="K1460" s="4" t="s">
        <v>9317</v>
      </c>
      <c r="L1460" s="3">
        <v>5</v>
      </c>
      <c r="M1460" s="3">
        <v>2020</v>
      </c>
      <c r="N1460" s="3" t="s">
        <v>10807</v>
      </c>
      <c r="O1460" s="3" t="s">
        <v>10808</v>
      </c>
      <c r="Q1460" s="4" t="s">
        <v>9331</v>
      </c>
    </row>
    <row r="1461" spans="1:17" x14ac:dyDescent="0.2">
      <c r="A1461" s="7">
        <v>43942</v>
      </c>
      <c r="B1461" s="2" t="s">
        <v>2781</v>
      </c>
      <c r="C1461" s="3" t="s">
        <v>10799</v>
      </c>
      <c r="D1461" s="4" t="s">
        <v>11307</v>
      </c>
      <c r="E1461" s="5">
        <v>138173</v>
      </c>
      <c r="F1461" t="str">
        <f>_xlfn.XLOOKUP(G1461,Hoja3!B:B,Hoja3!A:A,"OTHER")</f>
        <v>POLITICA Y ECONOMIA</v>
      </c>
      <c r="G1461" t="str">
        <f t="array" ref="G1461">IFERROR(INDEX(Hoja3!$B$3:$B$210,MATCH(TRUE,ISNUMBER(SEARCH(Hoja3!$C$3:$C$210,I1461)),0)),"Other")</f>
        <v>COYUNTURA ECONOMICA</v>
      </c>
      <c r="H1461" t="s">
        <v>11620</v>
      </c>
      <c r="I1461" s="4" t="s">
        <v>2782</v>
      </c>
      <c r="J1461" s="6" t="s">
        <v>38</v>
      </c>
      <c r="K1461" s="4" t="s">
        <v>2298</v>
      </c>
      <c r="L1461" s="3">
        <v>4</v>
      </c>
      <c r="M1461" s="3">
        <v>2020</v>
      </c>
      <c r="N1461" s="3" t="s">
        <v>10807</v>
      </c>
      <c r="O1461" s="3" t="s">
        <v>10808</v>
      </c>
      <c r="Q1461" s="4" t="s">
        <v>2782</v>
      </c>
    </row>
    <row r="1462" spans="1:17" x14ac:dyDescent="0.2">
      <c r="A1462" s="7">
        <v>43942</v>
      </c>
      <c r="B1462" s="2" t="s">
        <v>2790</v>
      </c>
      <c r="C1462" s="3" t="s">
        <v>10799</v>
      </c>
      <c r="D1462" s="4" t="s">
        <v>2622</v>
      </c>
      <c r="E1462" s="5">
        <v>191349</v>
      </c>
      <c r="F1462" t="str">
        <f>_xlfn.XLOOKUP(G1462,Hoja3!B:B,Hoja3!A:A,"OTHER")</f>
        <v>POLITICA Y ECONOMIA</v>
      </c>
      <c r="G1462" t="str">
        <f t="array" ref="G1462">IFERROR(INDEX(Hoja3!$B$3:$B$210,MATCH(TRUE,ISNUMBER(SEARCH(Hoja3!$C$3:$C$210,I1462)),0)),"Other")</f>
        <v>COYUNTURA ECONOMICA</v>
      </c>
      <c r="H1462" t="s">
        <v>11620</v>
      </c>
      <c r="I1462" s="4" t="s">
        <v>2791</v>
      </c>
      <c r="J1462" s="6" t="s">
        <v>38</v>
      </c>
      <c r="K1462" s="4" t="s">
        <v>2298</v>
      </c>
      <c r="L1462" s="3">
        <v>4</v>
      </c>
      <c r="M1462" s="3">
        <v>2020</v>
      </c>
      <c r="N1462" s="3" t="s">
        <v>10807</v>
      </c>
      <c r="O1462" s="3" t="s">
        <v>10808</v>
      </c>
      <c r="Q1462" s="4" t="s">
        <v>2791</v>
      </c>
    </row>
    <row r="1463" spans="1:17" x14ac:dyDescent="0.2">
      <c r="A1463" s="7">
        <v>43942</v>
      </c>
      <c r="B1463" s="2" t="s">
        <v>2795</v>
      </c>
      <c r="C1463" s="3" t="s">
        <v>10799</v>
      </c>
      <c r="D1463" s="4" t="s">
        <v>89</v>
      </c>
      <c r="E1463" s="5">
        <v>64402</v>
      </c>
      <c r="F1463" t="str">
        <f>_xlfn.XLOOKUP(G1463,Hoja3!B:B,Hoja3!A:A,"OTHER")</f>
        <v>POLITICA Y ECONOMIA</v>
      </c>
      <c r="G1463" t="str">
        <f t="array" ref="G1463">IFERROR(INDEX(Hoja3!$B$3:$B$210,MATCH(TRUE,ISNUMBER(SEARCH(Hoja3!$C$3:$C$210,I1463)),0)),"Other")</f>
        <v>COYUNTURA ECONOMICA</v>
      </c>
      <c r="H1463" t="s">
        <v>11620</v>
      </c>
      <c r="I1463" s="4" t="s">
        <v>2796</v>
      </c>
      <c r="J1463" s="6" t="s">
        <v>38</v>
      </c>
      <c r="K1463" s="4" t="s">
        <v>2298</v>
      </c>
      <c r="L1463" s="3">
        <v>4</v>
      </c>
      <c r="M1463" s="3">
        <v>2020</v>
      </c>
      <c r="N1463" s="3" t="s">
        <v>10807</v>
      </c>
      <c r="O1463" s="3" t="s">
        <v>10808</v>
      </c>
      <c r="Q1463" s="4" t="s">
        <v>2796</v>
      </c>
    </row>
    <row r="1464" spans="1:17" x14ac:dyDescent="0.2">
      <c r="A1464" s="7">
        <v>43942</v>
      </c>
      <c r="B1464" s="2" t="s">
        <v>2801</v>
      </c>
      <c r="C1464" s="3" t="s">
        <v>10799</v>
      </c>
      <c r="D1464" s="4" t="s">
        <v>2807</v>
      </c>
      <c r="E1464" s="5">
        <v>70420</v>
      </c>
      <c r="F1464" t="str">
        <f>_xlfn.XLOOKUP(G1464,Hoja3!B:B,Hoja3!A:A,"OTHER")</f>
        <v>OTHER</v>
      </c>
      <c r="G1464" t="s">
        <v>11621</v>
      </c>
      <c r="H1464" t="s">
        <v>11619</v>
      </c>
      <c r="I1464" s="4" t="s">
        <v>2802</v>
      </c>
      <c r="J1464" s="6" t="s">
        <v>38</v>
      </c>
      <c r="K1464" s="4" t="s">
        <v>2298</v>
      </c>
      <c r="L1464" s="3">
        <v>4</v>
      </c>
      <c r="M1464" s="3">
        <v>2020</v>
      </c>
      <c r="N1464" s="3" t="s">
        <v>10807</v>
      </c>
      <c r="O1464" s="3" t="s">
        <v>10808</v>
      </c>
      <c r="Q1464" s="4" t="s">
        <v>2802</v>
      </c>
    </row>
    <row r="1465" spans="1:17" x14ac:dyDescent="0.2">
      <c r="A1465" s="7">
        <v>43942</v>
      </c>
      <c r="B1465" s="2" t="s">
        <v>3903</v>
      </c>
      <c r="C1465" s="3" t="s">
        <v>10799</v>
      </c>
      <c r="D1465" s="4" t="s">
        <v>11308</v>
      </c>
      <c r="E1465" s="5">
        <v>71080</v>
      </c>
      <c r="F1465" t="str">
        <f>_xlfn.XLOOKUP(G1465,Hoja3!B:B,Hoja3!A:A,"OTHER")</f>
        <v>BRANDING</v>
      </c>
      <c r="G1465" t="s">
        <v>11570</v>
      </c>
      <c r="H1465" t="s">
        <v>11619</v>
      </c>
      <c r="I1465" s="4" t="s">
        <v>3904</v>
      </c>
      <c r="J1465" s="6" t="s">
        <v>38</v>
      </c>
      <c r="K1465" s="4" t="s">
        <v>11625</v>
      </c>
      <c r="L1465" s="3">
        <v>4</v>
      </c>
      <c r="M1465" s="3">
        <v>2020</v>
      </c>
      <c r="N1465" s="3" t="s">
        <v>10807</v>
      </c>
      <c r="O1465" s="3" t="s">
        <v>10808</v>
      </c>
      <c r="Q1465" s="4" t="s">
        <v>3904</v>
      </c>
    </row>
    <row r="1466" spans="1:17" x14ac:dyDescent="0.2">
      <c r="A1466" s="1" t="s">
        <v>10817</v>
      </c>
      <c r="B1466" s="2" t="s">
        <v>9370</v>
      </c>
      <c r="C1466" s="3" t="s">
        <v>10799</v>
      </c>
      <c r="D1466" s="4" t="s">
        <v>11309</v>
      </c>
      <c r="E1466" s="5">
        <v>439386</v>
      </c>
      <c r="F1466" t="str">
        <f>_xlfn.XLOOKUP(G1466,Hoja3!B:B,Hoja3!A:A,"OTHER")</f>
        <v>BRANDING</v>
      </c>
      <c r="G1466" t="str">
        <f t="array" ref="G1466">IFERROR(INDEX(Hoja3!$B$3:$B$210,MATCH(TRUE,ISNUMBER(SEARCH(Hoja3!$C$3:$C$210,I1466)),0)),"Other")</f>
        <v>PUBLICIDAD</v>
      </c>
      <c r="H1466" t="s">
        <v>11619</v>
      </c>
      <c r="I1466" s="4" t="s">
        <v>9371</v>
      </c>
      <c r="J1466" s="6" t="s">
        <v>38</v>
      </c>
      <c r="K1466" s="4" t="s">
        <v>9374</v>
      </c>
      <c r="L1466" s="3">
        <v>6</v>
      </c>
      <c r="M1466" s="3">
        <v>2020</v>
      </c>
      <c r="N1466" s="3" t="s">
        <v>10807</v>
      </c>
      <c r="O1466" s="3" t="s">
        <v>10808</v>
      </c>
      <c r="Q1466" s="4" t="s">
        <v>9371</v>
      </c>
    </row>
    <row r="1467" spans="1:17" x14ac:dyDescent="0.2">
      <c r="A1467" s="1" t="s">
        <v>10982</v>
      </c>
      <c r="B1467" s="2" t="s">
        <v>9380</v>
      </c>
      <c r="C1467" s="3" t="s">
        <v>10799</v>
      </c>
      <c r="D1467" s="4" t="s">
        <v>11310</v>
      </c>
      <c r="E1467" s="5">
        <v>56746</v>
      </c>
      <c r="F1467" t="str">
        <f>_xlfn.XLOOKUP(G1467,Hoja3!B:B,Hoja3!A:A,"OTHER")</f>
        <v>OTHER</v>
      </c>
      <c r="G1467" t="s">
        <v>11621</v>
      </c>
      <c r="H1467" t="s">
        <v>11619</v>
      </c>
      <c r="I1467" s="4" t="s">
        <v>9381</v>
      </c>
      <c r="J1467" s="6" t="s">
        <v>38</v>
      </c>
      <c r="K1467" s="4" t="s">
        <v>11625</v>
      </c>
      <c r="L1467" s="3">
        <v>5</v>
      </c>
      <c r="M1467" s="3">
        <v>2020</v>
      </c>
      <c r="N1467" s="3" t="s">
        <v>10807</v>
      </c>
      <c r="O1467" s="3" t="s">
        <v>10808</v>
      </c>
      <c r="Q1467" s="4" t="s">
        <v>9381</v>
      </c>
    </row>
    <row r="1468" spans="1:17" x14ac:dyDescent="0.2">
      <c r="A1468" s="1" t="s">
        <v>10858</v>
      </c>
      <c r="B1468" s="2" t="s">
        <v>9390</v>
      </c>
      <c r="C1468" s="3" t="s">
        <v>10799</v>
      </c>
      <c r="D1468" s="4" t="s">
        <v>9395</v>
      </c>
      <c r="E1468" s="5">
        <v>65027</v>
      </c>
      <c r="F1468" t="str">
        <f>_xlfn.XLOOKUP(G1468,Hoja3!B:B,Hoja3!A:A,"OTHER")</f>
        <v>BRANDING</v>
      </c>
      <c r="G1468" t="s">
        <v>11570</v>
      </c>
      <c r="H1468" t="s">
        <v>11618</v>
      </c>
      <c r="I1468" s="4" t="s">
        <v>9391</v>
      </c>
      <c r="J1468" s="6" t="s">
        <v>38</v>
      </c>
      <c r="K1468" s="4" t="s">
        <v>7167</v>
      </c>
      <c r="L1468" s="3">
        <v>5</v>
      </c>
      <c r="M1468" s="3">
        <v>2020</v>
      </c>
      <c r="N1468" s="3" t="s">
        <v>10807</v>
      </c>
      <c r="O1468" s="3" t="s">
        <v>10808</v>
      </c>
      <c r="Q1468" s="4" t="s">
        <v>9391</v>
      </c>
    </row>
    <row r="1469" spans="1:17" x14ac:dyDescent="0.2">
      <c r="A1469" s="1" t="s">
        <v>10867</v>
      </c>
      <c r="B1469" s="2" t="s">
        <v>3801</v>
      </c>
      <c r="C1469" s="3" t="s">
        <v>10799</v>
      </c>
      <c r="D1469" s="4" t="s">
        <v>10834</v>
      </c>
      <c r="E1469" s="5">
        <v>97381</v>
      </c>
      <c r="F1469" t="str">
        <f>_xlfn.XLOOKUP(G1469,Hoja3!B:B,Hoja3!A:A,"OTHER")</f>
        <v>BRANDING</v>
      </c>
      <c r="G1469" t="s">
        <v>11570</v>
      </c>
      <c r="H1469" t="s">
        <v>11619</v>
      </c>
      <c r="I1469" s="4" t="s">
        <v>3802</v>
      </c>
      <c r="J1469" s="6" t="s">
        <v>38</v>
      </c>
      <c r="K1469" s="4" t="s">
        <v>3804</v>
      </c>
      <c r="L1469" s="3">
        <v>5</v>
      </c>
      <c r="M1469" s="3">
        <v>2020</v>
      </c>
      <c r="N1469" s="3" t="s">
        <v>10807</v>
      </c>
      <c r="O1469" s="3" t="s">
        <v>10808</v>
      </c>
      <c r="Q1469" s="4" t="s">
        <v>3802</v>
      </c>
    </row>
    <row r="1470" spans="1:17" x14ac:dyDescent="0.2">
      <c r="A1470" s="1" t="s">
        <v>10867</v>
      </c>
      <c r="B1470" s="2" t="s">
        <v>9399</v>
      </c>
      <c r="C1470" s="3" t="s">
        <v>10799</v>
      </c>
      <c r="D1470" s="4" t="s">
        <v>11311</v>
      </c>
      <c r="E1470" s="5">
        <v>76138</v>
      </c>
      <c r="F1470" t="str">
        <f>_xlfn.XLOOKUP(G1470,Hoja3!B:B,Hoja3!A:A,"OTHER")</f>
        <v>BRANDING</v>
      </c>
      <c r="G1470" t="s">
        <v>11570</v>
      </c>
      <c r="H1470" t="s">
        <v>11618</v>
      </c>
      <c r="I1470" s="4" t="s">
        <v>9400</v>
      </c>
      <c r="J1470" s="6" t="s">
        <v>38</v>
      </c>
      <c r="K1470" s="4" t="s">
        <v>9374</v>
      </c>
      <c r="L1470" s="3">
        <v>5</v>
      </c>
      <c r="M1470" s="3">
        <v>2020</v>
      </c>
      <c r="N1470" s="3" t="s">
        <v>10807</v>
      </c>
      <c r="O1470" s="3" t="s">
        <v>10808</v>
      </c>
      <c r="Q1470" s="4" t="s">
        <v>9400</v>
      </c>
    </row>
    <row r="1471" spans="1:17" x14ac:dyDescent="0.2">
      <c r="A1471" s="1" t="s">
        <v>10870</v>
      </c>
      <c r="B1471" s="2" t="s">
        <v>9408</v>
      </c>
      <c r="C1471" s="3" t="s">
        <v>10799</v>
      </c>
      <c r="D1471" s="4" t="s">
        <v>11072</v>
      </c>
      <c r="E1471" s="5">
        <v>83509</v>
      </c>
      <c r="F1471" t="str">
        <f>_xlfn.XLOOKUP(G1471,Hoja3!B:B,Hoja3!A:A,"OTHER")</f>
        <v>BRANDING</v>
      </c>
      <c r="G1471" t="s">
        <v>11570</v>
      </c>
      <c r="H1471" t="s">
        <v>11619</v>
      </c>
      <c r="I1471" s="4" t="s">
        <v>9409</v>
      </c>
      <c r="J1471" s="6" t="s">
        <v>38</v>
      </c>
      <c r="K1471" s="4" t="s">
        <v>9374</v>
      </c>
      <c r="L1471" s="3">
        <v>5</v>
      </c>
      <c r="M1471" s="3">
        <v>2020</v>
      </c>
      <c r="N1471" s="3" t="s">
        <v>10807</v>
      </c>
      <c r="O1471" s="3" t="s">
        <v>10808</v>
      </c>
      <c r="Q1471" s="4" t="s">
        <v>9409</v>
      </c>
    </row>
    <row r="1472" spans="1:17" x14ac:dyDescent="0.2">
      <c r="A1472" s="1" t="s">
        <v>10870</v>
      </c>
      <c r="B1472" s="2" t="s">
        <v>9414</v>
      </c>
      <c r="C1472" s="3" t="s">
        <v>10799</v>
      </c>
      <c r="D1472" s="4" t="s">
        <v>10946</v>
      </c>
      <c r="E1472" s="5">
        <v>391612</v>
      </c>
      <c r="F1472" t="str">
        <f>_xlfn.XLOOKUP(G1472,Hoja3!B:B,Hoja3!A:A,"OTHER")</f>
        <v>BRANDING</v>
      </c>
      <c r="G1472" t="s">
        <v>11570</v>
      </c>
      <c r="H1472" t="s">
        <v>11618</v>
      </c>
      <c r="I1472" s="4" t="s">
        <v>9415</v>
      </c>
      <c r="J1472" s="6" t="s">
        <v>38</v>
      </c>
      <c r="K1472" s="4" t="s">
        <v>9374</v>
      </c>
      <c r="L1472" s="3">
        <v>5</v>
      </c>
      <c r="M1472" s="3">
        <v>2020</v>
      </c>
      <c r="N1472" s="3" t="s">
        <v>10807</v>
      </c>
      <c r="O1472" s="3" t="s">
        <v>10808</v>
      </c>
      <c r="Q1472" s="4" t="s">
        <v>9415</v>
      </c>
    </row>
    <row r="1473" spans="1:17" x14ac:dyDescent="0.2">
      <c r="A1473" s="1" t="s">
        <v>10870</v>
      </c>
      <c r="B1473" s="2" t="s">
        <v>9419</v>
      </c>
      <c r="C1473" s="3" t="s">
        <v>10799</v>
      </c>
      <c r="D1473" s="4" t="s">
        <v>10881</v>
      </c>
      <c r="E1473" s="5">
        <v>611368</v>
      </c>
      <c r="F1473" t="str">
        <f>_xlfn.XLOOKUP(G1473,Hoja3!B:B,Hoja3!A:A,"OTHER")</f>
        <v>BRANDING</v>
      </c>
      <c r="G1473" t="s">
        <v>11570</v>
      </c>
      <c r="H1473" t="s">
        <v>11618</v>
      </c>
      <c r="I1473" s="4" t="s">
        <v>9420</v>
      </c>
      <c r="J1473" s="6" t="s">
        <v>38</v>
      </c>
      <c r="K1473" s="4" t="s">
        <v>9374</v>
      </c>
      <c r="L1473" s="3">
        <v>5</v>
      </c>
      <c r="M1473" s="3">
        <v>2020</v>
      </c>
      <c r="N1473" s="3" t="s">
        <v>10807</v>
      </c>
      <c r="O1473" s="3" t="s">
        <v>10808</v>
      </c>
      <c r="Q1473" s="4" t="s">
        <v>9420</v>
      </c>
    </row>
    <row r="1474" spans="1:17" x14ac:dyDescent="0.2">
      <c r="A1474" s="7">
        <v>43942</v>
      </c>
      <c r="B1474" s="2" t="s">
        <v>3914</v>
      </c>
      <c r="C1474" s="3" t="s">
        <v>10799</v>
      </c>
      <c r="D1474" s="4" t="s">
        <v>11312</v>
      </c>
      <c r="E1474" s="5">
        <v>162510</v>
      </c>
      <c r="F1474" t="str">
        <f>_xlfn.XLOOKUP(G1474,Hoja3!B:B,Hoja3!A:A,"OTHER")</f>
        <v>OTHER</v>
      </c>
      <c r="G1474" t="s">
        <v>11621</v>
      </c>
      <c r="H1474" t="s">
        <v>11619</v>
      </c>
      <c r="I1474" s="4" t="s">
        <v>3915</v>
      </c>
      <c r="J1474" s="6" t="s">
        <v>38</v>
      </c>
      <c r="K1474" s="4" t="s">
        <v>3804</v>
      </c>
      <c r="L1474" s="3">
        <v>4</v>
      </c>
      <c r="M1474" s="3">
        <v>2020</v>
      </c>
      <c r="N1474" s="3" t="s">
        <v>10807</v>
      </c>
      <c r="O1474" s="3" t="s">
        <v>10808</v>
      </c>
      <c r="Q1474" s="4" t="s">
        <v>3915</v>
      </c>
    </row>
    <row r="1475" spans="1:17" x14ac:dyDescent="0.2">
      <c r="A1475" s="7">
        <v>43942</v>
      </c>
      <c r="B1475" s="2" t="s">
        <v>8525</v>
      </c>
      <c r="C1475" s="3" t="s">
        <v>10799</v>
      </c>
      <c r="D1475" s="4" t="s">
        <v>10888</v>
      </c>
      <c r="E1475" s="5">
        <v>57779</v>
      </c>
      <c r="F1475" t="str">
        <f>_xlfn.XLOOKUP(G1475,Hoja3!B:B,Hoja3!A:A,"OTHER")</f>
        <v>BRANDING</v>
      </c>
      <c r="G1475" t="s">
        <v>11570</v>
      </c>
      <c r="H1475" t="s">
        <v>11619</v>
      </c>
      <c r="I1475" s="4" t="s">
        <v>8526</v>
      </c>
      <c r="J1475" s="6" t="s">
        <v>38</v>
      </c>
      <c r="K1475" s="4" t="s">
        <v>11625</v>
      </c>
      <c r="L1475" s="3">
        <v>4</v>
      </c>
      <c r="M1475" s="3">
        <v>2020</v>
      </c>
      <c r="N1475" s="3" t="s">
        <v>10807</v>
      </c>
      <c r="O1475" s="3" t="s">
        <v>10808</v>
      </c>
      <c r="Q1475" s="4" t="s">
        <v>8526</v>
      </c>
    </row>
    <row r="1476" spans="1:17" x14ac:dyDescent="0.2">
      <c r="A1476" s="7">
        <v>43942</v>
      </c>
      <c r="B1476" s="2" t="s">
        <v>8531</v>
      </c>
      <c r="C1476" s="3" t="s">
        <v>10799</v>
      </c>
      <c r="D1476" s="4" t="s">
        <v>10878</v>
      </c>
      <c r="E1476" s="5">
        <v>92281</v>
      </c>
      <c r="F1476" t="str">
        <f>_xlfn.XLOOKUP(G1476,Hoja3!B:B,Hoja3!A:A,"OTHER")</f>
        <v>LABORAL</v>
      </c>
      <c r="G1476" t="s">
        <v>11603</v>
      </c>
      <c r="H1476" t="s">
        <v>11620</v>
      </c>
      <c r="I1476" s="4" t="s">
        <v>8532</v>
      </c>
      <c r="J1476" s="6" t="s">
        <v>38</v>
      </c>
      <c r="K1476" s="4" t="s">
        <v>11625</v>
      </c>
      <c r="L1476" s="3">
        <v>4</v>
      </c>
      <c r="M1476" s="3">
        <v>2020</v>
      </c>
      <c r="N1476" s="3" t="s">
        <v>10807</v>
      </c>
      <c r="O1476" s="3" t="s">
        <v>10808</v>
      </c>
      <c r="Q1476" s="4" t="s">
        <v>8532</v>
      </c>
    </row>
    <row r="1477" spans="1:17" x14ac:dyDescent="0.2">
      <c r="A1477" s="1" t="s">
        <v>10806</v>
      </c>
      <c r="B1477" s="2" t="s">
        <v>9439</v>
      </c>
      <c r="C1477" s="3" t="s">
        <v>10799</v>
      </c>
      <c r="D1477" s="4" t="s">
        <v>10973</v>
      </c>
      <c r="E1477" s="5">
        <v>808473</v>
      </c>
      <c r="F1477" t="str">
        <f>_xlfn.XLOOKUP(G1477,Hoja3!B:B,Hoja3!A:A,"OTHER")</f>
        <v>POLITICA Y ECONOMIA</v>
      </c>
      <c r="G1477" t="s">
        <v>11510</v>
      </c>
      <c r="H1477" t="s">
        <v>11619</v>
      </c>
      <c r="I1477" s="4" t="s">
        <v>9440</v>
      </c>
      <c r="J1477" s="6" t="s">
        <v>38</v>
      </c>
      <c r="K1477" s="4" t="s">
        <v>11625</v>
      </c>
      <c r="L1477" s="3">
        <v>6</v>
      </c>
      <c r="M1477" s="3">
        <v>2020</v>
      </c>
      <c r="N1477" s="3" t="s">
        <v>10807</v>
      </c>
      <c r="O1477" s="3" t="s">
        <v>10808</v>
      </c>
      <c r="Q1477" s="4" t="s">
        <v>9440</v>
      </c>
    </row>
    <row r="1478" spans="1:17" x14ac:dyDescent="0.2">
      <c r="A1478" s="1" t="s">
        <v>10935</v>
      </c>
      <c r="B1478" s="2" t="s">
        <v>9445</v>
      </c>
      <c r="C1478" s="3" t="s">
        <v>10799</v>
      </c>
      <c r="D1478" s="4" t="s">
        <v>11313</v>
      </c>
      <c r="E1478" s="5">
        <v>141165</v>
      </c>
      <c r="F1478" t="str">
        <f>_xlfn.XLOOKUP(G1478,Hoja3!B:B,Hoja3!A:A,"OTHER")</f>
        <v>POLITICA Y ECONOMIA</v>
      </c>
      <c r="G1478" t="s">
        <v>11510</v>
      </c>
      <c r="H1478" t="s">
        <v>11619</v>
      </c>
      <c r="I1478" s="4" t="s">
        <v>9446</v>
      </c>
      <c r="J1478" s="6" t="s">
        <v>38</v>
      </c>
      <c r="K1478" s="4" t="s">
        <v>3578</v>
      </c>
      <c r="L1478" s="3">
        <v>6</v>
      </c>
      <c r="M1478" s="3">
        <v>2020</v>
      </c>
      <c r="N1478" s="3" t="s">
        <v>10807</v>
      </c>
      <c r="O1478" s="3" t="s">
        <v>10808</v>
      </c>
      <c r="Q1478" s="4" t="s">
        <v>9446</v>
      </c>
    </row>
    <row r="1479" spans="1:17" x14ac:dyDescent="0.2">
      <c r="A1479" s="1" t="s">
        <v>10970</v>
      </c>
      <c r="B1479" s="2" t="s">
        <v>9454</v>
      </c>
      <c r="C1479" s="3" t="s">
        <v>10799</v>
      </c>
      <c r="D1479" s="4" t="s">
        <v>1210</v>
      </c>
      <c r="E1479" s="5">
        <v>508108</v>
      </c>
      <c r="F1479" t="str">
        <f>_xlfn.XLOOKUP(G1479,Hoja3!B:B,Hoja3!A:A,"OTHER")</f>
        <v>OTHER</v>
      </c>
      <c r="G1479" t="s">
        <v>11621</v>
      </c>
      <c r="H1479" t="s">
        <v>11619</v>
      </c>
      <c r="I1479" s="4" t="s">
        <v>9455</v>
      </c>
      <c r="J1479" s="6" t="s">
        <v>38</v>
      </c>
      <c r="K1479" s="4" t="s">
        <v>9456</v>
      </c>
      <c r="L1479" s="3">
        <v>6</v>
      </c>
      <c r="M1479" s="3">
        <v>2020</v>
      </c>
      <c r="N1479" s="3" t="s">
        <v>10807</v>
      </c>
      <c r="O1479" s="3" t="s">
        <v>10808</v>
      </c>
      <c r="Q1479" s="4" t="s">
        <v>9455</v>
      </c>
    </row>
    <row r="1480" spans="1:17" x14ac:dyDescent="0.2">
      <c r="A1480" s="1" t="s">
        <v>10970</v>
      </c>
      <c r="B1480" s="2" t="s">
        <v>9459</v>
      </c>
      <c r="C1480" s="3" t="s">
        <v>10799</v>
      </c>
      <c r="D1480" s="4" t="s">
        <v>10828</v>
      </c>
      <c r="E1480" s="5">
        <v>52472</v>
      </c>
      <c r="F1480" t="str">
        <f>_xlfn.XLOOKUP(G1480,Hoja3!B:B,Hoja3!A:A,"OTHER")</f>
        <v>OTHER</v>
      </c>
      <c r="G1480" t="s">
        <v>11621</v>
      </c>
      <c r="H1480" t="s">
        <v>11619</v>
      </c>
      <c r="I1480" s="4" t="s">
        <v>9460</v>
      </c>
      <c r="J1480" s="6" t="s">
        <v>38</v>
      </c>
      <c r="K1480" s="4" t="s">
        <v>9463</v>
      </c>
      <c r="L1480" s="3">
        <v>6</v>
      </c>
      <c r="M1480" s="3">
        <v>2020</v>
      </c>
      <c r="N1480" s="3" t="s">
        <v>10807</v>
      </c>
      <c r="O1480" s="3" t="s">
        <v>10808</v>
      </c>
      <c r="Q1480" s="4" t="s">
        <v>9460</v>
      </c>
    </row>
    <row r="1481" spans="1:17" x14ac:dyDescent="0.2">
      <c r="A1481" s="1" t="s">
        <v>10951</v>
      </c>
      <c r="B1481" s="2" t="s">
        <v>9467</v>
      </c>
      <c r="C1481" s="3" t="s">
        <v>10799</v>
      </c>
      <c r="D1481" s="4" t="s">
        <v>10816</v>
      </c>
      <c r="E1481" s="5">
        <v>187327</v>
      </c>
      <c r="F1481" t="str">
        <f>_xlfn.XLOOKUP(G1481,Hoja3!B:B,Hoja3!A:A,"OTHER")</f>
        <v>POLITICA Y ECONOMIA</v>
      </c>
      <c r="G1481" t="s">
        <v>11510</v>
      </c>
      <c r="H1481" t="s">
        <v>11619</v>
      </c>
      <c r="I1481" s="4" t="s">
        <v>9468</v>
      </c>
      <c r="J1481" s="6" t="s">
        <v>38</v>
      </c>
      <c r="K1481" s="4" t="s">
        <v>9471</v>
      </c>
      <c r="L1481" s="3">
        <v>6</v>
      </c>
      <c r="M1481" s="3">
        <v>2020</v>
      </c>
      <c r="N1481" s="3" t="s">
        <v>10807</v>
      </c>
      <c r="O1481" s="3" t="s">
        <v>10808</v>
      </c>
      <c r="Q1481" s="4" t="s">
        <v>9468</v>
      </c>
    </row>
    <row r="1482" spans="1:17" x14ac:dyDescent="0.2">
      <c r="A1482" s="1" t="s">
        <v>10815</v>
      </c>
      <c r="B1482" s="2" t="s">
        <v>151</v>
      </c>
      <c r="C1482" s="3" t="s">
        <v>10799</v>
      </c>
      <c r="D1482" s="4" t="s">
        <v>10816</v>
      </c>
      <c r="E1482" s="5">
        <v>187144</v>
      </c>
      <c r="F1482" t="str">
        <f>_xlfn.XLOOKUP(G1482,Hoja3!B:B,Hoja3!A:A,"OTHER")</f>
        <v>POLITICA Y ECONOMIA</v>
      </c>
      <c r="G1482" t="s">
        <v>11510</v>
      </c>
      <c r="H1482" t="s">
        <v>11619</v>
      </c>
      <c r="I1482" s="4" t="s">
        <v>152</v>
      </c>
      <c r="J1482" s="6" t="s">
        <v>38</v>
      </c>
      <c r="K1482" s="4" t="s">
        <v>43</v>
      </c>
      <c r="L1482" s="3">
        <v>6</v>
      </c>
      <c r="M1482" s="3">
        <v>2020</v>
      </c>
      <c r="N1482" s="3" t="s">
        <v>10807</v>
      </c>
      <c r="O1482" s="3" t="s">
        <v>10808</v>
      </c>
      <c r="Q1482" s="4" t="s">
        <v>152</v>
      </c>
    </row>
    <row r="1483" spans="1:17" x14ac:dyDescent="0.2">
      <c r="A1483" s="1" t="s">
        <v>10928</v>
      </c>
      <c r="B1483" s="2" t="s">
        <v>9475</v>
      </c>
      <c r="C1483" s="3" t="s">
        <v>10799</v>
      </c>
      <c r="D1483" s="4" t="s">
        <v>11314</v>
      </c>
      <c r="E1483" s="5">
        <v>81031</v>
      </c>
      <c r="F1483" t="str">
        <f>_xlfn.XLOOKUP(G1483,Hoja3!B:B,Hoja3!A:A,"OTHER")</f>
        <v>OTHER</v>
      </c>
      <c r="G1483" t="s">
        <v>11621</v>
      </c>
      <c r="H1483" t="s">
        <v>11619</v>
      </c>
      <c r="I1483" s="4" t="s">
        <v>9476</v>
      </c>
      <c r="J1483" s="6" t="s">
        <v>38</v>
      </c>
      <c r="K1483" s="4" t="s">
        <v>9471</v>
      </c>
      <c r="L1483" s="3">
        <v>6</v>
      </c>
      <c r="M1483" s="3">
        <v>2020</v>
      </c>
      <c r="N1483" s="3" t="s">
        <v>10807</v>
      </c>
      <c r="O1483" s="3" t="s">
        <v>10808</v>
      </c>
      <c r="Q1483" s="4" t="s">
        <v>9476</v>
      </c>
    </row>
    <row r="1484" spans="1:17" x14ac:dyDescent="0.2">
      <c r="A1484" s="1" t="s">
        <v>10928</v>
      </c>
      <c r="B1484" s="2" t="s">
        <v>9485</v>
      </c>
      <c r="C1484" s="3" t="s">
        <v>10799</v>
      </c>
      <c r="D1484" s="4" t="s">
        <v>11315</v>
      </c>
      <c r="E1484" s="5">
        <v>66885</v>
      </c>
      <c r="F1484" t="str">
        <f>_xlfn.XLOOKUP(G1484,Hoja3!B:B,Hoja3!A:A,"OTHER")</f>
        <v>OTHER</v>
      </c>
      <c r="G1484" t="s">
        <v>11621</v>
      </c>
      <c r="H1484" t="s">
        <v>11619</v>
      </c>
      <c r="I1484" s="4" t="s">
        <v>9486</v>
      </c>
      <c r="J1484" s="6" t="s">
        <v>38</v>
      </c>
      <c r="K1484" s="4" t="s">
        <v>9471</v>
      </c>
      <c r="L1484" s="3">
        <v>6</v>
      </c>
      <c r="M1484" s="3">
        <v>2020</v>
      </c>
      <c r="N1484" s="3" t="s">
        <v>10807</v>
      </c>
      <c r="O1484" s="3" t="s">
        <v>10808</v>
      </c>
      <c r="Q1484" s="4" t="s">
        <v>9486</v>
      </c>
    </row>
    <row r="1485" spans="1:17" x14ac:dyDescent="0.2">
      <c r="A1485" s="1" t="s">
        <v>10821</v>
      </c>
      <c r="B1485" s="2" t="s">
        <v>9494</v>
      </c>
      <c r="C1485" s="3" t="s">
        <v>10799</v>
      </c>
      <c r="D1485" s="4" t="s">
        <v>10888</v>
      </c>
      <c r="E1485" s="5">
        <v>63835</v>
      </c>
      <c r="F1485" t="str">
        <f>_xlfn.XLOOKUP(G1485,Hoja3!B:B,Hoja3!A:A,"OTHER")</f>
        <v>OTHER</v>
      </c>
      <c r="G1485" t="s">
        <v>11621</v>
      </c>
      <c r="H1485" t="s">
        <v>11619</v>
      </c>
      <c r="I1485" s="4" t="s">
        <v>9495</v>
      </c>
      <c r="J1485" s="6" t="s">
        <v>38</v>
      </c>
      <c r="K1485" s="4" t="s">
        <v>11625</v>
      </c>
      <c r="L1485" s="3">
        <v>6</v>
      </c>
      <c r="M1485" s="3">
        <v>2020</v>
      </c>
      <c r="N1485" s="3" t="s">
        <v>10807</v>
      </c>
      <c r="O1485" s="3" t="s">
        <v>10808</v>
      </c>
      <c r="Q1485" s="4" t="s">
        <v>9495</v>
      </c>
    </row>
    <row r="1486" spans="1:17" x14ac:dyDescent="0.2">
      <c r="A1486" s="1" t="s">
        <v>10821</v>
      </c>
      <c r="B1486" s="2" t="s">
        <v>196</v>
      </c>
      <c r="C1486" s="3" t="s">
        <v>10799</v>
      </c>
      <c r="D1486" s="4" t="s">
        <v>10822</v>
      </c>
      <c r="E1486" s="5">
        <v>312307</v>
      </c>
      <c r="F1486" t="str">
        <f>_xlfn.XLOOKUP(G1486,Hoja3!B:B,Hoja3!A:A,"OTHER")</f>
        <v>POLITICA Y ECONOMIA</v>
      </c>
      <c r="G1486" t="s">
        <v>11531</v>
      </c>
      <c r="H1486" t="s">
        <v>11620</v>
      </c>
      <c r="I1486" s="4" t="s">
        <v>197</v>
      </c>
      <c r="J1486" s="6" t="s">
        <v>38</v>
      </c>
      <c r="K1486" s="4" t="s">
        <v>11625</v>
      </c>
      <c r="L1486" s="3">
        <v>6</v>
      </c>
      <c r="M1486" s="3">
        <v>2020</v>
      </c>
      <c r="N1486" s="3" t="s">
        <v>10807</v>
      </c>
      <c r="O1486" s="3" t="s">
        <v>10808</v>
      </c>
      <c r="Q1486" s="4" t="s">
        <v>197</v>
      </c>
    </row>
    <row r="1487" spans="1:17" x14ac:dyDescent="0.2">
      <c r="A1487" s="1" t="s">
        <v>10829</v>
      </c>
      <c r="B1487" s="2" t="s">
        <v>244</v>
      </c>
      <c r="C1487" s="3" t="s">
        <v>10799</v>
      </c>
      <c r="D1487" s="4" t="s">
        <v>10828</v>
      </c>
      <c r="E1487" s="5">
        <v>52460</v>
      </c>
      <c r="F1487" t="str">
        <f>_xlfn.XLOOKUP(G1487,Hoja3!B:B,Hoja3!A:A,"OTHER")</f>
        <v>POLITICA Y ECONOMIA</v>
      </c>
      <c r="G1487" t="s">
        <v>11510</v>
      </c>
      <c r="H1487" t="s">
        <v>11619</v>
      </c>
      <c r="I1487" s="4" t="s">
        <v>245</v>
      </c>
      <c r="J1487" s="6" t="s">
        <v>38</v>
      </c>
      <c r="K1487" s="4" t="s">
        <v>43</v>
      </c>
      <c r="L1487" s="3">
        <v>6</v>
      </c>
      <c r="M1487" s="3">
        <v>2020</v>
      </c>
      <c r="N1487" s="3" t="s">
        <v>10807</v>
      </c>
      <c r="O1487" s="3" t="s">
        <v>10808</v>
      </c>
      <c r="Q1487" s="4" t="s">
        <v>245</v>
      </c>
    </row>
    <row r="1488" spans="1:17" x14ac:dyDescent="0.2">
      <c r="A1488" s="1" t="s">
        <v>10954</v>
      </c>
      <c r="B1488" s="2" t="s">
        <v>9500</v>
      </c>
      <c r="C1488" s="3" t="s">
        <v>10799</v>
      </c>
      <c r="D1488" s="4" t="s">
        <v>11198</v>
      </c>
      <c r="E1488" s="5">
        <v>76284</v>
      </c>
      <c r="F1488" t="str">
        <f>_xlfn.XLOOKUP(G1488,Hoja3!B:B,Hoja3!A:A,"OTHER")</f>
        <v>OTHER</v>
      </c>
      <c r="G1488" t="s">
        <v>11621</v>
      </c>
      <c r="H1488" t="s">
        <v>11619</v>
      </c>
      <c r="I1488" s="4" t="s">
        <v>9501</v>
      </c>
      <c r="J1488" s="6" t="s">
        <v>38</v>
      </c>
      <c r="K1488" s="4" t="s">
        <v>11625</v>
      </c>
      <c r="L1488" s="3">
        <v>6</v>
      </c>
      <c r="M1488" s="3">
        <v>2020</v>
      </c>
      <c r="N1488" s="3" t="s">
        <v>10807</v>
      </c>
      <c r="O1488" s="3" t="s">
        <v>10808</v>
      </c>
      <c r="Q1488" s="4" t="s">
        <v>9501</v>
      </c>
    </row>
    <row r="1489" spans="1:17" x14ac:dyDescent="0.2">
      <c r="A1489" s="1" t="s">
        <v>10896</v>
      </c>
      <c r="B1489" s="2" t="s">
        <v>9506</v>
      </c>
      <c r="C1489" s="3" t="s">
        <v>10799</v>
      </c>
      <c r="D1489" s="4" t="s">
        <v>11198</v>
      </c>
      <c r="E1489" s="5">
        <v>76260</v>
      </c>
      <c r="F1489" t="str">
        <f>_xlfn.XLOOKUP(G1489,Hoja3!B:B,Hoja3!A:A,"OTHER")</f>
        <v>OTHER</v>
      </c>
      <c r="G1489" t="s">
        <v>11621</v>
      </c>
      <c r="H1489" t="s">
        <v>11619</v>
      </c>
      <c r="I1489" s="4" t="s">
        <v>9507</v>
      </c>
      <c r="J1489" s="6" t="s">
        <v>38</v>
      </c>
      <c r="K1489" s="4" t="s">
        <v>11625</v>
      </c>
      <c r="L1489" s="3">
        <v>6</v>
      </c>
      <c r="M1489" s="3">
        <v>2020</v>
      </c>
      <c r="N1489" s="3" t="s">
        <v>10807</v>
      </c>
      <c r="O1489" s="3" t="s">
        <v>10808</v>
      </c>
      <c r="Q1489" s="4" t="s">
        <v>9507</v>
      </c>
    </row>
    <row r="1490" spans="1:17" x14ac:dyDescent="0.2">
      <c r="A1490" s="1" t="s">
        <v>10838</v>
      </c>
      <c r="B1490" s="2" t="s">
        <v>305</v>
      </c>
      <c r="C1490" s="3" t="s">
        <v>10799</v>
      </c>
      <c r="D1490" s="4" t="s">
        <v>10814</v>
      </c>
      <c r="E1490" s="5">
        <v>216934</v>
      </c>
      <c r="F1490" t="str">
        <f>_xlfn.XLOOKUP(G1490,Hoja3!B:B,Hoja3!A:A,"OTHER")</f>
        <v>POLITICA Y ECONOMIA</v>
      </c>
      <c r="G1490" t="s">
        <v>11531</v>
      </c>
      <c r="H1490" t="s">
        <v>11619</v>
      </c>
      <c r="I1490" s="4" t="s">
        <v>306</v>
      </c>
      <c r="J1490" s="6" t="s">
        <v>38</v>
      </c>
      <c r="K1490" s="4" t="s">
        <v>43</v>
      </c>
      <c r="L1490" s="3">
        <v>6</v>
      </c>
      <c r="M1490" s="3">
        <v>2020</v>
      </c>
      <c r="N1490" s="3" t="s">
        <v>10807</v>
      </c>
      <c r="O1490" s="3" t="s">
        <v>10808</v>
      </c>
      <c r="Q1490" s="4" t="s">
        <v>306</v>
      </c>
    </row>
    <row r="1491" spans="1:17" x14ac:dyDescent="0.2">
      <c r="A1491" s="1" t="s">
        <v>10838</v>
      </c>
      <c r="B1491" s="2" t="s">
        <v>311</v>
      </c>
      <c r="C1491" s="3" t="s">
        <v>10799</v>
      </c>
      <c r="D1491" s="4" t="s">
        <v>10822</v>
      </c>
      <c r="E1491" s="5">
        <v>311722</v>
      </c>
      <c r="F1491" t="str">
        <f>_xlfn.XLOOKUP(G1491,Hoja3!B:B,Hoja3!A:A,"OTHER")</f>
        <v>POLITICA Y ECONOMIA</v>
      </c>
      <c r="G1491" t="s">
        <v>11531</v>
      </c>
      <c r="H1491" t="s">
        <v>11619</v>
      </c>
      <c r="I1491" s="4" t="s">
        <v>312</v>
      </c>
      <c r="J1491" s="6" t="s">
        <v>38</v>
      </c>
      <c r="K1491" s="4" t="s">
        <v>43</v>
      </c>
      <c r="L1491" s="3">
        <v>6</v>
      </c>
      <c r="M1491" s="3">
        <v>2020</v>
      </c>
      <c r="N1491" s="3" t="s">
        <v>10807</v>
      </c>
      <c r="O1491" s="3" t="s">
        <v>10808</v>
      </c>
      <c r="Q1491" s="4" t="s">
        <v>312</v>
      </c>
    </row>
    <row r="1492" spans="1:17" x14ac:dyDescent="0.2">
      <c r="A1492" s="1" t="s">
        <v>10838</v>
      </c>
      <c r="B1492" s="2" t="s">
        <v>9511</v>
      </c>
      <c r="C1492" s="3" t="s">
        <v>10799</v>
      </c>
      <c r="D1492" s="4" t="s">
        <v>10811</v>
      </c>
      <c r="E1492" s="5">
        <v>53531</v>
      </c>
      <c r="F1492" t="str">
        <f>_xlfn.XLOOKUP(G1492,Hoja3!B:B,Hoja3!A:A,"OTHER")</f>
        <v>OTHER</v>
      </c>
      <c r="G1492" t="s">
        <v>11621</v>
      </c>
      <c r="H1492" t="s">
        <v>11619</v>
      </c>
      <c r="I1492" s="4" t="s">
        <v>9512</v>
      </c>
      <c r="J1492" s="6" t="s">
        <v>38</v>
      </c>
      <c r="K1492" s="4" t="s">
        <v>11625</v>
      </c>
      <c r="L1492" s="3">
        <v>6</v>
      </c>
      <c r="M1492" s="3">
        <v>2020</v>
      </c>
      <c r="N1492" s="3" t="s">
        <v>10807</v>
      </c>
      <c r="O1492" s="3" t="s">
        <v>10808</v>
      </c>
      <c r="Q1492" s="4" t="s">
        <v>9512</v>
      </c>
    </row>
    <row r="1493" spans="1:17" x14ac:dyDescent="0.2">
      <c r="A1493" s="1" t="s">
        <v>10905</v>
      </c>
      <c r="B1493" s="2" t="s">
        <v>9517</v>
      </c>
      <c r="C1493" s="3" t="s">
        <v>10799</v>
      </c>
      <c r="D1493" s="4" t="s">
        <v>11251</v>
      </c>
      <c r="E1493" s="5">
        <v>59981</v>
      </c>
      <c r="F1493" t="str">
        <f>_xlfn.XLOOKUP(G1493,Hoja3!B:B,Hoja3!A:A,"OTHER")</f>
        <v>OTHER</v>
      </c>
      <c r="G1493" t="s">
        <v>11621</v>
      </c>
      <c r="H1493" t="s">
        <v>11619</v>
      </c>
      <c r="I1493" s="4" t="s">
        <v>9518</v>
      </c>
      <c r="J1493" s="6" t="s">
        <v>38</v>
      </c>
      <c r="K1493" s="4" t="s">
        <v>11625</v>
      </c>
      <c r="L1493" s="3">
        <v>5</v>
      </c>
      <c r="M1493" s="3">
        <v>2020</v>
      </c>
      <c r="N1493" s="3" t="s">
        <v>10807</v>
      </c>
      <c r="O1493" s="3" t="s">
        <v>10808</v>
      </c>
      <c r="Q1493" s="4" t="s">
        <v>9518</v>
      </c>
    </row>
    <row r="1494" spans="1:17" x14ac:dyDescent="0.2">
      <c r="A1494" s="1" t="s">
        <v>10857</v>
      </c>
      <c r="B1494" s="2" t="s">
        <v>9525</v>
      </c>
      <c r="C1494" s="3" t="s">
        <v>10799</v>
      </c>
      <c r="D1494" s="4" t="s">
        <v>11013</v>
      </c>
      <c r="E1494" s="5">
        <v>423959</v>
      </c>
      <c r="F1494" t="str">
        <f>_xlfn.XLOOKUP(G1494,Hoja3!B:B,Hoja3!A:A,"OTHER")</f>
        <v>POLITICA Y ECONOMIA</v>
      </c>
      <c r="G1494" t="s">
        <v>11510</v>
      </c>
      <c r="H1494" t="s">
        <v>11620</v>
      </c>
      <c r="I1494" s="4" t="s">
        <v>9526</v>
      </c>
      <c r="J1494" s="6" t="s">
        <v>38</v>
      </c>
      <c r="K1494" s="4" t="s">
        <v>3578</v>
      </c>
      <c r="L1494" s="3">
        <v>5</v>
      </c>
      <c r="M1494" s="3">
        <v>2020</v>
      </c>
      <c r="N1494" s="3" t="s">
        <v>10807</v>
      </c>
      <c r="O1494" s="3" t="s">
        <v>10808</v>
      </c>
      <c r="Q1494" s="4" t="s">
        <v>9526</v>
      </c>
    </row>
    <row r="1495" spans="1:17" x14ac:dyDescent="0.2">
      <c r="A1495" s="1" t="s">
        <v>10857</v>
      </c>
      <c r="B1495" s="2" t="s">
        <v>9531</v>
      </c>
      <c r="C1495" s="3" t="s">
        <v>10799</v>
      </c>
      <c r="D1495" s="4" t="s">
        <v>382</v>
      </c>
      <c r="E1495" s="5">
        <v>763586</v>
      </c>
      <c r="F1495" t="str">
        <f>_xlfn.XLOOKUP(G1495,Hoja3!B:B,Hoja3!A:A,"OTHER")</f>
        <v>POLITICA Y ECONOMIA</v>
      </c>
      <c r="G1495" t="s">
        <v>11510</v>
      </c>
      <c r="H1495" t="s">
        <v>11620</v>
      </c>
      <c r="I1495" s="4" t="s">
        <v>9532</v>
      </c>
      <c r="J1495" s="6" t="s">
        <v>38</v>
      </c>
      <c r="K1495" s="4" t="s">
        <v>11625</v>
      </c>
      <c r="L1495" s="3">
        <v>5</v>
      </c>
      <c r="M1495" s="3">
        <v>2020</v>
      </c>
      <c r="N1495" s="3" t="s">
        <v>10807</v>
      </c>
      <c r="O1495" s="3" t="s">
        <v>10808</v>
      </c>
      <c r="Q1495" s="4" t="s">
        <v>9532</v>
      </c>
    </row>
    <row r="1496" spans="1:17" x14ac:dyDescent="0.2">
      <c r="A1496" s="1" t="s">
        <v>10857</v>
      </c>
      <c r="B1496" s="2" t="s">
        <v>9536</v>
      </c>
      <c r="C1496" s="3" t="s">
        <v>10799</v>
      </c>
      <c r="D1496" s="4" t="s">
        <v>10837</v>
      </c>
      <c r="E1496" s="5">
        <v>51804</v>
      </c>
      <c r="F1496" t="str">
        <f>_xlfn.XLOOKUP(G1496,Hoja3!B:B,Hoja3!A:A,"OTHER")</f>
        <v>POLITICA Y ECONOMIA</v>
      </c>
      <c r="G1496" t="s">
        <v>11510</v>
      </c>
      <c r="H1496" t="s">
        <v>11620</v>
      </c>
      <c r="I1496" s="4" t="s">
        <v>9537</v>
      </c>
      <c r="J1496" s="6" t="s">
        <v>38</v>
      </c>
      <c r="K1496" s="4" t="s">
        <v>3578</v>
      </c>
      <c r="L1496" s="3">
        <v>5</v>
      </c>
      <c r="M1496" s="3">
        <v>2020</v>
      </c>
      <c r="N1496" s="3" t="s">
        <v>10807</v>
      </c>
      <c r="O1496" s="3" t="s">
        <v>10808</v>
      </c>
      <c r="Q1496" s="4" t="s">
        <v>9537</v>
      </c>
    </row>
    <row r="1497" spans="1:17" x14ac:dyDescent="0.2">
      <c r="A1497" s="1" t="s">
        <v>10857</v>
      </c>
      <c r="B1497" s="2" t="s">
        <v>9542</v>
      </c>
      <c r="C1497" s="3" t="s">
        <v>10799</v>
      </c>
      <c r="D1497" s="4" t="s">
        <v>11316</v>
      </c>
      <c r="E1497" s="5">
        <v>151972</v>
      </c>
      <c r="F1497" t="str">
        <f>_xlfn.XLOOKUP(G1497,Hoja3!B:B,Hoja3!A:A,"OTHER")</f>
        <v>POLITICA Y ECONOMIA</v>
      </c>
      <c r="G1497" t="s">
        <v>11510</v>
      </c>
      <c r="H1497" t="s">
        <v>11620</v>
      </c>
      <c r="I1497" s="4" t="s">
        <v>9543</v>
      </c>
      <c r="J1497" s="6" t="s">
        <v>38</v>
      </c>
      <c r="K1497" s="4" t="s">
        <v>3578</v>
      </c>
      <c r="L1497" s="3">
        <v>5</v>
      </c>
      <c r="M1497" s="3">
        <v>2020</v>
      </c>
      <c r="N1497" s="3" t="s">
        <v>10807</v>
      </c>
      <c r="O1497" s="3" t="s">
        <v>10808</v>
      </c>
      <c r="Q1497" s="4" t="s">
        <v>9543</v>
      </c>
    </row>
    <row r="1498" spans="1:17" x14ac:dyDescent="0.2">
      <c r="A1498" s="1" t="s">
        <v>10857</v>
      </c>
      <c r="B1498" s="2" t="s">
        <v>9551</v>
      </c>
      <c r="C1498" s="3" t="s">
        <v>10799</v>
      </c>
      <c r="D1498" s="4" t="s">
        <v>11075</v>
      </c>
      <c r="E1498" s="5">
        <v>3424020</v>
      </c>
      <c r="F1498" t="str">
        <f>_xlfn.XLOOKUP(G1498,Hoja3!B:B,Hoja3!A:A,"OTHER")</f>
        <v>POLITICA Y ECONOMIA</v>
      </c>
      <c r="G1498" t="s">
        <v>11510</v>
      </c>
      <c r="H1498" t="s">
        <v>11620</v>
      </c>
      <c r="I1498" s="4" t="s">
        <v>9552</v>
      </c>
      <c r="J1498" s="6" t="s">
        <v>38</v>
      </c>
      <c r="K1498" s="4" t="s">
        <v>3578</v>
      </c>
      <c r="L1498" s="3">
        <v>5</v>
      </c>
      <c r="M1498" s="3">
        <v>2020</v>
      </c>
      <c r="N1498" s="3" t="s">
        <v>10807</v>
      </c>
      <c r="O1498" s="3" t="s">
        <v>10808</v>
      </c>
      <c r="Q1498" s="4" t="s">
        <v>9552</v>
      </c>
    </row>
    <row r="1499" spans="1:17" x14ac:dyDescent="0.2">
      <c r="A1499" s="1" t="s">
        <v>10857</v>
      </c>
      <c r="B1499" s="2" t="s">
        <v>9556</v>
      </c>
      <c r="C1499" s="3" t="s">
        <v>10799</v>
      </c>
      <c r="D1499" s="4" t="s">
        <v>11317</v>
      </c>
      <c r="E1499" s="5">
        <v>65937</v>
      </c>
      <c r="F1499" t="str">
        <f>_xlfn.XLOOKUP(G1499,Hoja3!B:B,Hoja3!A:A,"OTHER")</f>
        <v>POLITICA Y ECONOMIA</v>
      </c>
      <c r="G1499" t="s">
        <v>11510</v>
      </c>
      <c r="H1499" t="s">
        <v>11620</v>
      </c>
      <c r="I1499" s="4" t="s">
        <v>9557</v>
      </c>
      <c r="J1499" s="6" t="s">
        <v>38</v>
      </c>
      <c r="K1499" s="4" t="s">
        <v>3578</v>
      </c>
      <c r="L1499" s="3">
        <v>5</v>
      </c>
      <c r="M1499" s="3">
        <v>2020</v>
      </c>
      <c r="N1499" s="3" t="s">
        <v>10807</v>
      </c>
      <c r="O1499" s="3" t="s">
        <v>10808</v>
      </c>
      <c r="Q1499" s="4" t="s">
        <v>9557</v>
      </c>
    </row>
    <row r="1500" spans="1:17" x14ac:dyDescent="0.2">
      <c r="A1500" s="1" t="s">
        <v>10857</v>
      </c>
      <c r="B1500" s="2" t="s">
        <v>9565</v>
      </c>
      <c r="C1500" s="3" t="s">
        <v>10799</v>
      </c>
      <c r="D1500" s="4" t="s">
        <v>89</v>
      </c>
      <c r="E1500" s="5">
        <v>66657</v>
      </c>
      <c r="F1500" t="str">
        <f>_xlfn.XLOOKUP(G1500,Hoja3!B:B,Hoja3!A:A,"OTHER")</f>
        <v>POLITICA Y ECONOMIA</v>
      </c>
      <c r="G1500" t="s">
        <v>11510</v>
      </c>
      <c r="H1500" t="s">
        <v>11620</v>
      </c>
      <c r="I1500" s="4" t="s">
        <v>9566</v>
      </c>
      <c r="J1500" s="6" t="s">
        <v>38</v>
      </c>
      <c r="K1500" s="4" t="s">
        <v>3578</v>
      </c>
      <c r="L1500" s="3">
        <v>5</v>
      </c>
      <c r="M1500" s="3">
        <v>2020</v>
      </c>
      <c r="N1500" s="3" t="s">
        <v>10807</v>
      </c>
      <c r="O1500" s="3" t="s">
        <v>10808</v>
      </c>
      <c r="Q1500" s="4" t="s">
        <v>9566</v>
      </c>
    </row>
    <row r="1501" spans="1:17" x14ac:dyDescent="0.2">
      <c r="A1501" s="1" t="s">
        <v>11010</v>
      </c>
      <c r="B1501" s="2" t="s">
        <v>9571</v>
      </c>
      <c r="C1501" s="3" t="s">
        <v>10799</v>
      </c>
      <c r="D1501" s="4" t="s">
        <v>10869</v>
      </c>
      <c r="E1501" s="5">
        <v>56580</v>
      </c>
      <c r="F1501" t="str">
        <f>_xlfn.XLOOKUP(G1501,Hoja3!B:B,Hoja3!A:A,"OTHER")</f>
        <v>OTHER</v>
      </c>
      <c r="G1501" t="s">
        <v>11621</v>
      </c>
      <c r="H1501" t="s">
        <v>11619</v>
      </c>
      <c r="I1501" s="4" t="s">
        <v>9572</v>
      </c>
      <c r="J1501" s="6" t="s">
        <v>38</v>
      </c>
      <c r="K1501" s="4" t="s">
        <v>9471</v>
      </c>
      <c r="L1501" s="3">
        <v>5</v>
      </c>
      <c r="M1501" s="3">
        <v>2020</v>
      </c>
      <c r="N1501" s="3" t="s">
        <v>10807</v>
      </c>
      <c r="O1501" s="3" t="s">
        <v>10808</v>
      </c>
      <c r="Q1501" s="4" t="s">
        <v>9572</v>
      </c>
    </row>
    <row r="1502" spans="1:17" x14ac:dyDescent="0.2">
      <c r="A1502" s="1" t="s">
        <v>10858</v>
      </c>
      <c r="B1502" s="2" t="s">
        <v>9577</v>
      </c>
      <c r="C1502" s="3" t="s">
        <v>10799</v>
      </c>
      <c r="D1502" s="4" t="s">
        <v>11318</v>
      </c>
      <c r="E1502" s="5">
        <v>114728</v>
      </c>
      <c r="F1502" t="str">
        <f>_xlfn.XLOOKUP(G1502,Hoja3!B:B,Hoja3!A:A,"OTHER")</f>
        <v>OTHER</v>
      </c>
      <c r="G1502" t="s">
        <v>11621</v>
      </c>
      <c r="H1502" t="s">
        <v>11619</v>
      </c>
      <c r="I1502" s="4" t="s">
        <v>9578</v>
      </c>
      <c r="J1502" s="6" t="s">
        <v>38</v>
      </c>
      <c r="K1502" s="4" t="s">
        <v>3578</v>
      </c>
      <c r="L1502" s="3">
        <v>5</v>
      </c>
      <c r="M1502" s="3">
        <v>2020</v>
      </c>
      <c r="N1502" s="3" t="s">
        <v>10807</v>
      </c>
      <c r="O1502" s="3" t="s">
        <v>10808</v>
      </c>
      <c r="Q1502" s="4" t="s">
        <v>9578</v>
      </c>
    </row>
    <row r="1503" spans="1:17" x14ac:dyDescent="0.2">
      <c r="A1503" s="1" t="s">
        <v>10867</v>
      </c>
      <c r="B1503" s="2" t="s">
        <v>602</v>
      </c>
      <c r="C1503" s="3" t="s">
        <v>10799</v>
      </c>
      <c r="D1503" s="4" t="s">
        <v>10868</v>
      </c>
      <c r="E1503" s="5">
        <v>93555</v>
      </c>
      <c r="F1503" t="str">
        <f>_xlfn.XLOOKUP(G1503,Hoja3!B:B,Hoja3!A:A,"OTHER")</f>
        <v>POLITICA Y ECONOMIA</v>
      </c>
      <c r="G1503" t="s">
        <v>11510</v>
      </c>
      <c r="H1503" t="s">
        <v>11619</v>
      </c>
      <c r="I1503" s="4" t="s">
        <v>603</v>
      </c>
      <c r="J1503" s="6" t="s">
        <v>38</v>
      </c>
      <c r="K1503" s="4" t="s">
        <v>11625</v>
      </c>
      <c r="L1503" s="3">
        <v>5</v>
      </c>
      <c r="M1503" s="3">
        <v>2020</v>
      </c>
      <c r="N1503" s="3" t="s">
        <v>10807</v>
      </c>
      <c r="O1503" s="3" t="s">
        <v>10808</v>
      </c>
      <c r="Q1503" s="4" t="s">
        <v>603</v>
      </c>
    </row>
    <row r="1504" spans="1:17" x14ac:dyDescent="0.2">
      <c r="A1504" s="1" t="s">
        <v>10867</v>
      </c>
      <c r="B1504" s="2" t="s">
        <v>612</v>
      </c>
      <c r="C1504" s="3" t="s">
        <v>10799</v>
      </c>
      <c r="D1504" s="4" t="s">
        <v>10869</v>
      </c>
      <c r="E1504" s="5">
        <v>55682</v>
      </c>
      <c r="F1504" t="str">
        <f>_xlfn.XLOOKUP(G1504,Hoja3!B:B,Hoja3!A:A,"OTHER")</f>
        <v>POLITICA Y ECONOMIA</v>
      </c>
      <c r="G1504" t="s">
        <v>11510</v>
      </c>
      <c r="H1504" t="s">
        <v>11619</v>
      </c>
      <c r="I1504" s="4" t="s">
        <v>613</v>
      </c>
      <c r="J1504" s="6" t="s">
        <v>38</v>
      </c>
      <c r="K1504" s="4" t="s">
        <v>11625</v>
      </c>
      <c r="L1504" s="3">
        <v>5</v>
      </c>
      <c r="M1504" s="3">
        <v>2020</v>
      </c>
      <c r="N1504" s="3" t="s">
        <v>10807</v>
      </c>
      <c r="O1504" s="3" t="s">
        <v>10808</v>
      </c>
      <c r="Q1504" s="4" t="s">
        <v>613</v>
      </c>
    </row>
    <row r="1505" spans="1:17" x14ac:dyDescent="0.2">
      <c r="A1505" s="7">
        <v>43942</v>
      </c>
      <c r="B1505" s="2" t="s">
        <v>10523</v>
      </c>
      <c r="C1505" s="3" t="s">
        <v>10799</v>
      </c>
      <c r="D1505" s="4" t="s">
        <v>11319</v>
      </c>
      <c r="E1505" s="5">
        <v>215920</v>
      </c>
      <c r="F1505" t="str">
        <f>_xlfn.XLOOKUP(G1505,Hoja3!B:B,Hoja3!A:A,"OTHER")</f>
        <v>BRANDING</v>
      </c>
      <c r="G1505" t="s">
        <v>11570</v>
      </c>
      <c r="H1505" t="s">
        <v>11619</v>
      </c>
      <c r="I1505" s="4" t="s">
        <v>10524</v>
      </c>
      <c r="J1505" s="6" t="s">
        <v>38</v>
      </c>
      <c r="K1505" s="4" t="s">
        <v>10133</v>
      </c>
      <c r="L1505" s="3">
        <v>4</v>
      </c>
      <c r="M1505" s="3">
        <v>2020</v>
      </c>
      <c r="N1505" s="3" t="s">
        <v>10807</v>
      </c>
      <c r="O1505" s="3" t="s">
        <v>10808</v>
      </c>
      <c r="Q1505" s="4" t="s">
        <v>10524</v>
      </c>
    </row>
    <row r="1506" spans="1:17" x14ac:dyDescent="0.2">
      <c r="A1506" s="7">
        <v>43943</v>
      </c>
      <c r="B1506" s="2" t="s">
        <v>1846</v>
      </c>
      <c r="C1506" s="3" t="s">
        <v>10799</v>
      </c>
      <c r="D1506" s="4" t="s">
        <v>11106</v>
      </c>
      <c r="E1506" s="5">
        <v>5810</v>
      </c>
      <c r="F1506" t="str">
        <f>_xlfn.XLOOKUP(G1506,Hoja3!B:B,Hoja3!A:A,"OTHER")</f>
        <v>OTHER</v>
      </c>
      <c r="G1506" t="s">
        <v>11621</v>
      </c>
      <c r="H1506" t="s">
        <v>11619</v>
      </c>
      <c r="I1506" s="4" t="s">
        <v>1847</v>
      </c>
      <c r="J1506" s="6" t="s">
        <v>38</v>
      </c>
      <c r="K1506" s="4" t="s">
        <v>1746</v>
      </c>
      <c r="L1506" s="3">
        <v>4</v>
      </c>
      <c r="M1506" s="3">
        <v>2020</v>
      </c>
      <c r="N1506" s="3" t="s">
        <v>10807</v>
      </c>
      <c r="O1506" s="3" t="s">
        <v>10808</v>
      </c>
      <c r="Q1506" s="4" t="s">
        <v>1847</v>
      </c>
    </row>
    <row r="1507" spans="1:17" x14ac:dyDescent="0.2">
      <c r="A1507" s="7">
        <v>43943</v>
      </c>
      <c r="B1507" s="2" t="s">
        <v>3486</v>
      </c>
      <c r="C1507" s="3" t="s">
        <v>10799</v>
      </c>
      <c r="D1507" s="4" t="s">
        <v>11072</v>
      </c>
      <c r="E1507" s="5">
        <v>82536</v>
      </c>
      <c r="F1507" t="str">
        <f>_xlfn.XLOOKUP(G1507,Hoja3!B:B,Hoja3!A:A,"OTHER")</f>
        <v>BRANDING</v>
      </c>
      <c r="G1507" t="s">
        <v>11570</v>
      </c>
      <c r="H1507" t="s">
        <v>11619</v>
      </c>
      <c r="I1507" s="4" t="s">
        <v>3487</v>
      </c>
      <c r="J1507" s="6" t="s">
        <v>38</v>
      </c>
      <c r="K1507" s="4" t="s">
        <v>3468</v>
      </c>
      <c r="L1507" s="3">
        <v>4</v>
      </c>
      <c r="M1507" s="3">
        <v>2020</v>
      </c>
      <c r="N1507" s="3" t="s">
        <v>10807</v>
      </c>
      <c r="O1507" s="3" t="s">
        <v>10808</v>
      </c>
      <c r="Q1507" s="4" t="s">
        <v>3487</v>
      </c>
    </row>
    <row r="1508" spans="1:17" x14ac:dyDescent="0.2">
      <c r="A1508" s="7">
        <v>43943</v>
      </c>
      <c r="B1508" s="2" t="s">
        <v>3490</v>
      </c>
      <c r="C1508" s="3" t="s">
        <v>10799</v>
      </c>
      <c r="D1508" s="4" t="s">
        <v>11072</v>
      </c>
      <c r="E1508" s="5">
        <v>82536</v>
      </c>
      <c r="F1508" t="str">
        <f>_xlfn.XLOOKUP(G1508,Hoja3!B:B,Hoja3!A:A,"OTHER")</f>
        <v>BRANDING</v>
      </c>
      <c r="G1508" t="s">
        <v>11570</v>
      </c>
      <c r="H1508" t="s">
        <v>11619</v>
      </c>
      <c r="I1508" s="4" t="s">
        <v>3491</v>
      </c>
      <c r="J1508" s="6" t="s">
        <v>38</v>
      </c>
      <c r="K1508" s="4" t="s">
        <v>11625</v>
      </c>
      <c r="L1508" s="3">
        <v>4</v>
      </c>
      <c r="M1508" s="3">
        <v>2020</v>
      </c>
      <c r="N1508" s="3" t="s">
        <v>10807</v>
      </c>
      <c r="O1508" s="3" t="s">
        <v>10808</v>
      </c>
      <c r="Q1508" s="4" t="s">
        <v>3491</v>
      </c>
    </row>
    <row r="1509" spans="1:17" x14ac:dyDescent="0.2">
      <c r="A1509" s="7">
        <v>43943</v>
      </c>
      <c r="B1509" s="2" t="s">
        <v>3893</v>
      </c>
      <c r="C1509" s="3" t="s">
        <v>10799</v>
      </c>
      <c r="D1509" s="4" t="s">
        <v>11066</v>
      </c>
      <c r="E1509" s="5">
        <v>151277</v>
      </c>
      <c r="F1509" t="str">
        <f>_xlfn.XLOOKUP(G1509,Hoja3!B:B,Hoja3!A:A,"OTHER")</f>
        <v>BRANDING</v>
      </c>
      <c r="G1509" t="s">
        <v>11564</v>
      </c>
      <c r="H1509" t="s">
        <v>11618</v>
      </c>
      <c r="I1509" s="4" t="s">
        <v>3894</v>
      </c>
      <c r="J1509" s="6" t="s">
        <v>38</v>
      </c>
      <c r="K1509" s="4" t="s">
        <v>3706</v>
      </c>
      <c r="L1509" s="3">
        <v>4</v>
      </c>
      <c r="M1509" s="3">
        <v>2020</v>
      </c>
      <c r="N1509" s="3" t="s">
        <v>10807</v>
      </c>
      <c r="O1509" s="3" t="s">
        <v>10808</v>
      </c>
      <c r="Q1509" s="4" t="s">
        <v>3894</v>
      </c>
    </row>
    <row r="1510" spans="1:17" x14ac:dyDescent="0.2">
      <c r="A1510" s="7">
        <v>43943</v>
      </c>
      <c r="B1510" s="2" t="s">
        <v>6552</v>
      </c>
      <c r="C1510" s="3" t="s">
        <v>10799</v>
      </c>
      <c r="D1510" s="4" t="s">
        <v>11255</v>
      </c>
      <c r="E1510" s="5">
        <v>91225</v>
      </c>
      <c r="F1510" t="str">
        <f>_xlfn.XLOOKUP(G1510,Hoja3!B:B,Hoja3!A:A,"OTHER")</f>
        <v>OTHER</v>
      </c>
      <c r="G1510" t="s">
        <v>11621</v>
      </c>
      <c r="H1510" t="s">
        <v>11619</v>
      </c>
      <c r="I1510" s="4" t="s">
        <v>6553</v>
      </c>
      <c r="J1510" s="6" t="s">
        <v>38</v>
      </c>
      <c r="K1510" s="4" t="s">
        <v>4055</v>
      </c>
      <c r="L1510" s="3">
        <v>4</v>
      </c>
      <c r="M1510" s="3">
        <v>2020</v>
      </c>
      <c r="N1510" s="3" t="s">
        <v>10807</v>
      </c>
      <c r="O1510" s="3" t="s">
        <v>10808</v>
      </c>
      <c r="Q1510" s="4" t="s">
        <v>6553</v>
      </c>
    </row>
    <row r="1511" spans="1:17" x14ac:dyDescent="0.2">
      <c r="A1511" s="7">
        <v>43943</v>
      </c>
      <c r="B1511" s="2" t="s">
        <v>6562</v>
      </c>
      <c r="C1511" s="3" t="s">
        <v>10799</v>
      </c>
      <c r="D1511" s="4" t="s">
        <v>10881</v>
      </c>
      <c r="E1511" s="5">
        <v>611658</v>
      </c>
      <c r="F1511" t="str">
        <f>_xlfn.XLOOKUP(G1511,Hoja3!B:B,Hoja3!A:A,"OTHER")</f>
        <v>BRANDING</v>
      </c>
      <c r="G1511" t="s">
        <v>11570</v>
      </c>
      <c r="H1511" t="s">
        <v>11618</v>
      </c>
      <c r="I1511" s="4" t="s">
        <v>6563</v>
      </c>
      <c r="J1511" s="6" t="s">
        <v>38</v>
      </c>
      <c r="K1511" s="4" t="s">
        <v>11625</v>
      </c>
      <c r="L1511" s="3">
        <v>4</v>
      </c>
      <c r="M1511" s="3">
        <v>2020</v>
      </c>
      <c r="N1511" s="3" t="s">
        <v>10807</v>
      </c>
      <c r="O1511" s="3" t="s">
        <v>10808</v>
      </c>
      <c r="Q1511" s="4" t="s">
        <v>6563</v>
      </c>
    </row>
    <row r="1512" spans="1:17" x14ac:dyDescent="0.2">
      <c r="A1512" s="7">
        <v>43943</v>
      </c>
      <c r="B1512" s="2" t="s">
        <v>6885</v>
      </c>
      <c r="C1512" s="3" t="s">
        <v>10799</v>
      </c>
      <c r="D1512" s="4" t="s">
        <v>11320</v>
      </c>
      <c r="E1512" s="5">
        <v>55077</v>
      </c>
      <c r="F1512" t="str">
        <f>_xlfn.XLOOKUP(G1512,Hoja3!B:B,Hoja3!A:A,"OTHER")</f>
        <v>OTHER</v>
      </c>
      <c r="G1512" t="s">
        <v>11621</v>
      </c>
      <c r="H1512" t="s">
        <v>11619</v>
      </c>
      <c r="I1512" s="4" t="s">
        <v>6886</v>
      </c>
      <c r="J1512" s="6" t="s">
        <v>38</v>
      </c>
      <c r="K1512" s="4" t="s">
        <v>6889</v>
      </c>
      <c r="L1512" s="3">
        <v>4</v>
      </c>
      <c r="M1512" s="3">
        <v>2020</v>
      </c>
      <c r="N1512" s="3" t="s">
        <v>10807</v>
      </c>
      <c r="O1512" s="3" t="s">
        <v>10808</v>
      </c>
      <c r="Q1512" s="4" t="s">
        <v>6886</v>
      </c>
    </row>
    <row r="1513" spans="1:17" x14ac:dyDescent="0.2">
      <c r="A1513" s="7">
        <v>43943</v>
      </c>
      <c r="B1513" s="2" t="s">
        <v>6895</v>
      </c>
      <c r="C1513" s="3" t="s">
        <v>10799</v>
      </c>
      <c r="D1513" s="4" t="s">
        <v>11320</v>
      </c>
      <c r="E1513" s="5">
        <v>55077</v>
      </c>
      <c r="F1513" t="str">
        <f>_xlfn.XLOOKUP(G1513,Hoja3!B:B,Hoja3!A:A,"OTHER")</f>
        <v>OTHER</v>
      </c>
      <c r="G1513" t="s">
        <v>11621</v>
      </c>
      <c r="H1513" t="s">
        <v>11619</v>
      </c>
      <c r="I1513" s="4" t="s">
        <v>6896</v>
      </c>
      <c r="J1513" s="6" t="s">
        <v>38</v>
      </c>
      <c r="K1513" s="4" t="s">
        <v>6889</v>
      </c>
      <c r="L1513" s="3">
        <v>4</v>
      </c>
      <c r="M1513" s="3">
        <v>2020</v>
      </c>
      <c r="N1513" s="3" t="s">
        <v>10807</v>
      </c>
      <c r="O1513" s="3" t="s">
        <v>10808</v>
      </c>
      <c r="Q1513" s="4" t="s">
        <v>6896</v>
      </c>
    </row>
    <row r="1514" spans="1:17" x14ac:dyDescent="0.2">
      <c r="A1514" s="7">
        <v>43943</v>
      </c>
      <c r="B1514" s="2" t="s">
        <v>8519</v>
      </c>
      <c r="C1514" s="3" t="s">
        <v>10799</v>
      </c>
      <c r="D1514" s="4" t="s">
        <v>10881</v>
      </c>
      <c r="E1514" s="5">
        <v>611655</v>
      </c>
      <c r="F1514" t="str">
        <f>_xlfn.XLOOKUP(G1514,Hoja3!B:B,Hoja3!A:A,"OTHER")</f>
        <v>SUSTENTABILIDAD</v>
      </c>
      <c r="G1514" t="s">
        <v>11483</v>
      </c>
      <c r="H1514" t="s">
        <v>11618</v>
      </c>
      <c r="I1514" s="4" t="s">
        <v>8520</v>
      </c>
      <c r="J1514" s="6" t="s">
        <v>38</v>
      </c>
      <c r="K1514" s="4" t="s">
        <v>11625</v>
      </c>
      <c r="L1514" s="3">
        <v>4</v>
      </c>
      <c r="M1514" s="3">
        <v>2020</v>
      </c>
      <c r="N1514" s="3" t="s">
        <v>10807</v>
      </c>
      <c r="O1514" s="3" t="s">
        <v>10808</v>
      </c>
      <c r="Q1514" s="4" t="s">
        <v>8520</v>
      </c>
    </row>
    <row r="1515" spans="1:17" x14ac:dyDescent="0.2">
      <c r="A1515" s="7">
        <v>43944</v>
      </c>
      <c r="B1515" s="2" t="s">
        <v>1560</v>
      </c>
      <c r="C1515" s="3" t="s">
        <v>10799</v>
      </c>
      <c r="D1515" s="4" t="s">
        <v>11071</v>
      </c>
      <c r="E1515" s="5">
        <v>56267</v>
      </c>
      <c r="F1515" t="str">
        <f>_xlfn.XLOOKUP(G1515,Hoja3!B:B,Hoja3!A:A,"OTHER")</f>
        <v>BRANDING</v>
      </c>
      <c r="G1515" t="s">
        <v>11570</v>
      </c>
      <c r="H1515" t="s">
        <v>11618</v>
      </c>
      <c r="I1515" s="4" t="s">
        <v>1561</v>
      </c>
      <c r="J1515" s="6" t="s">
        <v>38</v>
      </c>
      <c r="K1515" s="4" t="s">
        <v>1555</v>
      </c>
      <c r="L1515" s="3">
        <v>4</v>
      </c>
      <c r="M1515" s="3">
        <v>2020</v>
      </c>
      <c r="N1515" s="3" t="s">
        <v>10807</v>
      </c>
      <c r="O1515" s="3" t="s">
        <v>10808</v>
      </c>
      <c r="Q1515" s="4" t="s">
        <v>1561</v>
      </c>
    </row>
    <row r="1516" spans="1:17" x14ac:dyDescent="0.2">
      <c r="A1516" s="7">
        <v>43944</v>
      </c>
      <c r="B1516" s="2" t="s">
        <v>2758</v>
      </c>
      <c r="C1516" s="3" t="s">
        <v>10799</v>
      </c>
      <c r="D1516" s="4" t="s">
        <v>11321</v>
      </c>
      <c r="E1516" s="5">
        <v>94872</v>
      </c>
      <c r="F1516" t="str">
        <f>_xlfn.XLOOKUP(G1516,Hoja3!B:B,Hoja3!A:A,"OTHER")</f>
        <v>BRANDING</v>
      </c>
      <c r="G1516" t="s">
        <v>11570</v>
      </c>
      <c r="H1516" t="s">
        <v>11619</v>
      </c>
      <c r="I1516" s="4" t="s">
        <v>2759</v>
      </c>
      <c r="J1516" s="6" t="s">
        <v>38</v>
      </c>
      <c r="K1516" s="4" t="s">
        <v>2298</v>
      </c>
      <c r="L1516" s="3">
        <v>4</v>
      </c>
      <c r="M1516" s="3">
        <v>2020</v>
      </c>
      <c r="N1516" s="3" t="s">
        <v>10807</v>
      </c>
      <c r="O1516" s="3" t="s">
        <v>10808</v>
      </c>
      <c r="Q1516" s="4" t="s">
        <v>2759</v>
      </c>
    </row>
    <row r="1517" spans="1:17" x14ac:dyDescent="0.2">
      <c r="A1517" s="7">
        <v>43944</v>
      </c>
      <c r="B1517" s="2" t="s">
        <v>3885</v>
      </c>
      <c r="C1517" s="3" t="s">
        <v>10799</v>
      </c>
      <c r="D1517" s="4" t="s">
        <v>11322</v>
      </c>
      <c r="E1517" s="5">
        <v>482279</v>
      </c>
      <c r="F1517" t="str">
        <f>_xlfn.XLOOKUP(G1517,Hoja3!B:B,Hoja3!A:A,"OTHER")</f>
        <v>BRANDING</v>
      </c>
      <c r="G1517" t="s">
        <v>11570</v>
      </c>
      <c r="H1517" t="s">
        <v>11619</v>
      </c>
      <c r="I1517" s="4" t="s">
        <v>3886</v>
      </c>
      <c r="J1517" s="6" t="s">
        <v>38</v>
      </c>
      <c r="K1517" s="4" t="s">
        <v>11625</v>
      </c>
      <c r="L1517" s="3">
        <v>4</v>
      </c>
      <c r="M1517" s="3">
        <v>2020</v>
      </c>
      <c r="N1517" s="3" t="s">
        <v>10807</v>
      </c>
      <c r="O1517" s="3" t="s">
        <v>10808</v>
      </c>
      <c r="Q1517" s="4" t="s">
        <v>3886</v>
      </c>
    </row>
    <row r="1518" spans="1:17" x14ac:dyDescent="0.2">
      <c r="A1518" s="7">
        <v>43944</v>
      </c>
      <c r="B1518" s="2" t="s">
        <v>6543</v>
      </c>
      <c r="C1518" s="3" t="s">
        <v>10799</v>
      </c>
      <c r="D1518" s="4" t="s">
        <v>11323</v>
      </c>
      <c r="E1518" s="5">
        <v>113078</v>
      </c>
      <c r="F1518" t="str">
        <f>_xlfn.XLOOKUP(G1518,Hoja3!B:B,Hoja3!A:A,"OTHER")</f>
        <v>OTHER</v>
      </c>
      <c r="G1518" t="s">
        <v>11621</v>
      </c>
      <c r="H1518" t="s">
        <v>11619</v>
      </c>
      <c r="I1518" s="4" t="s">
        <v>6544</v>
      </c>
      <c r="J1518" s="6" t="s">
        <v>38</v>
      </c>
      <c r="K1518" s="4" t="s">
        <v>4126</v>
      </c>
      <c r="L1518" s="3">
        <v>4</v>
      </c>
      <c r="M1518" s="3">
        <v>2020</v>
      </c>
      <c r="N1518" s="3" t="s">
        <v>10807</v>
      </c>
      <c r="O1518" s="3" t="s">
        <v>10808</v>
      </c>
      <c r="Q1518" s="4" t="s">
        <v>6544</v>
      </c>
    </row>
    <row r="1519" spans="1:17" x14ac:dyDescent="0.2">
      <c r="A1519" s="7">
        <v>43944</v>
      </c>
      <c r="B1519" s="2" t="s">
        <v>9595</v>
      </c>
      <c r="C1519" s="3" t="s">
        <v>10799</v>
      </c>
      <c r="D1519" s="4" t="s">
        <v>11099</v>
      </c>
      <c r="E1519" s="5">
        <v>71894</v>
      </c>
      <c r="F1519" t="str">
        <f>_xlfn.XLOOKUP(G1519,Hoja3!B:B,Hoja3!A:A,"OTHER")</f>
        <v>OTHER</v>
      </c>
      <c r="G1519" t="s">
        <v>11621</v>
      </c>
      <c r="H1519" t="s">
        <v>11619</v>
      </c>
      <c r="I1519" s="4" t="s">
        <v>9596</v>
      </c>
      <c r="J1519" s="6" t="s">
        <v>38</v>
      </c>
      <c r="K1519" s="4" t="s">
        <v>11625</v>
      </c>
      <c r="L1519" s="3">
        <v>4</v>
      </c>
      <c r="M1519" s="3">
        <v>2020</v>
      </c>
      <c r="N1519" s="3" t="s">
        <v>10807</v>
      </c>
      <c r="O1519" s="3" t="s">
        <v>10808</v>
      </c>
      <c r="Q1519" s="4" t="s">
        <v>9596</v>
      </c>
    </row>
    <row r="1520" spans="1:17" x14ac:dyDescent="0.2">
      <c r="A1520" s="7">
        <v>43945</v>
      </c>
      <c r="B1520" s="2" t="s">
        <v>3311</v>
      </c>
      <c r="C1520" s="3" t="s">
        <v>10799</v>
      </c>
      <c r="D1520" s="4" t="s">
        <v>10910</v>
      </c>
      <c r="E1520" s="5">
        <v>52744</v>
      </c>
      <c r="F1520" t="str">
        <f>_xlfn.XLOOKUP(G1520,Hoja3!B:B,Hoja3!A:A,"OTHER")</f>
        <v>OTHER</v>
      </c>
      <c r="G1520" t="s">
        <v>11621</v>
      </c>
      <c r="H1520" t="s">
        <v>11619</v>
      </c>
      <c r="I1520" s="4" t="s">
        <v>3312</v>
      </c>
      <c r="J1520" s="6" t="s">
        <v>38</v>
      </c>
      <c r="K1520" s="4" t="s">
        <v>11625</v>
      </c>
      <c r="L1520" s="3">
        <v>4</v>
      </c>
      <c r="M1520" s="3">
        <v>2020</v>
      </c>
      <c r="N1520" s="3" t="s">
        <v>10807</v>
      </c>
      <c r="O1520" s="3" t="s">
        <v>10808</v>
      </c>
      <c r="Q1520" s="4" t="s">
        <v>3312</v>
      </c>
    </row>
    <row r="1521" spans="1:17" x14ac:dyDescent="0.2">
      <c r="A1521" s="7">
        <v>43945</v>
      </c>
      <c r="B1521" s="2" t="s">
        <v>3876</v>
      </c>
      <c r="C1521" s="3" t="s">
        <v>10799</v>
      </c>
      <c r="D1521" s="4" t="s">
        <v>11033</v>
      </c>
      <c r="E1521" s="5">
        <v>115220</v>
      </c>
      <c r="F1521" t="str">
        <f>_xlfn.XLOOKUP(G1521,Hoja3!B:B,Hoja3!A:A,"OTHER")</f>
        <v>BRANDING</v>
      </c>
      <c r="G1521" t="s">
        <v>11570</v>
      </c>
      <c r="H1521" t="s">
        <v>11619</v>
      </c>
      <c r="I1521" s="4" t="s">
        <v>3877</v>
      </c>
      <c r="J1521" s="6" t="s">
        <v>38</v>
      </c>
      <c r="K1521" s="4" t="s">
        <v>3879</v>
      </c>
      <c r="L1521" s="3">
        <v>4</v>
      </c>
      <c r="M1521" s="3">
        <v>2020</v>
      </c>
      <c r="N1521" s="3" t="s">
        <v>10807</v>
      </c>
      <c r="O1521" s="3" t="s">
        <v>10808</v>
      </c>
      <c r="Q1521" s="4" t="s">
        <v>3877</v>
      </c>
    </row>
    <row r="1522" spans="1:17" x14ac:dyDescent="0.2">
      <c r="A1522" s="7">
        <v>43945</v>
      </c>
      <c r="B1522" s="2" t="s">
        <v>7113</v>
      </c>
      <c r="C1522" s="3" t="s">
        <v>10799</v>
      </c>
      <c r="D1522" s="4" t="s">
        <v>89</v>
      </c>
      <c r="E1522" s="5">
        <v>64980</v>
      </c>
      <c r="F1522" t="str">
        <f>_xlfn.XLOOKUP(G1522,Hoja3!B:B,Hoja3!A:A,"OTHER")</f>
        <v>BRANDING</v>
      </c>
      <c r="G1522" t="s">
        <v>11570</v>
      </c>
      <c r="H1522" t="s">
        <v>11618</v>
      </c>
      <c r="I1522" s="4" t="s">
        <v>7114</v>
      </c>
      <c r="J1522" s="6" t="s">
        <v>38</v>
      </c>
      <c r="K1522" s="4" t="s">
        <v>7048</v>
      </c>
      <c r="L1522" s="3">
        <v>4</v>
      </c>
      <c r="M1522" s="3">
        <v>2020</v>
      </c>
      <c r="N1522" s="3" t="s">
        <v>10807</v>
      </c>
      <c r="O1522" s="3" t="s">
        <v>10808</v>
      </c>
      <c r="Q1522" s="4" t="s">
        <v>7114</v>
      </c>
    </row>
    <row r="1523" spans="1:17" x14ac:dyDescent="0.2">
      <c r="A1523" s="7">
        <v>43945</v>
      </c>
      <c r="B1523" s="2" t="s">
        <v>7119</v>
      </c>
      <c r="C1523" s="3" t="s">
        <v>10799</v>
      </c>
      <c r="D1523" s="4" t="s">
        <v>11318</v>
      </c>
      <c r="E1523" s="5">
        <v>114473</v>
      </c>
      <c r="F1523" t="str">
        <f>_xlfn.XLOOKUP(G1523,Hoja3!B:B,Hoja3!A:A,"OTHER")</f>
        <v>BRANDING</v>
      </c>
      <c r="G1523" t="s">
        <v>11570</v>
      </c>
      <c r="H1523" t="s">
        <v>11619</v>
      </c>
      <c r="I1523" s="4" t="s">
        <v>7120</v>
      </c>
      <c r="J1523" s="6" t="s">
        <v>38</v>
      </c>
      <c r="K1523" s="4" t="s">
        <v>7048</v>
      </c>
      <c r="L1523" s="3">
        <v>4</v>
      </c>
      <c r="M1523" s="3">
        <v>2020</v>
      </c>
      <c r="N1523" s="3" t="s">
        <v>10807</v>
      </c>
      <c r="O1523" s="3" t="s">
        <v>10808</v>
      </c>
      <c r="Q1523" s="4" t="s">
        <v>7120</v>
      </c>
    </row>
    <row r="1524" spans="1:17" x14ac:dyDescent="0.2">
      <c r="A1524" s="7">
        <v>43945</v>
      </c>
      <c r="B1524" s="2" t="s">
        <v>8509</v>
      </c>
      <c r="C1524" s="3" t="s">
        <v>10799</v>
      </c>
      <c r="D1524" s="4" t="s">
        <v>11324</v>
      </c>
      <c r="E1524" s="5">
        <v>69954</v>
      </c>
      <c r="F1524" t="str">
        <f>_xlfn.XLOOKUP(G1524,Hoja3!B:B,Hoja3!A:A,"OTHER")</f>
        <v>OTHER</v>
      </c>
      <c r="G1524" t="s">
        <v>11621</v>
      </c>
      <c r="H1524" t="s">
        <v>11619</v>
      </c>
      <c r="I1524" s="4" t="s">
        <v>8510</v>
      </c>
      <c r="J1524" s="6" t="s">
        <v>38</v>
      </c>
      <c r="K1524" s="4" t="s">
        <v>7270</v>
      </c>
      <c r="L1524" s="3">
        <v>4</v>
      </c>
      <c r="M1524" s="3">
        <v>2020</v>
      </c>
      <c r="N1524" s="3" t="s">
        <v>10807</v>
      </c>
      <c r="O1524" s="3" t="s">
        <v>10808</v>
      </c>
      <c r="Q1524" s="4" t="s">
        <v>8510</v>
      </c>
    </row>
    <row r="1525" spans="1:17" x14ac:dyDescent="0.2">
      <c r="A1525" s="7">
        <v>43945</v>
      </c>
      <c r="B1525" s="2" t="s">
        <v>9424</v>
      </c>
      <c r="C1525" s="3" t="s">
        <v>10799</v>
      </c>
      <c r="D1525" s="4" t="s">
        <v>10998</v>
      </c>
      <c r="E1525" s="5">
        <v>56869</v>
      </c>
      <c r="F1525" t="str">
        <f>_xlfn.XLOOKUP(G1525,Hoja3!B:B,Hoja3!A:A,"OTHER")</f>
        <v>BRANDING</v>
      </c>
      <c r="G1525" t="s">
        <v>11570</v>
      </c>
      <c r="H1525" t="s">
        <v>11619</v>
      </c>
      <c r="I1525" s="4" t="s">
        <v>9425</v>
      </c>
      <c r="J1525" s="6" t="s">
        <v>38</v>
      </c>
      <c r="K1525" s="4" t="s">
        <v>7167</v>
      </c>
      <c r="L1525" s="3">
        <v>4</v>
      </c>
      <c r="M1525" s="3">
        <v>2020</v>
      </c>
      <c r="N1525" s="3" t="s">
        <v>10807</v>
      </c>
      <c r="O1525" s="3" t="s">
        <v>10808</v>
      </c>
      <c r="Q1525" s="4" t="s">
        <v>9425</v>
      </c>
    </row>
    <row r="1526" spans="1:17" x14ac:dyDescent="0.2">
      <c r="A1526" s="7">
        <v>43945</v>
      </c>
      <c r="B1526" s="2" t="s">
        <v>10074</v>
      </c>
      <c r="C1526" s="3" t="s">
        <v>10799</v>
      </c>
      <c r="D1526" s="4" t="s">
        <v>11097</v>
      </c>
      <c r="E1526" s="5">
        <v>67442</v>
      </c>
      <c r="F1526" t="str">
        <f>_xlfn.XLOOKUP(G1526,Hoja3!B:B,Hoja3!A:A,"OTHER")</f>
        <v>POLITICA Y ECONOMIA</v>
      </c>
      <c r="G1526" t="s">
        <v>11551</v>
      </c>
      <c r="H1526" t="s">
        <v>11619</v>
      </c>
      <c r="I1526" s="4" t="s">
        <v>10075</v>
      </c>
      <c r="J1526" s="6" t="s">
        <v>38</v>
      </c>
      <c r="K1526" s="4" t="s">
        <v>9792</v>
      </c>
      <c r="L1526" s="3">
        <v>4</v>
      </c>
      <c r="M1526" s="3">
        <v>2020</v>
      </c>
      <c r="N1526" s="3" t="s">
        <v>10807</v>
      </c>
      <c r="O1526" s="3" t="s">
        <v>10808</v>
      </c>
      <c r="Q1526" s="4" t="s">
        <v>10075</v>
      </c>
    </row>
    <row r="1527" spans="1:17" x14ac:dyDescent="0.2">
      <c r="A1527" s="7">
        <v>43945</v>
      </c>
      <c r="B1527" s="2" t="s">
        <v>10080</v>
      </c>
      <c r="C1527" s="3" t="s">
        <v>10799</v>
      </c>
      <c r="D1527" s="4" t="s">
        <v>11097</v>
      </c>
      <c r="E1527" s="5">
        <v>67443</v>
      </c>
      <c r="F1527" t="str">
        <f>_xlfn.XLOOKUP(G1527,Hoja3!B:B,Hoja3!A:A,"OTHER")</f>
        <v>BRANDING</v>
      </c>
      <c r="G1527" t="s">
        <v>11570</v>
      </c>
      <c r="H1527" t="s">
        <v>11619</v>
      </c>
      <c r="I1527" s="4" t="s">
        <v>10081</v>
      </c>
      <c r="J1527" s="6" t="s">
        <v>38</v>
      </c>
      <c r="K1527" s="4" t="s">
        <v>9792</v>
      </c>
      <c r="L1527" s="3">
        <v>4</v>
      </c>
      <c r="M1527" s="3">
        <v>2020</v>
      </c>
      <c r="N1527" s="3" t="s">
        <v>10807</v>
      </c>
      <c r="O1527" s="3" t="s">
        <v>10808</v>
      </c>
      <c r="Q1527" s="4" t="s">
        <v>10081</v>
      </c>
    </row>
    <row r="1528" spans="1:17" x14ac:dyDescent="0.2">
      <c r="A1528" s="7">
        <v>43945</v>
      </c>
      <c r="B1528" s="2" t="s">
        <v>10514</v>
      </c>
      <c r="C1528" s="3" t="s">
        <v>10799</v>
      </c>
      <c r="D1528" s="4" t="s">
        <v>11325</v>
      </c>
      <c r="E1528" s="5">
        <v>83005</v>
      </c>
      <c r="F1528" t="str">
        <f>_xlfn.XLOOKUP(G1528,Hoja3!B:B,Hoja3!A:A,"OTHER")</f>
        <v>OTHER</v>
      </c>
      <c r="G1528" t="s">
        <v>11621</v>
      </c>
      <c r="H1528" t="s">
        <v>11619</v>
      </c>
      <c r="I1528" s="4" t="s">
        <v>10515</v>
      </c>
      <c r="J1528" s="6" t="s">
        <v>38</v>
      </c>
      <c r="K1528" s="4" t="s">
        <v>10133</v>
      </c>
      <c r="L1528" s="3">
        <v>4</v>
      </c>
      <c r="M1528" s="3">
        <v>2020</v>
      </c>
      <c r="N1528" s="3" t="s">
        <v>10807</v>
      </c>
      <c r="O1528" s="3" t="s">
        <v>10808</v>
      </c>
      <c r="Q1528" s="4" t="s">
        <v>10515</v>
      </c>
    </row>
    <row r="1529" spans="1:17" x14ac:dyDescent="0.2">
      <c r="A1529" s="7">
        <v>43946</v>
      </c>
      <c r="B1529" s="2" t="s">
        <v>7103</v>
      </c>
      <c r="C1529" s="3" t="s">
        <v>10799</v>
      </c>
      <c r="D1529" s="4" t="s">
        <v>11318</v>
      </c>
      <c r="E1529" s="5">
        <v>114485</v>
      </c>
      <c r="F1529" t="str">
        <f>_xlfn.XLOOKUP(G1529,Hoja3!B:B,Hoja3!A:A,"OTHER")</f>
        <v>BRANDING</v>
      </c>
      <c r="G1529" t="s">
        <v>11570</v>
      </c>
      <c r="H1529" t="s">
        <v>11619</v>
      </c>
      <c r="I1529" s="4" t="s">
        <v>7104</v>
      </c>
      <c r="J1529" s="6" t="s">
        <v>38</v>
      </c>
      <c r="K1529" s="4" t="s">
        <v>7048</v>
      </c>
      <c r="L1529" s="3">
        <v>4</v>
      </c>
      <c r="M1529" s="3">
        <v>2020</v>
      </c>
      <c r="N1529" s="3" t="s">
        <v>10807</v>
      </c>
      <c r="O1529" s="3" t="s">
        <v>10808</v>
      </c>
      <c r="Q1529" s="4" t="s">
        <v>7104</v>
      </c>
    </row>
    <row r="1530" spans="1:17" x14ac:dyDescent="0.2">
      <c r="A1530" s="7">
        <v>43946</v>
      </c>
      <c r="B1530" s="2" t="s">
        <v>8500</v>
      </c>
      <c r="C1530" s="3" t="s">
        <v>10799</v>
      </c>
      <c r="D1530" s="4" t="s">
        <v>11325</v>
      </c>
      <c r="E1530" s="5">
        <v>83277</v>
      </c>
      <c r="F1530" t="str">
        <f>_xlfn.XLOOKUP(G1530,Hoja3!B:B,Hoja3!A:A,"OTHER")</f>
        <v>OTHER</v>
      </c>
      <c r="G1530" t="s">
        <v>11621</v>
      </c>
      <c r="H1530" t="s">
        <v>11619</v>
      </c>
      <c r="I1530" s="4" t="s">
        <v>8501</v>
      </c>
      <c r="J1530" s="6" t="s">
        <v>38</v>
      </c>
      <c r="K1530" s="4" t="s">
        <v>7328</v>
      </c>
      <c r="L1530" s="3">
        <v>4</v>
      </c>
      <c r="M1530" s="3">
        <v>2020</v>
      </c>
      <c r="N1530" s="3" t="s">
        <v>10807</v>
      </c>
      <c r="O1530" s="3" t="s">
        <v>10808</v>
      </c>
      <c r="Q1530" s="4" t="s">
        <v>8501</v>
      </c>
    </row>
    <row r="1531" spans="1:17" x14ac:dyDescent="0.2">
      <c r="A1531" s="1" t="s">
        <v>10839</v>
      </c>
      <c r="B1531" s="2" t="s">
        <v>9756</v>
      </c>
      <c r="C1531" s="3" t="s">
        <v>10799</v>
      </c>
      <c r="D1531" s="4" t="s">
        <v>10869</v>
      </c>
      <c r="E1531" s="5">
        <v>59231</v>
      </c>
      <c r="F1531" t="str">
        <f>_xlfn.XLOOKUP(G1531,Hoja3!B:B,Hoja3!A:A,"OTHER")</f>
        <v>BRANDING</v>
      </c>
      <c r="G1531" t="s">
        <v>11570</v>
      </c>
      <c r="H1531" t="s">
        <v>11620</v>
      </c>
      <c r="I1531" s="4" t="s">
        <v>9757</v>
      </c>
      <c r="J1531" s="6" t="s">
        <v>38</v>
      </c>
      <c r="K1531" s="4" t="s">
        <v>11625</v>
      </c>
      <c r="L1531" s="3">
        <v>5</v>
      </c>
      <c r="M1531" s="3">
        <v>2020</v>
      </c>
      <c r="N1531" s="3" t="s">
        <v>10807</v>
      </c>
      <c r="O1531" s="3" t="s">
        <v>10808</v>
      </c>
      <c r="Q1531" s="4" t="s">
        <v>9757</v>
      </c>
    </row>
    <row r="1532" spans="1:17" x14ac:dyDescent="0.2">
      <c r="A1532" s="1" t="s">
        <v>10839</v>
      </c>
      <c r="B1532" s="2" t="s">
        <v>9763</v>
      </c>
      <c r="C1532" s="3" t="s">
        <v>10799</v>
      </c>
      <c r="D1532" s="4" t="s">
        <v>10886</v>
      </c>
      <c r="E1532" s="5">
        <v>173559</v>
      </c>
      <c r="F1532" t="str">
        <f>_xlfn.XLOOKUP(G1532,Hoja3!B:B,Hoja3!A:A,"OTHER")</f>
        <v>BRANDING</v>
      </c>
      <c r="G1532" t="s">
        <v>11570</v>
      </c>
      <c r="H1532" t="s">
        <v>11620</v>
      </c>
      <c r="I1532" s="4" t="s">
        <v>9757</v>
      </c>
      <c r="J1532" s="6" t="s">
        <v>38</v>
      </c>
      <c r="K1532" s="4" t="s">
        <v>11625</v>
      </c>
      <c r="L1532" s="3">
        <v>5</v>
      </c>
      <c r="M1532" s="3">
        <v>2020</v>
      </c>
      <c r="N1532" s="3" t="s">
        <v>10807</v>
      </c>
      <c r="O1532" s="3" t="s">
        <v>10808</v>
      </c>
      <c r="Q1532" s="4" t="s">
        <v>9757</v>
      </c>
    </row>
    <row r="1533" spans="1:17" x14ac:dyDescent="0.2">
      <c r="A1533" s="1" t="s">
        <v>10839</v>
      </c>
      <c r="B1533" s="2" t="s">
        <v>9768</v>
      </c>
      <c r="C1533" s="3" t="s">
        <v>10799</v>
      </c>
      <c r="D1533" s="4" t="s">
        <v>10869</v>
      </c>
      <c r="E1533" s="5">
        <v>59188</v>
      </c>
      <c r="F1533" t="str">
        <f>_xlfn.XLOOKUP(G1533,Hoja3!B:B,Hoja3!A:A,"OTHER")</f>
        <v>BRANDING</v>
      </c>
      <c r="G1533" t="s">
        <v>11570</v>
      </c>
      <c r="H1533" t="s">
        <v>11620</v>
      </c>
      <c r="I1533" s="4" t="s">
        <v>9769</v>
      </c>
      <c r="J1533" s="6" t="s">
        <v>38</v>
      </c>
      <c r="K1533" s="4" t="s">
        <v>11625</v>
      </c>
      <c r="L1533" s="3">
        <v>5</v>
      </c>
      <c r="M1533" s="3">
        <v>2020</v>
      </c>
      <c r="N1533" s="3" t="s">
        <v>10807</v>
      </c>
      <c r="O1533" s="3" t="s">
        <v>10808</v>
      </c>
      <c r="Q1533" s="4" t="s">
        <v>9769</v>
      </c>
    </row>
    <row r="1534" spans="1:17" x14ac:dyDescent="0.2">
      <c r="A1534" s="1" t="s">
        <v>10839</v>
      </c>
      <c r="B1534" s="2" t="s">
        <v>9774</v>
      </c>
      <c r="C1534" s="3" t="s">
        <v>10799</v>
      </c>
      <c r="D1534" s="4" t="s">
        <v>11254</v>
      </c>
      <c r="E1534" s="5">
        <v>75370</v>
      </c>
      <c r="F1534" t="str">
        <f>_xlfn.XLOOKUP(G1534,Hoja3!B:B,Hoja3!A:A,"OTHER")</f>
        <v>BRANDING</v>
      </c>
      <c r="G1534" t="s">
        <v>11570</v>
      </c>
      <c r="H1534" t="s">
        <v>11619</v>
      </c>
      <c r="I1534" s="4" t="s">
        <v>9775</v>
      </c>
      <c r="J1534" s="6" t="s">
        <v>38</v>
      </c>
      <c r="K1534" s="4" t="s">
        <v>9778</v>
      </c>
      <c r="L1534" s="3">
        <v>5</v>
      </c>
      <c r="M1534" s="3">
        <v>2020</v>
      </c>
      <c r="N1534" s="3" t="s">
        <v>10807</v>
      </c>
      <c r="O1534" s="3" t="s">
        <v>10808</v>
      </c>
      <c r="Q1534" s="4" t="s">
        <v>9775</v>
      </c>
    </row>
    <row r="1535" spans="1:17" x14ac:dyDescent="0.2">
      <c r="A1535" s="1" t="s">
        <v>10839</v>
      </c>
      <c r="B1535" s="2" t="s">
        <v>9781</v>
      </c>
      <c r="C1535" s="3" t="s">
        <v>10799</v>
      </c>
      <c r="D1535" s="4" t="s">
        <v>11073</v>
      </c>
      <c r="E1535" s="5">
        <v>70753</v>
      </c>
      <c r="F1535" t="str">
        <f>_xlfn.XLOOKUP(G1535,Hoja3!B:B,Hoja3!A:A,"OTHER")</f>
        <v>BRANDING</v>
      </c>
      <c r="G1535" t="s">
        <v>11570</v>
      </c>
      <c r="H1535" t="s">
        <v>11618</v>
      </c>
      <c r="I1535" s="4" t="s">
        <v>9782</v>
      </c>
      <c r="J1535" s="6" t="s">
        <v>38</v>
      </c>
      <c r="K1535" s="4" t="s">
        <v>9785</v>
      </c>
      <c r="L1535" s="3">
        <v>5</v>
      </c>
      <c r="M1535" s="3">
        <v>2020</v>
      </c>
      <c r="N1535" s="3" t="s">
        <v>10807</v>
      </c>
      <c r="O1535" s="3" t="s">
        <v>10808</v>
      </c>
      <c r="Q1535" s="4" t="s">
        <v>9782</v>
      </c>
    </row>
    <row r="1536" spans="1:17" x14ac:dyDescent="0.2">
      <c r="A1536" s="1" t="s">
        <v>10798</v>
      </c>
      <c r="B1536" s="2" t="s">
        <v>9788</v>
      </c>
      <c r="C1536" s="3" t="s">
        <v>10799</v>
      </c>
      <c r="D1536" s="4" t="s">
        <v>11029</v>
      </c>
      <c r="E1536" s="5">
        <v>180317</v>
      </c>
      <c r="F1536" t="str">
        <f>_xlfn.XLOOKUP(G1536,Hoja3!B:B,Hoja3!A:A,"OTHER")</f>
        <v>BRANDING</v>
      </c>
      <c r="G1536" t="s">
        <v>11570</v>
      </c>
      <c r="H1536" t="s">
        <v>11619</v>
      </c>
      <c r="I1536" s="4" t="s">
        <v>9789</v>
      </c>
      <c r="J1536" s="6" t="s">
        <v>38</v>
      </c>
      <c r="K1536" s="4" t="s">
        <v>9792</v>
      </c>
      <c r="L1536" s="3">
        <v>7</v>
      </c>
      <c r="M1536" s="3">
        <v>2020</v>
      </c>
      <c r="N1536" s="3" t="s">
        <v>10801</v>
      </c>
      <c r="O1536" s="3" t="s">
        <v>10802</v>
      </c>
      <c r="Q1536" s="4" t="s">
        <v>9789</v>
      </c>
    </row>
    <row r="1537" spans="1:17" x14ac:dyDescent="0.2">
      <c r="A1537" s="1" t="s">
        <v>10798</v>
      </c>
      <c r="B1537" s="2" t="s">
        <v>9797</v>
      </c>
      <c r="C1537" s="3" t="s">
        <v>10799</v>
      </c>
      <c r="D1537" s="4" t="s">
        <v>11029</v>
      </c>
      <c r="E1537" s="5">
        <v>180322</v>
      </c>
      <c r="F1537" t="str">
        <f>_xlfn.XLOOKUP(G1537,Hoja3!B:B,Hoja3!A:A,"OTHER")</f>
        <v>BRANDING</v>
      </c>
      <c r="G1537" t="s">
        <v>11570</v>
      </c>
      <c r="H1537" t="s">
        <v>11619</v>
      </c>
      <c r="I1537" s="4" t="s">
        <v>9798</v>
      </c>
      <c r="J1537" s="6" t="s">
        <v>38</v>
      </c>
      <c r="K1537" s="4" t="s">
        <v>9792</v>
      </c>
      <c r="L1537" s="3">
        <v>7</v>
      </c>
      <c r="M1537" s="3">
        <v>2020</v>
      </c>
      <c r="N1537" s="3" t="s">
        <v>10801</v>
      </c>
      <c r="O1537" s="3" t="s">
        <v>10802</v>
      </c>
      <c r="Q1537" s="4" t="s">
        <v>9798</v>
      </c>
    </row>
    <row r="1538" spans="1:17" x14ac:dyDescent="0.2">
      <c r="A1538" s="1" t="s">
        <v>10806</v>
      </c>
      <c r="B1538" s="2" t="s">
        <v>9802</v>
      </c>
      <c r="C1538" s="3" t="s">
        <v>10799</v>
      </c>
      <c r="D1538" s="4" t="s">
        <v>11029</v>
      </c>
      <c r="E1538" s="5">
        <v>180338</v>
      </c>
      <c r="F1538" t="str">
        <f>_xlfn.XLOOKUP(G1538,Hoja3!B:B,Hoja3!A:A,"OTHER")</f>
        <v>BRANDING</v>
      </c>
      <c r="G1538" t="s">
        <v>11570</v>
      </c>
      <c r="H1538" t="s">
        <v>11619</v>
      </c>
      <c r="I1538" s="4" t="s">
        <v>9803</v>
      </c>
      <c r="J1538" s="6" t="s">
        <v>38</v>
      </c>
      <c r="K1538" s="4" t="s">
        <v>9792</v>
      </c>
      <c r="L1538" s="3">
        <v>6</v>
      </c>
      <c r="M1538" s="3">
        <v>2020</v>
      </c>
      <c r="N1538" s="3" t="s">
        <v>10807</v>
      </c>
      <c r="O1538" s="3" t="s">
        <v>10808</v>
      </c>
      <c r="Q1538" s="4" t="s">
        <v>9803</v>
      </c>
    </row>
    <row r="1539" spans="1:17" x14ac:dyDescent="0.2">
      <c r="A1539" s="1" t="s">
        <v>10883</v>
      </c>
      <c r="B1539" s="2" t="s">
        <v>9807</v>
      </c>
      <c r="C1539" s="3" t="s">
        <v>10799</v>
      </c>
      <c r="D1539" s="4" t="s">
        <v>11029</v>
      </c>
      <c r="E1539" s="5">
        <v>180367</v>
      </c>
      <c r="F1539" t="str">
        <f>_xlfn.XLOOKUP(G1539,Hoja3!B:B,Hoja3!A:A,"OTHER")</f>
        <v>BRANDING</v>
      </c>
      <c r="G1539" t="s">
        <v>11570</v>
      </c>
      <c r="H1539" t="s">
        <v>11619</v>
      </c>
      <c r="I1539" s="4" t="s">
        <v>9808</v>
      </c>
      <c r="J1539" s="6" t="s">
        <v>38</v>
      </c>
      <c r="K1539" s="4" t="s">
        <v>9792</v>
      </c>
      <c r="L1539" s="3">
        <v>6</v>
      </c>
      <c r="M1539" s="3">
        <v>2020</v>
      </c>
      <c r="N1539" s="3" t="s">
        <v>10807</v>
      </c>
      <c r="O1539" s="3" t="s">
        <v>10808</v>
      </c>
      <c r="Q1539" s="4" t="s">
        <v>9808</v>
      </c>
    </row>
    <row r="1540" spans="1:17" x14ac:dyDescent="0.2">
      <c r="A1540" s="1" t="s">
        <v>10809</v>
      </c>
      <c r="B1540" s="2" t="s">
        <v>9812</v>
      </c>
      <c r="C1540" s="3" t="s">
        <v>10799</v>
      </c>
      <c r="D1540" s="4" t="s">
        <v>11029</v>
      </c>
      <c r="E1540" s="5">
        <v>180457</v>
      </c>
      <c r="F1540" t="str">
        <f>_xlfn.XLOOKUP(G1540,Hoja3!B:B,Hoja3!A:A,"OTHER")</f>
        <v>BRANDING</v>
      </c>
      <c r="G1540" t="s">
        <v>11570</v>
      </c>
      <c r="H1540" t="s">
        <v>11619</v>
      </c>
      <c r="I1540" s="4" t="s">
        <v>9813</v>
      </c>
      <c r="J1540" s="6" t="s">
        <v>38</v>
      </c>
      <c r="K1540" s="4" t="s">
        <v>9792</v>
      </c>
      <c r="L1540" s="3">
        <v>6</v>
      </c>
      <c r="M1540" s="3">
        <v>2020</v>
      </c>
      <c r="N1540" s="3" t="s">
        <v>10807</v>
      </c>
      <c r="O1540" s="3" t="s">
        <v>10808</v>
      </c>
      <c r="Q1540" s="4" t="s">
        <v>9813</v>
      </c>
    </row>
    <row r="1541" spans="1:17" x14ac:dyDescent="0.2">
      <c r="A1541" s="1" t="s">
        <v>10809</v>
      </c>
      <c r="B1541" s="2" t="s">
        <v>9816</v>
      </c>
      <c r="C1541" s="3" t="s">
        <v>10799</v>
      </c>
      <c r="D1541" s="4" t="s">
        <v>10956</v>
      </c>
      <c r="E1541" s="5">
        <v>136853</v>
      </c>
      <c r="F1541" t="str">
        <f>_xlfn.XLOOKUP(G1541,Hoja3!B:B,Hoja3!A:A,"OTHER")</f>
        <v>OTHER</v>
      </c>
      <c r="G1541" t="s">
        <v>11621</v>
      </c>
      <c r="H1541" t="s">
        <v>11619</v>
      </c>
      <c r="I1541" s="4" t="s">
        <v>9817</v>
      </c>
      <c r="J1541" s="6" t="s">
        <v>38</v>
      </c>
      <c r="K1541" s="4" t="s">
        <v>11625</v>
      </c>
      <c r="L1541" s="3">
        <v>6</v>
      </c>
      <c r="M1541" s="3">
        <v>2020</v>
      </c>
      <c r="N1541" s="3" t="s">
        <v>10807</v>
      </c>
      <c r="O1541" s="3" t="s">
        <v>10808</v>
      </c>
      <c r="Q1541" s="4" t="s">
        <v>9817</v>
      </c>
    </row>
    <row r="1542" spans="1:17" x14ac:dyDescent="0.2">
      <c r="A1542" s="1" t="s">
        <v>10809</v>
      </c>
      <c r="B1542" s="2" t="s">
        <v>9822</v>
      </c>
      <c r="C1542" s="3" t="s">
        <v>10799</v>
      </c>
      <c r="D1542" s="4" t="s">
        <v>11029</v>
      </c>
      <c r="E1542" s="5">
        <v>180469</v>
      </c>
      <c r="F1542" t="str">
        <f>_xlfn.XLOOKUP(G1542,Hoja3!B:B,Hoja3!A:A,"OTHER")</f>
        <v>BRANDING</v>
      </c>
      <c r="G1542" t="s">
        <v>11570</v>
      </c>
      <c r="H1542" t="s">
        <v>11619</v>
      </c>
      <c r="I1542" s="4" t="s">
        <v>9823</v>
      </c>
      <c r="J1542" s="6" t="s">
        <v>38</v>
      </c>
      <c r="K1542" s="4" t="s">
        <v>9792</v>
      </c>
      <c r="L1542" s="3">
        <v>6</v>
      </c>
      <c r="M1542" s="3">
        <v>2020</v>
      </c>
      <c r="N1542" s="3" t="s">
        <v>10807</v>
      </c>
      <c r="O1542" s="3" t="s">
        <v>10808</v>
      </c>
      <c r="Q1542" s="4" t="s">
        <v>9823</v>
      </c>
    </row>
    <row r="1543" spans="1:17" x14ac:dyDescent="0.2">
      <c r="A1543" s="1" t="s">
        <v>10935</v>
      </c>
      <c r="B1543" s="2" t="s">
        <v>9827</v>
      </c>
      <c r="C1543" s="3" t="s">
        <v>10799</v>
      </c>
      <c r="D1543" s="4" t="s">
        <v>11326</v>
      </c>
      <c r="E1543" s="5">
        <v>89371</v>
      </c>
      <c r="F1543" t="str">
        <f>_xlfn.XLOOKUP(G1543,Hoja3!B:B,Hoja3!A:A,"OTHER")</f>
        <v>BRANDING</v>
      </c>
      <c r="G1543" t="s">
        <v>11570</v>
      </c>
      <c r="H1543" t="s">
        <v>11619</v>
      </c>
      <c r="I1543" s="4" t="s">
        <v>9828</v>
      </c>
      <c r="J1543" s="6" t="s">
        <v>38</v>
      </c>
      <c r="K1543" s="4" t="s">
        <v>9831</v>
      </c>
      <c r="L1543" s="3">
        <v>6</v>
      </c>
      <c r="M1543" s="3">
        <v>2020</v>
      </c>
      <c r="N1543" s="3" t="s">
        <v>10807</v>
      </c>
      <c r="O1543" s="3" t="s">
        <v>10808</v>
      </c>
      <c r="Q1543" s="4" t="s">
        <v>9828</v>
      </c>
    </row>
    <row r="1544" spans="1:17" x14ac:dyDescent="0.2">
      <c r="A1544" s="1" t="s">
        <v>10935</v>
      </c>
      <c r="B1544" s="2" t="s">
        <v>9837</v>
      </c>
      <c r="C1544" s="3" t="s">
        <v>10799</v>
      </c>
      <c r="D1544" s="4" t="s">
        <v>11029</v>
      </c>
      <c r="E1544" s="5">
        <v>180532</v>
      </c>
      <c r="F1544" t="str">
        <f>_xlfn.XLOOKUP(G1544,Hoja3!B:B,Hoja3!A:A,"OTHER")</f>
        <v>BRANDING</v>
      </c>
      <c r="G1544" t="s">
        <v>11570</v>
      </c>
      <c r="H1544" t="s">
        <v>11619</v>
      </c>
      <c r="I1544" s="4" t="s">
        <v>9803</v>
      </c>
      <c r="J1544" s="6" t="s">
        <v>38</v>
      </c>
      <c r="K1544" s="4" t="s">
        <v>9792</v>
      </c>
      <c r="L1544" s="3">
        <v>6</v>
      </c>
      <c r="M1544" s="3">
        <v>2020</v>
      </c>
      <c r="N1544" s="3" t="s">
        <v>10807</v>
      </c>
      <c r="O1544" s="3" t="s">
        <v>10808</v>
      </c>
      <c r="Q1544" s="4" t="s">
        <v>9803</v>
      </c>
    </row>
    <row r="1545" spans="1:17" x14ac:dyDescent="0.2">
      <c r="A1545" s="1" t="s">
        <v>10935</v>
      </c>
      <c r="B1545" s="2" t="s">
        <v>9841</v>
      </c>
      <c r="C1545" s="3" t="s">
        <v>10799</v>
      </c>
      <c r="D1545" s="4" t="s">
        <v>11029</v>
      </c>
      <c r="E1545" s="5">
        <v>180536</v>
      </c>
      <c r="F1545" t="str">
        <f>_xlfn.XLOOKUP(G1545,Hoja3!B:B,Hoja3!A:A,"OTHER")</f>
        <v>BRANDING</v>
      </c>
      <c r="G1545" t="s">
        <v>11570</v>
      </c>
      <c r="H1545" t="s">
        <v>11619</v>
      </c>
      <c r="I1545" s="4" t="s">
        <v>9842</v>
      </c>
      <c r="J1545" s="6" t="s">
        <v>38</v>
      </c>
      <c r="K1545" s="4" t="s">
        <v>9792</v>
      </c>
      <c r="L1545" s="3">
        <v>6</v>
      </c>
      <c r="M1545" s="3">
        <v>2020</v>
      </c>
      <c r="N1545" s="3" t="s">
        <v>10807</v>
      </c>
      <c r="O1545" s="3" t="s">
        <v>10808</v>
      </c>
      <c r="Q1545" s="4" t="s">
        <v>9842</v>
      </c>
    </row>
    <row r="1546" spans="1:17" x14ac:dyDescent="0.2">
      <c r="A1546" s="1" t="s">
        <v>10935</v>
      </c>
      <c r="B1546" s="2" t="s">
        <v>9846</v>
      </c>
      <c r="C1546" s="3" t="s">
        <v>10799</v>
      </c>
      <c r="D1546" s="4" t="s">
        <v>11029</v>
      </c>
      <c r="E1546" s="5">
        <v>180551</v>
      </c>
      <c r="F1546" t="str">
        <f>_xlfn.XLOOKUP(G1546,Hoja3!B:B,Hoja3!A:A,"OTHER")</f>
        <v>BRANDING</v>
      </c>
      <c r="G1546" t="s">
        <v>11570</v>
      </c>
      <c r="H1546" t="s">
        <v>11619</v>
      </c>
      <c r="I1546" s="4" t="s">
        <v>9847</v>
      </c>
      <c r="J1546" s="6" t="s">
        <v>38</v>
      </c>
      <c r="K1546" s="4" t="s">
        <v>9792</v>
      </c>
      <c r="L1546" s="3">
        <v>6</v>
      </c>
      <c r="M1546" s="3">
        <v>2020</v>
      </c>
      <c r="N1546" s="3" t="s">
        <v>10807</v>
      </c>
      <c r="O1546" s="3" t="s">
        <v>10808</v>
      </c>
      <c r="Q1546" s="4" t="s">
        <v>9847</v>
      </c>
    </row>
    <row r="1547" spans="1:17" x14ac:dyDescent="0.2">
      <c r="A1547" s="1" t="s">
        <v>11084</v>
      </c>
      <c r="B1547" s="2" t="s">
        <v>9851</v>
      </c>
      <c r="C1547" s="3" t="s">
        <v>10799</v>
      </c>
      <c r="D1547" s="4" t="s">
        <v>11327</v>
      </c>
      <c r="E1547" s="5">
        <v>50508</v>
      </c>
      <c r="F1547" t="str">
        <f>_xlfn.XLOOKUP(G1547,Hoja3!B:B,Hoja3!A:A,"OTHER")</f>
        <v>OTHER</v>
      </c>
      <c r="G1547" t="s">
        <v>11621</v>
      </c>
      <c r="H1547" t="s">
        <v>11619</v>
      </c>
      <c r="I1547" s="4" t="s">
        <v>9852</v>
      </c>
      <c r="J1547" s="6" t="s">
        <v>38</v>
      </c>
      <c r="K1547" s="4" t="s">
        <v>9855</v>
      </c>
      <c r="L1547" s="3">
        <v>6</v>
      </c>
      <c r="M1547" s="3">
        <v>2020</v>
      </c>
      <c r="N1547" s="3" t="s">
        <v>10807</v>
      </c>
      <c r="O1547" s="3" t="s">
        <v>10808</v>
      </c>
      <c r="Q1547" s="4" t="s">
        <v>9852</v>
      </c>
    </row>
    <row r="1548" spans="1:17" x14ac:dyDescent="0.2">
      <c r="A1548" s="1" t="s">
        <v>10970</v>
      </c>
      <c r="B1548" s="2" t="s">
        <v>9861</v>
      </c>
      <c r="C1548" s="3" t="s">
        <v>10799</v>
      </c>
      <c r="D1548" s="4" t="s">
        <v>11328</v>
      </c>
      <c r="E1548" s="5">
        <v>57375</v>
      </c>
      <c r="F1548" t="str">
        <f>_xlfn.XLOOKUP(G1548,Hoja3!B:B,Hoja3!A:A,"OTHER")</f>
        <v>OTHER</v>
      </c>
      <c r="G1548" t="s">
        <v>11621</v>
      </c>
      <c r="H1548" t="s">
        <v>11619</v>
      </c>
      <c r="I1548" s="4" t="s">
        <v>9862</v>
      </c>
      <c r="J1548" s="6" t="s">
        <v>38</v>
      </c>
      <c r="K1548" s="4" t="s">
        <v>9831</v>
      </c>
      <c r="L1548" s="3">
        <v>6</v>
      </c>
      <c r="M1548" s="3">
        <v>2020</v>
      </c>
      <c r="N1548" s="3" t="s">
        <v>10807</v>
      </c>
      <c r="O1548" s="3" t="s">
        <v>10808</v>
      </c>
      <c r="Q1548" s="4" t="s">
        <v>9862</v>
      </c>
    </row>
    <row r="1549" spans="1:17" x14ac:dyDescent="0.2">
      <c r="A1549" s="1" t="s">
        <v>10970</v>
      </c>
      <c r="B1549" s="2" t="s">
        <v>9870</v>
      </c>
      <c r="C1549" s="3" t="s">
        <v>10799</v>
      </c>
      <c r="D1549" s="4" t="s">
        <v>11029</v>
      </c>
      <c r="E1549" s="5">
        <v>180654</v>
      </c>
      <c r="F1549" t="str">
        <f>_xlfn.XLOOKUP(G1549,Hoja3!B:B,Hoja3!A:A,"OTHER")</f>
        <v>BRANDING</v>
      </c>
      <c r="G1549" t="s">
        <v>11570</v>
      </c>
      <c r="H1549" t="s">
        <v>11619</v>
      </c>
      <c r="I1549" s="4" t="s">
        <v>9808</v>
      </c>
      <c r="J1549" s="6" t="s">
        <v>38</v>
      </c>
      <c r="K1549" s="4" t="s">
        <v>9792</v>
      </c>
      <c r="L1549" s="3">
        <v>6</v>
      </c>
      <c r="M1549" s="3">
        <v>2020</v>
      </c>
      <c r="N1549" s="3" t="s">
        <v>10807</v>
      </c>
      <c r="O1549" s="3" t="s">
        <v>10808</v>
      </c>
      <c r="Q1549" s="4" t="s">
        <v>9808</v>
      </c>
    </row>
    <row r="1550" spans="1:17" x14ac:dyDescent="0.2">
      <c r="A1550" s="1" t="s">
        <v>10970</v>
      </c>
      <c r="B1550" s="2" t="s">
        <v>9874</v>
      </c>
      <c r="C1550" s="3" t="s">
        <v>10799</v>
      </c>
      <c r="D1550" s="4" t="s">
        <v>11029</v>
      </c>
      <c r="E1550" s="5">
        <v>180669</v>
      </c>
      <c r="F1550" t="str">
        <f>_xlfn.XLOOKUP(G1550,Hoja3!B:B,Hoja3!A:A,"OTHER")</f>
        <v>BRANDING</v>
      </c>
      <c r="G1550" t="s">
        <v>11570</v>
      </c>
      <c r="H1550" t="s">
        <v>11619</v>
      </c>
      <c r="I1550" s="4" t="s">
        <v>9875</v>
      </c>
      <c r="J1550" s="6" t="s">
        <v>38</v>
      </c>
      <c r="K1550" s="4" t="s">
        <v>9792</v>
      </c>
      <c r="L1550" s="3">
        <v>6</v>
      </c>
      <c r="M1550" s="3">
        <v>2020</v>
      </c>
      <c r="N1550" s="3" t="s">
        <v>10807</v>
      </c>
      <c r="O1550" s="3" t="s">
        <v>10808</v>
      </c>
      <c r="Q1550" s="4" t="s">
        <v>9875</v>
      </c>
    </row>
    <row r="1551" spans="1:17" x14ac:dyDescent="0.2">
      <c r="A1551" s="1" t="s">
        <v>10970</v>
      </c>
      <c r="B1551" s="2" t="s">
        <v>9879</v>
      </c>
      <c r="C1551" s="3" t="s">
        <v>10799</v>
      </c>
      <c r="D1551" s="4" t="s">
        <v>10878</v>
      </c>
      <c r="E1551" s="5">
        <v>112335</v>
      </c>
      <c r="F1551" t="str">
        <f>_xlfn.XLOOKUP(G1551,Hoja3!B:B,Hoja3!A:A,"OTHER")</f>
        <v>BRANDING</v>
      </c>
      <c r="G1551" t="s">
        <v>11570</v>
      </c>
      <c r="H1551" t="s">
        <v>11618</v>
      </c>
      <c r="I1551" s="4" t="s">
        <v>9880</v>
      </c>
      <c r="J1551" s="6" t="s">
        <v>38</v>
      </c>
      <c r="K1551" s="4" t="s">
        <v>9831</v>
      </c>
      <c r="L1551" s="3">
        <v>6</v>
      </c>
      <c r="M1551" s="3">
        <v>2020</v>
      </c>
      <c r="N1551" s="3" t="s">
        <v>10807</v>
      </c>
      <c r="O1551" s="3" t="s">
        <v>10808</v>
      </c>
      <c r="Q1551" s="4" t="s">
        <v>9880</v>
      </c>
    </row>
    <row r="1552" spans="1:17" x14ac:dyDescent="0.2">
      <c r="A1552" s="1" t="s">
        <v>10970</v>
      </c>
      <c r="B1552" s="2" t="s">
        <v>9885</v>
      </c>
      <c r="C1552" s="3" t="s">
        <v>10799</v>
      </c>
      <c r="D1552" s="4" t="s">
        <v>11029</v>
      </c>
      <c r="E1552" s="5">
        <v>180677</v>
      </c>
      <c r="F1552" t="str">
        <f>_xlfn.XLOOKUP(G1552,Hoja3!B:B,Hoja3!A:A,"OTHER")</f>
        <v>BRANDING</v>
      </c>
      <c r="G1552" t="s">
        <v>11570</v>
      </c>
      <c r="H1552" t="s">
        <v>11619</v>
      </c>
      <c r="I1552" s="4" t="s">
        <v>9886</v>
      </c>
      <c r="J1552" s="6" t="s">
        <v>38</v>
      </c>
      <c r="K1552" s="4" t="s">
        <v>9792</v>
      </c>
      <c r="L1552" s="3">
        <v>6</v>
      </c>
      <c r="M1552" s="3">
        <v>2020</v>
      </c>
      <c r="N1552" s="3" t="s">
        <v>10807</v>
      </c>
      <c r="O1552" s="3" t="s">
        <v>10808</v>
      </c>
      <c r="Q1552" s="4" t="s">
        <v>9886</v>
      </c>
    </row>
    <row r="1553" spans="1:17" x14ac:dyDescent="0.2">
      <c r="A1553" s="1" t="s">
        <v>10885</v>
      </c>
      <c r="B1553" s="2" t="s">
        <v>9890</v>
      </c>
      <c r="C1553" s="3" t="s">
        <v>10799</v>
      </c>
      <c r="D1553" s="4" t="s">
        <v>11329</v>
      </c>
      <c r="E1553" s="5">
        <v>546697</v>
      </c>
      <c r="F1553" t="str">
        <f>_xlfn.XLOOKUP(G1553,Hoja3!B:B,Hoja3!A:A,"OTHER")</f>
        <v>BRANDING</v>
      </c>
      <c r="G1553" t="s">
        <v>11570</v>
      </c>
      <c r="H1553" t="s">
        <v>11619</v>
      </c>
      <c r="I1553" s="4" t="s">
        <v>9891</v>
      </c>
      <c r="J1553" s="6" t="s">
        <v>38</v>
      </c>
      <c r="K1553" s="4" t="s">
        <v>9894</v>
      </c>
      <c r="L1553" s="3">
        <v>6</v>
      </c>
      <c r="M1553" s="3">
        <v>2020</v>
      </c>
      <c r="N1553" s="3" t="s">
        <v>10807</v>
      </c>
      <c r="O1553" s="3" t="s">
        <v>10808</v>
      </c>
      <c r="Q1553" s="4" t="s">
        <v>9891</v>
      </c>
    </row>
    <row r="1554" spans="1:17" x14ac:dyDescent="0.2">
      <c r="A1554" s="1" t="s">
        <v>10885</v>
      </c>
      <c r="B1554" s="2" t="s">
        <v>9900</v>
      </c>
      <c r="C1554" s="3" t="s">
        <v>10799</v>
      </c>
      <c r="D1554" s="4" t="s">
        <v>11029</v>
      </c>
      <c r="E1554" s="5">
        <v>180747</v>
      </c>
      <c r="F1554" t="str">
        <f>_xlfn.XLOOKUP(G1554,Hoja3!B:B,Hoja3!A:A,"OTHER")</f>
        <v>BRANDING</v>
      </c>
      <c r="G1554" t="s">
        <v>11570</v>
      </c>
      <c r="H1554" t="s">
        <v>11619</v>
      </c>
      <c r="I1554" s="4" t="s">
        <v>9847</v>
      </c>
      <c r="J1554" s="6" t="s">
        <v>38</v>
      </c>
      <c r="K1554" s="4" t="s">
        <v>9792</v>
      </c>
      <c r="L1554" s="3">
        <v>6</v>
      </c>
      <c r="M1554" s="3">
        <v>2020</v>
      </c>
      <c r="N1554" s="3" t="s">
        <v>10807</v>
      </c>
      <c r="O1554" s="3" t="s">
        <v>10808</v>
      </c>
      <c r="Q1554" s="4" t="s">
        <v>9847</v>
      </c>
    </row>
    <row r="1555" spans="1:17" x14ac:dyDescent="0.2">
      <c r="A1555" s="1" t="s">
        <v>10951</v>
      </c>
      <c r="B1555" s="2" t="s">
        <v>9904</v>
      </c>
      <c r="C1555" s="3" t="s">
        <v>10799</v>
      </c>
      <c r="D1555" s="4" t="s">
        <v>11029</v>
      </c>
      <c r="E1555" s="5">
        <v>180786</v>
      </c>
      <c r="F1555" t="str">
        <f>_xlfn.XLOOKUP(G1555,Hoja3!B:B,Hoja3!A:A,"OTHER")</f>
        <v>BRANDING</v>
      </c>
      <c r="G1555" t="s">
        <v>11570</v>
      </c>
      <c r="H1555" t="s">
        <v>11619</v>
      </c>
      <c r="I1555" s="4" t="s">
        <v>9789</v>
      </c>
      <c r="J1555" s="6" t="s">
        <v>38</v>
      </c>
      <c r="K1555" s="4" t="s">
        <v>9792</v>
      </c>
      <c r="L1555" s="3">
        <v>6</v>
      </c>
      <c r="M1555" s="3">
        <v>2020</v>
      </c>
      <c r="N1555" s="3" t="s">
        <v>10807</v>
      </c>
      <c r="O1555" s="3" t="s">
        <v>10808</v>
      </c>
      <c r="Q1555" s="4" t="s">
        <v>9789</v>
      </c>
    </row>
    <row r="1556" spans="1:17" x14ac:dyDescent="0.2">
      <c r="A1556" s="1" t="s">
        <v>10951</v>
      </c>
      <c r="B1556" s="2" t="s">
        <v>9908</v>
      </c>
      <c r="C1556" s="3" t="s">
        <v>10799</v>
      </c>
      <c r="D1556" s="4" t="s">
        <v>11029</v>
      </c>
      <c r="E1556" s="5">
        <v>180800</v>
      </c>
      <c r="F1556" t="str">
        <f>_xlfn.XLOOKUP(G1556,Hoja3!B:B,Hoja3!A:A,"OTHER")</f>
        <v>BRANDING</v>
      </c>
      <c r="G1556" t="s">
        <v>11570</v>
      </c>
      <c r="H1556" t="s">
        <v>11619</v>
      </c>
      <c r="I1556" s="4" t="s">
        <v>9875</v>
      </c>
      <c r="J1556" s="6" t="s">
        <v>38</v>
      </c>
      <c r="K1556" s="4" t="s">
        <v>9792</v>
      </c>
      <c r="L1556" s="3">
        <v>6</v>
      </c>
      <c r="M1556" s="3">
        <v>2020</v>
      </c>
      <c r="N1556" s="3" t="s">
        <v>10807</v>
      </c>
      <c r="O1556" s="3" t="s">
        <v>10808</v>
      </c>
      <c r="Q1556" s="4" t="s">
        <v>9875</v>
      </c>
    </row>
    <row r="1557" spans="1:17" x14ac:dyDescent="0.2">
      <c r="A1557" s="1" t="s">
        <v>10815</v>
      </c>
      <c r="B1557" s="2" t="s">
        <v>9912</v>
      </c>
      <c r="C1557" s="3" t="s">
        <v>10799</v>
      </c>
      <c r="D1557" s="4" t="s">
        <v>11029</v>
      </c>
      <c r="E1557" s="5">
        <v>180834</v>
      </c>
      <c r="F1557" t="str">
        <f>_xlfn.XLOOKUP(G1557,Hoja3!B:B,Hoja3!A:A,"OTHER")</f>
        <v>BRANDING</v>
      </c>
      <c r="G1557" t="s">
        <v>11570</v>
      </c>
      <c r="H1557" t="s">
        <v>11619</v>
      </c>
      <c r="I1557" s="4" t="s">
        <v>9913</v>
      </c>
      <c r="J1557" s="6" t="s">
        <v>38</v>
      </c>
      <c r="K1557" s="4" t="s">
        <v>9792</v>
      </c>
      <c r="L1557" s="3">
        <v>6</v>
      </c>
      <c r="M1557" s="3">
        <v>2020</v>
      </c>
      <c r="N1557" s="3" t="s">
        <v>10807</v>
      </c>
      <c r="O1557" s="3" t="s">
        <v>10808</v>
      </c>
      <c r="Q1557" s="4" t="s">
        <v>9913</v>
      </c>
    </row>
    <row r="1558" spans="1:17" x14ac:dyDescent="0.2">
      <c r="A1558" s="1" t="s">
        <v>10817</v>
      </c>
      <c r="B1558" s="2" t="s">
        <v>9917</v>
      </c>
      <c r="C1558" s="3" t="s">
        <v>10799</v>
      </c>
      <c r="D1558" s="4" t="s">
        <v>11029</v>
      </c>
      <c r="E1558" s="5">
        <v>180903</v>
      </c>
      <c r="F1558" t="str">
        <f>_xlfn.XLOOKUP(G1558,Hoja3!B:B,Hoja3!A:A,"OTHER")</f>
        <v>BRANDING</v>
      </c>
      <c r="G1558" t="s">
        <v>11570</v>
      </c>
      <c r="H1558" t="s">
        <v>11619</v>
      </c>
      <c r="I1558" s="4" t="s">
        <v>9918</v>
      </c>
      <c r="J1558" s="6" t="s">
        <v>38</v>
      </c>
      <c r="K1558" s="4" t="s">
        <v>9792</v>
      </c>
      <c r="L1558" s="3">
        <v>6</v>
      </c>
      <c r="M1558" s="3">
        <v>2020</v>
      </c>
      <c r="N1558" s="3" t="s">
        <v>10807</v>
      </c>
      <c r="O1558" s="3" t="s">
        <v>10808</v>
      </c>
      <c r="Q1558" s="4" t="s">
        <v>9918</v>
      </c>
    </row>
    <row r="1559" spans="1:17" x14ac:dyDescent="0.2">
      <c r="A1559" s="1" t="s">
        <v>10819</v>
      </c>
      <c r="B1559" s="2" t="s">
        <v>9922</v>
      </c>
      <c r="C1559" s="3" t="s">
        <v>10799</v>
      </c>
      <c r="D1559" s="4" t="s">
        <v>11330</v>
      </c>
      <c r="E1559" s="5">
        <v>164781</v>
      </c>
      <c r="F1559" t="str">
        <f>_xlfn.XLOOKUP(G1559,Hoja3!B:B,Hoja3!A:A,"OTHER")</f>
        <v>BRANDING</v>
      </c>
      <c r="G1559" t="s">
        <v>11570</v>
      </c>
      <c r="H1559" t="s">
        <v>11620</v>
      </c>
      <c r="I1559" s="4" t="s">
        <v>9923</v>
      </c>
      <c r="J1559" s="6" t="s">
        <v>38</v>
      </c>
      <c r="K1559" s="4" t="s">
        <v>9792</v>
      </c>
      <c r="L1559" s="3">
        <v>6</v>
      </c>
      <c r="M1559" s="3">
        <v>2020</v>
      </c>
      <c r="N1559" s="3" t="s">
        <v>10807</v>
      </c>
      <c r="O1559" s="3" t="s">
        <v>10808</v>
      </c>
      <c r="Q1559" s="4" t="s">
        <v>9923</v>
      </c>
    </row>
    <row r="1560" spans="1:17" x14ac:dyDescent="0.2">
      <c r="A1560" s="1" t="s">
        <v>10926</v>
      </c>
      <c r="B1560" s="2" t="s">
        <v>9931</v>
      </c>
      <c r="C1560" s="3" t="s">
        <v>10799</v>
      </c>
      <c r="D1560" s="4" t="s">
        <v>11029</v>
      </c>
      <c r="E1560" s="5">
        <v>181001</v>
      </c>
      <c r="F1560" t="str">
        <f>_xlfn.XLOOKUP(G1560,Hoja3!B:B,Hoja3!A:A,"OTHER")</f>
        <v>BRANDING</v>
      </c>
      <c r="G1560" t="s">
        <v>11570</v>
      </c>
      <c r="H1560" t="s">
        <v>11619</v>
      </c>
      <c r="I1560" s="4" t="s">
        <v>9789</v>
      </c>
      <c r="J1560" s="6" t="s">
        <v>38</v>
      </c>
      <c r="K1560" s="4" t="s">
        <v>9792</v>
      </c>
      <c r="L1560" s="3">
        <v>6</v>
      </c>
      <c r="M1560" s="3">
        <v>2020</v>
      </c>
      <c r="N1560" s="3" t="s">
        <v>10807</v>
      </c>
      <c r="O1560" s="3" t="s">
        <v>10808</v>
      </c>
      <c r="Q1560" s="4" t="s">
        <v>9789</v>
      </c>
    </row>
    <row r="1561" spans="1:17" x14ac:dyDescent="0.2">
      <c r="A1561" s="1" t="s">
        <v>10931</v>
      </c>
      <c r="B1561" s="2" t="s">
        <v>9935</v>
      </c>
      <c r="C1561" s="3" t="s">
        <v>10799</v>
      </c>
      <c r="D1561" s="4" t="s">
        <v>11029</v>
      </c>
      <c r="E1561" s="5">
        <v>181235</v>
      </c>
      <c r="F1561" t="str">
        <f>_xlfn.XLOOKUP(G1561,Hoja3!B:B,Hoja3!A:A,"OTHER")</f>
        <v>BRANDING</v>
      </c>
      <c r="G1561" t="s">
        <v>11570</v>
      </c>
      <c r="H1561" t="s">
        <v>11619</v>
      </c>
      <c r="I1561" s="4" t="s">
        <v>9936</v>
      </c>
      <c r="J1561" s="6" t="s">
        <v>38</v>
      </c>
      <c r="K1561" s="4" t="s">
        <v>9792</v>
      </c>
      <c r="L1561" s="3">
        <v>6</v>
      </c>
      <c r="M1561" s="3">
        <v>2020</v>
      </c>
      <c r="N1561" s="3" t="s">
        <v>10807</v>
      </c>
      <c r="O1561" s="3" t="s">
        <v>10808</v>
      </c>
      <c r="Q1561" s="4" t="s">
        <v>9936</v>
      </c>
    </row>
    <row r="1562" spans="1:17" x14ac:dyDescent="0.2">
      <c r="A1562" s="1" t="s">
        <v>10827</v>
      </c>
      <c r="B1562" s="2" t="s">
        <v>9940</v>
      </c>
      <c r="C1562" s="3" t="s">
        <v>10799</v>
      </c>
      <c r="D1562" s="4" t="s">
        <v>10998</v>
      </c>
      <c r="E1562" s="5">
        <v>57432</v>
      </c>
      <c r="F1562" t="str">
        <f>_xlfn.XLOOKUP(G1562,Hoja3!B:B,Hoja3!A:A,"OTHER")</f>
        <v>BRANDING</v>
      </c>
      <c r="G1562" t="s">
        <v>11570</v>
      </c>
      <c r="H1562" t="s">
        <v>11619</v>
      </c>
      <c r="I1562" s="4" t="s">
        <v>9941</v>
      </c>
      <c r="J1562" s="6" t="s">
        <v>38</v>
      </c>
      <c r="K1562" s="4" t="s">
        <v>9792</v>
      </c>
      <c r="L1562" s="3">
        <v>6</v>
      </c>
      <c r="M1562" s="3">
        <v>2020</v>
      </c>
      <c r="N1562" s="3" t="s">
        <v>10807</v>
      </c>
      <c r="O1562" s="3" t="s">
        <v>10808</v>
      </c>
      <c r="Q1562" s="4" t="s">
        <v>9941</v>
      </c>
    </row>
    <row r="1563" spans="1:17" x14ac:dyDescent="0.2">
      <c r="A1563" s="1" t="s">
        <v>10830</v>
      </c>
      <c r="B1563" s="2" t="s">
        <v>9947</v>
      </c>
      <c r="C1563" s="3" t="s">
        <v>10799</v>
      </c>
      <c r="D1563" s="4" t="s">
        <v>11043</v>
      </c>
      <c r="E1563" s="5">
        <v>50825</v>
      </c>
      <c r="F1563" t="str">
        <f>_xlfn.XLOOKUP(G1563,Hoja3!B:B,Hoja3!A:A,"OTHER")</f>
        <v>BRANDING</v>
      </c>
      <c r="G1563" t="s">
        <v>11570</v>
      </c>
      <c r="H1563" t="s">
        <v>11619</v>
      </c>
      <c r="I1563" s="4" t="s">
        <v>9948</v>
      </c>
      <c r="J1563" s="6" t="s">
        <v>38</v>
      </c>
      <c r="K1563" s="4" t="s">
        <v>9792</v>
      </c>
      <c r="L1563" s="3">
        <v>6</v>
      </c>
      <c r="M1563" s="3">
        <v>2020</v>
      </c>
      <c r="N1563" s="3" t="s">
        <v>10807</v>
      </c>
      <c r="O1563" s="3" t="s">
        <v>10808</v>
      </c>
      <c r="Q1563" s="4" t="s">
        <v>9948</v>
      </c>
    </row>
    <row r="1564" spans="1:17" x14ac:dyDescent="0.2">
      <c r="A1564" s="1" t="s">
        <v>10835</v>
      </c>
      <c r="B1564" s="2" t="s">
        <v>9952</v>
      </c>
      <c r="C1564" s="3" t="s">
        <v>10799</v>
      </c>
      <c r="D1564" s="4" t="s">
        <v>11331</v>
      </c>
      <c r="E1564" s="5">
        <v>120445</v>
      </c>
      <c r="F1564" t="str">
        <f>_xlfn.XLOOKUP(G1564,Hoja3!B:B,Hoja3!A:A,"OTHER")</f>
        <v>OTHER</v>
      </c>
      <c r="G1564" t="s">
        <v>11621</v>
      </c>
      <c r="H1564" t="s">
        <v>11619</v>
      </c>
      <c r="I1564" s="4" t="s">
        <v>9953</v>
      </c>
      <c r="J1564" s="6" t="s">
        <v>38</v>
      </c>
      <c r="K1564" s="4" t="s">
        <v>9831</v>
      </c>
      <c r="L1564" s="3">
        <v>6</v>
      </c>
      <c r="M1564" s="3">
        <v>2020</v>
      </c>
      <c r="N1564" s="3" t="s">
        <v>10807</v>
      </c>
      <c r="O1564" s="3" t="s">
        <v>10808</v>
      </c>
      <c r="Q1564" s="4" t="s">
        <v>9953</v>
      </c>
    </row>
    <row r="1565" spans="1:17" x14ac:dyDescent="0.2">
      <c r="A1565" s="1" t="s">
        <v>10963</v>
      </c>
      <c r="B1565" s="2" t="s">
        <v>9961</v>
      </c>
      <c r="C1565" s="3" t="s">
        <v>10799</v>
      </c>
      <c r="D1565" s="4" t="s">
        <v>11232</v>
      </c>
      <c r="E1565" s="5">
        <v>133752</v>
      </c>
      <c r="F1565" t="str">
        <f>_xlfn.XLOOKUP(G1565,Hoja3!B:B,Hoja3!A:A,"OTHER")</f>
        <v>BRANDING</v>
      </c>
      <c r="G1565" t="s">
        <v>11570</v>
      </c>
      <c r="H1565" t="s">
        <v>11619</v>
      </c>
      <c r="I1565" s="4" t="s">
        <v>9962</v>
      </c>
      <c r="J1565" s="6" t="s">
        <v>38</v>
      </c>
      <c r="K1565" s="4" t="s">
        <v>9964</v>
      </c>
      <c r="L1565" s="3">
        <v>6</v>
      </c>
      <c r="M1565" s="3">
        <v>2020</v>
      </c>
      <c r="N1565" s="3" t="s">
        <v>10807</v>
      </c>
      <c r="O1565" s="3" t="s">
        <v>10808</v>
      </c>
      <c r="Q1565" s="4" t="s">
        <v>9962</v>
      </c>
    </row>
    <row r="1566" spans="1:17" x14ac:dyDescent="0.2">
      <c r="A1566" s="1" t="s">
        <v>10963</v>
      </c>
      <c r="B1566" s="2" t="s">
        <v>9968</v>
      </c>
      <c r="C1566" s="3" t="s">
        <v>10799</v>
      </c>
      <c r="D1566" s="4" t="s">
        <v>11100</v>
      </c>
      <c r="E1566" s="5">
        <v>65287</v>
      </c>
      <c r="F1566" t="str">
        <f>_xlfn.XLOOKUP(G1566,Hoja3!B:B,Hoja3!A:A,"OTHER")</f>
        <v>BRANDING</v>
      </c>
      <c r="G1566" t="s">
        <v>11570</v>
      </c>
      <c r="H1566" t="s">
        <v>11618</v>
      </c>
      <c r="I1566" s="4" t="s">
        <v>9969</v>
      </c>
      <c r="J1566" s="6" t="s">
        <v>38</v>
      </c>
      <c r="K1566" s="4" t="s">
        <v>9792</v>
      </c>
      <c r="L1566" s="3">
        <v>6</v>
      </c>
      <c r="M1566" s="3">
        <v>2020</v>
      </c>
      <c r="N1566" s="3" t="s">
        <v>10807</v>
      </c>
      <c r="O1566" s="3" t="s">
        <v>10808</v>
      </c>
      <c r="Q1566" s="4" t="s">
        <v>9969</v>
      </c>
    </row>
    <row r="1567" spans="1:17" x14ac:dyDescent="0.2">
      <c r="A1567" s="1" t="s">
        <v>10954</v>
      </c>
      <c r="B1567" s="2" t="s">
        <v>9975</v>
      </c>
      <c r="C1567" s="3" t="s">
        <v>10799</v>
      </c>
      <c r="D1567" s="4" t="s">
        <v>11276</v>
      </c>
      <c r="E1567" s="5">
        <v>53431</v>
      </c>
      <c r="F1567" t="str">
        <f>_xlfn.XLOOKUP(G1567,Hoja3!B:B,Hoja3!A:A,"OTHER")</f>
        <v>SALUD Y BIENESTAR</v>
      </c>
      <c r="G1567" t="s">
        <v>11407</v>
      </c>
      <c r="H1567" t="s">
        <v>11620</v>
      </c>
      <c r="I1567" s="4" t="s">
        <v>9976</v>
      </c>
      <c r="J1567" s="6" t="s">
        <v>38</v>
      </c>
      <c r="K1567" s="4" t="s">
        <v>9792</v>
      </c>
      <c r="L1567" s="3">
        <v>6</v>
      </c>
      <c r="M1567" s="3">
        <v>2020</v>
      </c>
      <c r="N1567" s="3" t="s">
        <v>10807</v>
      </c>
      <c r="O1567" s="3" t="s">
        <v>10808</v>
      </c>
      <c r="Q1567" s="4" t="s">
        <v>9976</v>
      </c>
    </row>
    <row r="1568" spans="1:17" x14ac:dyDescent="0.2">
      <c r="A1568" s="1" t="s">
        <v>10980</v>
      </c>
      <c r="B1568" s="2" t="s">
        <v>9982</v>
      </c>
      <c r="C1568" s="3" t="s">
        <v>10799</v>
      </c>
      <c r="D1568" s="4" t="s">
        <v>10908</v>
      </c>
      <c r="E1568" s="5">
        <v>133769</v>
      </c>
      <c r="F1568" t="str">
        <f>_xlfn.XLOOKUP(G1568,Hoja3!B:B,Hoja3!A:A,"OTHER")</f>
        <v>OTHER</v>
      </c>
      <c r="G1568" t="s">
        <v>11621</v>
      </c>
      <c r="H1568" t="s">
        <v>11619</v>
      </c>
      <c r="I1568" s="4" t="s">
        <v>9983</v>
      </c>
      <c r="J1568" s="6" t="s">
        <v>38</v>
      </c>
      <c r="K1568" s="4" t="s">
        <v>9986</v>
      </c>
      <c r="L1568" s="3">
        <v>6</v>
      </c>
      <c r="M1568" s="3">
        <v>2020</v>
      </c>
      <c r="N1568" s="3" t="s">
        <v>10807</v>
      </c>
      <c r="O1568" s="3" t="s">
        <v>10808</v>
      </c>
      <c r="Q1568" s="4" t="s">
        <v>9983</v>
      </c>
    </row>
    <row r="1569" spans="1:17" x14ac:dyDescent="0.2">
      <c r="A1569" s="1" t="s">
        <v>10940</v>
      </c>
      <c r="B1569" s="2" t="s">
        <v>9989</v>
      </c>
      <c r="C1569" s="3" t="s">
        <v>10799</v>
      </c>
      <c r="D1569" s="4" t="s">
        <v>11100</v>
      </c>
      <c r="E1569" s="5">
        <v>64934</v>
      </c>
      <c r="F1569" t="str">
        <f>_xlfn.XLOOKUP(G1569,Hoja3!B:B,Hoja3!A:A,"OTHER")</f>
        <v>BRANDING</v>
      </c>
      <c r="G1569" t="s">
        <v>11570</v>
      </c>
      <c r="H1569" t="s">
        <v>11619</v>
      </c>
      <c r="I1569" s="4" t="s">
        <v>9990</v>
      </c>
      <c r="J1569" s="6" t="s">
        <v>38</v>
      </c>
      <c r="K1569" s="4" t="s">
        <v>9792</v>
      </c>
      <c r="L1569" s="3">
        <v>5</v>
      </c>
      <c r="M1569" s="3">
        <v>2020</v>
      </c>
      <c r="N1569" s="3" t="s">
        <v>10807</v>
      </c>
      <c r="O1569" s="3" t="s">
        <v>10808</v>
      </c>
      <c r="Q1569" s="4" t="s">
        <v>9990</v>
      </c>
    </row>
    <row r="1570" spans="1:17" x14ac:dyDescent="0.2">
      <c r="A1570" s="1" t="s">
        <v>11042</v>
      </c>
      <c r="B1570" s="2" t="s">
        <v>9995</v>
      </c>
      <c r="C1570" s="3" t="s">
        <v>10799</v>
      </c>
      <c r="D1570" s="4" t="s">
        <v>11276</v>
      </c>
      <c r="E1570" s="5">
        <v>53496</v>
      </c>
      <c r="F1570" t="str">
        <f>_xlfn.XLOOKUP(G1570,Hoja3!B:B,Hoja3!A:A,"OTHER")</f>
        <v>SALUD Y BIENESTAR</v>
      </c>
      <c r="G1570" t="s">
        <v>11407</v>
      </c>
      <c r="H1570" t="s">
        <v>11619</v>
      </c>
      <c r="I1570" s="4" t="s">
        <v>9996</v>
      </c>
      <c r="J1570" s="6" t="s">
        <v>38</v>
      </c>
      <c r="K1570" s="4" t="s">
        <v>9792</v>
      </c>
      <c r="L1570" s="3">
        <v>5</v>
      </c>
      <c r="M1570" s="3">
        <v>2020</v>
      </c>
      <c r="N1570" s="3" t="s">
        <v>10807</v>
      </c>
      <c r="O1570" s="3" t="s">
        <v>10808</v>
      </c>
      <c r="Q1570" s="4" t="s">
        <v>9996</v>
      </c>
    </row>
    <row r="1571" spans="1:17" x14ac:dyDescent="0.2">
      <c r="A1571" s="1" t="s">
        <v>10941</v>
      </c>
      <c r="B1571" s="2" t="s">
        <v>10002</v>
      </c>
      <c r="C1571" s="3" t="s">
        <v>10799</v>
      </c>
      <c r="D1571" s="4" t="s">
        <v>10878</v>
      </c>
      <c r="E1571" s="5">
        <v>102994</v>
      </c>
      <c r="F1571" t="str">
        <f>_xlfn.XLOOKUP(G1571,Hoja3!B:B,Hoja3!A:A,"OTHER")</f>
        <v>OTHER</v>
      </c>
      <c r="G1571" t="s">
        <v>11621</v>
      </c>
      <c r="H1571" t="s">
        <v>11619</v>
      </c>
      <c r="I1571" s="4" t="s">
        <v>10003</v>
      </c>
      <c r="J1571" s="6" t="s">
        <v>38</v>
      </c>
      <c r="K1571" s="4" t="s">
        <v>11625</v>
      </c>
      <c r="L1571" s="3">
        <v>5</v>
      </c>
      <c r="M1571" s="3">
        <v>2020</v>
      </c>
      <c r="N1571" s="3" t="s">
        <v>10807</v>
      </c>
      <c r="O1571" s="3" t="s">
        <v>10808</v>
      </c>
      <c r="Q1571" s="4" t="s">
        <v>10003</v>
      </c>
    </row>
    <row r="1572" spans="1:17" x14ac:dyDescent="0.2">
      <c r="A1572" s="1" t="s">
        <v>10902</v>
      </c>
      <c r="B1572" s="2" t="s">
        <v>10008</v>
      </c>
      <c r="C1572" s="3" t="s">
        <v>10799</v>
      </c>
      <c r="D1572" s="4" t="s">
        <v>11332</v>
      </c>
      <c r="E1572" s="5">
        <v>76579</v>
      </c>
      <c r="F1572" t="str">
        <f>_xlfn.XLOOKUP(G1572,Hoja3!B:B,Hoja3!A:A,"OTHER")</f>
        <v>BRANDING</v>
      </c>
      <c r="G1572" t="s">
        <v>11566</v>
      </c>
      <c r="H1572" t="s">
        <v>11620</v>
      </c>
      <c r="I1572" s="4" t="s">
        <v>10009</v>
      </c>
      <c r="J1572" s="6" t="s">
        <v>38</v>
      </c>
      <c r="K1572" s="4" t="s">
        <v>9792</v>
      </c>
      <c r="L1572" s="3">
        <v>5</v>
      </c>
      <c r="M1572" s="3">
        <v>2020</v>
      </c>
      <c r="N1572" s="3" t="s">
        <v>10807</v>
      </c>
      <c r="O1572" s="3" t="s">
        <v>10808</v>
      </c>
      <c r="Q1572" s="4" t="s">
        <v>10009</v>
      </c>
    </row>
    <row r="1573" spans="1:17" x14ac:dyDescent="0.2">
      <c r="A1573" s="1" t="s">
        <v>10850</v>
      </c>
      <c r="B1573" s="2" t="s">
        <v>10017</v>
      </c>
      <c r="C1573" s="3" t="s">
        <v>10799</v>
      </c>
      <c r="D1573" s="4" t="s">
        <v>11333</v>
      </c>
      <c r="E1573" s="5">
        <v>122048</v>
      </c>
      <c r="F1573" t="str">
        <f>_xlfn.XLOOKUP(G1573,Hoja3!B:B,Hoja3!A:A,"OTHER")</f>
        <v>OTHER</v>
      </c>
      <c r="G1573" t="s">
        <v>11621</v>
      </c>
      <c r="H1573" t="s">
        <v>11619</v>
      </c>
      <c r="I1573" s="4" t="s">
        <v>10018</v>
      </c>
      <c r="J1573" s="6" t="s">
        <v>38</v>
      </c>
      <c r="K1573" s="4" t="s">
        <v>9986</v>
      </c>
      <c r="L1573" s="3">
        <v>5</v>
      </c>
      <c r="M1573" s="3">
        <v>2020</v>
      </c>
      <c r="N1573" s="3" t="s">
        <v>10807</v>
      </c>
      <c r="O1573" s="3" t="s">
        <v>10808</v>
      </c>
      <c r="Q1573" s="4" t="s">
        <v>10018</v>
      </c>
    </row>
    <row r="1574" spans="1:17" x14ac:dyDescent="0.2">
      <c r="A1574" s="1" t="s">
        <v>10850</v>
      </c>
      <c r="B1574" s="2" t="s">
        <v>10026</v>
      </c>
      <c r="C1574" s="3" t="s">
        <v>10799</v>
      </c>
      <c r="D1574" s="4" t="s">
        <v>11332</v>
      </c>
      <c r="E1574" s="5">
        <v>76535</v>
      </c>
      <c r="F1574" t="str">
        <f>_xlfn.XLOOKUP(G1574,Hoja3!B:B,Hoja3!A:A,"OTHER")</f>
        <v>BRANDING</v>
      </c>
      <c r="G1574" t="s">
        <v>11570</v>
      </c>
      <c r="H1574" t="s">
        <v>11619</v>
      </c>
      <c r="I1574" s="4" t="s">
        <v>10027</v>
      </c>
      <c r="J1574" s="6" t="s">
        <v>38</v>
      </c>
      <c r="K1574" s="4" t="s">
        <v>9792</v>
      </c>
      <c r="L1574" s="3">
        <v>5</v>
      </c>
      <c r="M1574" s="3">
        <v>2020</v>
      </c>
      <c r="N1574" s="3" t="s">
        <v>10807</v>
      </c>
      <c r="O1574" s="3" t="s">
        <v>10808</v>
      </c>
      <c r="Q1574" s="4" t="s">
        <v>10027</v>
      </c>
    </row>
    <row r="1575" spans="1:17" x14ac:dyDescent="0.2">
      <c r="A1575" s="1" t="s">
        <v>10943</v>
      </c>
      <c r="B1575" s="2" t="s">
        <v>10032</v>
      </c>
      <c r="C1575" s="3" t="s">
        <v>10799</v>
      </c>
      <c r="D1575" s="4" t="s">
        <v>10939</v>
      </c>
      <c r="E1575" s="5">
        <v>63849</v>
      </c>
      <c r="F1575" t="str">
        <f>_xlfn.XLOOKUP(G1575,Hoja3!B:B,Hoja3!A:A,"OTHER")</f>
        <v>BRANDING</v>
      </c>
      <c r="G1575" t="s">
        <v>11570</v>
      </c>
      <c r="H1575" t="s">
        <v>11619</v>
      </c>
      <c r="I1575" s="4" t="s">
        <v>10033</v>
      </c>
      <c r="J1575" s="6" t="s">
        <v>38</v>
      </c>
      <c r="K1575" s="4" t="s">
        <v>11625</v>
      </c>
      <c r="L1575" s="3">
        <v>5</v>
      </c>
      <c r="M1575" s="3">
        <v>2020</v>
      </c>
      <c r="N1575" s="3" t="s">
        <v>10807</v>
      </c>
      <c r="O1575" s="3" t="s">
        <v>10808</v>
      </c>
      <c r="Q1575" s="4" t="s">
        <v>10033</v>
      </c>
    </row>
    <row r="1576" spans="1:17" x14ac:dyDescent="0.2">
      <c r="A1576" s="1" t="s">
        <v>10905</v>
      </c>
      <c r="B1576" s="2" t="s">
        <v>10037</v>
      </c>
      <c r="C1576" s="3" t="s">
        <v>10799</v>
      </c>
      <c r="D1576" s="4" t="s">
        <v>11334</v>
      </c>
      <c r="E1576" s="5">
        <v>166783</v>
      </c>
      <c r="F1576" t="str">
        <f>_xlfn.XLOOKUP(G1576,Hoja3!B:B,Hoja3!A:A,"OTHER")</f>
        <v>BRANDING</v>
      </c>
      <c r="G1576" t="s">
        <v>11570</v>
      </c>
      <c r="H1576" t="s">
        <v>11619</v>
      </c>
      <c r="I1576" s="4" t="s">
        <v>10038</v>
      </c>
      <c r="J1576" s="6" t="s">
        <v>38</v>
      </c>
      <c r="K1576" s="4" t="s">
        <v>9792</v>
      </c>
      <c r="L1576" s="3">
        <v>5</v>
      </c>
      <c r="M1576" s="3">
        <v>2020</v>
      </c>
      <c r="N1576" s="3" t="s">
        <v>10807</v>
      </c>
      <c r="O1576" s="3" t="s">
        <v>10808</v>
      </c>
      <c r="Q1576" s="4" t="s">
        <v>10038</v>
      </c>
    </row>
    <row r="1577" spans="1:17" x14ac:dyDescent="0.2">
      <c r="A1577" s="1" t="s">
        <v>10889</v>
      </c>
      <c r="B1577" s="2" t="s">
        <v>10046</v>
      </c>
      <c r="C1577" s="3" t="s">
        <v>10799</v>
      </c>
      <c r="D1577" s="4" t="s">
        <v>10892</v>
      </c>
      <c r="E1577" s="5">
        <v>52060</v>
      </c>
      <c r="F1577" t="str">
        <f>_xlfn.XLOOKUP(G1577,Hoja3!B:B,Hoja3!A:A,"OTHER")</f>
        <v>BRANDING</v>
      </c>
      <c r="G1577" t="s">
        <v>11570</v>
      </c>
      <c r="H1577" t="s">
        <v>11619</v>
      </c>
      <c r="I1577" s="4" t="s">
        <v>10047</v>
      </c>
      <c r="J1577" s="6" t="s">
        <v>38</v>
      </c>
      <c r="K1577" s="4" t="s">
        <v>11625</v>
      </c>
      <c r="L1577" s="3">
        <v>5</v>
      </c>
      <c r="M1577" s="3">
        <v>2020</v>
      </c>
      <c r="N1577" s="3" t="s">
        <v>10807</v>
      </c>
      <c r="O1577" s="3" t="s">
        <v>10808</v>
      </c>
      <c r="Q1577" s="4" t="s">
        <v>10047</v>
      </c>
    </row>
    <row r="1578" spans="1:17" x14ac:dyDescent="0.2">
      <c r="A1578" s="1" t="s">
        <v>10873</v>
      </c>
      <c r="B1578" s="2" t="s">
        <v>10052</v>
      </c>
      <c r="C1578" s="3" t="s">
        <v>10799</v>
      </c>
      <c r="D1578" s="4" t="s">
        <v>11072</v>
      </c>
      <c r="E1578" s="5">
        <v>83563</v>
      </c>
      <c r="F1578" t="str">
        <f>_xlfn.XLOOKUP(G1578,Hoja3!B:B,Hoja3!A:A,"OTHER")</f>
        <v>SALUD Y BIENESTAR</v>
      </c>
      <c r="G1578" t="str">
        <f t="array" ref="G1578">IFERROR(INDEX(Hoja3!$B$3:$B$210,MATCH(TRUE,ISNUMBER(SEARCH(Hoja3!$C$3:$C$210,I1578)),0)),"Other")</f>
        <v>COMIDA CHATARRA</v>
      </c>
      <c r="H1578" t="s">
        <v>11619</v>
      </c>
      <c r="I1578" s="4" t="s">
        <v>10053</v>
      </c>
      <c r="J1578" s="6" t="s">
        <v>38</v>
      </c>
      <c r="K1578" s="4" t="s">
        <v>11625</v>
      </c>
      <c r="L1578" s="3">
        <v>5</v>
      </c>
      <c r="M1578" s="3">
        <v>2020</v>
      </c>
      <c r="N1578" s="3" t="s">
        <v>10807</v>
      </c>
      <c r="O1578" s="3" t="s">
        <v>10808</v>
      </c>
      <c r="Q1578" s="4" t="s">
        <v>10053</v>
      </c>
    </row>
    <row r="1579" spans="1:17" x14ac:dyDescent="0.2">
      <c r="A1579" s="7">
        <v>43946</v>
      </c>
      <c r="B1579" s="2" t="s">
        <v>10495</v>
      </c>
      <c r="C1579" s="3" t="s">
        <v>10799</v>
      </c>
      <c r="D1579" s="4" t="s">
        <v>11033</v>
      </c>
      <c r="E1579" s="5">
        <v>116452</v>
      </c>
      <c r="F1579" t="str">
        <f>_xlfn.XLOOKUP(G1579,Hoja3!B:B,Hoja3!A:A,"OTHER")</f>
        <v>BRANDING</v>
      </c>
      <c r="G1579" t="s">
        <v>11564</v>
      </c>
      <c r="H1579" t="s">
        <v>11618</v>
      </c>
      <c r="I1579" s="4" t="s">
        <v>10496</v>
      </c>
      <c r="J1579" s="6" t="s">
        <v>38</v>
      </c>
      <c r="K1579" s="4" t="s">
        <v>10133</v>
      </c>
      <c r="L1579" s="3">
        <v>4</v>
      </c>
      <c r="M1579" s="3">
        <v>2020</v>
      </c>
      <c r="N1579" s="3" t="s">
        <v>10807</v>
      </c>
      <c r="O1579" s="3" t="s">
        <v>10808</v>
      </c>
      <c r="Q1579" s="4" t="s">
        <v>10496</v>
      </c>
    </row>
    <row r="1580" spans="1:17" x14ac:dyDescent="0.2">
      <c r="A1580" s="7">
        <v>43946</v>
      </c>
      <c r="B1580" s="2" t="s">
        <v>10499</v>
      </c>
      <c r="C1580" s="3" t="s">
        <v>10799</v>
      </c>
      <c r="D1580" s="4" t="s">
        <v>11033</v>
      </c>
      <c r="E1580" s="5">
        <v>116452</v>
      </c>
      <c r="F1580" t="str">
        <f>_xlfn.XLOOKUP(G1580,Hoja3!B:B,Hoja3!A:A,"OTHER")</f>
        <v>BRANDING</v>
      </c>
      <c r="G1580" t="s">
        <v>11564</v>
      </c>
      <c r="H1580" t="s">
        <v>11618</v>
      </c>
      <c r="I1580" s="4" t="s">
        <v>10500</v>
      </c>
      <c r="J1580" s="6" t="s">
        <v>38</v>
      </c>
      <c r="K1580" s="4" t="s">
        <v>10254</v>
      </c>
      <c r="L1580" s="3">
        <v>4</v>
      </c>
      <c r="M1580" s="3">
        <v>2020</v>
      </c>
      <c r="N1580" s="3" t="s">
        <v>10807</v>
      </c>
      <c r="O1580" s="3" t="s">
        <v>10808</v>
      </c>
      <c r="Q1580" s="4" t="s">
        <v>10500</v>
      </c>
    </row>
    <row r="1581" spans="1:17" x14ac:dyDescent="0.2">
      <c r="A1581" s="7">
        <v>43946</v>
      </c>
      <c r="B1581" s="2" t="s">
        <v>10503</v>
      </c>
      <c r="C1581" s="3" t="s">
        <v>10799</v>
      </c>
      <c r="D1581" s="4" t="s">
        <v>11219</v>
      </c>
      <c r="E1581" s="5">
        <v>56558</v>
      </c>
      <c r="F1581" t="str">
        <f>_xlfn.XLOOKUP(G1581,Hoja3!B:B,Hoja3!A:A,"OTHER")</f>
        <v>BRANDING</v>
      </c>
      <c r="G1581" t="s">
        <v>11564</v>
      </c>
      <c r="H1581" t="s">
        <v>11618</v>
      </c>
      <c r="I1581" s="4" t="s">
        <v>10504</v>
      </c>
      <c r="J1581" s="6" t="s">
        <v>38</v>
      </c>
      <c r="K1581" s="4" t="s">
        <v>10133</v>
      </c>
      <c r="L1581" s="3">
        <v>4</v>
      </c>
      <c r="M1581" s="3">
        <v>2020</v>
      </c>
      <c r="N1581" s="3" t="s">
        <v>10807</v>
      </c>
      <c r="O1581" s="3" t="s">
        <v>10808</v>
      </c>
      <c r="Q1581" s="4" t="s">
        <v>10504</v>
      </c>
    </row>
    <row r="1582" spans="1:17" x14ac:dyDescent="0.2">
      <c r="A1582" s="7">
        <v>43946</v>
      </c>
      <c r="B1582" s="2" t="s">
        <v>10508</v>
      </c>
      <c r="C1582" s="3" t="s">
        <v>10799</v>
      </c>
      <c r="D1582" s="4" t="s">
        <v>11008</v>
      </c>
      <c r="E1582" s="5">
        <v>63951</v>
      </c>
      <c r="F1582" t="str">
        <f>_xlfn.XLOOKUP(G1582,Hoja3!B:B,Hoja3!A:A,"OTHER")</f>
        <v>BRANDING</v>
      </c>
      <c r="G1582" t="s">
        <v>11566</v>
      </c>
      <c r="H1582" t="s">
        <v>11620</v>
      </c>
      <c r="I1582" s="4" t="s">
        <v>10509</v>
      </c>
      <c r="J1582" s="6" t="s">
        <v>38</v>
      </c>
      <c r="K1582" s="4" t="s">
        <v>10133</v>
      </c>
      <c r="L1582" s="3">
        <v>4</v>
      </c>
      <c r="M1582" s="3">
        <v>2020</v>
      </c>
      <c r="N1582" s="3" t="s">
        <v>10807</v>
      </c>
      <c r="O1582" s="3" t="s">
        <v>10808</v>
      </c>
      <c r="Q1582" s="4" t="s">
        <v>10509</v>
      </c>
    </row>
    <row r="1583" spans="1:17" x14ac:dyDescent="0.2">
      <c r="A1583" s="7">
        <v>43947</v>
      </c>
      <c r="B1583" s="2" t="s">
        <v>8487</v>
      </c>
      <c r="C1583" s="3" t="s">
        <v>10799</v>
      </c>
      <c r="D1583" s="4" t="s">
        <v>11281</v>
      </c>
      <c r="E1583" s="5">
        <v>70295</v>
      </c>
      <c r="F1583" t="str">
        <f>_xlfn.XLOOKUP(G1583,Hoja3!B:B,Hoja3!A:A,"OTHER")</f>
        <v>BRANDING</v>
      </c>
      <c r="G1583" t="s">
        <v>11570</v>
      </c>
      <c r="H1583" t="s">
        <v>11619</v>
      </c>
      <c r="I1583" s="4" t="s">
        <v>8488</v>
      </c>
      <c r="J1583" s="6" t="s">
        <v>38</v>
      </c>
      <c r="K1583" s="4" t="s">
        <v>7183</v>
      </c>
      <c r="L1583" s="3">
        <v>4</v>
      </c>
      <c r="M1583" s="3">
        <v>2020</v>
      </c>
      <c r="N1583" s="3" t="s">
        <v>10807</v>
      </c>
      <c r="O1583" s="3" t="s">
        <v>10808</v>
      </c>
      <c r="Q1583" s="4" t="s">
        <v>8488</v>
      </c>
    </row>
    <row r="1584" spans="1:17" x14ac:dyDescent="0.2">
      <c r="A1584" s="7">
        <v>43947</v>
      </c>
      <c r="B1584" s="2" t="s">
        <v>8494</v>
      </c>
      <c r="C1584" s="3" t="s">
        <v>10799</v>
      </c>
      <c r="D1584" s="4" t="s">
        <v>11296</v>
      </c>
      <c r="E1584" s="5">
        <v>124102</v>
      </c>
      <c r="F1584" t="str">
        <f>_xlfn.XLOOKUP(G1584,Hoja3!B:B,Hoja3!A:A,"OTHER")</f>
        <v>BRANDING</v>
      </c>
      <c r="G1584" t="s">
        <v>11570</v>
      </c>
      <c r="H1584" t="s">
        <v>11619</v>
      </c>
      <c r="I1584" s="4" t="s">
        <v>8495</v>
      </c>
      <c r="J1584" s="6" t="s">
        <v>38</v>
      </c>
      <c r="K1584" s="4" t="s">
        <v>7328</v>
      </c>
      <c r="L1584" s="3">
        <v>4</v>
      </c>
      <c r="M1584" s="3">
        <v>2020</v>
      </c>
      <c r="N1584" s="3" t="s">
        <v>10807</v>
      </c>
      <c r="O1584" s="3" t="s">
        <v>10808</v>
      </c>
      <c r="Q1584" s="4" t="s">
        <v>8495</v>
      </c>
    </row>
    <row r="1585" spans="1:17" x14ac:dyDescent="0.2">
      <c r="A1585" s="7">
        <v>43947</v>
      </c>
      <c r="B1585" s="2" t="s">
        <v>9589</v>
      </c>
      <c r="C1585" s="3" t="s">
        <v>10799</v>
      </c>
      <c r="D1585" s="4" t="s">
        <v>10813</v>
      </c>
      <c r="E1585" s="5">
        <v>56228</v>
      </c>
      <c r="F1585" t="str">
        <f>_xlfn.XLOOKUP(G1585,Hoja3!B:B,Hoja3!A:A,"OTHER")</f>
        <v>POLITICA Y ECONOMIA</v>
      </c>
      <c r="G1585" t="s">
        <v>11531</v>
      </c>
      <c r="H1585" t="s">
        <v>11620</v>
      </c>
      <c r="I1585" s="4" t="s">
        <v>9590</v>
      </c>
      <c r="J1585" s="6" t="s">
        <v>38</v>
      </c>
      <c r="K1585" s="4" t="s">
        <v>11625</v>
      </c>
      <c r="L1585" s="3">
        <v>4</v>
      </c>
      <c r="M1585" s="3">
        <v>2020</v>
      </c>
      <c r="N1585" s="3" t="s">
        <v>10807</v>
      </c>
      <c r="O1585" s="3" t="s">
        <v>10808</v>
      </c>
      <c r="Q1585" s="4" t="s">
        <v>9590</v>
      </c>
    </row>
    <row r="1586" spans="1:17" x14ac:dyDescent="0.2">
      <c r="A1586" s="7">
        <v>43947</v>
      </c>
      <c r="B1586" s="2" t="s">
        <v>10777</v>
      </c>
      <c r="C1586" s="3" t="s">
        <v>10799</v>
      </c>
      <c r="D1586" s="4" t="s">
        <v>11335</v>
      </c>
      <c r="E1586" s="5">
        <v>7260</v>
      </c>
      <c r="F1586" t="str">
        <f>_xlfn.XLOOKUP(G1586,Hoja3!B:B,Hoja3!A:A,"OTHER")</f>
        <v>OTHER</v>
      </c>
      <c r="G1586" t="s">
        <v>11621</v>
      </c>
      <c r="H1586" t="s">
        <v>11619</v>
      </c>
      <c r="I1586" s="4" t="s">
        <v>10778</v>
      </c>
      <c r="J1586" s="6" t="s">
        <v>38</v>
      </c>
      <c r="K1586" s="4" t="s">
        <v>4126</v>
      </c>
      <c r="L1586" s="3">
        <v>4</v>
      </c>
      <c r="M1586" s="3">
        <v>2020</v>
      </c>
      <c r="N1586" s="3" t="s">
        <v>10807</v>
      </c>
      <c r="O1586" s="3" t="s">
        <v>10808</v>
      </c>
      <c r="Q1586" s="4" t="s">
        <v>10778</v>
      </c>
    </row>
    <row r="1587" spans="1:17" x14ac:dyDescent="0.2">
      <c r="A1587" s="7">
        <v>43948</v>
      </c>
      <c r="B1587" s="2" t="s">
        <v>1481</v>
      </c>
      <c r="C1587" s="3" t="s">
        <v>10799</v>
      </c>
      <c r="D1587" s="4" t="s">
        <v>11336</v>
      </c>
      <c r="E1587" s="5">
        <v>86159</v>
      </c>
      <c r="F1587" t="str">
        <f>_xlfn.XLOOKUP(G1587,Hoja3!B:B,Hoja3!A:A,"OTHER")</f>
        <v>BRANDING</v>
      </c>
      <c r="G1587" t="s">
        <v>11564</v>
      </c>
      <c r="H1587" t="s">
        <v>11618</v>
      </c>
      <c r="I1587" s="4" t="s">
        <v>1482</v>
      </c>
      <c r="J1587" s="6" t="s">
        <v>38</v>
      </c>
      <c r="K1587" s="4" t="s">
        <v>1466</v>
      </c>
      <c r="L1587" s="3">
        <v>4</v>
      </c>
      <c r="M1587" s="3">
        <v>2020</v>
      </c>
      <c r="N1587" s="3" t="s">
        <v>10807</v>
      </c>
      <c r="O1587" s="3" t="s">
        <v>10808</v>
      </c>
      <c r="Q1587" s="4" t="s">
        <v>1482</v>
      </c>
    </row>
    <row r="1588" spans="1:17" x14ac:dyDescent="0.2">
      <c r="A1588" s="7">
        <v>43948</v>
      </c>
      <c r="B1588" s="2" t="s">
        <v>2235</v>
      </c>
      <c r="C1588" s="3" t="s">
        <v>10799</v>
      </c>
      <c r="D1588" s="4" t="s">
        <v>11337</v>
      </c>
      <c r="E1588" s="5">
        <v>51289</v>
      </c>
      <c r="F1588" t="str">
        <f>_xlfn.XLOOKUP(G1588,Hoja3!B:B,Hoja3!A:A,"OTHER")</f>
        <v>OTHER</v>
      </c>
      <c r="G1588" t="s">
        <v>11621</v>
      </c>
      <c r="H1588" t="s">
        <v>11619</v>
      </c>
      <c r="I1588" s="4" t="s">
        <v>2236</v>
      </c>
      <c r="J1588" s="6" t="s">
        <v>38</v>
      </c>
      <c r="K1588" s="4" t="s">
        <v>2188</v>
      </c>
      <c r="L1588" s="3">
        <v>4</v>
      </c>
      <c r="M1588" s="3">
        <v>2020</v>
      </c>
      <c r="N1588" s="3" t="s">
        <v>10807</v>
      </c>
      <c r="O1588" s="3" t="s">
        <v>10808</v>
      </c>
      <c r="Q1588" s="4" t="s">
        <v>2236</v>
      </c>
    </row>
    <row r="1589" spans="1:17" x14ac:dyDescent="0.2">
      <c r="A1589" s="7">
        <v>43948</v>
      </c>
      <c r="B1589" s="2" t="s">
        <v>3871</v>
      </c>
      <c r="C1589" s="3" t="s">
        <v>10799</v>
      </c>
      <c r="D1589" s="4" t="s">
        <v>11222</v>
      </c>
      <c r="E1589" s="5">
        <v>61268</v>
      </c>
      <c r="F1589" t="str">
        <f>_xlfn.XLOOKUP(G1589,Hoja3!B:B,Hoja3!A:A,"OTHER")</f>
        <v>BRANDING</v>
      </c>
      <c r="G1589" t="s">
        <v>11570</v>
      </c>
      <c r="H1589" t="s">
        <v>11619</v>
      </c>
      <c r="I1589" s="4" t="s">
        <v>3872</v>
      </c>
      <c r="J1589" s="6" t="s">
        <v>38</v>
      </c>
      <c r="K1589" s="4" t="s">
        <v>3693</v>
      </c>
      <c r="L1589" s="3">
        <v>4</v>
      </c>
      <c r="M1589" s="3">
        <v>2020</v>
      </c>
      <c r="N1589" s="3" t="s">
        <v>10807</v>
      </c>
      <c r="O1589" s="3" t="s">
        <v>10808</v>
      </c>
      <c r="Q1589" s="4" t="s">
        <v>3872</v>
      </c>
    </row>
    <row r="1590" spans="1:17" x14ac:dyDescent="0.2">
      <c r="A1590" s="7">
        <v>43948</v>
      </c>
      <c r="B1590" s="2" t="s">
        <v>6538</v>
      </c>
      <c r="C1590" s="3" t="s">
        <v>10799</v>
      </c>
      <c r="D1590" s="4" t="s">
        <v>10814</v>
      </c>
      <c r="E1590" s="5">
        <v>215274</v>
      </c>
      <c r="F1590" t="str">
        <f>_xlfn.XLOOKUP(G1590,Hoja3!B:B,Hoja3!A:A,"OTHER")</f>
        <v>OTHER</v>
      </c>
      <c r="G1590" t="s">
        <v>11621</v>
      </c>
      <c r="H1590" t="s">
        <v>11619</v>
      </c>
      <c r="I1590" s="4" t="s">
        <v>6539</v>
      </c>
      <c r="J1590" s="6" t="s">
        <v>38</v>
      </c>
      <c r="K1590" s="4" t="s">
        <v>11625</v>
      </c>
      <c r="L1590" s="3">
        <v>4</v>
      </c>
      <c r="M1590" s="3">
        <v>2020</v>
      </c>
      <c r="N1590" s="3" t="s">
        <v>10807</v>
      </c>
      <c r="O1590" s="3" t="s">
        <v>10808</v>
      </c>
      <c r="Q1590" s="4" t="s">
        <v>6539</v>
      </c>
    </row>
    <row r="1591" spans="1:17" x14ac:dyDescent="0.2">
      <c r="A1591" s="1" t="s">
        <v>10798</v>
      </c>
      <c r="B1591" s="2" t="s">
        <v>2365</v>
      </c>
      <c r="C1591" s="3" t="s">
        <v>10799</v>
      </c>
      <c r="D1591" s="4" t="s">
        <v>11022</v>
      </c>
      <c r="E1591" s="5">
        <v>197527</v>
      </c>
      <c r="F1591" t="str">
        <f>_xlfn.XLOOKUP(G1591,Hoja3!B:B,Hoja3!A:A,"OTHER")</f>
        <v>POLITICA Y ECONOMIA</v>
      </c>
      <c r="G1591" t="s">
        <v>11510</v>
      </c>
      <c r="H1591" t="s">
        <v>11618</v>
      </c>
      <c r="I1591" s="4" t="s">
        <v>2366</v>
      </c>
      <c r="J1591" s="6" t="s">
        <v>38</v>
      </c>
      <c r="K1591" s="4" t="s">
        <v>11625</v>
      </c>
      <c r="L1591" s="3">
        <v>7</v>
      </c>
      <c r="M1591" s="3">
        <v>2020</v>
      </c>
      <c r="N1591" s="3" t="s">
        <v>10801</v>
      </c>
      <c r="O1591" s="3" t="s">
        <v>10802</v>
      </c>
      <c r="Q1591" s="4" t="s">
        <v>2366</v>
      </c>
    </row>
    <row r="1592" spans="1:17" x14ac:dyDescent="0.2">
      <c r="A1592" s="1" t="s">
        <v>10806</v>
      </c>
      <c r="B1592" s="2" t="s">
        <v>2382</v>
      </c>
      <c r="C1592" s="3" t="s">
        <v>10799</v>
      </c>
      <c r="D1592" s="4" t="s">
        <v>11022</v>
      </c>
      <c r="E1592" s="5">
        <v>197471</v>
      </c>
      <c r="F1592" t="str">
        <f>_xlfn.XLOOKUP(G1592,Hoja3!B:B,Hoja3!A:A,"OTHER")</f>
        <v>POLITICA Y ECONOMIA</v>
      </c>
      <c r="G1592" t="s">
        <v>11510</v>
      </c>
      <c r="H1592" t="s">
        <v>11618</v>
      </c>
      <c r="I1592" s="4" t="s">
        <v>2383</v>
      </c>
      <c r="J1592" s="6" t="s">
        <v>38</v>
      </c>
      <c r="K1592" s="4" t="s">
        <v>11625</v>
      </c>
      <c r="L1592" s="3">
        <v>6</v>
      </c>
      <c r="M1592" s="3">
        <v>2020</v>
      </c>
      <c r="N1592" s="3" t="s">
        <v>10807</v>
      </c>
      <c r="O1592" s="3" t="s">
        <v>10808</v>
      </c>
      <c r="Q1592" s="4" t="s">
        <v>2383</v>
      </c>
    </row>
    <row r="1593" spans="1:17" x14ac:dyDescent="0.2">
      <c r="A1593" s="1" t="s">
        <v>10883</v>
      </c>
      <c r="B1593" s="2" t="s">
        <v>10135</v>
      </c>
      <c r="C1593" s="3" t="s">
        <v>10799</v>
      </c>
      <c r="D1593" s="4" t="s">
        <v>11338</v>
      </c>
      <c r="E1593" s="5">
        <v>229549</v>
      </c>
      <c r="F1593" t="str">
        <f>_xlfn.XLOOKUP(G1593,Hoja3!B:B,Hoja3!A:A,"OTHER")</f>
        <v>OTHER</v>
      </c>
      <c r="G1593" t="s">
        <v>11621</v>
      </c>
      <c r="H1593" t="s">
        <v>11619</v>
      </c>
      <c r="I1593" s="4" t="s">
        <v>10136</v>
      </c>
      <c r="J1593" s="6" t="s">
        <v>38</v>
      </c>
      <c r="K1593" s="4" t="s">
        <v>10133</v>
      </c>
      <c r="L1593" s="3">
        <v>6</v>
      </c>
      <c r="M1593" s="3">
        <v>2020</v>
      </c>
      <c r="N1593" s="3" t="s">
        <v>10807</v>
      </c>
      <c r="O1593" s="3" t="s">
        <v>10808</v>
      </c>
      <c r="Q1593" s="4" t="s">
        <v>10136</v>
      </c>
    </row>
    <row r="1594" spans="1:17" x14ac:dyDescent="0.2">
      <c r="A1594" s="1" t="s">
        <v>10989</v>
      </c>
      <c r="B1594" s="2" t="s">
        <v>10144</v>
      </c>
      <c r="C1594" s="3" t="s">
        <v>10799</v>
      </c>
      <c r="D1594" s="4" t="s">
        <v>11339</v>
      </c>
      <c r="E1594" s="5">
        <v>127469</v>
      </c>
      <c r="F1594" t="str">
        <f>_xlfn.XLOOKUP(G1594,Hoja3!B:B,Hoja3!A:A,"OTHER")</f>
        <v>OTHER</v>
      </c>
      <c r="G1594" t="s">
        <v>11621</v>
      </c>
      <c r="H1594" t="s">
        <v>11619</v>
      </c>
      <c r="I1594" s="4" t="s">
        <v>10145</v>
      </c>
      <c r="J1594" s="6" t="s">
        <v>38</v>
      </c>
      <c r="K1594" s="4" t="s">
        <v>10148</v>
      </c>
      <c r="L1594" s="3">
        <v>6</v>
      </c>
      <c r="M1594" s="3">
        <v>2020</v>
      </c>
      <c r="N1594" s="3" t="s">
        <v>10807</v>
      </c>
      <c r="O1594" s="3" t="s">
        <v>10808</v>
      </c>
      <c r="Q1594" s="4" t="s">
        <v>10145</v>
      </c>
    </row>
    <row r="1595" spans="1:17" x14ac:dyDescent="0.2">
      <c r="A1595" s="1" t="s">
        <v>10812</v>
      </c>
      <c r="B1595" s="2" t="s">
        <v>10154</v>
      </c>
      <c r="C1595" s="3" t="s">
        <v>10799</v>
      </c>
      <c r="D1595" s="4" t="s">
        <v>10956</v>
      </c>
      <c r="E1595" s="5">
        <v>136878</v>
      </c>
      <c r="F1595" t="str">
        <f>_xlfn.XLOOKUP(G1595,Hoja3!B:B,Hoja3!A:A,"OTHER")</f>
        <v>BRANDING</v>
      </c>
      <c r="G1595" t="s">
        <v>11570</v>
      </c>
      <c r="H1595" t="s">
        <v>11619</v>
      </c>
      <c r="I1595" s="4" t="s">
        <v>10155</v>
      </c>
      <c r="J1595" s="6" t="s">
        <v>38</v>
      </c>
      <c r="K1595" s="4" t="s">
        <v>11625</v>
      </c>
      <c r="L1595" s="3">
        <v>6</v>
      </c>
      <c r="M1595" s="3">
        <v>2020</v>
      </c>
      <c r="N1595" s="3" t="s">
        <v>10807</v>
      </c>
      <c r="O1595" s="3" t="s">
        <v>10808</v>
      </c>
      <c r="Q1595" s="4" t="s">
        <v>10155</v>
      </c>
    </row>
    <row r="1596" spans="1:17" x14ac:dyDescent="0.2">
      <c r="A1596" s="1" t="s">
        <v>10812</v>
      </c>
      <c r="B1596" s="2" t="s">
        <v>10160</v>
      </c>
      <c r="C1596" s="3" t="s">
        <v>10799</v>
      </c>
      <c r="D1596" s="4" t="s">
        <v>10956</v>
      </c>
      <c r="E1596" s="5">
        <v>136876</v>
      </c>
      <c r="F1596" t="str">
        <f>_xlfn.XLOOKUP(G1596,Hoja3!B:B,Hoja3!A:A,"OTHER")</f>
        <v>BRANDING</v>
      </c>
      <c r="G1596" t="s">
        <v>11570</v>
      </c>
      <c r="H1596" t="s">
        <v>11619</v>
      </c>
      <c r="I1596" s="4" t="s">
        <v>10161</v>
      </c>
      <c r="J1596" s="6" t="s">
        <v>38</v>
      </c>
      <c r="K1596" s="4" t="s">
        <v>10133</v>
      </c>
      <c r="L1596" s="3">
        <v>6</v>
      </c>
      <c r="M1596" s="3">
        <v>2020</v>
      </c>
      <c r="N1596" s="3" t="s">
        <v>10807</v>
      </c>
      <c r="O1596" s="3" t="s">
        <v>10808</v>
      </c>
      <c r="Q1596" s="4" t="s">
        <v>10161</v>
      </c>
    </row>
    <row r="1597" spans="1:17" x14ac:dyDescent="0.2">
      <c r="A1597" s="1" t="s">
        <v>10812</v>
      </c>
      <c r="B1597" s="2" t="s">
        <v>10165</v>
      </c>
      <c r="C1597" s="3" t="s">
        <v>10799</v>
      </c>
      <c r="D1597" s="4" t="s">
        <v>10956</v>
      </c>
      <c r="E1597" s="5">
        <v>136867</v>
      </c>
      <c r="F1597" t="str">
        <f>_xlfn.XLOOKUP(G1597,Hoja3!B:B,Hoja3!A:A,"OTHER")</f>
        <v>BRANDING</v>
      </c>
      <c r="G1597" t="s">
        <v>11570</v>
      </c>
      <c r="H1597" t="s">
        <v>11619</v>
      </c>
      <c r="I1597" s="4" t="s">
        <v>10166</v>
      </c>
      <c r="J1597" s="6" t="s">
        <v>38</v>
      </c>
      <c r="K1597" s="4" t="s">
        <v>11625</v>
      </c>
      <c r="L1597" s="3">
        <v>6</v>
      </c>
      <c r="M1597" s="3">
        <v>2020</v>
      </c>
      <c r="N1597" s="3" t="s">
        <v>10807</v>
      </c>
      <c r="O1597" s="3" t="s">
        <v>10808</v>
      </c>
      <c r="Q1597" s="4" t="s">
        <v>10166</v>
      </c>
    </row>
    <row r="1598" spans="1:17" x14ac:dyDescent="0.2">
      <c r="A1598" s="1" t="s">
        <v>10935</v>
      </c>
      <c r="B1598" s="2" t="s">
        <v>10172</v>
      </c>
      <c r="C1598" s="3" t="s">
        <v>10799</v>
      </c>
      <c r="D1598" s="4" t="s">
        <v>10956</v>
      </c>
      <c r="E1598" s="5">
        <v>136768</v>
      </c>
      <c r="F1598" t="str">
        <f>_xlfn.XLOOKUP(G1598,Hoja3!B:B,Hoja3!A:A,"OTHER")</f>
        <v>BRANDING</v>
      </c>
      <c r="G1598" t="s">
        <v>11570</v>
      </c>
      <c r="H1598" t="s">
        <v>11619</v>
      </c>
      <c r="I1598" s="4" t="s">
        <v>10173</v>
      </c>
      <c r="J1598" s="6" t="s">
        <v>38</v>
      </c>
      <c r="K1598" s="4" t="s">
        <v>10133</v>
      </c>
      <c r="L1598" s="3">
        <v>6</v>
      </c>
      <c r="M1598" s="3">
        <v>2020</v>
      </c>
      <c r="N1598" s="3" t="s">
        <v>10807</v>
      </c>
      <c r="O1598" s="3" t="s">
        <v>10808</v>
      </c>
      <c r="Q1598" s="4" t="s">
        <v>10173</v>
      </c>
    </row>
    <row r="1599" spans="1:17" x14ac:dyDescent="0.2">
      <c r="A1599" s="1" t="s">
        <v>10935</v>
      </c>
      <c r="B1599" s="2" t="s">
        <v>10177</v>
      </c>
      <c r="C1599" s="3" t="s">
        <v>10799</v>
      </c>
      <c r="D1599" s="4" t="s">
        <v>10956</v>
      </c>
      <c r="E1599" s="5">
        <v>136751</v>
      </c>
      <c r="F1599" t="str">
        <f>_xlfn.XLOOKUP(G1599,Hoja3!B:B,Hoja3!A:A,"OTHER")</f>
        <v>BRANDING</v>
      </c>
      <c r="G1599" t="s">
        <v>11570</v>
      </c>
      <c r="H1599" t="s">
        <v>11619</v>
      </c>
      <c r="I1599" s="4" t="s">
        <v>10178</v>
      </c>
      <c r="J1599" s="6" t="s">
        <v>38</v>
      </c>
      <c r="K1599" s="4" t="s">
        <v>10133</v>
      </c>
      <c r="L1599" s="3">
        <v>6</v>
      </c>
      <c r="M1599" s="3">
        <v>2020</v>
      </c>
      <c r="N1599" s="3" t="s">
        <v>10807</v>
      </c>
      <c r="O1599" s="3" t="s">
        <v>10808</v>
      </c>
      <c r="Q1599" s="4" t="s">
        <v>10178</v>
      </c>
    </row>
    <row r="1600" spans="1:17" x14ac:dyDescent="0.2">
      <c r="A1600" s="1" t="s">
        <v>11084</v>
      </c>
      <c r="B1600" s="2" t="s">
        <v>10182</v>
      </c>
      <c r="C1600" s="3" t="s">
        <v>10799</v>
      </c>
      <c r="D1600" s="4" t="s">
        <v>11340</v>
      </c>
      <c r="E1600" s="5">
        <v>67874</v>
      </c>
      <c r="F1600" t="str">
        <f>_xlfn.XLOOKUP(G1600,Hoja3!B:B,Hoja3!A:A,"OTHER")</f>
        <v>BRANDING</v>
      </c>
      <c r="G1600" t="s">
        <v>11570</v>
      </c>
      <c r="H1600" t="s">
        <v>11619</v>
      </c>
      <c r="I1600" s="4" t="s">
        <v>10145</v>
      </c>
      <c r="J1600" s="6" t="s">
        <v>38</v>
      </c>
      <c r="K1600" s="4" t="s">
        <v>10148</v>
      </c>
      <c r="L1600" s="3">
        <v>6</v>
      </c>
      <c r="M1600" s="3">
        <v>2020</v>
      </c>
      <c r="N1600" s="3" t="s">
        <v>10807</v>
      </c>
      <c r="O1600" s="3" t="s">
        <v>10808</v>
      </c>
      <c r="Q1600" s="4" t="s">
        <v>10145</v>
      </c>
    </row>
    <row r="1601" spans="1:17" x14ac:dyDescent="0.2">
      <c r="A1601" s="1" t="s">
        <v>11084</v>
      </c>
      <c r="B1601" s="2" t="s">
        <v>10190</v>
      </c>
      <c r="C1601" s="3" t="s">
        <v>10799</v>
      </c>
      <c r="D1601" s="4" t="s">
        <v>11217</v>
      </c>
      <c r="E1601" s="5">
        <v>170692</v>
      </c>
      <c r="F1601" t="str">
        <f>_xlfn.XLOOKUP(G1601,Hoja3!B:B,Hoja3!A:A,"OTHER")</f>
        <v>BRANDING</v>
      </c>
      <c r="G1601" t="s">
        <v>11570</v>
      </c>
      <c r="H1601" t="s">
        <v>11619</v>
      </c>
      <c r="I1601" s="4" t="s">
        <v>10191</v>
      </c>
      <c r="J1601" s="6" t="s">
        <v>38</v>
      </c>
      <c r="K1601" s="4" t="s">
        <v>11625</v>
      </c>
      <c r="L1601" s="3">
        <v>6</v>
      </c>
      <c r="M1601" s="3">
        <v>2020</v>
      </c>
      <c r="N1601" s="3" t="s">
        <v>10807</v>
      </c>
      <c r="O1601" s="3" t="s">
        <v>10808</v>
      </c>
      <c r="Q1601" s="4" t="s">
        <v>10191</v>
      </c>
    </row>
    <row r="1602" spans="1:17" x14ac:dyDescent="0.2">
      <c r="A1602" s="1" t="s">
        <v>10970</v>
      </c>
      <c r="B1602" s="2" t="s">
        <v>10197</v>
      </c>
      <c r="C1602" s="3" t="s">
        <v>10799</v>
      </c>
      <c r="D1602" s="4" t="s">
        <v>11341</v>
      </c>
      <c r="E1602" s="5">
        <v>74082</v>
      </c>
      <c r="F1602" t="str">
        <f>_xlfn.XLOOKUP(G1602,Hoja3!B:B,Hoja3!A:A,"OTHER")</f>
        <v>BRANDING</v>
      </c>
      <c r="G1602" t="s">
        <v>11570</v>
      </c>
      <c r="H1602" t="s">
        <v>11619</v>
      </c>
      <c r="I1602" s="4" t="s">
        <v>10198</v>
      </c>
      <c r="J1602" s="6" t="s">
        <v>38</v>
      </c>
      <c r="K1602" s="4" t="s">
        <v>10133</v>
      </c>
      <c r="L1602" s="3">
        <v>6</v>
      </c>
      <c r="M1602" s="3">
        <v>2020</v>
      </c>
      <c r="N1602" s="3" t="s">
        <v>10807</v>
      </c>
      <c r="O1602" s="3" t="s">
        <v>10808</v>
      </c>
      <c r="Q1602" s="4" t="s">
        <v>10198</v>
      </c>
    </row>
    <row r="1603" spans="1:17" x14ac:dyDescent="0.2">
      <c r="A1603" s="1" t="s">
        <v>10885</v>
      </c>
      <c r="B1603" s="2" t="s">
        <v>10207</v>
      </c>
      <c r="C1603" s="3" t="s">
        <v>10799</v>
      </c>
      <c r="D1603" s="4" t="s">
        <v>11342</v>
      </c>
      <c r="E1603" s="5">
        <v>184473</v>
      </c>
      <c r="F1603" t="str">
        <f>_xlfn.XLOOKUP(G1603,Hoja3!B:B,Hoja3!A:A,"OTHER")</f>
        <v>BRANDING</v>
      </c>
      <c r="G1603" t="s">
        <v>11570</v>
      </c>
      <c r="H1603" t="s">
        <v>11618</v>
      </c>
      <c r="I1603" s="4" t="s">
        <v>10208</v>
      </c>
      <c r="J1603" s="6" t="s">
        <v>38</v>
      </c>
      <c r="K1603" s="4" t="s">
        <v>10133</v>
      </c>
      <c r="L1603" s="3">
        <v>6</v>
      </c>
      <c r="M1603" s="3">
        <v>2020</v>
      </c>
      <c r="N1603" s="3" t="s">
        <v>10807</v>
      </c>
      <c r="O1603" s="3" t="s">
        <v>10808</v>
      </c>
      <c r="Q1603" s="4" t="s">
        <v>10208</v>
      </c>
    </row>
    <row r="1604" spans="1:17" x14ac:dyDescent="0.2">
      <c r="A1604" s="1" t="s">
        <v>10885</v>
      </c>
      <c r="B1604" s="2" t="s">
        <v>10217</v>
      </c>
      <c r="C1604" s="3" t="s">
        <v>10799</v>
      </c>
      <c r="D1604" s="4" t="s">
        <v>11033</v>
      </c>
      <c r="E1604" s="5">
        <v>192990</v>
      </c>
      <c r="F1604" t="str">
        <f>_xlfn.XLOOKUP(G1604,Hoja3!B:B,Hoja3!A:A,"OTHER")</f>
        <v>BRANDING</v>
      </c>
      <c r="G1604" t="s">
        <v>11570</v>
      </c>
      <c r="H1604" t="s">
        <v>11618</v>
      </c>
      <c r="I1604" s="4" t="s">
        <v>10218</v>
      </c>
      <c r="J1604" s="6" t="s">
        <v>38</v>
      </c>
      <c r="K1604" s="4" t="s">
        <v>10220</v>
      </c>
      <c r="L1604" s="3">
        <v>6</v>
      </c>
      <c r="M1604" s="3">
        <v>2020</v>
      </c>
      <c r="N1604" s="3" t="s">
        <v>10807</v>
      </c>
      <c r="O1604" s="3" t="s">
        <v>10808</v>
      </c>
      <c r="Q1604" s="4" t="s">
        <v>10218</v>
      </c>
    </row>
    <row r="1605" spans="1:17" x14ac:dyDescent="0.2">
      <c r="A1605" s="1" t="s">
        <v>10885</v>
      </c>
      <c r="B1605" s="2" t="s">
        <v>10223</v>
      </c>
      <c r="C1605" s="3" t="s">
        <v>10799</v>
      </c>
      <c r="D1605" s="4" t="s">
        <v>11343</v>
      </c>
      <c r="E1605" s="5">
        <v>80752</v>
      </c>
      <c r="F1605" t="str">
        <f>_xlfn.XLOOKUP(G1605,Hoja3!B:B,Hoja3!A:A,"OTHER")</f>
        <v>LABORAL</v>
      </c>
      <c r="G1605" t="s">
        <v>11603</v>
      </c>
      <c r="H1605" t="s">
        <v>11619</v>
      </c>
      <c r="I1605" s="4" t="s">
        <v>10224</v>
      </c>
      <c r="J1605" s="6" t="s">
        <v>38</v>
      </c>
      <c r="K1605" s="4" t="s">
        <v>10133</v>
      </c>
      <c r="L1605" s="3">
        <v>6</v>
      </c>
      <c r="M1605" s="3">
        <v>2020</v>
      </c>
      <c r="N1605" s="3" t="s">
        <v>10807</v>
      </c>
      <c r="O1605" s="3" t="s">
        <v>10808</v>
      </c>
      <c r="Q1605" s="4" t="s">
        <v>10224</v>
      </c>
    </row>
    <row r="1606" spans="1:17" x14ac:dyDescent="0.2">
      <c r="A1606" s="1" t="s">
        <v>10885</v>
      </c>
      <c r="B1606" s="2" t="s">
        <v>783</v>
      </c>
      <c r="C1606" s="3" t="s">
        <v>10799</v>
      </c>
      <c r="D1606" s="4" t="s">
        <v>10826</v>
      </c>
      <c r="E1606" s="5">
        <v>111942</v>
      </c>
      <c r="F1606" t="str">
        <f>_xlfn.XLOOKUP(G1606,Hoja3!B:B,Hoja3!A:A,"OTHER")</f>
        <v>BRANDING</v>
      </c>
      <c r="G1606" t="s">
        <v>11570</v>
      </c>
      <c r="H1606" t="s">
        <v>11618</v>
      </c>
      <c r="I1606" s="4" t="s">
        <v>784</v>
      </c>
      <c r="J1606" s="6" t="s">
        <v>38</v>
      </c>
      <c r="K1606" s="4" t="s">
        <v>777</v>
      </c>
      <c r="L1606" s="3">
        <v>6</v>
      </c>
      <c r="M1606" s="3">
        <v>2020</v>
      </c>
      <c r="N1606" s="3" t="s">
        <v>10807</v>
      </c>
      <c r="O1606" s="3" t="s">
        <v>10808</v>
      </c>
      <c r="Q1606" s="4" t="s">
        <v>784</v>
      </c>
    </row>
    <row r="1607" spans="1:17" x14ac:dyDescent="0.2">
      <c r="A1607" s="1" t="s">
        <v>10951</v>
      </c>
      <c r="B1607" s="2" t="s">
        <v>10232</v>
      </c>
      <c r="C1607" s="3" t="s">
        <v>10799</v>
      </c>
      <c r="D1607" s="4" t="s">
        <v>10946</v>
      </c>
      <c r="E1607" s="5">
        <v>524634</v>
      </c>
      <c r="F1607" t="str">
        <f>_xlfn.XLOOKUP(G1607,Hoja3!B:B,Hoja3!A:A,"OTHER")</f>
        <v>BRANDING</v>
      </c>
      <c r="G1607" t="s">
        <v>11570</v>
      </c>
      <c r="H1607" t="s">
        <v>11618</v>
      </c>
      <c r="I1607" s="4" t="s">
        <v>10233</v>
      </c>
      <c r="J1607" s="6" t="s">
        <v>38</v>
      </c>
      <c r="K1607" s="4" t="s">
        <v>10133</v>
      </c>
      <c r="L1607" s="3">
        <v>6</v>
      </c>
      <c r="M1607" s="3">
        <v>2020</v>
      </c>
      <c r="N1607" s="3" t="s">
        <v>10807</v>
      </c>
      <c r="O1607" s="3" t="s">
        <v>10808</v>
      </c>
      <c r="Q1607" s="4" t="s">
        <v>10233</v>
      </c>
    </row>
    <row r="1608" spans="1:17" x14ac:dyDescent="0.2">
      <c r="A1608" s="1" t="s">
        <v>10951</v>
      </c>
      <c r="B1608" s="2" t="s">
        <v>10237</v>
      </c>
      <c r="C1608" s="3" t="s">
        <v>10799</v>
      </c>
      <c r="D1608" s="4" t="s">
        <v>11344</v>
      </c>
      <c r="E1608" s="5">
        <v>78794</v>
      </c>
      <c r="F1608" t="str">
        <f>_xlfn.XLOOKUP(G1608,Hoja3!B:B,Hoja3!A:A,"OTHER")</f>
        <v>BRANDING</v>
      </c>
      <c r="G1608" t="s">
        <v>11570</v>
      </c>
      <c r="H1608" t="s">
        <v>11618</v>
      </c>
      <c r="I1608" s="4" t="s">
        <v>10218</v>
      </c>
      <c r="J1608" s="6" t="s">
        <v>38</v>
      </c>
      <c r="K1608" s="4" t="s">
        <v>10220</v>
      </c>
      <c r="L1608" s="3">
        <v>6</v>
      </c>
      <c r="M1608" s="3">
        <v>2020</v>
      </c>
      <c r="N1608" s="3" t="s">
        <v>10807</v>
      </c>
      <c r="O1608" s="3" t="s">
        <v>10808</v>
      </c>
      <c r="Q1608" s="4" t="s">
        <v>10218</v>
      </c>
    </row>
    <row r="1609" spans="1:17" x14ac:dyDescent="0.2">
      <c r="A1609" s="1" t="s">
        <v>10815</v>
      </c>
      <c r="B1609" s="2" t="s">
        <v>10245</v>
      </c>
      <c r="C1609" s="3" t="s">
        <v>10799</v>
      </c>
      <c r="D1609" s="4" t="s">
        <v>11339</v>
      </c>
      <c r="E1609" s="5">
        <v>123674</v>
      </c>
      <c r="F1609" t="str">
        <f>_xlfn.XLOOKUP(G1609,Hoja3!B:B,Hoja3!A:A,"OTHER")</f>
        <v>OTHER</v>
      </c>
      <c r="G1609" t="s">
        <v>11621</v>
      </c>
      <c r="H1609" t="s">
        <v>11619</v>
      </c>
      <c r="I1609" s="4" t="s">
        <v>10246</v>
      </c>
      <c r="J1609" s="6" t="s">
        <v>38</v>
      </c>
      <c r="K1609" s="4" t="s">
        <v>10133</v>
      </c>
      <c r="L1609" s="3">
        <v>6</v>
      </c>
      <c r="M1609" s="3">
        <v>2020</v>
      </c>
      <c r="N1609" s="3" t="s">
        <v>10807</v>
      </c>
      <c r="O1609" s="3" t="s">
        <v>10808</v>
      </c>
      <c r="Q1609" s="4" t="s">
        <v>10246</v>
      </c>
    </row>
    <row r="1610" spans="1:17" x14ac:dyDescent="0.2">
      <c r="A1610" s="1" t="s">
        <v>10928</v>
      </c>
      <c r="B1610" s="2" t="s">
        <v>10250</v>
      </c>
      <c r="C1610" s="3" t="s">
        <v>10799</v>
      </c>
      <c r="D1610" s="4" t="s">
        <v>11339</v>
      </c>
      <c r="E1610" s="5">
        <v>123348</v>
      </c>
      <c r="F1610" t="str">
        <f>_xlfn.XLOOKUP(G1610,Hoja3!B:B,Hoja3!A:A,"OTHER")</f>
        <v>OTHER</v>
      </c>
      <c r="G1610" t="s">
        <v>11621</v>
      </c>
      <c r="H1610" t="s">
        <v>11619</v>
      </c>
      <c r="I1610" s="4" t="s">
        <v>10251</v>
      </c>
      <c r="J1610" s="6" t="s">
        <v>38</v>
      </c>
      <c r="K1610" s="4" t="s">
        <v>11625</v>
      </c>
      <c r="L1610" s="3">
        <v>6</v>
      </c>
      <c r="M1610" s="3">
        <v>2020</v>
      </c>
      <c r="N1610" s="3" t="s">
        <v>10807</v>
      </c>
      <c r="O1610" s="3" t="s">
        <v>10808</v>
      </c>
      <c r="Q1610" s="4" t="s">
        <v>10251</v>
      </c>
    </row>
    <row r="1611" spans="1:17" x14ac:dyDescent="0.2">
      <c r="A1611" s="1" t="s">
        <v>10821</v>
      </c>
      <c r="B1611" s="2" t="s">
        <v>10257</v>
      </c>
      <c r="C1611" s="3" t="s">
        <v>10799</v>
      </c>
      <c r="D1611" s="4" t="s">
        <v>11033</v>
      </c>
      <c r="E1611" s="5">
        <v>179122</v>
      </c>
      <c r="F1611" t="str">
        <f>_xlfn.XLOOKUP(G1611,Hoja3!B:B,Hoja3!A:A,"OTHER")</f>
        <v>BRANDING</v>
      </c>
      <c r="G1611" t="s">
        <v>11570</v>
      </c>
      <c r="H1611" t="s">
        <v>11619</v>
      </c>
      <c r="I1611" s="4" t="s">
        <v>10258</v>
      </c>
      <c r="J1611" s="6" t="s">
        <v>38</v>
      </c>
      <c r="K1611" s="4" t="s">
        <v>10220</v>
      </c>
      <c r="L1611" s="3">
        <v>6</v>
      </c>
      <c r="M1611" s="3">
        <v>2020</v>
      </c>
      <c r="N1611" s="3" t="s">
        <v>10807</v>
      </c>
      <c r="O1611" s="3" t="s">
        <v>10808</v>
      </c>
      <c r="Q1611" s="4" t="s">
        <v>10258</v>
      </c>
    </row>
    <row r="1612" spans="1:17" x14ac:dyDescent="0.2">
      <c r="A1612" s="1" t="s">
        <v>10823</v>
      </c>
      <c r="B1612" s="2" t="s">
        <v>10262</v>
      </c>
      <c r="C1612" s="3" t="s">
        <v>10799</v>
      </c>
      <c r="D1612" s="4" t="s">
        <v>11339</v>
      </c>
      <c r="E1612" s="5">
        <v>121262</v>
      </c>
      <c r="F1612" t="str">
        <f>_xlfn.XLOOKUP(G1612,Hoja3!B:B,Hoja3!A:A,"OTHER")</f>
        <v>OTHER</v>
      </c>
      <c r="G1612" t="s">
        <v>11621</v>
      </c>
      <c r="H1612" t="s">
        <v>11619</v>
      </c>
      <c r="I1612" s="4" t="s">
        <v>10263</v>
      </c>
      <c r="J1612" s="6" t="s">
        <v>38</v>
      </c>
      <c r="K1612" s="4" t="s">
        <v>10148</v>
      </c>
      <c r="L1612" s="3">
        <v>6</v>
      </c>
      <c r="M1612" s="3">
        <v>2020</v>
      </c>
      <c r="N1612" s="3" t="s">
        <v>10807</v>
      </c>
      <c r="O1612" s="3" t="s">
        <v>10808</v>
      </c>
      <c r="Q1612" s="4" t="s">
        <v>10263</v>
      </c>
    </row>
    <row r="1613" spans="1:17" x14ac:dyDescent="0.2">
      <c r="A1613" s="1" t="s">
        <v>10823</v>
      </c>
      <c r="B1613" s="2" t="s">
        <v>10268</v>
      </c>
      <c r="C1613" s="3" t="s">
        <v>10799</v>
      </c>
      <c r="D1613" s="4" t="s">
        <v>11235</v>
      </c>
      <c r="E1613" s="5">
        <v>107513</v>
      </c>
      <c r="F1613" t="str">
        <f>_xlfn.XLOOKUP(G1613,Hoja3!B:B,Hoja3!A:A,"OTHER")</f>
        <v>OTHER</v>
      </c>
      <c r="G1613" t="s">
        <v>11621</v>
      </c>
      <c r="H1613" t="s">
        <v>11619</v>
      </c>
      <c r="I1613" s="4" t="s">
        <v>10263</v>
      </c>
      <c r="J1613" s="6" t="s">
        <v>38</v>
      </c>
      <c r="K1613" s="4" t="s">
        <v>10148</v>
      </c>
      <c r="L1613" s="3">
        <v>6</v>
      </c>
      <c r="M1613" s="3">
        <v>2020</v>
      </c>
      <c r="N1613" s="3" t="s">
        <v>10807</v>
      </c>
      <c r="O1613" s="3" t="s">
        <v>10808</v>
      </c>
      <c r="Q1613" s="4" t="s">
        <v>10263</v>
      </c>
    </row>
    <row r="1614" spans="1:17" x14ac:dyDescent="0.2">
      <c r="A1614" s="1" t="s">
        <v>10823</v>
      </c>
      <c r="B1614" s="2" t="s">
        <v>10272</v>
      </c>
      <c r="C1614" s="3" t="s">
        <v>10799</v>
      </c>
      <c r="D1614" s="4" t="s">
        <v>11345</v>
      </c>
      <c r="E1614" s="5">
        <v>70588</v>
      </c>
      <c r="F1614" t="str">
        <f>_xlfn.XLOOKUP(G1614,Hoja3!B:B,Hoja3!A:A,"OTHER")</f>
        <v>OTHER</v>
      </c>
      <c r="G1614" t="s">
        <v>11621</v>
      </c>
      <c r="H1614" t="s">
        <v>11619</v>
      </c>
      <c r="I1614" s="4" t="s">
        <v>10263</v>
      </c>
      <c r="J1614" s="6" t="s">
        <v>38</v>
      </c>
      <c r="K1614" s="4" t="s">
        <v>10148</v>
      </c>
      <c r="L1614" s="3">
        <v>6</v>
      </c>
      <c r="M1614" s="3">
        <v>2020</v>
      </c>
      <c r="N1614" s="3" t="s">
        <v>10807</v>
      </c>
      <c r="O1614" s="3" t="s">
        <v>10808</v>
      </c>
      <c r="Q1614" s="4" t="s">
        <v>10263</v>
      </c>
    </row>
    <row r="1615" spans="1:17" x14ac:dyDescent="0.2">
      <c r="A1615" s="1" t="s">
        <v>10823</v>
      </c>
      <c r="B1615" s="2" t="s">
        <v>10280</v>
      </c>
      <c r="C1615" s="3" t="s">
        <v>10799</v>
      </c>
      <c r="D1615" s="4" t="s">
        <v>11340</v>
      </c>
      <c r="E1615" s="5">
        <v>58027</v>
      </c>
      <c r="F1615" t="str">
        <f>_xlfn.XLOOKUP(G1615,Hoja3!B:B,Hoja3!A:A,"OTHER")</f>
        <v>OTHER</v>
      </c>
      <c r="G1615" t="s">
        <v>11621</v>
      </c>
      <c r="H1615" t="s">
        <v>11619</v>
      </c>
      <c r="I1615" s="4" t="s">
        <v>10263</v>
      </c>
      <c r="J1615" s="6" t="s">
        <v>38</v>
      </c>
      <c r="K1615" s="4" t="s">
        <v>10148</v>
      </c>
      <c r="L1615" s="3">
        <v>6</v>
      </c>
      <c r="M1615" s="3">
        <v>2020</v>
      </c>
      <c r="N1615" s="3" t="s">
        <v>10807</v>
      </c>
      <c r="O1615" s="3" t="s">
        <v>10808</v>
      </c>
      <c r="Q1615" s="4" t="s">
        <v>10263</v>
      </c>
    </row>
    <row r="1616" spans="1:17" x14ac:dyDescent="0.2">
      <c r="A1616" s="1" t="s">
        <v>10827</v>
      </c>
      <c r="B1616" s="2" t="s">
        <v>10285</v>
      </c>
      <c r="C1616" s="3" t="s">
        <v>10799</v>
      </c>
      <c r="D1616" s="4" t="s">
        <v>11155</v>
      </c>
      <c r="E1616" s="5">
        <v>311149</v>
      </c>
      <c r="F1616" t="str">
        <f>_xlfn.XLOOKUP(G1616,Hoja3!B:B,Hoja3!A:A,"OTHER")</f>
        <v>BRANDING</v>
      </c>
      <c r="G1616" t="s">
        <v>11592</v>
      </c>
      <c r="H1616" t="s">
        <v>11619</v>
      </c>
      <c r="I1616" s="4" t="s">
        <v>10286</v>
      </c>
      <c r="J1616" s="6" t="s">
        <v>38</v>
      </c>
      <c r="K1616" s="4" t="s">
        <v>11625</v>
      </c>
      <c r="L1616" s="3">
        <v>6</v>
      </c>
      <c r="M1616" s="3">
        <v>2020</v>
      </c>
      <c r="N1616" s="3" t="s">
        <v>10807</v>
      </c>
      <c r="O1616" s="3" t="s">
        <v>10808</v>
      </c>
      <c r="Q1616" s="4" t="s">
        <v>10286</v>
      </c>
    </row>
    <row r="1617" spans="1:17" x14ac:dyDescent="0.2">
      <c r="A1617" s="1" t="s">
        <v>10829</v>
      </c>
      <c r="B1617" s="2" t="s">
        <v>10291</v>
      </c>
      <c r="C1617" s="3" t="s">
        <v>10799</v>
      </c>
      <c r="D1617" s="4" t="s">
        <v>11340</v>
      </c>
      <c r="E1617" s="5">
        <v>53507</v>
      </c>
      <c r="F1617" t="str">
        <f>_xlfn.XLOOKUP(G1617,Hoja3!B:B,Hoja3!A:A,"OTHER")</f>
        <v>BRANDING</v>
      </c>
      <c r="G1617" t="s">
        <v>11570</v>
      </c>
      <c r="H1617" t="s">
        <v>11619</v>
      </c>
      <c r="I1617" s="4" t="s">
        <v>10292</v>
      </c>
      <c r="J1617" s="6" t="s">
        <v>38</v>
      </c>
      <c r="K1617" s="4" t="s">
        <v>10133</v>
      </c>
      <c r="L1617" s="3">
        <v>6</v>
      </c>
      <c r="M1617" s="3">
        <v>2020</v>
      </c>
      <c r="N1617" s="3" t="s">
        <v>10807</v>
      </c>
      <c r="O1617" s="3" t="s">
        <v>10808</v>
      </c>
      <c r="Q1617" s="4" t="s">
        <v>10292</v>
      </c>
    </row>
    <row r="1618" spans="1:17" x14ac:dyDescent="0.2">
      <c r="A1618" s="1" t="s">
        <v>10829</v>
      </c>
      <c r="B1618" s="2" t="s">
        <v>10297</v>
      </c>
      <c r="C1618" s="3" t="s">
        <v>10799</v>
      </c>
      <c r="D1618" s="4" t="s">
        <v>11155</v>
      </c>
      <c r="E1618" s="5">
        <v>311008</v>
      </c>
      <c r="F1618" t="str">
        <f>_xlfn.XLOOKUP(G1618,Hoja3!B:B,Hoja3!A:A,"OTHER")</f>
        <v>BRANDING</v>
      </c>
      <c r="G1618" t="s">
        <v>11592</v>
      </c>
      <c r="H1618" t="s">
        <v>11619</v>
      </c>
      <c r="I1618" s="4" t="s">
        <v>10298</v>
      </c>
      <c r="J1618" s="6" t="s">
        <v>38</v>
      </c>
      <c r="K1618" s="4" t="s">
        <v>10288</v>
      </c>
      <c r="L1618" s="3">
        <v>6</v>
      </c>
      <c r="M1618" s="3">
        <v>2020</v>
      </c>
      <c r="N1618" s="3" t="s">
        <v>10807</v>
      </c>
      <c r="O1618" s="3" t="s">
        <v>10808</v>
      </c>
      <c r="Q1618" s="4" t="s">
        <v>10298</v>
      </c>
    </row>
    <row r="1619" spans="1:17" x14ac:dyDescent="0.2">
      <c r="A1619" s="1" t="s">
        <v>10830</v>
      </c>
      <c r="B1619" s="2" t="s">
        <v>10302</v>
      </c>
      <c r="C1619" s="3" t="s">
        <v>10799</v>
      </c>
      <c r="D1619" s="4" t="s">
        <v>11339</v>
      </c>
      <c r="E1619" s="5">
        <v>120348</v>
      </c>
      <c r="F1619" t="str">
        <f>_xlfn.XLOOKUP(G1619,Hoja3!B:B,Hoja3!A:A,"OTHER")</f>
        <v>BRANDING</v>
      </c>
      <c r="G1619" t="s">
        <v>11570</v>
      </c>
      <c r="H1619" t="s">
        <v>11619</v>
      </c>
      <c r="I1619" s="4" t="s">
        <v>10292</v>
      </c>
      <c r="J1619" s="6" t="s">
        <v>38</v>
      </c>
      <c r="K1619" s="4" t="s">
        <v>10133</v>
      </c>
      <c r="L1619" s="3">
        <v>6</v>
      </c>
      <c r="M1619" s="3">
        <v>2020</v>
      </c>
      <c r="N1619" s="3" t="s">
        <v>10807</v>
      </c>
      <c r="O1619" s="3" t="s">
        <v>10808</v>
      </c>
      <c r="Q1619" s="4" t="s">
        <v>10292</v>
      </c>
    </row>
    <row r="1620" spans="1:17" x14ac:dyDescent="0.2">
      <c r="A1620" s="1" t="s">
        <v>10954</v>
      </c>
      <c r="B1620" s="2" t="s">
        <v>10306</v>
      </c>
      <c r="C1620" s="3" t="s">
        <v>10799</v>
      </c>
      <c r="D1620" s="4" t="s">
        <v>11033</v>
      </c>
      <c r="E1620" s="5">
        <v>169403</v>
      </c>
      <c r="F1620" t="str">
        <f>_xlfn.XLOOKUP(G1620,Hoja3!B:B,Hoja3!A:A,"OTHER")</f>
        <v>BRANDING</v>
      </c>
      <c r="G1620" t="s">
        <v>11564</v>
      </c>
      <c r="H1620" t="s">
        <v>11618</v>
      </c>
      <c r="I1620" s="4" t="s">
        <v>10307</v>
      </c>
      <c r="J1620" s="6" t="s">
        <v>38</v>
      </c>
      <c r="K1620" s="4" t="s">
        <v>10220</v>
      </c>
      <c r="L1620" s="3">
        <v>6</v>
      </c>
      <c r="M1620" s="3">
        <v>2020</v>
      </c>
      <c r="N1620" s="3" t="s">
        <v>10807</v>
      </c>
      <c r="O1620" s="3" t="s">
        <v>10808</v>
      </c>
      <c r="Q1620" s="4" t="s">
        <v>10307</v>
      </c>
    </row>
    <row r="1621" spans="1:17" x14ac:dyDescent="0.2">
      <c r="A1621" s="1" t="s">
        <v>10954</v>
      </c>
      <c r="B1621" s="2" t="s">
        <v>10311</v>
      </c>
      <c r="C1621" s="3" t="s">
        <v>10799</v>
      </c>
      <c r="D1621" s="4" t="s">
        <v>11033</v>
      </c>
      <c r="E1621" s="5">
        <v>169386</v>
      </c>
      <c r="F1621" t="str">
        <f>_xlfn.XLOOKUP(G1621,Hoja3!B:B,Hoja3!A:A,"OTHER")</f>
        <v>BRANDING</v>
      </c>
      <c r="G1621" t="s">
        <v>11566</v>
      </c>
      <c r="H1621" t="s">
        <v>11620</v>
      </c>
      <c r="I1621" s="4" t="s">
        <v>10312</v>
      </c>
      <c r="J1621" s="6" t="s">
        <v>38</v>
      </c>
      <c r="K1621" s="4" t="s">
        <v>10220</v>
      </c>
      <c r="L1621" s="3">
        <v>6</v>
      </c>
      <c r="M1621" s="3">
        <v>2020</v>
      </c>
      <c r="N1621" s="3" t="s">
        <v>10807</v>
      </c>
      <c r="O1621" s="3" t="s">
        <v>10808</v>
      </c>
      <c r="Q1621" s="4" t="s">
        <v>10312</v>
      </c>
    </row>
    <row r="1622" spans="1:17" x14ac:dyDescent="0.2">
      <c r="A1622" s="1" t="s">
        <v>10954</v>
      </c>
      <c r="B1622" s="2" t="s">
        <v>10316</v>
      </c>
      <c r="C1622" s="3" t="s">
        <v>10799</v>
      </c>
      <c r="D1622" s="4" t="s">
        <v>11036</v>
      </c>
      <c r="E1622" s="5">
        <v>87835</v>
      </c>
      <c r="F1622" t="str">
        <f>_xlfn.XLOOKUP(G1622,Hoja3!B:B,Hoja3!A:A,"OTHER")</f>
        <v>BRANDING</v>
      </c>
      <c r="G1622" t="s">
        <v>11570</v>
      </c>
      <c r="H1622" t="s">
        <v>11619</v>
      </c>
      <c r="I1622" s="4" t="s">
        <v>10317</v>
      </c>
      <c r="J1622" s="6" t="s">
        <v>38</v>
      </c>
      <c r="K1622" s="4" t="s">
        <v>10133</v>
      </c>
      <c r="L1622" s="3">
        <v>6</v>
      </c>
      <c r="M1622" s="3">
        <v>2020</v>
      </c>
      <c r="N1622" s="3" t="s">
        <v>10807</v>
      </c>
      <c r="O1622" s="3" t="s">
        <v>10808</v>
      </c>
      <c r="Q1622" s="4" t="s">
        <v>10317</v>
      </c>
    </row>
    <row r="1623" spans="1:17" x14ac:dyDescent="0.2">
      <c r="A1623" s="1" t="s">
        <v>10954</v>
      </c>
      <c r="B1623" s="2" t="s">
        <v>10321</v>
      </c>
      <c r="C1623" s="3" t="s">
        <v>10799</v>
      </c>
      <c r="D1623" s="4" t="s">
        <v>11155</v>
      </c>
      <c r="E1623" s="5">
        <v>311039</v>
      </c>
      <c r="F1623" t="str">
        <f>_xlfn.XLOOKUP(G1623,Hoja3!B:B,Hoja3!A:A,"OTHER")</f>
        <v>BRANDING</v>
      </c>
      <c r="G1623" t="s">
        <v>11592</v>
      </c>
      <c r="H1623" t="s">
        <v>11619</v>
      </c>
      <c r="I1623" s="4" t="s">
        <v>10322</v>
      </c>
      <c r="J1623" s="6" t="s">
        <v>38</v>
      </c>
      <c r="K1623" s="4" t="s">
        <v>11625</v>
      </c>
      <c r="L1623" s="3">
        <v>6</v>
      </c>
      <c r="M1623" s="3">
        <v>2020</v>
      </c>
      <c r="N1623" s="3" t="s">
        <v>10807</v>
      </c>
      <c r="O1623" s="3" t="s">
        <v>10808</v>
      </c>
      <c r="Q1623" s="4" t="s">
        <v>10322</v>
      </c>
    </row>
    <row r="1624" spans="1:17" x14ac:dyDescent="0.2">
      <c r="A1624" s="1" t="s">
        <v>10954</v>
      </c>
      <c r="B1624" s="2" t="s">
        <v>10327</v>
      </c>
      <c r="C1624" s="3" t="s">
        <v>10799</v>
      </c>
      <c r="D1624" s="4" t="s">
        <v>11033</v>
      </c>
      <c r="E1624" s="5">
        <v>168787</v>
      </c>
      <c r="F1624" t="str">
        <f>_xlfn.XLOOKUP(G1624,Hoja3!B:B,Hoja3!A:A,"OTHER")</f>
        <v>BRANDING</v>
      </c>
      <c r="G1624" t="s">
        <v>11564</v>
      </c>
      <c r="H1624" t="s">
        <v>11618</v>
      </c>
      <c r="I1624" s="4" t="s">
        <v>10328</v>
      </c>
      <c r="J1624" s="6" t="s">
        <v>38</v>
      </c>
      <c r="K1624" s="4" t="s">
        <v>10220</v>
      </c>
      <c r="L1624" s="3">
        <v>6</v>
      </c>
      <c r="M1624" s="3">
        <v>2020</v>
      </c>
      <c r="N1624" s="3" t="s">
        <v>10807</v>
      </c>
      <c r="O1624" s="3" t="s">
        <v>10808</v>
      </c>
      <c r="Q1624" s="4" t="s">
        <v>10328</v>
      </c>
    </row>
    <row r="1625" spans="1:17" x14ac:dyDescent="0.2">
      <c r="A1625" s="1" t="s">
        <v>10954</v>
      </c>
      <c r="B1625" s="2" t="s">
        <v>10332</v>
      </c>
      <c r="C1625" s="3" t="s">
        <v>10799</v>
      </c>
      <c r="D1625" s="4" t="s">
        <v>11100</v>
      </c>
      <c r="E1625" s="5">
        <v>65230</v>
      </c>
      <c r="F1625" t="str">
        <f>_xlfn.XLOOKUP(G1625,Hoja3!B:B,Hoja3!A:A,"OTHER")</f>
        <v>BRANDING</v>
      </c>
      <c r="G1625" t="s">
        <v>11564</v>
      </c>
      <c r="H1625" t="s">
        <v>11618</v>
      </c>
      <c r="I1625" s="4" t="s">
        <v>10333</v>
      </c>
      <c r="J1625" s="6" t="s">
        <v>38</v>
      </c>
      <c r="K1625" s="4" t="s">
        <v>10220</v>
      </c>
      <c r="L1625" s="3">
        <v>6</v>
      </c>
      <c r="M1625" s="3">
        <v>2020</v>
      </c>
      <c r="N1625" s="3" t="s">
        <v>10807</v>
      </c>
      <c r="O1625" s="3" t="s">
        <v>10808</v>
      </c>
      <c r="Q1625" s="4" t="s">
        <v>10333</v>
      </c>
    </row>
    <row r="1626" spans="1:17" x14ac:dyDescent="0.2">
      <c r="A1626" s="1" t="s">
        <v>10896</v>
      </c>
      <c r="B1626" s="2" t="s">
        <v>10337</v>
      </c>
      <c r="C1626" s="3" t="s">
        <v>10799</v>
      </c>
      <c r="D1626" s="4" t="s">
        <v>11346</v>
      </c>
      <c r="E1626" s="5">
        <v>62109</v>
      </c>
      <c r="F1626" t="str">
        <f>_xlfn.XLOOKUP(G1626,Hoja3!B:B,Hoja3!A:A,"OTHER")</f>
        <v>BRANDING</v>
      </c>
      <c r="G1626" t="s">
        <v>11564</v>
      </c>
      <c r="H1626" t="s">
        <v>11618</v>
      </c>
      <c r="I1626" s="4" t="s">
        <v>10338</v>
      </c>
      <c r="J1626" s="6" t="s">
        <v>38</v>
      </c>
      <c r="K1626" s="4" t="s">
        <v>10220</v>
      </c>
      <c r="L1626" s="3">
        <v>6</v>
      </c>
      <c r="M1626" s="3">
        <v>2020</v>
      </c>
      <c r="N1626" s="3" t="s">
        <v>10807</v>
      </c>
      <c r="O1626" s="3" t="s">
        <v>10808</v>
      </c>
      <c r="Q1626" s="4" t="s">
        <v>10338</v>
      </c>
    </row>
    <row r="1627" spans="1:17" x14ac:dyDescent="0.2">
      <c r="A1627" s="1" t="s">
        <v>10896</v>
      </c>
      <c r="B1627" s="2" t="s">
        <v>10346</v>
      </c>
      <c r="C1627" s="3" t="s">
        <v>10799</v>
      </c>
      <c r="D1627" s="4" t="s">
        <v>11100</v>
      </c>
      <c r="E1627" s="5">
        <v>65218</v>
      </c>
      <c r="F1627" t="str">
        <f>_xlfn.XLOOKUP(G1627,Hoja3!B:B,Hoja3!A:A,"OTHER")</f>
        <v>BRANDING</v>
      </c>
      <c r="G1627" t="s">
        <v>11564</v>
      </c>
      <c r="H1627" t="s">
        <v>11618</v>
      </c>
      <c r="I1627" s="4" t="s">
        <v>10347</v>
      </c>
      <c r="J1627" s="6" t="s">
        <v>38</v>
      </c>
      <c r="K1627" s="4" t="s">
        <v>10148</v>
      </c>
      <c r="L1627" s="3">
        <v>6</v>
      </c>
      <c r="M1627" s="3">
        <v>2020</v>
      </c>
      <c r="N1627" s="3" t="s">
        <v>10807</v>
      </c>
      <c r="O1627" s="3" t="s">
        <v>10808</v>
      </c>
      <c r="Q1627" s="4" t="s">
        <v>10347</v>
      </c>
    </row>
    <row r="1628" spans="1:17" x14ac:dyDescent="0.2">
      <c r="A1628" s="1" t="s">
        <v>10896</v>
      </c>
      <c r="B1628" s="2" t="s">
        <v>10351</v>
      </c>
      <c r="C1628" s="3" t="s">
        <v>10799</v>
      </c>
      <c r="D1628" s="4" t="s">
        <v>11100</v>
      </c>
      <c r="E1628" s="5">
        <v>65211</v>
      </c>
      <c r="F1628" t="str">
        <f>_xlfn.XLOOKUP(G1628,Hoja3!B:B,Hoja3!A:A,"OTHER")</f>
        <v>BRANDING</v>
      </c>
      <c r="G1628" t="s">
        <v>11564</v>
      </c>
      <c r="H1628" t="s">
        <v>11618</v>
      </c>
      <c r="I1628" s="4" t="s">
        <v>10338</v>
      </c>
      <c r="J1628" s="6" t="s">
        <v>38</v>
      </c>
      <c r="K1628" s="4" t="s">
        <v>10220</v>
      </c>
      <c r="L1628" s="3">
        <v>6</v>
      </c>
      <c r="M1628" s="3">
        <v>2020</v>
      </c>
      <c r="N1628" s="3" t="s">
        <v>10807</v>
      </c>
      <c r="O1628" s="3" t="s">
        <v>10808</v>
      </c>
      <c r="Q1628" s="4" t="s">
        <v>10338</v>
      </c>
    </row>
    <row r="1629" spans="1:17" x14ac:dyDescent="0.2">
      <c r="A1629" s="1" t="s">
        <v>10896</v>
      </c>
      <c r="B1629" s="2" t="s">
        <v>10355</v>
      </c>
      <c r="C1629" s="3" t="s">
        <v>10799</v>
      </c>
      <c r="D1629" s="4" t="s">
        <v>10953</v>
      </c>
      <c r="E1629" s="5">
        <v>53382</v>
      </c>
      <c r="F1629" t="str">
        <f>_xlfn.XLOOKUP(G1629,Hoja3!B:B,Hoja3!A:A,"OTHER")</f>
        <v>BRANDING</v>
      </c>
      <c r="G1629" t="s">
        <v>11592</v>
      </c>
      <c r="H1629" t="s">
        <v>11619</v>
      </c>
      <c r="I1629" s="4" t="s">
        <v>10356</v>
      </c>
      <c r="J1629" s="6" t="s">
        <v>38</v>
      </c>
      <c r="K1629" s="4" t="s">
        <v>10288</v>
      </c>
      <c r="L1629" s="3">
        <v>6</v>
      </c>
      <c r="M1629" s="3">
        <v>2020</v>
      </c>
      <c r="N1629" s="3" t="s">
        <v>10807</v>
      </c>
      <c r="O1629" s="3" t="s">
        <v>10808</v>
      </c>
      <c r="Q1629" s="4" t="s">
        <v>10356</v>
      </c>
    </row>
    <row r="1630" spans="1:17" x14ac:dyDescent="0.2">
      <c r="A1630" s="1" t="s">
        <v>10838</v>
      </c>
      <c r="B1630" s="2" t="s">
        <v>10362</v>
      </c>
      <c r="C1630" s="3" t="s">
        <v>10799</v>
      </c>
      <c r="D1630" s="4" t="s">
        <v>11155</v>
      </c>
      <c r="E1630" s="5">
        <v>311008</v>
      </c>
      <c r="F1630" t="str">
        <f>_xlfn.XLOOKUP(G1630,Hoja3!B:B,Hoja3!A:A,"OTHER")</f>
        <v>BRANDING</v>
      </c>
      <c r="G1630" t="s">
        <v>11592</v>
      </c>
      <c r="H1630" t="s">
        <v>11619</v>
      </c>
      <c r="I1630" s="4" t="s">
        <v>10363</v>
      </c>
      <c r="J1630" s="6" t="s">
        <v>38</v>
      </c>
      <c r="K1630" s="4" t="s">
        <v>10288</v>
      </c>
      <c r="L1630" s="3">
        <v>6</v>
      </c>
      <c r="M1630" s="3">
        <v>2020</v>
      </c>
      <c r="N1630" s="3" t="s">
        <v>10807</v>
      </c>
      <c r="O1630" s="3" t="s">
        <v>10808</v>
      </c>
      <c r="Q1630" s="4" t="s">
        <v>10363</v>
      </c>
    </row>
    <row r="1631" spans="1:17" x14ac:dyDescent="0.2">
      <c r="A1631" s="1" t="s">
        <v>10980</v>
      </c>
      <c r="B1631" s="2" t="s">
        <v>10366</v>
      </c>
      <c r="C1631" s="3" t="s">
        <v>10799</v>
      </c>
      <c r="D1631" s="4" t="s">
        <v>11347</v>
      </c>
      <c r="E1631" s="5">
        <v>1355079</v>
      </c>
      <c r="F1631" t="str">
        <f>_xlfn.XLOOKUP(G1631,Hoja3!B:B,Hoja3!A:A,"OTHER")</f>
        <v>BRANDING</v>
      </c>
      <c r="G1631" t="s">
        <v>11564</v>
      </c>
      <c r="H1631" t="s">
        <v>11618</v>
      </c>
      <c r="I1631" s="4" t="s">
        <v>10367</v>
      </c>
      <c r="J1631" s="6" t="s">
        <v>38</v>
      </c>
      <c r="K1631" s="4" t="s">
        <v>10148</v>
      </c>
      <c r="L1631" s="3">
        <v>6</v>
      </c>
      <c r="M1631" s="3">
        <v>2020</v>
      </c>
      <c r="N1631" s="3" t="s">
        <v>10807</v>
      </c>
      <c r="O1631" s="3" t="s">
        <v>10808</v>
      </c>
      <c r="Q1631" s="4" t="s">
        <v>10367</v>
      </c>
    </row>
    <row r="1632" spans="1:17" x14ac:dyDescent="0.2">
      <c r="A1632" s="1" t="s">
        <v>10980</v>
      </c>
      <c r="B1632" s="2" t="s">
        <v>10375</v>
      </c>
      <c r="C1632" s="3" t="s">
        <v>10799</v>
      </c>
      <c r="D1632" s="4" t="s">
        <v>11347</v>
      </c>
      <c r="E1632" s="5">
        <v>1355067</v>
      </c>
      <c r="F1632" t="str">
        <f>_xlfn.XLOOKUP(G1632,Hoja3!B:B,Hoja3!A:A,"OTHER")</f>
        <v>BRANDING</v>
      </c>
      <c r="G1632" t="s">
        <v>11564</v>
      </c>
      <c r="H1632" t="s">
        <v>11618</v>
      </c>
      <c r="I1632" s="4" t="s">
        <v>10376</v>
      </c>
      <c r="J1632" s="6" t="s">
        <v>38</v>
      </c>
      <c r="K1632" s="4" t="s">
        <v>10148</v>
      </c>
      <c r="L1632" s="3">
        <v>6</v>
      </c>
      <c r="M1632" s="3">
        <v>2020</v>
      </c>
      <c r="N1632" s="3" t="s">
        <v>10807</v>
      </c>
      <c r="O1632" s="3" t="s">
        <v>10808</v>
      </c>
      <c r="Q1632" s="4" t="s">
        <v>10376</v>
      </c>
    </row>
    <row r="1633" spans="1:17" x14ac:dyDescent="0.2">
      <c r="A1633" s="1" t="s">
        <v>10980</v>
      </c>
      <c r="B1633" s="2" t="s">
        <v>10381</v>
      </c>
      <c r="C1633" s="3" t="s">
        <v>10799</v>
      </c>
      <c r="D1633" s="4" t="s">
        <v>11347</v>
      </c>
      <c r="E1633" s="5">
        <v>1355056</v>
      </c>
      <c r="F1633" t="str">
        <f>_xlfn.XLOOKUP(G1633,Hoja3!B:B,Hoja3!A:A,"OTHER")</f>
        <v>BRANDING</v>
      </c>
      <c r="G1633" t="s">
        <v>11564</v>
      </c>
      <c r="H1633" t="s">
        <v>11618</v>
      </c>
      <c r="I1633" s="4" t="s">
        <v>10382</v>
      </c>
      <c r="J1633" s="6" t="s">
        <v>38</v>
      </c>
      <c r="K1633" s="4" t="s">
        <v>11625</v>
      </c>
      <c r="L1633" s="3">
        <v>6</v>
      </c>
      <c r="M1633" s="3">
        <v>2020</v>
      </c>
      <c r="N1633" s="3" t="s">
        <v>10807</v>
      </c>
      <c r="O1633" s="3" t="s">
        <v>10808</v>
      </c>
      <c r="Q1633" s="4" t="s">
        <v>10382</v>
      </c>
    </row>
    <row r="1634" spans="1:17" x14ac:dyDescent="0.2">
      <c r="A1634" s="1" t="s">
        <v>10980</v>
      </c>
      <c r="B1634" s="2" t="s">
        <v>10387</v>
      </c>
      <c r="C1634" s="3" t="s">
        <v>10799</v>
      </c>
      <c r="D1634" s="4" t="s">
        <v>11347</v>
      </c>
      <c r="E1634" s="5">
        <v>1355039</v>
      </c>
      <c r="F1634" t="str">
        <f>_xlfn.XLOOKUP(G1634,Hoja3!B:B,Hoja3!A:A,"OTHER")</f>
        <v>BRANDING</v>
      </c>
      <c r="G1634" t="s">
        <v>11570</v>
      </c>
      <c r="H1634" t="s">
        <v>11620</v>
      </c>
      <c r="I1634" s="4" t="s">
        <v>10388</v>
      </c>
      <c r="J1634" s="6" t="s">
        <v>38</v>
      </c>
      <c r="K1634" s="4" t="s">
        <v>10148</v>
      </c>
      <c r="L1634" s="3">
        <v>6</v>
      </c>
      <c r="M1634" s="3">
        <v>2020</v>
      </c>
      <c r="N1634" s="3" t="s">
        <v>10807</v>
      </c>
      <c r="O1634" s="3" t="s">
        <v>10808</v>
      </c>
      <c r="Q1634" s="4" t="s">
        <v>10388</v>
      </c>
    </row>
    <row r="1635" spans="1:17" x14ac:dyDescent="0.2">
      <c r="A1635" s="1" t="s">
        <v>10980</v>
      </c>
      <c r="B1635" s="2" t="s">
        <v>10393</v>
      </c>
      <c r="C1635" s="3" t="s">
        <v>10799</v>
      </c>
      <c r="D1635" s="4" t="s">
        <v>11234</v>
      </c>
      <c r="E1635" s="5">
        <v>51904</v>
      </c>
      <c r="F1635" t="str">
        <f>_xlfn.XLOOKUP(G1635,Hoja3!B:B,Hoja3!A:A,"OTHER")</f>
        <v>BRANDING</v>
      </c>
      <c r="G1635" t="s">
        <v>11570</v>
      </c>
      <c r="H1635" t="s">
        <v>11618</v>
      </c>
      <c r="I1635" s="4" t="s">
        <v>10394</v>
      </c>
      <c r="J1635" s="6" t="s">
        <v>38</v>
      </c>
      <c r="K1635" s="4" t="s">
        <v>10133</v>
      </c>
      <c r="L1635" s="3">
        <v>6</v>
      </c>
      <c r="M1635" s="3">
        <v>2020</v>
      </c>
      <c r="N1635" s="3" t="s">
        <v>10807</v>
      </c>
      <c r="O1635" s="3" t="s">
        <v>10808</v>
      </c>
      <c r="Q1635" s="4" t="s">
        <v>10394</v>
      </c>
    </row>
    <row r="1636" spans="1:17" x14ac:dyDescent="0.2">
      <c r="A1636" s="1" t="s">
        <v>10940</v>
      </c>
      <c r="B1636" s="2" t="s">
        <v>10399</v>
      </c>
      <c r="C1636" s="3" t="s">
        <v>10799</v>
      </c>
      <c r="D1636" s="4" t="s">
        <v>11347</v>
      </c>
      <c r="E1636" s="5">
        <v>1353386</v>
      </c>
      <c r="F1636" t="str">
        <f>_xlfn.XLOOKUP(G1636,Hoja3!B:B,Hoja3!A:A,"OTHER")</f>
        <v>BRANDING</v>
      </c>
      <c r="G1636" t="s">
        <v>11564</v>
      </c>
      <c r="H1636" t="s">
        <v>11618</v>
      </c>
      <c r="I1636" s="4" t="s">
        <v>10400</v>
      </c>
      <c r="J1636" s="6" t="s">
        <v>38</v>
      </c>
      <c r="K1636" s="4" t="s">
        <v>10148</v>
      </c>
      <c r="L1636" s="3">
        <v>5</v>
      </c>
      <c r="M1636" s="3">
        <v>2020</v>
      </c>
      <c r="N1636" s="3" t="s">
        <v>10807</v>
      </c>
      <c r="O1636" s="3" t="s">
        <v>10808</v>
      </c>
      <c r="Q1636" s="4" t="s">
        <v>10400</v>
      </c>
    </row>
    <row r="1637" spans="1:17" x14ac:dyDescent="0.2">
      <c r="A1637" s="1" t="s">
        <v>10940</v>
      </c>
      <c r="B1637" s="2" t="s">
        <v>10406</v>
      </c>
      <c r="C1637" s="3" t="s">
        <v>10799</v>
      </c>
      <c r="D1637" s="4" t="s">
        <v>11347</v>
      </c>
      <c r="E1637" s="5">
        <v>1353379</v>
      </c>
      <c r="F1637" t="str">
        <f>_xlfn.XLOOKUP(G1637,Hoja3!B:B,Hoja3!A:A,"OTHER")</f>
        <v>BRANDING</v>
      </c>
      <c r="G1637" t="s">
        <v>11570</v>
      </c>
      <c r="H1637" t="s">
        <v>11619</v>
      </c>
      <c r="I1637" s="4" t="s">
        <v>10407</v>
      </c>
      <c r="J1637" s="6" t="s">
        <v>38</v>
      </c>
      <c r="K1637" s="4" t="s">
        <v>10148</v>
      </c>
      <c r="L1637" s="3">
        <v>5</v>
      </c>
      <c r="M1637" s="3">
        <v>2020</v>
      </c>
      <c r="N1637" s="3" t="s">
        <v>10807</v>
      </c>
      <c r="O1637" s="3" t="s">
        <v>10808</v>
      </c>
      <c r="Q1637" s="4" t="s">
        <v>10407</v>
      </c>
    </row>
    <row r="1638" spans="1:17" x14ac:dyDescent="0.2">
      <c r="A1638" s="1" t="s">
        <v>10995</v>
      </c>
      <c r="B1638" s="2" t="s">
        <v>10412</v>
      </c>
      <c r="C1638" s="3" t="s">
        <v>10799</v>
      </c>
      <c r="D1638" s="4" t="s">
        <v>11348</v>
      </c>
      <c r="E1638" s="5">
        <v>106445</v>
      </c>
      <c r="F1638" t="str">
        <f>_xlfn.XLOOKUP(G1638,Hoja3!B:B,Hoja3!A:A,"OTHER")</f>
        <v>BRANDING</v>
      </c>
      <c r="G1638" t="s">
        <v>11570</v>
      </c>
      <c r="H1638" t="s">
        <v>11619</v>
      </c>
      <c r="I1638" s="4" t="s">
        <v>10413</v>
      </c>
      <c r="J1638" s="6" t="s">
        <v>38</v>
      </c>
      <c r="K1638" s="4" t="s">
        <v>10148</v>
      </c>
      <c r="L1638" s="3">
        <v>5</v>
      </c>
      <c r="M1638" s="3">
        <v>2020</v>
      </c>
      <c r="N1638" s="3" t="s">
        <v>10807</v>
      </c>
      <c r="O1638" s="3" t="s">
        <v>10808</v>
      </c>
      <c r="Q1638" s="4" t="s">
        <v>10413</v>
      </c>
    </row>
    <row r="1639" spans="1:17" x14ac:dyDescent="0.2">
      <c r="A1639" s="1" t="s">
        <v>10995</v>
      </c>
      <c r="B1639" s="2" t="s">
        <v>10421</v>
      </c>
      <c r="C1639" s="3" t="s">
        <v>10799</v>
      </c>
      <c r="D1639" s="4" t="s">
        <v>11348</v>
      </c>
      <c r="E1639" s="5">
        <v>106444</v>
      </c>
      <c r="F1639" t="str">
        <f>_xlfn.XLOOKUP(G1639,Hoja3!B:B,Hoja3!A:A,"OTHER")</f>
        <v>BRANDING</v>
      </c>
      <c r="G1639" t="s">
        <v>11570</v>
      </c>
      <c r="H1639" t="s">
        <v>11619</v>
      </c>
      <c r="I1639" s="4" t="s">
        <v>10422</v>
      </c>
      <c r="J1639" s="6" t="s">
        <v>38</v>
      </c>
      <c r="K1639" s="4" t="s">
        <v>10148</v>
      </c>
      <c r="L1639" s="3">
        <v>5</v>
      </c>
      <c r="M1639" s="3">
        <v>2020</v>
      </c>
      <c r="N1639" s="3" t="s">
        <v>10807</v>
      </c>
      <c r="O1639" s="3" t="s">
        <v>10808</v>
      </c>
      <c r="Q1639" s="4" t="s">
        <v>10422</v>
      </c>
    </row>
    <row r="1640" spans="1:17" x14ac:dyDescent="0.2">
      <c r="A1640" s="1" t="s">
        <v>10995</v>
      </c>
      <c r="B1640" s="2" t="s">
        <v>10427</v>
      </c>
      <c r="C1640" s="3" t="s">
        <v>10799</v>
      </c>
      <c r="D1640" s="4" t="s">
        <v>11152</v>
      </c>
      <c r="E1640" s="5">
        <v>118987</v>
      </c>
      <c r="F1640" t="str">
        <f>_xlfn.XLOOKUP(G1640,Hoja3!B:B,Hoja3!A:A,"OTHER")</f>
        <v>BRANDING</v>
      </c>
      <c r="G1640" t="s">
        <v>11570</v>
      </c>
      <c r="H1640" t="s">
        <v>11619</v>
      </c>
      <c r="I1640" s="4" t="s">
        <v>10428</v>
      </c>
      <c r="J1640" s="6" t="s">
        <v>38</v>
      </c>
      <c r="K1640" s="4" t="s">
        <v>11625</v>
      </c>
      <c r="L1640" s="3">
        <v>5</v>
      </c>
      <c r="M1640" s="3">
        <v>2020</v>
      </c>
      <c r="N1640" s="3" t="s">
        <v>10807</v>
      </c>
      <c r="O1640" s="3" t="s">
        <v>10808</v>
      </c>
      <c r="Q1640" s="4" t="s">
        <v>10428</v>
      </c>
    </row>
    <row r="1641" spans="1:17" x14ac:dyDescent="0.2">
      <c r="A1641" s="1" t="s">
        <v>10848</v>
      </c>
      <c r="B1641" s="2" t="s">
        <v>10433</v>
      </c>
      <c r="C1641" s="3" t="s">
        <v>10799</v>
      </c>
      <c r="D1641" s="4" t="s">
        <v>11349</v>
      </c>
      <c r="E1641" s="5">
        <v>65539</v>
      </c>
      <c r="F1641" t="str">
        <f>_xlfn.XLOOKUP(G1641,Hoja3!B:B,Hoja3!A:A,"OTHER")</f>
        <v>BRANDING</v>
      </c>
      <c r="G1641" t="s">
        <v>11570</v>
      </c>
      <c r="H1641" t="s">
        <v>11619</v>
      </c>
      <c r="I1641" s="4" t="s">
        <v>10434</v>
      </c>
      <c r="J1641" s="6" t="s">
        <v>38</v>
      </c>
      <c r="K1641" s="4" t="s">
        <v>10133</v>
      </c>
      <c r="L1641" s="3">
        <v>5</v>
      </c>
      <c r="M1641" s="3">
        <v>2020</v>
      </c>
      <c r="N1641" s="3" t="s">
        <v>10807</v>
      </c>
      <c r="O1641" s="3" t="s">
        <v>10808</v>
      </c>
      <c r="Q1641" s="4" t="s">
        <v>10434</v>
      </c>
    </row>
    <row r="1642" spans="1:17" x14ac:dyDescent="0.2">
      <c r="A1642" s="1" t="s">
        <v>10887</v>
      </c>
      <c r="B1642" s="2" t="s">
        <v>10442</v>
      </c>
      <c r="C1642" s="3" t="s">
        <v>10799</v>
      </c>
      <c r="D1642" s="4" t="s">
        <v>11336</v>
      </c>
      <c r="E1642" s="5">
        <v>85861</v>
      </c>
      <c r="F1642" t="str">
        <f>_xlfn.XLOOKUP(G1642,Hoja3!B:B,Hoja3!A:A,"OTHER")</f>
        <v>BRANDING</v>
      </c>
      <c r="G1642" t="s">
        <v>11564</v>
      </c>
      <c r="H1642" t="s">
        <v>11618</v>
      </c>
      <c r="I1642" s="4" t="s">
        <v>10443</v>
      </c>
      <c r="J1642" s="6" t="s">
        <v>38</v>
      </c>
      <c r="K1642" s="4" t="s">
        <v>10133</v>
      </c>
      <c r="L1642" s="3">
        <v>5</v>
      </c>
      <c r="M1642" s="3">
        <v>2020</v>
      </c>
      <c r="N1642" s="3" t="s">
        <v>10807</v>
      </c>
      <c r="O1642" s="3" t="s">
        <v>10808</v>
      </c>
      <c r="Q1642" s="4" t="s">
        <v>10443</v>
      </c>
    </row>
    <row r="1643" spans="1:17" x14ac:dyDescent="0.2">
      <c r="A1643" s="1" t="s">
        <v>10943</v>
      </c>
      <c r="B1643" s="2" t="s">
        <v>10447</v>
      </c>
      <c r="C1643" s="3" t="s">
        <v>10799</v>
      </c>
      <c r="D1643" s="4" t="s">
        <v>1333</v>
      </c>
      <c r="E1643" s="5">
        <v>342844</v>
      </c>
      <c r="F1643" t="str">
        <f>_xlfn.XLOOKUP(G1643,Hoja3!B:B,Hoja3!A:A,"OTHER")</f>
        <v>BRANDING</v>
      </c>
      <c r="G1643" t="s">
        <v>11570</v>
      </c>
      <c r="H1643" t="s">
        <v>11619</v>
      </c>
      <c r="I1643" s="4" t="s">
        <v>10448</v>
      </c>
      <c r="J1643" s="6" t="s">
        <v>38</v>
      </c>
      <c r="K1643" s="4" t="s">
        <v>10133</v>
      </c>
      <c r="L1643" s="3">
        <v>5</v>
      </c>
      <c r="M1643" s="3">
        <v>2020</v>
      </c>
      <c r="N1643" s="3" t="s">
        <v>10807</v>
      </c>
      <c r="O1643" s="3" t="s">
        <v>10808</v>
      </c>
      <c r="Q1643" s="4" t="s">
        <v>10448</v>
      </c>
    </row>
    <row r="1644" spans="1:17" x14ac:dyDescent="0.2">
      <c r="A1644" s="1" t="s">
        <v>10889</v>
      </c>
      <c r="B1644" s="2" t="s">
        <v>10454</v>
      </c>
      <c r="C1644" s="3" t="s">
        <v>10799</v>
      </c>
      <c r="D1644" s="4" t="s">
        <v>10976</v>
      </c>
      <c r="E1644" s="5">
        <v>208768</v>
      </c>
      <c r="F1644" t="str">
        <f>_xlfn.XLOOKUP(G1644,Hoja3!B:B,Hoja3!A:A,"OTHER")</f>
        <v>BRANDING</v>
      </c>
      <c r="G1644" t="s">
        <v>11570</v>
      </c>
      <c r="H1644" t="s">
        <v>11618</v>
      </c>
      <c r="I1644" s="4" t="s">
        <v>10455</v>
      </c>
      <c r="J1644" s="6" t="s">
        <v>38</v>
      </c>
      <c r="K1644" s="4" t="s">
        <v>11625</v>
      </c>
      <c r="L1644" s="3">
        <v>5</v>
      </c>
      <c r="M1644" s="3">
        <v>2020</v>
      </c>
      <c r="N1644" s="3" t="s">
        <v>10807</v>
      </c>
      <c r="O1644" s="3" t="s">
        <v>10808</v>
      </c>
      <c r="Q1644" s="4" t="s">
        <v>10455</v>
      </c>
    </row>
    <row r="1645" spans="1:17" x14ac:dyDescent="0.2">
      <c r="A1645" s="1" t="s">
        <v>10864</v>
      </c>
      <c r="B1645" s="2" t="s">
        <v>10461</v>
      </c>
      <c r="C1645" s="3" t="s">
        <v>10799</v>
      </c>
      <c r="D1645" s="4" t="s">
        <v>11033</v>
      </c>
      <c r="E1645" s="5">
        <v>125524</v>
      </c>
      <c r="F1645" t="str">
        <f>_xlfn.XLOOKUP(G1645,Hoja3!B:B,Hoja3!A:A,"OTHER")</f>
        <v>BRANDING</v>
      </c>
      <c r="G1645" t="s">
        <v>11564</v>
      </c>
      <c r="H1645" t="s">
        <v>11618</v>
      </c>
      <c r="I1645" s="4" t="s">
        <v>10462</v>
      </c>
      <c r="J1645" s="6" t="s">
        <v>38</v>
      </c>
      <c r="K1645" s="4" t="s">
        <v>10148</v>
      </c>
      <c r="L1645" s="3">
        <v>5</v>
      </c>
      <c r="M1645" s="3">
        <v>2020</v>
      </c>
      <c r="N1645" s="3" t="s">
        <v>10807</v>
      </c>
      <c r="O1645" s="3" t="s">
        <v>10808</v>
      </c>
      <c r="Q1645" s="4" t="s">
        <v>10462</v>
      </c>
    </row>
    <row r="1646" spans="1:17" x14ac:dyDescent="0.2">
      <c r="A1646" s="1" t="s">
        <v>10870</v>
      </c>
      <c r="B1646" s="2" t="s">
        <v>815</v>
      </c>
      <c r="C1646" s="3" t="s">
        <v>10799</v>
      </c>
      <c r="D1646" s="4" t="s">
        <v>10891</v>
      </c>
      <c r="E1646" s="5">
        <v>50335</v>
      </c>
      <c r="F1646" t="str">
        <f>_xlfn.XLOOKUP(G1646,Hoja3!B:B,Hoja3!A:A,"OTHER")</f>
        <v>BRANDING</v>
      </c>
      <c r="G1646" t="s">
        <v>11592</v>
      </c>
      <c r="H1646" t="s">
        <v>11619</v>
      </c>
      <c r="I1646" s="4" t="s">
        <v>816</v>
      </c>
      <c r="J1646" s="6" t="s">
        <v>38</v>
      </c>
      <c r="K1646" s="4" t="s">
        <v>777</v>
      </c>
      <c r="L1646" s="3">
        <v>5</v>
      </c>
      <c r="M1646" s="3">
        <v>2020</v>
      </c>
      <c r="N1646" s="3" t="s">
        <v>10807</v>
      </c>
      <c r="O1646" s="3" t="s">
        <v>10808</v>
      </c>
      <c r="Q1646" s="4" t="s">
        <v>816</v>
      </c>
    </row>
    <row r="1647" spans="1:17" x14ac:dyDescent="0.2">
      <c r="A1647" s="7">
        <v>43948</v>
      </c>
      <c r="B1647" s="2" t="s">
        <v>8477</v>
      </c>
      <c r="C1647" s="3" t="s">
        <v>10799</v>
      </c>
      <c r="D1647" s="4" t="s">
        <v>11350</v>
      </c>
      <c r="E1647" s="5">
        <v>113319</v>
      </c>
      <c r="F1647" t="str">
        <f>_xlfn.XLOOKUP(G1647,Hoja3!B:B,Hoja3!A:A,"OTHER")</f>
        <v>OTHER</v>
      </c>
      <c r="G1647" t="s">
        <v>11621</v>
      </c>
      <c r="H1647" t="s">
        <v>11619</v>
      </c>
      <c r="I1647" s="4" t="s">
        <v>8478</v>
      </c>
      <c r="J1647" s="6" t="s">
        <v>38</v>
      </c>
      <c r="K1647" s="4" t="s">
        <v>11625</v>
      </c>
      <c r="L1647" s="3">
        <v>4</v>
      </c>
      <c r="M1647" s="3">
        <v>2020</v>
      </c>
      <c r="N1647" s="3" t="s">
        <v>10807</v>
      </c>
      <c r="O1647" s="3" t="s">
        <v>10808</v>
      </c>
      <c r="Q1647" s="4" t="s">
        <v>8478</v>
      </c>
    </row>
    <row r="1648" spans="1:17" x14ac:dyDescent="0.2">
      <c r="A1648" s="7">
        <v>43948</v>
      </c>
      <c r="B1648" s="2" t="s">
        <v>9360</v>
      </c>
      <c r="C1648" s="3" t="s">
        <v>10799</v>
      </c>
      <c r="D1648" s="4" t="s">
        <v>11351</v>
      </c>
      <c r="E1648" s="5">
        <v>3370</v>
      </c>
      <c r="F1648" t="str">
        <f>_xlfn.XLOOKUP(G1648,Hoja3!B:B,Hoja3!A:A,"OTHER")</f>
        <v>BRANDING</v>
      </c>
      <c r="G1648" t="s">
        <v>11570</v>
      </c>
      <c r="H1648" t="s">
        <v>11619</v>
      </c>
      <c r="I1648" s="4" t="s">
        <v>9361</v>
      </c>
      <c r="J1648" s="6" t="s">
        <v>38</v>
      </c>
      <c r="K1648" s="4" t="s">
        <v>9364</v>
      </c>
      <c r="L1648" s="3">
        <v>4</v>
      </c>
      <c r="M1648" s="3">
        <v>2020</v>
      </c>
      <c r="N1648" s="3" t="s">
        <v>10807</v>
      </c>
      <c r="O1648" s="3" t="s">
        <v>10808</v>
      </c>
      <c r="Q1648" s="4" t="s">
        <v>9361</v>
      </c>
    </row>
    <row r="1649" spans="1:17" x14ac:dyDescent="0.2">
      <c r="A1649" s="7">
        <v>43949</v>
      </c>
      <c r="B1649" s="2" t="s">
        <v>3302</v>
      </c>
      <c r="C1649" s="3" t="s">
        <v>10799</v>
      </c>
      <c r="D1649" s="4" t="s">
        <v>89</v>
      </c>
      <c r="E1649" s="5">
        <v>65328</v>
      </c>
      <c r="F1649" t="str">
        <f>_xlfn.XLOOKUP(G1649,Hoja3!B:B,Hoja3!A:A,"OTHER")</f>
        <v>SUSTENTABILIDAD</v>
      </c>
      <c r="G1649" t="str">
        <f t="array" ref="G1649">IFERROR(INDEX(Hoja3!$B$3:$B$210,MATCH(TRUE,ISNUMBER(SEARCH(Hoja3!$C$3:$C$210,I1649)),0)),"Other")</f>
        <v>RECICLADO Y RESIDUOS</v>
      </c>
      <c r="H1649" t="s">
        <v>11619</v>
      </c>
      <c r="I1649" s="4" t="s">
        <v>3303</v>
      </c>
      <c r="J1649" s="6" t="s">
        <v>38</v>
      </c>
      <c r="K1649" s="4" t="s">
        <v>3121</v>
      </c>
      <c r="L1649" s="3">
        <v>4</v>
      </c>
      <c r="M1649" s="3">
        <v>2020</v>
      </c>
      <c r="N1649" s="3" t="s">
        <v>10807</v>
      </c>
      <c r="O1649" s="3" t="s">
        <v>10808</v>
      </c>
      <c r="Q1649" s="4" t="s">
        <v>3303</v>
      </c>
    </row>
    <row r="1650" spans="1:17" x14ac:dyDescent="0.2">
      <c r="A1650" s="7">
        <v>43949</v>
      </c>
      <c r="B1650" s="2" t="s">
        <v>3307</v>
      </c>
      <c r="C1650" s="3" t="s">
        <v>10799</v>
      </c>
      <c r="D1650" s="4" t="s">
        <v>89</v>
      </c>
      <c r="E1650" s="5">
        <v>65327</v>
      </c>
      <c r="F1650" t="str">
        <f>_xlfn.XLOOKUP(G1650,Hoja3!B:B,Hoja3!A:A,"OTHER")</f>
        <v>SUSTENTABILIDAD</v>
      </c>
      <c r="G1650" t="str">
        <f t="array" ref="G1650">IFERROR(INDEX(Hoja3!$B$3:$B$210,MATCH(TRUE,ISNUMBER(SEARCH(Hoja3!$C$3:$C$210,I1650)),0)),"Other")</f>
        <v>RECICLADO Y RESIDUOS</v>
      </c>
      <c r="H1650" t="s">
        <v>11619</v>
      </c>
      <c r="I1650" s="4" t="s">
        <v>3308</v>
      </c>
      <c r="J1650" s="6" t="s">
        <v>38</v>
      </c>
      <c r="K1650" s="4" t="s">
        <v>3121</v>
      </c>
      <c r="L1650" s="3">
        <v>4</v>
      </c>
      <c r="M1650" s="3">
        <v>2020</v>
      </c>
      <c r="N1650" s="3" t="s">
        <v>10807</v>
      </c>
      <c r="O1650" s="3" t="s">
        <v>10808</v>
      </c>
      <c r="Q1650" s="4" t="s">
        <v>3308</v>
      </c>
    </row>
    <row r="1651" spans="1:17" x14ac:dyDescent="0.2">
      <c r="A1651" s="7">
        <v>43949</v>
      </c>
      <c r="B1651" s="2" t="s">
        <v>6517</v>
      </c>
      <c r="C1651" s="3" t="s">
        <v>10799</v>
      </c>
      <c r="D1651" s="4" t="s">
        <v>11080</v>
      </c>
      <c r="E1651" s="5">
        <v>64477</v>
      </c>
      <c r="F1651" t="str">
        <f>_xlfn.XLOOKUP(G1651,Hoja3!B:B,Hoja3!A:A,"OTHER")</f>
        <v>OTHER</v>
      </c>
      <c r="G1651" t="s">
        <v>11621</v>
      </c>
      <c r="H1651" t="s">
        <v>11619</v>
      </c>
      <c r="I1651" s="4" t="s">
        <v>6518</v>
      </c>
      <c r="J1651" s="6" t="s">
        <v>38</v>
      </c>
      <c r="K1651" s="4" t="s">
        <v>4055</v>
      </c>
      <c r="L1651" s="3">
        <v>4</v>
      </c>
      <c r="M1651" s="3">
        <v>2020</v>
      </c>
      <c r="N1651" s="3" t="s">
        <v>10807</v>
      </c>
      <c r="O1651" s="3" t="s">
        <v>10808</v>
      </c>
      <c r="Q1651" s="4" t="s">
        <v>6518</v>
      </c>
    </row>
    <row r="1652" spans="1:17" x14ac:dyDescent="0.2">
      <c r="A1652" s="7">
        <v>43949</v>
      </c>
      <c r="B1652" s="2" t="s">
        <v>6522</v>
      </c>
      <c r="C1652" s="3" t="s">
        <v>10799</v>
      </c>
      <c r="D1652" s="4" t="s">
        <v>11352</v>
      </c>
      <c r="E1652" s="5">
        <v>137643</v>
      </c>
      <c r="F1652" t="str">
        <f>_xlfn.XLOOKUP(G1652,Hoja3!B:B,Hoja3!A:A,"OTHER")</f>
        <v>BRANDING</v>
      </c>
      <c r="G1652" t="s">
        <v>11570</v>
      </c>
      <c r="H1652" t="s">
        <v>11619</v>
      </c>
      <c r="I1652" s="4" t="s">
        <v>6523</v>
      </c>
      <c r="J1652" s="6" t="s">
        <v>38</v>
      </c>
      <c r="K1652" s="4" t="s">
        <v>4033</v>
      </c>
      <c r="L1652" s="3">
        <v>4</v>
      </c>
      <c r="M1652" s="3">
        <v>2020</v>
      </c>
      <c r="N1652" s="3" t="s">
        <v>10807</v>
      </c>
      <c r="O1652" s="3" t="s">
        <v>10808</v>
      </c>
      <c r="Q1652" s="4" t="s">
        <v>6523</v>
      </c>
    </row>
    <row r="1653" spans="1:17" x14ac:dyDescent="0.2">
      <c r="A1653" s="7">
        <v>43949</v>
      </c>
      <c r="B1653" s="2" t="s">
        <v>6532</v>
      </c>
      <c r="C1653" s="3" t="s">
        <v>10799</v>
      </c>
      <c r="D1653" s="4" t="s">
        <v>10924</v>
      </c>
      <c r="E1653" s="5">
        <v>136343</v>
      </c>
      <c r="F1653" t="str">
        <f>_xlfn.XLOOKUP(G1653,Hoja3!B:B,Hoja3!A:A,"OTHER")</f>
        <v>OTHER</v>
      </c>
      <c r="G1653" t="s">
        <v>11621</v>
      </c>
      <c r="H1653" t="s">
        <v>11619</v>
      </c>
      <c r="I1653" s="4" t="s">
        <v>6533</v>
      </c>
      <c r="J1653" s="6" t="s">
        <v>38</v>
      </c>
      <c r="K1653" s="4" t="s">
        <v>11625</v>
      </c>
      <c r="L1653" s="3">
        <v>4</v>
      </c>
      <c r="M1653" s="3">
        <v>2020</v>
      </c>
      <c r="N1653" s="3" t="s">
        <v>10807</v>
      </c>
      <c r="O1653" s="3" t="s">
        <v>10808</v>
      </c>
      <c r="Q1653" s="4" t="s">
        <v>6533</v>
      </c>
    </row>
    <row r="1654" spans="1:17" x14ac:dyDescent="0.2">
      <c r="A1654" s="7">
        <v>43949</v>
      </c>
      <c r="B1654" s="2" t="s">
        <v>8443</v>
      </c>
      <c r="C1654" s="3" t="s">
        <v>10799</v>
      </c>
      <c r="D1654" s="4" t="s">
        <v>11212</v>
      </c>
      <c r="E1654" s="5">
        <v>72506</v>
      </c>
      <c r="F1654" t="str">
        <f>_xlfn.XLOOKUP(G1654,Hoja3!B:B,Hoja3!A:A,"OTHER")</f>
        <v>OTHER</v>
      </c>
      <c r="G1654" t="s">
        <v>11621</v>
      </c>
      <c r="H1654" t="s">
        <v>11619</v>
      </c>
      <c r="I1654" s="4" t="s">
        <v>8444</v>
      </c>
      <c r="J1654" s="6" t="s">
        <v>38</v>
      </c>
      <c r="K1654" s="4" t="s">
        <v>7212</v>
      </c>
      <c r="L1654" s="3">
        <v>4</v>
      </c>
      <c r="M1654" s="3">
        <v>2020</v>
      </c>
      <c r="N1654" s="3" t="s">
        <v>10807</v>
      </c>
      <c r="O1654" s="3" t="s">
        <v>10808</v>
      </c>
      <c r="Q1654" s="4" t="s">
        <v>8444</v>
      </c>
    </row>
    <row r="1655" spans="1:17" x14ac:dyDescent="0.2">
      <c r="A1655" s="7">
        <v>43949</v>
      </c>
      <c r="B1655" s="2" t="s">
        <v>8452</v>
      </c>
      <c r="C1655" s="3" t="s">
        <v>10799</v>
      </c>
      <c r="D1655" s="4" t="s">
        <v>382</v>
      </c>
      <c r="E1655" s="5">
        <v>760284</v>
      </c>
      <c r="F1655" t="str">
        <f>_xlfn.XLOOKUP(G1655,Hoja3!B:B,Hoja3!A:A,"OTHER")</f>
        <v>OTHER</v>
      </c>
      <c r="G1655" t="s">
        <v>11621</v>
      </c>
      <c r="H1655" t="s">
        <v>11619</v>
      </c>
      <c r="I1655" s="4" t="s">
        <v>8453</v>
      </c>
      <c r="J1655" s="6" t="s">
        <v>38</v>
      </c>
      <c r="K1655" s="4" t="s">
        <v>11625</v>
      </c>
      <c r="L1655" s="3">
        <v>4</v>
      </c>
      <c r="M1655" s="3">
        <v>2020</v>
      </c>
      <c r="N1655" s="3" t="s">
        <v>10807</v>
      </c>
      <c r="O1655" s="3" t="s">
        <v>10808</v>
      </c>
      <c r="Q1655" s="4" t="s">
        <v>8453</v>
      </c>
    </row>
    <row r="1656" spans="1:17" x14ac:dyDescent="0.2">
      <c r="A1656" s="7">
        <v>43949</v>
      </c>
      <c r="B1656" s="2" t="s">
        <v>8458</v>
      </c>
      <c r="C1656" s="3" t="s">
        <v>10799</v>
      </c>
      <c r="D1656" s="4" t="s">
        <v>11353</v>
      </c>
      <c r="E1656" s="5">
        <v>242076</v>
      </c>
      <c r="F1656" t="str">
        <f>_xlfn.XLOOKUP(G1656,Hoja3!B:B,Hoja3!A:A,"OTHER")</f>
        <v>OTHER</v>
      </c>
      <c r="G1656" t="s">
        <v>11621</v>
      </c>
      <c r="H1656" t="s">
        <v>11619</v>
      </c>
      <c r="I1656" s="4" t="s">
        <v>8459</v>
      </c>
      <c r="J1656" s="6" t="s">
        <v>38</v>
      </c>
      <c r="K1656" s="4" t="s">
        <v>11625</v>
      </c>
      <c r="L1656" s="3">
        <v>4</v>
      </c>
      <c r="M1656" s="3">
        <v>2020</v>
      </c>
      <c r="N1656" s="3" t="s">
        <v>10807</v>
      </c>
      <c r="O1656" s="3" t="s">
        <v>10808</v>
      </c>
      <c r="Q1656" s="4" t="s">
        <v>8459</v>
      </c>
    </row>
    <row r="1657" spans="1:17" x14ac:dyDescent="0.2">
      <c r="A1657" s="7">
        <v>43949</v>
      </c>
      <c r="B1657" s="2" t="s">
        <v>8467</v>
      </c>
      <c r="C1657" s="3" t="s">
        <v>10799</v>
      </c>
      <c r="D1657" s="4" t="s">
        <v>11354</v>
      </c>
      <c r="E1657" s="5">
        <v>92549</v>
      </c>
      <c r="F1657" t="str">
        <f>_xlfn.XLOOKUP(G1657,Hoja3!B:B,Hoja3!A:A,"OTHER")</f>
        <v>OTHER</v>
      </c>
      <c r="G1657" t="s">
        <v>11621</v>
      </c>
      <c r="H1657" t="s">
        <v>11619</v>
      </c>
      <c r="I1657" s="4" t="s">
        <v>8468</v>
      </c>
      <c r="J1657" s="6" t="s">
        <v>38</v>
      </c>
      <c r="K1657" s="4" t="s">
        <v>7183</v>
      </c>
      <c r="L1657" s="3">
        <v>4</v>
      </c>
      <c r="M1657" s="3">
        <v>2020</v>
      </c>
      <c r="N1657" s="3" t="s">
        <v>10807</v>
      </c>
      <c r="O1657" s="3" t="s">
        <v>10808</v>
      </c>
      <c r="Q1657" s="4" t="s">
        <v>8468</v>
      </c>
    </row>
    <row r="1658" spans="1:17" x14ac:dyDescent="0.2">
      <c r="A1658" s="7">
        <v>43949</v>
      </c>
      <c r="B1658" s="2" t="s">
        <v>10059</v>
      </c>
      <c r="C1658" s="3" t="s">
        <v>10799</v>
      </c>
      <c r="D1658" s="4" t="s">
        <v>11355</v>
      </c>
      <c r="E1658" s="5">
        <v>122434</v>
      </c>
      <c r="F1658" t="str">
        <f>_xlfn.XLOOKUP(G1658,Hoja3!B:B,Hoja3!A:A,"OTHER")</f>
        <v>BRANDING</v>
      </c>
      <c r="G1658" t="s">
        <v>11570</v>
      </c>
      <c r="H1658" t="s">
        <v>11619</v>
      </c>
      <c r="I1658" s="4" t="s">
        <v>10060</v>
      </c>
      <c r="J1658" s="6" t="s">
        <v>38</v>
      </c>
      <c r="K1658" s="4" t="s">
        <v>9792</v>
      </c>
      <c r="L1658" s="3">
        <v>4</v>
      </c>
      <c r="M1658" s="3">
        <v>2020</v>
      </c>
      <c r="N1658" s="3" t="s">
        <v>10807</v>
      </c>
      <c r="O1658" s="3" t="s">
        <v>10808</v>
      </c>
      <c r="Q1658" s="4" t="s">
        <v>10060</v>
      </c>
    </row>
    <row r="1659" spans="1:17" x14ac:dyDescent="0.2">
      <c r="A1659" s="7">
        <v>43949</v>
      </c>
      <c r="B1659" s="2" t="s">
        <v>10068</v>
      </c>
      <c r="C1659" s="3" t="s">
        <v>10799</v>
      </c>
      <c r="D1659" s="4" t="s">
        <v>10878</v>
      </c>
      <c r="E1659" s="5">
        <v>94933</v>
      </c>
      <c r="F1659" t="str">
        <f>_xlfn.XLOOKUP(G1659,Hoja3!B:B,Hoja3!A:A,"OTHER")</f>
        <v>OTHER</v>
      </c>
      <c r="G1659" t="s">
        <v>11621</v>
      </c>
      <c r="H1659" t="s">
        <v>11619</v>
      </c>
      <c r="I1659" s="4" t="s">
        <v>10069</v>
      </c>
      <c r="J1659" s="6" t="s">
        <v>38</v>
      </c>
      <c r="K1659" s="4" t="s">
        <v>9831</v>
      </c>
      <c r="L1659" s="3">
        <v>4</v>
      </c>
      <c r="M1659" s="3">
        <v>2020</v>
      </c>
      <c r="N1659" s="3" t="s">
        <v>10807</v>
      </c>
      <c r="O1659" s="3" t="s">
        <v>10808</v>
      </c>
      <c r="Q1659" s="4" t="s">
        <v>10069</v>
      </c>
    </row>
    <row r="1660" spans="1:17" x14ac:dyDescent="0.2">
      <c r="A1660" s="7">
        <v>43949</v>
      </c>
      <c r="B1660" s="2" t="s">
        <v>10484</v>
      </c>
      <c r="C1660" s="3" t="s">
        <v>10799</v>
      </c>
      <c r="D1660" s="4" t="s">
        <v>11033</v>
      </c>
      <c r="E1660" s="5">
        <v>119337</v>
      </c>
      <c r="F1660" t="str">
        <f>_xlfn.XLOOKUP(G1660,Hoja3!B:B,Hoja3!A:A,"OTHER")</f>
        <v>OTHER</v>
      </c>
      <c r="G1660" t="s">
        <v>11621</v>
      </c>
      <c r="H1660" t="s">
        <v>11619</v>
      </c>
      <c r="I1660" s="4" t="s">
        <v>10485</v>
      </c>
      <c r="J1660" s="6" t="s">
        <v>38</v>
      </c>
      <c r="K1660" s="4" t="s">
        <v>10148</v>
      </c>
      <c r="L1660" s="3">
        <v>4</v>
      </c>
      <c r="M1660" s="3">
        <v>2020</v>
      </c>
      <c r="N1660" s="3" t="s">
        <v>10807</v>
      </c>
      <c r="O1660" s="3" t="s">
        <v>10808</v>
      </c>
      <c r="Q1660" s="4" t="s">
        <v>10485</v>
      </c>
    </row>
    <row r="1661" spans="1:17" x14ac:dyDescent="0.2">
      <c r="A1661" s="7">
        <v>43949</v>
      </c>
      <c r="B1661" s="2" t="s">
        <v>10489</v>
      </c>
      <c r="C1661" s="3" t="s">
        <v>10799</v>
      </c>
      <c r="D1661" s="4" t="s">
        <v>11068</v>
      </c>
      <c r="E1661" s="5">
        <v>81584</v>
      </c>
      <c r="F1661" t="str">
        <f>_xlfn.XLOOKUP(G1661,Hoja3!B:B,Hoja3!A:A,"OTHER")</f>
        <v>BRANDING</v>
      </c>
      <c r="G1661" t="s">
        <v>11570</v>
      </c>
      <c r="H1661" t="s">
        <v>11619</v>
      </c>
      <c r="I1661" s="4" t="s">
        <v>10490</v>
      </c>
      <c r="J1661" s="6" t="s">
        <v>38</v>
      </c>
      <c r="K1661" s="4" t="s">
        <v>10133</v>
      </c>
      <c r="L1661" s="3">
        <v>4</v>
      </c>
      <c r="M1661" s="3">
        <v>2020</v>
      </c>
      <c r="N1661" s="3" t="s">
        <v>10807</v>
      </c>
      <c r="O1661" s="3" t="s">
        <v>10808</v>
      </c>
      <c r="Q1661" s="4" t="s">
        <v>10490</v>
      </c>
    </row>
    <row r="1662" spans="1:17" x14ac:dyDescent="0.2">
      <c r="A1662" s="7">
        <v>43950</v>
      </c>
      <c r="B1662" s="2" t="s">
        <v>1472</v>
      </c>
      <c r="C1662" s="3" t="s">
        <v>10799</v>
      </c>
      <c r="D1662" s="4" t="s">
        <v>11100</v>
      </c>
      <c r="E1662" s="5">
        <v>59962</v>
      </c>
      <c r="F1662" t="str">
        <f>_xlfn.XLOOKUP(G1662,Hoja3!B:B,Hoja3!A:A,"OTHER")</f>
        <v>BRANDING</v>
      </c>
      <c r="G1662" t="s">
        <v>11564</v>
      </c>
      <c r="H1662" t="s">
        <v>11618</v>
      </c>
      <c r="I1662" s="4" t="s">
        <v>1473</v>
      </c>
      <c r="J1662" s="6" t="s">
        <v>38</v>
      </c>
      <c r="K1662" s="4" t="s">
        <v>1466</v>
      </c>
      <c r="L1662" s="3">
        <v>4</v>
      </c>
      <c r="M1662" s="3">
        <v>2020</v>
      </c>
      <c r="N1662" s="3" t="s">
        <v>10807</v>
      </c>
      <c r="O1662" s="3" t="s">
        <v>10808</v>
      </c>
      <c r="Q1662" s="4" t="s">
        <v>1473</v>
      </c>
    </row>
    <row r="1663" spans="1:17" x14ac:dyDescent="0.2">
      <c r="A1663" s="7">
        <v>43950</v>
      </c>
      <c r="B1663" s="2" t="s">
        <v>3865</v>
      </c>
      <c r="C1663" s="3" t="s">
        <v>10799</v>
      </c>
      <c r="D1663" s="4" t="s">
        <v>89</v>
      </c>
      <c r="E1663" s="5">
        <v>65455</v>
      </c>
      <c r="F1663" t="str">
        <f>_xlfn.XLOOKUP(G1663,Hoja3!B:B,Hoja3!A:A,"OTHER")</f>
        <v>BRANDING</v>
      </c>
      <c r="G1663" t="s">
        <v>11570</v>
      </c>
      <c r="H1663" t="s">
        <v>11618</v>
      </c>
      <c r="I1663" s="4" t="s">
        <v>3866</v>
      </c>
      <c r="J1663" s="6" t="s">
        <v>38</v>
      </c>
      <c r="K1663" s="4" t="s">
        <v>3660</v>
      </c>
      <c r="L1663" s="3">
        <v>4</v>
      </c>
      <c r="M1663" s="3">
        <v>2020</v>
      </c>
      <c r="N1663" s="3" t="s">
        <v>10807</v>
      </c>
      <c r="O1663" s="3" t="s">
        <v>10808</v>
      </c>
      <c r="Q1663" s="4" t="s">
        <v>3866</v>
      </c>
    </row>
    <row r="1664" spans="1:17" x14ac:dyDescent="0.2">
      <c r="A1664" s="7">
        <v>43950</v>
      </c>
      <c r="B1664" s="2" t="s">
        <v>6511</v>
      </c>
      <c r="C1664" s="3" t="s">
        <v>10799</v>
      </c>
      <c r="D1664" s="4" t="s">
        <v>10915</v>
      </c>
      <c r="E1664" s="5">
        <v>81912</v>
      </c>
      <c r="F1664" t="str">
        <f>_xlfn.XLOOKUP(G1664,Hoja3!B:B,Hoja3!A:A,"OTHER")</f>
        <v>OTHER</v>
      </c>
      <c r="G1664" t="s">
        <v>11621</v>
      </c>
      <c r="H1664" t="s">
        <v>11619</v>
      </c>
      <c r="I1664" s="4" t="s">
        <v>6512</v>
      </c>
      <c r="J1664" s="6" t="s">
        <v>38</v>
      </c>
      <c r="K1664" s="4" t="s">
        <v>4095</v>
      </c>
      <c r="L1664" s="3">
        <v>4</v>
      </c>
      <c r="M1664" s="3">
        <v>2020</v>
      </c>
      <c r="N1664" s="3" t="s">
        <v>10807</v>
      </c>
      <c r="O1664" s="3" t="s">
        <v>10808</v>
      </c>
      <c r="Q1664" s="4" t="s">
        <v>6512</v>
      </c>
    </row>
    <row r="1665" spans="1:17" x14ac:dyDescent="0.2">
      <c r="A1665" s="7">
        <v>43950</v>
      </c>
      <c r="B1665" s="2" t="s">
        <v>8415</v>
      </c>
      <c r="C1665" s="3" t="s">
        <v>10799</v>
      </c>
      <c r="D1665" s="4" t="s">
        <v>10908</v>
      </c>
      <c r="E1665" s="5">
        <v>123336</v>
      </c>
      <c r="F1665" t="str">
        <f>_xlfn.XLOOKUP(G1665,Hoja3!B:B,Hoja3!A:A,"OTHER")</f>
        <v>OTHER</v>
      </c>
      <c r="G1665" t="s">
        <v>11621</v>
      </c>
      <c r="H1665" t="s">
        <v>11619</v>
      </c>
      <c r="I1665" s="4" t="s">
        <v>8416</v>
      </c>
      <c r="J1665" s="6" t="s">
        <v>38</v>
      </c>
      <c r="K1665" s="4" t="s">
        <v>11625</v>
      </c>
      <c r="L1665" s="3">
        <v>4</v>
      </c>
      <c r="M1665" s="3">
        <v>2020</v>
      </c>
      <c r="N1665" s="3" t="s">
        <v>10807</v>
      </c>
      <c r="O1665" s="3" t="s">
        <v>10808</v>
      </c>
      <c r="Q1665" s="4" t="s">
        <v>8416</v>
      </c>
    </row>
    <row r="1666" spans="1:17" x14ac:dyDescent="0.2">
      <c r="A1666" s="7">
        <v>43950</v>
      </c>
      <c r="B1666" s="2" t="s">
        <v>8421</v>
      </c>
      <c r="C1666" s="3" t="s">
        <v>10799</v>
      </c>
      <c r="D1666" s="4" t="s">
        <v>11356</v>
      </c>
      <c r="E1666" s="5">
        <v>83618</v>
      </c>
      <c r="F1666" t="str">
        <f>_xlfn.XLOOKUP(G1666,Hoja3!B:B,Hoja3!A:A,"OTHER")</f>
        <v>BRANDING</v>
      </c>
      <c r="G1666" t="s">
        <v>11570</v>
      </c>
      <c r="H1666" t="s">
        <v>11618</v>
      </c>
      <c r="I1666" s="4" t="s">
        <v>8422</v>
      </c>
      <c r="J1666" s="6" t="s">
        <v>38</v>
      </c>
      <c r="K1666" s="4" t="s">
        <v>7177</v>
      </c>
      <c r="L1666" s="3">
        <v>4</v>
      </c>
      <c r="M1666" s="3">
        <v>2020</v>
      </c>
      <c r="N1666" s="3" t="s">
        <v>10807</v>
      </c>
      <c r="O1666" s="3" t="s">
        <v>10808</v>
      </c>
      <c r="Q1666" s="4" t="s">
        <v>8422</v>
      </c>
    </row>
    <row r="1667" spans="1:17" x14ac:dyDescent="0.2">
      <c r="A1667" s="7">
        <v>43950</v>
      </c>
      <c r="B1667" s="2" t="s">
        <v>8430</v>
      </c>
      <c r="C1667" s="3" t="s">
        <v>10799</v>
      </c>
      <c r="D1667" s="4" t="s">
        <v>11356</v>
      </c>
      <c r="E1667" s="5">
        <v>83618</v>
      </c>
      <c r="F1667" t="str">
        <f>_xlfn.XLOOKUP(G1667,Hoja3!B:B,Hoja3!A:A,"OTHER")</f>
        <v>BRANDING</v>
      </c>
      <c r="G1667" t="s">
        <v>11570</v>
      </c>
      <c r="H1667" t="s">
        <v>11618</v>
      </c>
      <c r="I1667" s="4" t="s">
        <v>8431</v>
      </c>
      <c r="J1667" s="6" t="s">
        <v>38</v>
      </c>
      <c r="K1667" s="4" t="s">
        <v>7183</v>
      </c>
      <c r="L1667" s="3">
        <v>4</v>
      </c>
      <c r="M1667" s="3">
        <v>2020</v>
      </c>
      <c r="N1667" s="3" t="s">
        <v>10807</v>
      </c>
      <c r="O1667" s="3" t="s">
        <v>10808</v>
      </c>
      <c r="Q1667" s="4" t="s">
        <v>8431</v>
      </c>
    </row>
    <row r="1668" spans="1:17" x14ac:dyDescent="0.2">
      <c r="A1668" s="7">
        <v>43950</v>
      </c>
      <c r="B1668" s="2" t="s">
        <v>8434</v>
      </c>
      <c r="C1668" s="3" t="s">
        <v>10799</v>
      </c>
      <c r="D1668" s="4" t="s">
        <v>11357</v>
      </c>
      <c r="E1668" s="5">
        <v>93929</v>
      </c>
      <c r="F1668" t="str">
        <f>_xlfn.XLOOKUP(G1668,Hoja3!B:B,Hoja3!A:A,"OTHER")</f>
        <v>POLITICA Y ECONOMIA</v>
      </c>
      <c r="G1668" t="str">
        <f t="array" ref="G1668">IFERROR(INDEX(Hoja3!$B$3:$B$210,MATCH(TRUE,ISNUMBER(SEARCH(Hoja3!$C$3:$C$210,I1668)),0)),"Other")</f>
        <v>COYUNTURA ECONOMICA</v>
      </c>
      <c r="H1668" t="s">
        <v>11619</v>
      </c>
      <c r="I1668" s="4" t="s">
        <v>8435</v>
      </c>
      <c r="J1668" s="6" t="s">
        <v>38</v>
      </c>
      <c r="K1668" s="4" t="s">
        <v>11625</v>
      </c>
      <c r="L1668" s="3">
        <v>4</v>
      </c>
      <c r="M1668" s="3">
        <v>2020</v>
      </c>
      <c r="N1668" s="3" t="s">
        <v>10807</v>
      </c>
      <c r="O1668" s="3" t="s">
        <v>10808</v>
      </c>
      <c r="Q1668" s="4" t="s">
        <v>8435</v>
      </c>
    </row>
    <row r="1669" spans="1:17" x14ac:dyDescent="0.2">
      <c r="A1669" s="7">
        <v>43950</v>
      </c>
      <c r="B1669" s="2" t="s">
        <v>9339</v>
      </c>
      <c r="C1669" s="3" t="s">
        <v>10799</v>
      </c>
      <c r="D1669" s="4" t="s">
        <v>10913</v>
      </c>
      <c r="E1669" s="5">
        <v>135357</v>
      </c>
      <c r="F1669" t="str">
        <f>_xlfn.XLOOKUP(G1669,Hoja3!B:B,Hoja3!A:A,"OTHER")</f>
        <v>BRANDING</v>
      </c>
      <c r="G1669" t="s">
        <v>11570</v>
      </c>
      <c r="H1669" t="s">
        <v>11619</v>
      </c>
      <c r="I1669" s="4" t="s">
        <v>9340</v>
      </c>
      <c r="J1669" s="6" t="s">
        <v>38</v>
      </c>
      <c r="K1669" s="4" t="s">
        <v>9317</v>
      </c>
      <c r="L1669" s="3">
        <v>4</v>
      </c>
      <c r="M1669" s="3">
        <v>2020</v>
      </c>
      <c r="N1669" s="3" t="s">
        <v>10807</v>
      </c>
      <c r="O1669" s="3" t="s">
        <v>10808</v>
      </c>
      <c r="Q1669" s="4" t="s">
        <v>9340</v>
      </c>
    </row>
    <row r="1670" spans="1:17" x14ac:dyDescent="0.2">
      <c r="A1670" s="7">
        <v>43950</v>
      </c>
      <c r="B1670" s="2" t="s">
        <v>10466</v>
      </c>
      <c r="C1670" s="3" t="s">
        <v>10799</v>
      </c>
      <c r="D1670" s="4" t="s">
        <v>11358</v>
      </c>
      <c r="E1670" s="5">
        <v>67646</v>
      </c>
      <c r="F1670" t="str">
        <f>_xlfn.XLOOKUP(G1670,Hoja3!B:B,Hoja3!A:A,"OTHER")</f>
        <v>BRANDING</v>
      </c>
      <c r="G1670" t="s">
        <v>11570</v>
      </c>
      <c r="H1670" t="s">
        <v>11619</v>
      </c>
      <c r="I1670" s="4" t="s">
        <v>10467</v>
      </c>
      <c r="J1670" s="6" t="s">
        <v>38</v>
      </c>
      <c r="K1670" s="4" t="s">
        <v>10133</v>
      </c>
      <c r="L1670" s="3">
        <v>4</v>
      </c>
      <c r="M1670" s="3">
        <v>2020</v>
      </c>
      <c r="N1670" s="3" t="s">
        <v>10807</v>
      </c>
      <c r="O1670" s="3" t="s">
        <v>10808</v>
      </c>
      <c r="Q1670" s="4" t="s">
        <v>10467</v>
      </c>
    </row>
    <row r="1671" spans="1:17" x14ac:dyDescent="0.2">
      <c r="A1671" s="7">
        <v>43950</v>
      </c>
      <c r="B1671" s="2" t="s">
        <v>10476</v>
      </c>
      <c r="C1671" s="3" t="s">
        <v>10799</v>
      </c>
      <c r="D1671" s="4" t="s">
        <v>11093</v>
      </c>
      <c r="E1671" s="5">
        <v>1501020</v>
      </c>
      <c r="F1671" t="str">
        <f>_xlfn.XLOOKUP(G1671,Hoja3!B:B,Hoja3!A:A,"OTHER")</f>
        <v>BRANDING</v>
      </c>
      <c r="G1671" t="s">
        <v>11570</v>
      </c>
      <c r="H1671" t="s">
        <v>11619</v>
      </c>
      <c r="I1671" s="4" t="s">
        <v>10467</v>
      </c>
      <c r="J1671" s="6" t="s">
        <v>38</v>
      </c>
      <c r="K1671" s="4" t="s">
        <v>10133</v>
      </c>
      <c r="L1671" s="3">
        <v>4</v>
      </c>
      <c r="M1671" s="3">
        <v>2020</v>
      </c>
      <c r="N1671" s="3" t="s">
        <v>10807</v>
      </c>
      <c r="O1671" s="3" t="s">
        <v>10808</v>
      </c>
      <c r="Q1671" s="4" t="s">
        <v>10467</v>
      </c>
    </row>
    <row r="1672" spans="1:17" x14ac:dyDescent="0.2">
      <c r="A1672" s="7">
        <v>43950</v>
      </c>
      <c r="B1672" s="2" t="s">
        <v>2753</v>
      </c>
      <c r="C1672" s="3" t="s">
        <v>10799</v>
      </c>
      <c r="D1672" s="4" t="s">
        <v>11046</v>
      </c>
      <c r="E1672" s="5">
        <v>62766</v>
      </c>
      <c r="F1672" t="str">
        <f>_xlfn.XLOOKUP(G1672,Hoja3!B:B,Hoja3!A:A,"OTHER")</f>
        <v>BRANDING</v>
      </c>
      <c r="G1672" t="s">
        <v>11570</v>
      </c>
      <c r="H1672" t="s">
        <v>11619</v>
      </c>
      <c r="I1672" s="4" t="s">
        <v>2754</v>
      </c>
      <c r="J1672" s="6" t="s">
        <v>38</v>
      </c>
      <c r="K1672" s="4" t="s">
        <v>2494</v>
      </c>
      <c r="L1672" s="3">
        <v>4</v>
      </c>
      <c r="M1672" s="3">
        <v>2020</v>
      </c>
      <c r="N1672" s="3" t="s">
        <v>10807</v>
      </c>
      <c r="O1672" s="3" t="s">
        <v>10808</v>
      </c>
      <c r="Q1672" s="4" t="s">
        <v>2754</v>
      </c>
    </row>
    <row r="1673" spans="1:17" x14ac:dyDescent="0.2">
      <c r="A1673" s="7">
        <v>43951</v>
      </c>
      <c r="B1673" s="2" t="s">
        <v>3292</v>
      </c>
      <c r="C1673" s="3" t="s">
        <v>10799</v>
      </c>
      <c r="D1673" s="4" t="s">
        <v>10910</v>
      </c>
      <c r="E1673" s="5">
        <v>52769</v>
      </c>
      <c r="F1673" t="str">
        <f>_xlfn.XLOOKUP(G1673,Hoja3!B:B,Hoja3!A:A,"OTHER")</f>
        <v>OTHER</v>
      </c>
      <c r="G1673" t="s">
        <v>11621</v>
      </c>
      <c r="H1673" t="s">
        <v>11619</v>
      </c>
      <c r="I1673" s="4" t="s">
        <v>3293</v>
      </c>
      <c r="J1673" s="6" t="s">
        <v>38</v>
      </c>
      <c r="K1673" s="4" t="s">
        <v>11625</v>
      </c>
      <c r="L1673" s="3">
        <v>4</v>
      </c>
      <c r="M1673" s="3">
        <v>2020</v>
      </c>
      <c r="N1673" s="3" t="s">
        <v>10807</v>
      </c>
      <c r="O1673" s="3" t="s">
        <v>10808</v>
      </c>
      <c r="Q1673" s="4" t="s">
        <v>3293</v>
      </c>
    </row>
    <row r="1674" spans="1:17" x14ac:dyDescent="0.2">
      <c r="A1674" s="1" t="s">
        <v>10815</v>
      </c>
      <c r="B1674" s="2" t="s">
        <v>10626</v>
      </c>
      <c r="C1674" s="3" t="s">
        <v>10799</v>
      </c>
      <c r="D1674" s="4" t="s">
        <v>11359</v>
      </c>
      <c r="E1674" s="5">
        <v>2350</v>
      </c>
      <c r="F1674" t="str">
        <f>_xlfn.XLOOKUP(G1674,Hoja3!B:B,Hoja3!A:A,"OTHER")</f>
        <v>BRANDING</v>
      </c>
      <c r="G1674" t="s">
        <v>11570</v>
      </c>
      <c r="H1674" t="s">
        <v>11618</v>
      </c>
      <c r="I1674" s="4" t="s">
        <v>10627</v>
      </c>
      <c r="J1674" s="6" t="s">
        <v>38</v>
      </c>
      <c r="K1674" s="4" t="s">
        <v>4033</v>
      </c>
      <c r="L1674" s="3">
        <v>6</v>
      </c>
      <c r="M1674" s="3">
        <v>2020</v>
      </c>
      <c r="N1674" s="3" t="s">
        <v>10807</v>
      </c>
      <c r="O1674" s="3" t="s">
        <v>10808</v>
      </c>
      <c r="Q1674" s="4" t="s">
        <v>10627</v>
      </c>
    </row>
    <row r="1675" spans="1:17" x14ac:dyDescent="0.2">
      <c r="A1675" s="1" t="s">
        <v>10954</v>
      </c>
      <c r="B1675" s="2" t="s">
        <v>10635</v>
      </c>
      <c r="C1675" s="3" t="s">
        <v>10799</v>
      </c>
      <c r="D1675" s="4" t="s">
        <v>11020</v>
      </c>
      <c r="E1675" s="5">
        <v>21359</v>
      </c>
      <c r="F1675" t="str">
        <f>_xlfn.XLOOKUP(G1675,Hoja3!B:B,Hoja3!A:A,"OTHER")</f>
        <v>BRANDING</v>
      </c>
      <c r="G1675" t="s">
        <v>11592</v>
      </c>
      <c r="H1675" t="s">
        <v>11618</v>
      </c>
      <c r="I1675" s="4" t="s">
        <v>10636</v>
      </c>
      <c r="J1675" s="6" t="s">
        <v>38</v>
      </c>
      <c r="K1675" s="4" t="s">
        <v>4033</v>
      </c>
      <c r="L1675" s="3">
        <v>6</v>
      </c>
      <c r="M1675" s="3">
        <v>2020</v>
      </c>
      <c r="N1675" s="3" t="s">
        <v>10807</v>
      </c>
      <c r="O1675" s="3" t="s">
        <v>10808</v>
      </c>
      <c r="Q1675" s="4" t="s">
        <v>10636</v>
      </c>
    </row>
    <row r="1676" spans="1:17" x14ac:dyDescent="0.2">
      <c r="A1676" s="1" t="s">
        <v>10954</v>
      </c>
      <c r="B1676" s="2" t="s">
        <v>10641</v>
      </c>
      <c r="C1676" s="3" t="s">
        <v>10799</v>
      </c>
      <c r="D1676" s="4" t="s">
        <v>11020</v>
      </c>
      <c r="E1676" s="5">
        <v>21356</v>
      </c>
      <c r="F1676" t="str">
        <f>_xlfn.XLOOKUP(G1676,Hoja3!B:B,Hoja3!A:A,"OTHER")</f>
        <v>BRANDING</v>
      </c>
      <c r="G1676" t="s">
        <v>11592</v>
      </c>
      <c r="H1676" t="s">
        <v>11618</v>
      </c>
      <c r="I1676" s="4" t="s">
        <v>10642</v>
      </c>
      <c r="J1676" s="6" t="s">
        <v>38</v>
      </c>
      <c r="K1676" s="4" t="s">
        <v>11625</v>
      </c>
      <c r="L1676" s="3">
        <v>6</v>
      </c>
      <c r="M1676" s="3">
        <v>2020</v>
      </c>
      <c r="N1676" s="3" t="s">
        <v>10807</v>
      </c>
      <c r="O1676" s="3" t="s">
        <v>10808</v>
      </c>
      <c r="Q1676" s="4" t="s">
        <v>10642</v>
      </c>
    </row>
    <row r="1677" spans="1:17" x14ac:dyDescent="0.2">
      <c r="A1677" s="1" t="s">
        <v>10954</v>
      </c>
      <c r="B1677" s="2" t="s">
        <v>10646</v>
      </c>
      <c r="C1677" s="3" t="s">
        <v>10799</v>
      </c>
      <c r="D1677" s="4" t="s">
        <v>11020</v>
      </c>
      <c r="E1677" s="5">
        <v>21356</v>
      </c>
      <c r="F1677" t="str">
        <f>_xlfn.XLOOKUP(G1677,Hoja3!B:B,Hoja3!A:A,"OTHER")</f>
        <v>BRANDING</v>
      </c>
      <c r="G1677" t="s">
        <v>11592</v>
      </c>
      <c r="H1677" t="s">
        <v>11618</v>
      </c>
      <c r="I1677" s="4" t="s">
        <v>10647</v>
      </c>
      <c r="J1677" s="6" t="s">
        <v>38</v>
      </c>
      <c r="K1677" s="4" t="s">
        <v>11625</v>
      </c>
      <c r="L1677" s="3">
        <v>6</v>
      </c>
      <c r="M1677" s="3">
        <v>2020</v>
      </c>
      <c r="N1677" s="3" t="s">
        <v>10807</v>
      </c>
      <c r="O1677" s="3" t="s">
        <v>10808</v>
      </c>
      <c r="Q1677" s="4" t="s">
        <v>10647</v>
      </c>
    </row>
    <row r="1678" spans="1:17" x14ac:dyDescent="0.2">
      <c r="A1678" s="1" t="s">
        <v>10954</v>
      </c>
      <c r="B1678" s="2" t="s">
        <v>10649</v>
      </c>
      <c r="C1678" s="3" t="s">
        <v>10799</v>
      </c>
      <c r="D1678" s="4" t="s">
        <v>11020</v>
      </c>
      <c r="E1678" s="5">
        <v>21354</v>
      </c>
      <c r="F1678" t="str">
        <f>_xlfn.XLOOKUP(G1678,Hoja3!B:B,Hoja3!A:A,"OTHER")</f>
        <v>BRANDING</v>
      </c>
      <c r="G1678" t="s">
        <v>11592</v>
      </c>
      <c r="H1678" t="s">
        <v>11618</v>
      </c>
      <c r="I1678" s="4" t="s">
        <v>10650</v>
      </c>
      <c r="J1678" s="6" t="s">
        <v>38</v>
      </c>
      <c r="K1678" s="4" t="s">
        <v>4033</v>
      </c>
      <c r="L1678" s="3">
        <v>6</v>
      </c>
      <c r="M1678" s="3">
        <v>2020</v>
      </c>
      <c r="N1678" s="3" t="s">
        <v>10807</v>
      </c>
      <c r="O1678" s="3" t="s">
        <v>10808</v>
      </c>
      <c r="Q1678" s="4" t="s">
        <v>10650</v>
      </c>
    </row>
    <row r="1679" spans="1:17" x14ac:dyDescent="0.2">
      <c r="A1679" s="1" t="s">
        <v>10954</v>
      </c>
      <c r="B1679" s="2" t="s">
        <v>10654</v>
      </c>
      <c r="C1679" s="3" t="s">
        <v>10799</v>
      </c>
      <c r="D1679" s="4" t="s">
        <v>11020</v>
      </c>
      <c r="E1679" s="5">
        <v>21354</v>
      </c>
      <c r="F1679" t="str">
        <f>_xlfn.XLOOKUP(G1679,Hoja3!B:B,Hoja3!A:A,"OTHER")</f>
        <v>BRANDING</v>
      </c>
      <c r="G1679" t="s">
        <v>11592</v>
      </c>
      <c r="H1679" t="s">
        <v>11618</v>
      </c>
      <c r="I1679" s="4" t="s">
        <v>10655</v>
      </c>
      <c r="J1679" s="6" t="s">
        <v>38</v>
      </c>
      <c r="K1679" s="4" t="s">
        <v>4033</v>
      </c>
      <c r="L1679" s="3">
        <v>6</v>
      </c>
      <c r="M1679" s="3">
        <v>2020</v>
      </c>
      <c r="N1679" s="3" t="s">
        <v>10807</v>
      </c>
      <c r="O1679" s="3" t="s">
        <v>10808</v>
      </c>
      <c r="Q1679" s="4" t="s">
        <v>10655</v>
      </c>
    </row>
    <row r="1680" spans="1:17" x14ac:dyDescent="0.2">
      <c r="A1680" s="1" t="s">
        <v>10954</v>
      </c>
      <c r="B1680" s="2" t="s">
        <v>10657</v>
      </c>
      <c r="C1680" s="3" t="s">
        <v>10799</v>
      </c>
      <c r="D1680" s="4" t="s">
        <v>11020</v>
      </c>
      <c r="E1680" s="5">
        <v>21354</v>
      </c>
      <c r="F1680" t="str">
        <f>_xlfn.XLOOKUP(G1680,Hoja3!B:B,Hoja3!A:A,"OTHER")</f>
        <v>BRANDING</v>
      </c>
      <c r="G1680" t="s">
        <v>11592</v>
      </c>
      <c r="H1680" t="s">
        <v>11618</v>
      </c>
      <c r="I1680" s="4" t="s">
        <v>10658</v>
      </c>
      <c r="J1680" s="6" t="s">
        <v>38</v>
      </c>
      <c r="K1680" s="4" t="s">
        <v>4033</v>
      </c>
      <c r="L1680" s="3">
        <v>6</v>
      </c>
      <c r="M1680" s="3">
        <v>2020</v>
      </c>
      <c r="N1680" s="3" t="s">
        <v>10807</v>
      </c>
      <c r="O1680" s="3" t="s">
        <v>10808</v>
      </c>
      <c r="Q1680" s="4" t="s">
        <v>10658</v>
      </c>
    </row>
    <row r="1681" spans="1:17" x14ac:dyDescent="0.2">
      <c r="A1681" s="1" t="s">
        <v>10954</v>
      </c>
      <c r="B1681" s="2" t="s">
        <v>10660</v>
      </c>
      <c r="C1681" s="3" t="s">
        <v>10799</v>
      </c>
      <c r="D1681" s="4" t="s">
        <v>11020</v>
      </c>
      <c r="E1681" s="5">
        <v>21355</v>
      </c>
      <c r="F1681" t="str">
        <f>_xlfn.XLOOKUP(G1681,Hoja3!B:B,Hoja3!A:A,"OTHER")</f>
        <v>BRANDING</v>
      </c>
      <c r="G1681" t="s">
        <v>11592</v>
      </c>
      <c r="H1681" t="s">
        <v>11618</v>
      </c>
      <c r="I1681" s="4" t="s">
        <v>10661</v>
      </c>
      <c r="J1681" s="6" t="s">
        <v>38</v>
      </c>
      <c r="K1681" s="4" t="s">
        <v>11625</v>
      </c>
      <c r="L1681" s="3">
        <v>6</v>
      </c>
      <c r="M1681" s="3">
        <v>2020</v>
      </c>
      <c r="N1681" s="3" t="s">
        <v>10807</v>
      </c>
      <c r="O1681" s="3" t="s">
        <v>10808</v>
      </c>
      <c r="Q1681" s="4" t="s">
        <v>10661</v>
      </c>
    </row>
    <row r="1682" spans="1:17" x14ac:dyDescent="0.2">
      <c r="A1682" s="1" t="s">
        <v>10896</v>
      </c>
      <c r="B1682" s="2" t="s">
        <v>10666</v>
      </c>
      <c r="C1682" s="3" t="s">
        <v>10799</v>
      </c>
      <c r="D1682" s="4" t="s">
        <v>11020</v>
      </c>
      <c r="E1682" s="5">
        <v>21355</v>
      </c>
      <c r="F1682" t="str">
        <f>_xlfn.XLOOKUP(G1682,Hoja3!B:B,Hoja3!A:A,"OTHER")</f>
        <v>BRANDING</v>
      </c>
      <c r="G1682" t="s">
        <v>11592</v>
      </c>
      <c r="H1682" t="s">
        <v>11618</v>
      </c>
      <c r="I1682" s="4" t="s">
        <v>10667</v>
      </c>
      <c r="J1682" s="6" t="s">
        <v>38</v>
      </c>
      <c r="K1682" s="4" t="s">
        <v>11625</v>
      </c>
      <c r="L1682" s="3">
        <v>6</v>
      </c>
      <c r="M1682" s="3">
        <v>2020</v>
      </c>
      <c r="N1682" s="3" t="s">
        <v>10807</v>
      </c>
      <c r="O1682" s="3" t="s">
        <v>10808</v>
      </c>
      <c r="Q1682" s="4" t="s">
        <v>10667</v>
      </c>
    </row>
    <row r="1683" spans="1:17" x14ac:dyDescent="0.2">
      <c r="A1683" s="1" t="s">
        <v>10896</v>
      </c>
      <c r="B1683" s="2" t="s">
        <v>10670</v>
      </c>
      <c r="C1683" s="3" t="s">
        <v>10799</v>
      </c>
      <c r="D1683" s="4" t="s">
        <v>11020</v>
      </c>
      <c r="E1683" s="5">
        <v>21356</v>
      </c>
      <c r="F1683" t="str">
        <f>_xlfn.XLOOKUP(G1683,Hoja3!B:B,Hoja3!A:A,"OTHER")</f>
        <v>BRANDING</v>
      </c>
      <c r="G1683" t="s">
        <v>11592</v>
      </c>
      <c r="H1683" t="s">
        <v>11618</v>
      </c>
      <c r="I1683" s="4" t="s">
        <v>10671</v>
      </c>
      <c r="J1683" s="6" t="s">
        <v>38</v>
      </c>
      <c r="K1683" s="4" t="s">
        <v>11625</v>
      </c>
      <c r="L1683" s="3">
        <v>6</v>
      </c>
      <c r="M1683" s="3">
        <v>2020</v>
      </c>
      <c r="N1683" s="3" t="s">
        <v>10807</v>
      </c>
      <c r="O1683" s="3" t="s">
        <v>10808</v>
      </c>
      <c r="Q1683" s="4" t="s">
        <v>10671</v>
      </c>
    </row>
    <row r="1684" spans="1:17" x14ac:dyDescent="0.2">
      <c r="A1684" s="1" t="s">
        <v>10838</v>
      </c>
      <c r="B1684" s="2" t="s">
        <v>10674</v>
      </c>
      <c r="C1684" s="3" t="s">
        <v>10799</v>
      </c>
      <c r="D1684" s="4" t="s">
        <v>11020</v>
      </c>
      <c r="E1684" s="5">
        <v>21350</v>
      </c>
      <c r="F1684" t="str">
        <f>_xlfn.XLOOKUP(G1684,Hoja3!B:B,Hoja3!A:A,"OTHER")</f>
        <v>BRANDING</v>
      </c>
      <c r="G1684" t="s">
        <v>11592</v>
      </c>
      <c r="H1684" t="s">
        <v>11618</v>
      </c>
      <c r="I1684" s="4" t="s">
        <v>10675</v>
      </c>
      <c r="J1684" s="6" t="s">
        <v>38</v>
      </c>
      <c r="K1684" s="4" t="s">
        <v>11625</v>
      </c>
      <c r="L1684" s="3">
        <v>6</v>
      </c>
      <c r="M1684" s="3">
        <v>2020</v>
      </c>
      <c r="N1684" s="3" t="s">
        <v>10807</v>
      </c>
      <c r="O1684" s="3" t="s">
        <v>10808</v>
      </c>
      <c r="Q1684" s="4" t="s">
        <v>10675</v>
      </c>
    </row>
    <row r="1685" spans="1:17" x14ac:dyDescent="0.2">
      <c r="A1685" s="1" t="s">
        <v>11039</v>
      </c>
      <c r="B1685" s="2" t="s">
        <v>10679</v>
      </c>
      <c r="C1685" s="3" t="s">
        <v>10799</v>
      </c>
      <c r="D1685" s="4" t="s">
        <v>11020</v>
      </c>
      <c r="E1685" s="5">
        <v>21345</v>
      </c>
      <c r="F1685" t="str">
        <f>_xlfn.XLOOKUP(G1685,Hoja3!B:B,Hoja3!A:A,"OTHER")</f>
        <v>BRANDING</v>
      </c>
      <c r="G1685" t="s">
        <v>11592</v>
      </c>
      <c r="H1685" t="s">
        <v>11618</v>
      </c>
      <c r="I1685" s="4" t="s">
        <v>11360</v>
      </c>
      <c r="J1685" s="6" t="s">
        <v>38</v>
      </c>
      <c r="K1685" s="4" t="s">
        <v>11625</v>
      </c>
      <c r="L1685" s="3">
        <v>6</v>
      </c>
      <c r="M1685" s="3">
        <v>2020</v>
      </c>
      <c r="N1685" s="3" t="s">
        <v>10807</v>
      </c>
      <c r="O1685" s="3" t="s">
        <v>10808</v>
      </c>
      <c r="Q1685" s="4" t="s">
        <v>11360</v>
      </c>
    </row>
    <row r="1686" spans="1:17" x14ac:dyDescent="0.2">
      <c r="A1686" s="1" t="s">
        <v>11042</v>
      </c>
      <c r="B1686" s="2" t="s">
        <v>10684</v>
      </c>
      <c r="C1686" s="3" t="s">
        <v>10799</v>
      </c>
      <c r="D1686" s="4" t="s">
        <v>11020</v>
      </c>
      <c r="E1686" s="5">
        <v>21327</v>
      </c>
      <c r="F1686" t="str">
        <f>_xlfn.XLOOKUP(G1686,Hoja3!B:B,Hoja3!A:A,"OTHER")</f>
        <v>BRANDING</v>
      </c>
      <c r="G1686" t="s">
        <v>11592</v>
      </c>
      <c r="H1686" t="s">
        <v>11618</v>
      </c>
      <c r="I1686" s="4" t="s">
        <v>4490</v>
      </c>
      <c r="J1686" s="6" t="s">
        <v>38</v>
      </c>
      <c r="K1686" s="4" t="s">
        <v>4033</v>
      </c>
      <c r="L1686" s="3">
        <v>5</v>
      </c>
      <c r="M1686" s="3">
        <v>2020</v>
      </c>
      <c r="N1686" s="3" t="s">
        <v>10807</v>
      </c>
      <c r="O1686" s="3" t="s">
        <v>10808</v>
      </c>
      <c r="Q1686" s="4" t="s">
        <v>4490</v>
      </c>
    </row>
    <row r="1687" spans="1:17" x14ac:dyDescent="0.2">
      <c r="A1687" s="1" t="s">
        <v>10839</v>
      </c>
      <c r="B1687" s="2" t="s">
        <v>10688</v>
      </c>
      <c r="C1687" s="3" t="s">
        <v>10799</v>
      </c>
      <c r="D1687" s="4" t="s">
        <v>11020</v>
      </c>
      <c r="E1687" s="5">
        <v>21309</v>
      </c>
      <c r="F1687" t="str">
        <f>_xlfn.XLOOKUP(G1687,Hoja3!B:B,Hoja3!A:A,"OTHER")</f>
        <v>BRANDING</v>
      </c>
      <c r="G1687" t="s">
        <v>11592</v>
      </c>
      <c r="H1687" t="s">
        <v>11618</v>
      </c>
      <c r="I1687" s="4" t="s">
        <v>10689</v>
      </c>
      <c r="J1687" s="6" t="s">
        <v>38</v>
      </c>
      <c r="K1687" s="4" t="s">
        <v>11625</v>
      </c>
      <c r="L1687" s="3">
        <v>5</v>
      </c>
      <c r="M1687" s="3">
        <v>2020</v>
      </c>
      <c r="N1687" s="3" t="s">
        <v>10807</v>
      </c>
      <c r="O1687" s="3" t="s">
        <v>10808</v>
      </c>
      <c r="Q1687" s="4" t="s">
        <v>10689</v>
      </c>
    </row>
    <row r="1688" spans="1:17" x14ac:dyDescent="0.2">
      <c r="A1688" s="1" t="s">
        <v>10843</v>
      </c>
      <c r="B1688" s="2" t="s">
        <v>10693</v>
      </c>
      <c r="C1688" s="3" t="s">
        <v>10799</v>
      </c>
      <c r="D1688" s="4" t="s">
        <v>11106</v>
      </c>
      <c r="E1688" s="5">
        <v>5818</v>
      </c>
      <c r="F1688" t="str">
        <f>_xlfn.XLOOKUP(G1688,Hoja3!B:B,Hoja3!A:A,"OTHER")</f>
        <v>BRANDING</v>
      </c>
      <c r="G1688" t="s">
        <v>11592</v>
      </c>
      <c r="H1688" t="s">
        <v>11618</v>
      </c>
      <c r="I1688" s="4" t="s">
        <v>10694</v>
      </c>
      <c r="J1688" s="6" t="s">
        <v>38</v>
      </c>
      <c r="K1688" s="4" t="s">
        <v>11625</v>
      </c>
      <c r="L1688" s="3">
        <v>5</v>
      </c>
      <c r="M1688" s="3">
        <v>2020</v>
      </c>
      <c r="N1688" s="3" t="s">
        <v>10807</v>
      </c>
      <c r="O1688" s="3" t="s">
        <v>10808</v>
      </c>
      <c r="Q1688" s="4" t="s">
        <v>10694</v>
      </c>
    </row>
    <row r="1689" spans="1:17" x14ac:dyDescent="0.2">
      <c r="A1689" s="1" t="s">
        <v>10995</v>
      </c>
      <c r="B1689" s="2" t="s">
        <v>10698</v>
      </c>
      <c r="C1689" s="3" t="s">
        <v>10799</v>
      </c>
      <c r="D1689" s="4" t="s">
        <v>11020</v>
      </c>
      <c r="E1689" s="5">
        <v>21296</v>
      </c>
      <c r="F1689" t="str">
        <f>_xlfn.XLOOKUP(G1689,Hoja3!B:B,Hoja3!A:A,"OTHER")</f>
        <v>BRANDING</v>
      </c>
      <c r="G1689" t="s">
        <v>11592</v>
      </c>
      <c r="H1689" t="s">
        <v>11618</v>
      </c>
      <c r="I1689" s="4" t="s">
        <v>10699</v>
      </c>
      <c r="J1689" s="6" t="s">
        <v>38</v>
      </c>
      <c r="K1689" s="4" t="s">
        <v>4033</v>
      </c>
      <c r="L1689" s="3">
        <v>5</v>
      </c>
      <c r="M1689" s="3">
        <v>2020</v>
      </c>
      <c r="N1689" s="3" t="s">
        <v>10807</v>
      </c>
      <c r="O1689" s="3" t="s">
        <v>10808</v>
      </c>
      <c r="Q1689" s="4" t="s">
        <v>10699</v>
      </c>
    </row>
    <row r="1690" spans="1:17" x14ac:dyDescent="0.2">
      <c r="A1690" s="1" t="s">
        <v>10995</v>
      </c>
      <c r="B1690" s="2" t="s">
        <v>10703</v>
      </c>
      <c r="C1690" s="3" t="s">
        <v>10799</v>
      </c>
      <c r="D1690" s="4" t="s">
        <v>11020</v>
      </c>
      <c r="E1690" s="5">
        <v>21291</v>
      </c>
      <c r="F1690" t="str">
        <f>_xlfn.XLOOKUP(G1690,Hoja3!B:B,Hoja3!A:A,"OTHER")</f>
        <v>BRANDING</v>
      </c>
      <c r="G1690" t="s">
        <v>11592</v>
      </c>
      <c r="H1690" t="s">
        <v>11618</v>
      </c>
      <c r="I1690" s="4" t="s">
        <v>10704</v>
      </c>
      <c r="J1690" s="6" t="s">
        <v>38</v>
      </c>
      <c r="K1690" s="4" t="s">
        <v>4033</v>
      </c>
      <c r="L1690" s="3">
        <v>5</v>
      </c>
      <c r="M1690" s="3">
        <v>2020</v>
      </c>
      <c r="N1690" s="3" t="s">
        <v>10807</v>
      </c>
      <c r="O1690" s="3" t="s">
        <v>10808</v>
      </c>
      <c r="Q1690" s="4" t="s">
        <v>10704</v>
      </c>
    </row>
    <row r="1691" spans="1:17" x14ac:dyDescent="0.2">
      <c r="A1691" s="1" t="s">
        <v>10845</v>
      </c>
      <c r="B1691" s="2" t="s">
        <v>10708</v>
      </c>
      <c r="C1691" s="3" t="s">
        <v>10799</v>
      </c>
      <c r="D1691" s="4" t="s">
        <v>11020</v>
      </c>
      <c r="E1691" s="5">
        <v>21288</v>
      </c>
      <c r="F1691" t="str">
        <f>_xlfn.XLOOKUP(G1691,Hoja3!B:B,Hoja3!A:A,"OTHER")</f>
        <v>BRANDING</v>
      </c>
      <c r="G1691" t="s">
        <v>11592</v>
      </c>
      <c r="H1691" t="s">
        <v>11618</v>
      </c>
      <c r="I1691" s="4" t="s">
        <v>10709</v>
      </c>
      <c r="J1691" s="6" t="s">
        <v>38</v>
      </c>
      <c r="K1691" s="4" t="s">
        <v>11625</v>
      </c>
      <c r="L1691" s="3">
        <v>5</v>
      </c>
      <c r="M1691" s="3">
        <v>2020</v>
      </c>
      <c r="N1691" s="3" t="s">
        <v>10807</v>
      </c>
      <c r="O1691" s="3" t="s">
        <v>10808</v>
      </c>
      <c r="Q1691" s="4" t="s">
        <v>10709</v>
      </c>
    </row>
    <row r="1692" spans="1:17" x14ac:dyDescent="0.2">
      <c r="A1692" s="1" t="s">
        <v>10848</v>
      </c>
      <c r="B1692" s="2" t="s">
        <v>10713</v>
      </c>
      <c r="C1692" s="3" t="s">
        <v>10799</v>
      </c>
      <c r="D1692" s="4" t="s">
        <v>11020</v>
      </c>
      <c r="E1692" s="5">
        <v>21248</v>
      </c>
      <c r="F1692" t="str">
        <f>_xlfn.XLOOKUP(G1692,Hoja3!B:B,Hoja3!A:A,"OTHER")</f>
        <v>BRANDING</v>
      </c>
      <c r="G1692" t="s">
        <v>11592</v>
      </c>
      <c r="H1692" t="s">
        <v>11618</v>
      </c>
      <c r="I1692" s="4" t="s">
        <v>10714</v>
      </c>
      <c r="J1692" s="6" t="s">
        <v>38</v>
      </c>
      <c r="K1692" s="4" t="s">
        <v>4033</v>
      </c>
      <c r="L1692" s="3">
        <v>5</v>
      </c>
      <c r="M1692" s="3">
        <v>2020</v>
      </c>
      <c r="N1692" s="3" t="s">
        <v>10807</v>
      </c>
      <c r="O1692" s="3" t="s">
        <v>10808</v>
      </c>
      <c r="Q1692" s="4" t="s">
        <v>10714</v>
      </c>
    </row>
    <row r="1693" spans="1:17" x14ac:dyDescent="0.2">
      <c r="A1693" s="1" t="s">
        <v>10902</v>
      </c>
      <c r="B1693" s="2" t="s">
        <v>10718</v>
      </c>
      <c r="C1693" s="3" t="s">
        <v>10799</v>
      </c>
      <c r="D1693" s="4" t="s">
        <v>11361</v>
      </c>
      <c r="E1693" s="5">
        <v>8884</v>
      </c>
      <c r="F1693" t="str">
        <f>_xlfn.XLOOKUP(G1693,Hoja3!B:B,Hoja3!A:A,"OTHER")</f>
        <v>BRANDING</v>
      </c>
      <c r="G1693" t="s">
        <v>11592</v>
      </c>
      <c r="H1693" t="s">
        <v>11618</v>
      </c>
      <c r="I1693" s="4" t="s">
        <v>4837</v>
      </c>
      <c r="J1693" s="6" t="s">
        <v>38</v>
      </c>
      <c r="K1693" s="4" t="s">
        <v>4033</v>
      </c>
      <c r="L1693" s="3">
        <v>5</v>
      </c>
      <c r="M1693" s="3">
        <v>2020</v>
      </c>
      <c r="N1693" s="3" t="s">
        <v>10807</v>
      </c>
      <c r="O1693" s="3" t="s">
        <v>10808</v>
      </c>
      <c r="Q1693" s="4" t="s">
        <v>4837</v>
      </c>
    </row>
    <row r="1694" spans="1:17" x14ac:dyDescent="0.2">
      <c r="A1694" s="1" t="s">
        <v>10850</v>
      </c>
      <c r="B1694" s="2" t="s">
        <v>10726</v>
      </c>
      <c r="C1694" s="3" t="s">
        <v>10799</v>
      </c>
      <c r="D1694" s="4" t="s">
        <v>11020</v>
      </c>
      <c r="E1694" s="5">
        <v>21246</v>
      </c>
      <c r="F1694" t="str">
        <f>_xlfn.XLOOKUP(G1694,Hoja3!B:B,Hoja3!A:A,"OTHER")</f>
        <v>BRANDING</v>
      </c>
      <c r="G1694" t="s">
        <v>11592</v>
      </c>
      <c r="H1694" t="s">
        <v>11618</v>
      </c>
      <c r="I1694" s="4" t="s">
        <v>4837</v>
      </c>
      <c r="J1694" s="6" t="s">
        <v>38</v>
      </c>
      <c r="K1694" s="4" t="s">
        <v>4033</v>
      </c>
      <c r="L1694" s="3">
        <v>5</v>
      </c>
      <c r="M1694" s="3">
        <v>2020</v>
      </c>
      <c r="N1694" s="3" t="s">
        <v>10807</v>
      </c>
      <c r="O1694" s="3" t="s">
        <v>10808</v>
      </c>
      <c r="Q1694" s="4" t="s">
        <v>4837</v>
      </c>
    </row>
    <row r="1695" spans="1:17" x14ac:dyDescent="0.2">
      <c r="A1695" s="1" t="s">
        <v>10936</v>
      </c>
      <c r="B1695" s="2" t="s">
        <v>10730</v>
      </c>
      <c r="C1695" s="3" t="s">
        <v>10799</v>
      </c>
      <c r="D1695" s="4" t="s">
        <v>10893</v>
      </c>
      <c r="E1695" s="5">
        <v>13173</v>
      </c>
      <c r="F1695" t="str">
        <f>_xlfn.XLOOKUP(G1695,Hoja3!B:B,Hoja3!A:A,"OTHER")</f>
        <v>OTHER</v>
      </c>
      <c r="G1695" t="s">
        <v>11621</v>
      </c>
      <c r="H1695" t="s">
        <v>11619</v>
      </c>
      <c r="I1695" s="4" t="s">
        <v>10731</v>
      </c>
      <c r="J1695" s="6" t="s">
        <v>38</v>
      </c>
      <c r="K1695" s="4" t="s">
        <v>11625</v>
      </c>
      <c r="L1695" s="3">
        <v>5</v>
      </c>
      <c r="M1695" s="3">
        <v>2020</v>
      </c>
      <c r="N1695" s="3" t="s">
        <v>10807</v>
      </c>
      <c r="O1695" s="3" t="s">
        <v>10808</v>
      </c>
      <c r="Q1695" s="4" t="s">
        <v>10731</v>
      </c>
    </row>
    <row r="1696" spans="1:17" x14ac:dyDescent="0.2">
      <c r="A1696" s="1" t="s">
        <v>11010</v>
      </c>
      <c r="B1696" s="2" t="s">
        <v>10735</v>
      </c>
      <c r="C1696" s="3" t="s">
        <v>10799</v>
      </c>
      <c r="D1696" s="4" t="s">
        <v>11018</v>
      </c>
      <c r="E1696" s="5">
        <v>1337</v>
      </c>
      <c r="F1696" t="str">
        <f>_xlfn.XLOOKUP(G1696,Hoja3!B:B,Hoja3!A:A,"OTHER")</f>
        <v>BRANDING</v>
      </c>
      <c r="G1696" t="s">
        <v>11570</v>
      </c>
      <c r="H1696" t="s">
        <v>11619</v>
      </c>
      <c r="I1696" s="4" t="s">
        <v>10736</v>
      </c>
      <c r="J1696" s="6" t="s">
        <v>38</v>
      </c>
      <c r="K1696" s="4">
        <v>0</v>
      </c>
      <c r="L1696" s="3">
        <v>5</v>
      </c>
      <c r="M1696" s="3">
        <v>2020</v>
      </c>
      <c r="N1696" s="3" t="s">
        <v>10807</v>
      </c>
      <c r="O1696" s="3" t="s">
        <v>10808</v>
      </c>
      <c r="Q1696" s="4" t="s">
        <v>10736</v>
      </c>
    </row>
    <row r="1697" spans="1:17" x14ac:dyDescent="0.2">
      <c r="A1697" s="1" t="s">
        <v>10889</v>
      </c>
      <c r="B1697" s="2" t="s">
        <v>10740</v>
      </c>
      <c r="C1697" s="3" t="s">
        <v>10799</v>
      </c>
      <c r="D1697" s="4" t="s">
        <v>11335</v>
      </c>
      <c r="E1697" s="5">
        <v>7521</v>
      </c>
      <c r="F1697" t="str">
        <f>_xlfn.XLOOKUP(G1697,Hoja3!B:B,Hoja3!A:A,"OTHER")</f>
        <v>OTHER</v>
      </c>
      <c r="G1697" t="s">
        <v>11621</v>
      </c>
      <c r="H1697" t="s">
        <v>11619</v>
      </c>
      <c r="I1697" s="4" t="s">
        <v>10741</v>
      </c>
      <c r="J1697" s="6" t="s">
        <v>38</v>
      </c>
      <c r="K1697" s="4" t="s">
        <v>4126</v>
      </c>
      <c r="L1697" s="3">
        <v>5</v>
      </c>
      <c r="M1697" s="3">
        <v>2020</v>
      </c>
      <c r="N1697" s="3" t="s">
        <v>10807</v>
      </c>
      <c r="O1697" s="3" t="s">
        <v>10808</v>
      </c>
      <c r="Q1697" s="4" t="s">
        <v>10741</v>
      </c>
    </row>
    <row r="1698" spans="1:17" x14ac:dyDescent="0.2">
      <c r="A1698" s="1" t="s">
        <v>10889</v>
      </c>
      <c r="B1698" s="2" t="s">
        <v>10750</v>
      </c>
      <c r="C1698" s="3" t="s">
        <v>10799</v>
      </c>
      <c r="D1698" s="4" t="s">
        <v>11362</v>
      </c>
      <c r="E1698" s="5">
        <v>7113</v>
      </c>
      <c r="F1698" t="str">
        <f>_xlfn.XLOOKUP(G1698,Hoja3!B:B,Hoja3!A:A,"OTHER")</f>
        <v>OTHER</v>
      </c>
      <c r="G1698" t="s">
        <v>11621</v>
      </c>
      <c r="H1698" t="s">
        <v>11619</v>
      </c>
      <c r="I1698" s="4" t="s">
        <v>10751</v>
      </c>
      <c r="J1698" s="6" t="s">
        <v>38</v>
      </c>
      <c r="K1698" s="4" t="s">
        <v>11625</v>
      </c>
      <c r="L1698" s="3">
        <v>5</v>
      </c>
      <c r="M1698" s="3">
        <v>2020</v>
      </c>
      <c r="N1698" s="3" t="s">
        <v>10807</v>
      </c>
      <c r="O1698" s="3" t="s">
        <v>10808</v>
      </c>
      <c r="Q1698" s="4" t="s">
        <v>10751</v>
      </c>
    </row>
    <row r="1699" spans="1:17" x14ac:dyDescent="0.2">
      <c r="A1699" s="1" t="s">
        <v>10867</v>
      </c>
      <c r="B1699" s="2" t="s">
        <v>10760</v>
      </c>
      <c r="C1699" s="3" t="s">
        <v>10799</v>
      </c>
      <c r="D1699" s="4" t="s">
        <v>2331</v>
      </c>
      <c r="E1699" s="5">
        <v>3847</v>
      </c>
      <c r="F1699" t="str">
        <f>_xlfn.XLOOKUP(G1699,Hoja3!B:B,Hoja3!A:A,"OTHER")</f>
        <v>BRANDING</v>
      </c>
      <c r="G1699" t="s">
        <v>11570</v>
      </c>
      <c r="H1699" t="s">
        <v>11619</v>
      </c>
      <c r="I1699" s="4" t="s">
        <v>10761</v>
      </c>
      <c r="J1699" s="6" t="s">
        <v>38</v>
      </c>
      <c r="K1699" s="4" t="s">
        <v>11625</v>
      </c>
      <c r="L1699" s="3">
        <v>5</v>
      </c>
      <c r="M1699" s="3">
        <v>2020</v>
      </c>
      <c r="N1699" s="3" t="s">
        <v>10807</v>
      </c>
      <c r="O1699" s="3" t="s">
        <v>10808</v>
      </c>
      <c r="Q1699" s="4" t="s">
        <v>10761</v>
      </c>
    </row>
    <row r="1700" spans="1:17" x14ac:dyDescent="0.2">
      <c r="A1700" s="1" t="s">
        <v>10867</v>
      </c>
      <c r="B1700" s="2" t="s">
        <v>10766</v>
      </c>
      <c r="C1700" s="3" t="s">
        <v>10799</v>
      </c>
      <c r="D1700" s="4" t="s">
        <v>11094</v>
      </c>
      <c r="E1700" s="5">
        <v>15498</v>
      </c>
      <c r="F1700" t="str">
        <f>_xlfn.XLOOKUP(G1700,Hoja3!B:B,Hoja3!A:A,"OTHER")</f>
        <v>BRANDING</v>
      </c>
      <c r="G1700" t="s">
        <v>11570</v>
      </c>
      <c r="H1700" t="s">
        <v>11618</v>
      </c>
      <c r="I1700" s="4" t="s">
        <v>10767</v>
      </c>
      <c r="J1700" s="6" t="s">
        <v>38</v>
      </c>
      <c r="K1700" s="4" t="s">
        <v>4055</v>
      </c>
      <c r="L1700" s="3">
        <v>5</v>
      </c>
      <c r="M1700" s="3">
        <v>2020</v>
      </c>
      <c r="N1700" s="3" t="s">
        <v>10807</v>
      </c>
      <c r="O1700" s="3" t="s">
        <v>10808</v>
      </c>
      <c r="Q1700" s="4" t="s">
        <v>10767</v>
      </c>
    </row>
    <row r="1701" spans="1:17" x14ac:dyDescent="0.2">
      <c r="A1701" s="7">
        <v>43951</v>
      </c>
      <c r="B1701" s="2" t="s">
        <v>3855</v>
      </c>
      <c r="C1701" s="3" t="s">
        <v>10799</v>
      </c>
      <c r="D1701" s="4" t="s">
        <v>11363</v>
      </c>
      <c r="E1701" s="5">
        <v>71014</v>
      </c>
      <c r="F1701" t="str">
        <f>_xlfn.XLOOKUP(G1701,Hoja3!B:B,Hoja3!A:A,"OTHER")</f>
        <v>POLITICA Y ECONOMIA</v>
      </c>
      <c r="G1701" t="s">
        <v>11510</v>
      </c>
      <c r="H1701" t="s">
        <v>11619</v>
      </c>
      <c r="I1701" s="4" t="s">
        <v>3856</v>
      </c>
      <c r="J1701" s="6" t="s">
        <v>38</v>
      </c>
      <c r="K1701" s="4" t="s">
        <v>3660</v>
      </c>
      <c r="L1701" s="3">
        <v>4</v>
      </c>
      <c r="M1701" s="3">
        <v>2020</v>
      </c>
      <c r="N1701" s="3" t="s">
        <v>10807</v>
      </c>
      <c r="O1701" s="3" t="s">
        <v>10808</v>
      </c>
      <c r="Q1701" s="4" t="s">
        <v>3856</v>
      </c>
    </row>
    <row r="1702" spans="1:17" x14ac:dyDescent="0.2">
      <c r="A1702" s="7">
        <v>43951</v>
      </c>
      <c r="B1702" s="2" t="s">
        <v>6491</v>
      </c>
      <c r="C1702" s="3" t="s">
        <v>10799</v>
      </c>
      <c r="D1702" s="4" t="s">
        <v>11364</v>
      </c>
      <c r="E1702" s="5">
        <v>88463</v>
      </c>
      <c r="F1702" t="str">
        <f>_xlfn.XLOOKUP(G1702,Hoja3!B:B,Hoja3!A:A,"OTHER")</f>
        <v>OTHER</v>
      </c>
      <c r="G1702" t="s">
        <v>11621</v>
      </c>
      <c r="H1702" t="s">
        <v>11619</v>
      </c>
      <c r="I1702" s="4" t="s">
        <v>11365</v>
      </c>
      <c r="J1702" s="6" t="s">
        <v>38</v>
      </c>
      <c r="K1702" s="4" t="s">
        <v>4055</v>
      </c>
      <c r="L1702" s="3">
        <v>4</v>
      </c>
      <c r="M1702" s="3">
        <v>2020</v>
      </c>
      <c r="N1702" s="3" t="s">
        <v>10807</v>
      </c>
      <c r="O1702" s="3" t="s">
        <v>10808</v>
      </c>
      <c r="Q1702" s="4" t="s">
        <v>11365</v>
      </c>
    </row>
    <row r="1703" spans="1:17" x14ac:dyDescent="0.2">
      <c r="A1703" s="7">
        <v>43951</v>
      </c>
      <c r="B1703" s="2" t="s">
        <v>6501</v>
      </c>
      <c r="C1703" s="3" t="s">
        <v>10799</v>
      </c>
      <c r="D1703" s="4" t="s">
        <v>11366</v>
      </c>
      <c r="E1703" s="5">
        <v>149423</v>
      </c>
      <c r="F1703" t="str">
        <f>_xlfn.XLOOKUP(G1703,Hoja3!B:B,Hoja3!A:A,"OTHER")</f>
        <v>OTHER</v>
      </c>
      <c r="G1703" t="s">
        <v>11621</v>
      </c>
      <c r="H1703" t="s">
        <v>11619</v>
      </c>
      <c r="I1703" s="4" t="s">
        <v>6502</v>
      </c>
      <c r="J1703" s="6" t="s">
        <v>38</v>
      </c>
      <c r="K1703" s="4" t="s">
        <v>11625</v>
      </c>
      <c r="L1703" s="3">
        <v>4</v>
      </c>
      <c r="M1703" s="3">
        <v>2020</v>
      </c>
      <c r="N1703" s="3" t="s">
        <v>10807</v>
      </c>
      <c r="O1703" s="3" t="s">
        <v>10808</v>
      </c>
      <c r="Q1703" s="4" t="s">
        <v>6502</v>
      </c>
    </row>
    <row r="1704" spans="1:17" x14ac:dyDescent="0.2">
      <c r="A1704" s="7">
        <v>43951</v>
      </c>
      <c r="B1704" s="2" t="s">
        <v>9583</v>
      </c>
      <c r="C1704" s="3" t="s">
        <v>10799</v>
      </c>
      <c r="D1704" s="4" t="s">
        <v>11255</v>
      </c>
      <c r="E1704" s="5">
        <v>91423</v>
      </c>
      <c r="F1704" t="str">
        <f>_xlfn.XLOOKUP(G1704,Hoja3!B:B,Hoja3!A:A,"OTHER")</f>
        <v>OTHER</v>
      </c>
      <c r="G1704" t="s">
        <v>11621</v>
      </c>
      <c r="H1704" t="s">
        <v>11619</v>
      </c>
      <c r="I1704" s="4" t="s">
        <v>9584</v>
      </c>
      <c r="J1704" s="6" t="s">
        <v>38</v>
      </c>
      <c r="K1704" s="4" t="s">
        <v>9471</v>
      </c>
      <c r="L1704" s="3">
        <v>4</v>
      </c>
      <c r="M1704" s="3">
        <v>2020</v>
      </c>
      <c r="N1704" s="3" t="s">
        <v>10807</v>
      </c>
      <c r="O1704" s="3" t="s">
        <v>10808</v>
      </c>
      <c r="Q1704" s="4" t="s">
        <v>9584</v>
      </c>
    </row>
    <row r="1705" spans="1:17" x14ac:dyDescent="0.2">
      <c r="A1705" s="7">
        <v>43951</v>
      </c>
      <c r="B1705" s="2" t="s">
        <v>10771</v>
      </c>
      <c r="C1705" s="3" t="s">
        <v>10799</v>
      </c>
      <c r="D1705" s="4" t="s">
        <v>11335</v>
      </c>
      <c r="E1705" s="5">
        <v>7415</v>
      </c>
      <c r="F1705" t="str">
        <f>_xlfn.XLOOKUP(G1705,Hoja3!B:B,Hoja3!A:A,"OTHER")</f>
        <v>OTHER</v>
      </c>
      <c r="G1705" t="s">
        <v>11621</v>
      </c>
      <c r="H1705" t="s">
        <v>11619</v>
      </c>
      <c r="I1705" s="4" t="s">
        <v>10772</v>
      </c>
      <c r="J1705" s="6" t="s">
        <v>38</v>
      </c>
      <c r="K1705" s="4" t="s">
        <v>11625</v>
      </c>
      <c r="L1705" s="3">
        <v>4</v>
      </c>
      <c r="M1705" s="3">
        <v>2020</v>
      </c>
      <c r="N1705" s="3" t="s">
        <v>10807</v>
      </c>
      <c r="O1705" s="3" t="s">
        <v>10808</v>
      </c>
      <c r="Q1705" s="4" t="s">
        <v>10772</v>
      </c>
    </row>
  </sheetData>
  <autoFilter ref="G1:O1705" xr:uid="{A5448389-231C-E649-A713-C34F5F62C5E4}"/>
  <hyperlinks>
    <hyperlink ref="B2" r:id="rId1" xr:uid="{BADA9F07-AB96-F749-B28C-79BC25FD298E}"/>
    <hyperlink ref="B3" r:id="rId2" xr:uid="{3063B0C9-1F5A-CB4A-9B80-2CBFC54065CD}"/>
    <hyperlink ref="B4" r:id="rId3" xr:uid="{54274060-A259-914F-A068-4F75AD1C30B9}"/>
    <hyperlink ref="B5" r:id="rId4" xr:uid="{45FAD2A0-EB24-1841-B7D6-5D91D727FF02}"/>
    <hyperlink ref="B6" r:id="rId5" xr:uid="{02630CDD-2F55-F942-8DA7-C879F7101167}"/>
    <hyperlink ref="B7" r:id="rId6" xr:uid="{FFFA3620-1879-2C45-8E06-42CF586E9260}"/>
    <hyperlink ref="B8" r:id="rId7" xr:uid="{79684027-8DA3-2A4E-9BC5-CBD352E095A1}"/>
    <hyperlink ref="B9" r:id="rId8" xr:uid="{C2D8F13E-F082-9D40-8BEF-35332A6BC48E}"/>
    <hyperlink ref="B10" r:id="rId9" xr:uid="{208C3B9F-62F9-A94A-98CC-F948FE017752}"/>
    <hyperlink ref="B11" r:id="rId10" xr:uid="{4D6D94A3-4229-814B-BA1A-D928143F5D41}"/>
    <hyperlink ref="B12" r:id="rId11" xr:uid="{18FEB8FC-DA41-EE4D-A1CD-91A68B6CBC5F}"/>
    <hyperlink ref="B13" r:id="rId12" xr:uid="{0A18DDB9-A94E-7544-ABF1-76DC328D4893}"/>
    <hyperlink ref="B14" r:id="rId13" xr:uid="{CDAFF00F-E5FA-9A40-B264-CF0C04D76C16}"/>
    <hyperlink ref="B15" r:id="rId14" xr:uid="{A57B85E5-ACBE-0B4A-9466-F23D7875589E}"/>
    <hyperlink ref="B16" r:id="rId15" xr:uid="{5F33601D-8BD7-394B-A546-13B0C4ECA7F6}"/>
    <hyperlink ref="B17" r:id="rId16" xr:uid="{8856CA7F-B954-4B47-AAC2-108FB63C356C}"/>
    <hyperlink ref="B18" r:id="rId17" xr:uid="{07E9ADAE-BA7A-7541-ACF4-7A729C49044C}"/>
    <hyperlink ref="B19" r:id="rId18" xr:uid="{92EE7ABE-B58C-154E-8506-6A581A3FD66B}"/>
    <hyperlink ref="B20" r:id="rId19" xr:uid="{72F47802-0E5D-1542-BC95-6EE72CC9E3CA}"/>
    <hyperlink ref="B21" r:id="rId20" xr:uid="{90562756-C656-2D47-876F-7ED5B57750E1}"/>
    <hyperlink ref="B22" r:id="rId21" xr:uid="{9E7B9C6C-5307-A04A-BBF9-8AC64B04002E}"/>
    <hyperlink ref="B23" r:id="rId22" xr:uid="{D8E10955-DDB7-294E-B00E-3F3FDA61B832}"/>
    <hyperlink ref="B24" r:id="rId23" xr:uid="{82123D9F-AFB0-F249-8C70-AC7D69833D95}"/>
    <hyperlink ref="B25" r:id="rId24" xr:uid="{589AB4ED-040F-1B4C-9571-C98FC19241F5}"/>
    <hyperlink ref="B26" r:id="rId25" xr:uid="{236512CE-FEEB-A642-9022-658337F8E2D1}"/>
    <hyperlink ref="B27" r:id="rId26" xr:uid="{CF1199D5-B096-5D40-90D9-B9F9D8038318}"/>
    <hyperlink ref="B28" r:id="rId27" xr:uid="{078E471D-4143-EE46-A1A8-BE24B93BB23F}"/>
    <hyperlink ref="B29" r:id="rId28" xr:uid="{A8DABCE5-F65A-734F-A488-DE934F931F20}"/>
    <hyperlink ref="B30" r:id="rId29" xr:uid="{4499BD70-1B7A-9C4B-8615-403B55292830}"/>
    <hyperlink ref="B31" r:id="rId30" xr:uid="{1E1C6F0A-7056-654F-9CF3-92B603CB975A}"/>
    <hyperlink ref="B32" r:id="rId31" xr:uid="{E029F008-617E-0D4A-9F1C-C99E8847EF2B}"/>
    <hyperlink ref="B33" r:id="rId32" xr:uid="{75F6E3E1-5D47-2F43-B873-D1814C471C8F}"/>
    <hyperlink ref="B34" r:id="rId33" xr:uid="{02C6BAC3-43A1-1147-A208-7239FF21AA3F}"/>
    <hyperlink ref="B35" r:id="rId34" xr:uid="{ED543DC5-D0B3-5742-850F-30C5FC4973A2}"/>
    <hyperlink ref="B36" r:id="rId35" xr:uid="{2D935C3B-4D16-CF44-893F-D74E3A2A6547}"/>
    <hyperlink ref="B37" r:id="rId36" xr:uid="{7E4B9738-A0D8-8C4B-AE58-B0CFBE2EAA06}"/>
    <hyperlink ref="B38" r:id="rId37" xr:uid="{28589EC8-75B2-1F46-9699-AE6715DE3B6A}"/>
    <hyperlink ref="B39" r:id="rId38" xr:uid="{EAEBA2EC-F81E-EB45-96D0-E604BEA59D01}"/>
    <hyperlink ref="B40" r:id="rId39" xr:uid="{DD848D73-7C33-6146-BA53-B1779A7628FD}"/>
    <hyperlink ref="B41" r:id="rId40" xr:uid="{7F582BD8-A5DE-C540-98DE-016F802E211E}"/>
    <hyperlink ref="B42" r:id="rId41" xr:uid="{01342DBF-169E-FE4B-B252-B306540E90B3}"/>
    <hyperlink ref="B43" r:id="rId42" xr:uid="{B8FECEA2-41F7-9A4B-AFC5-1DA5E15388AD}"/>
    <hyperlink ref="B44" r:id="rId43" xr:uid="{1B6E696A-542A-044D-998F-21CBF78AEB07}"/>
    <hyperlink ref="B45" r:id="rId44" xr:uid="{EA58DDCD-45B3-4B47-BFCD-1A8866B92AC1}"/>
    <hyperlink ref="B46" r:id="rId45" xr:uid="{A061C0B5-6629-CB47-8906-8F266D3EEB77}"/>
    <hyperlink ref="B47" r:id="rId46" xr:uid="{4A7FF52D-E0FB-BF44-8556-3DAFC389212D}"/>
    <hyperlink ref="B48" r:id="rId47" xr:uid="{D3CD2C91-9753-2B45-BAFD-3E0AA4EFC103}"/>
    <hyperlink ref="B49" r:id="rId48" xr:uid="{E4C3971F-DCF3-1A42-9F49-75319B119FD8}"/>
    <hyperlink ref="B50" r:id="rId49" xr:uid="{9FA9EC4B-A99B-B848-9B35-5049FDC2C0AB}"/>
    <hyperlink ref="B51" r:id="rId50" xr:uid="{E14D14AC-BE49-AF47-80C7-326F2529ED49}"/>
    <hyperlink ref="B52" r:id="rId51" xr:uid="{22D951FD-3818-7A41-B40C-BF78003D3CBB}"/>
    <hyperlink ref="B53" r:id="rId52" xr:uid="{3B59FA4B-2693-5B42-97B4-A4719C92A66E}"/>
    <hyperlink ref="B54" r:id="rId53" xr:uid="{DEB7CD32-3924-C146-B1D7-698EECB5F4DE}"/>
    <hyperlink ref="B55" r:id="rId54" xr:uid="{C95A2EE2-C442-C74F-AC1E-2D1614B9100A}"/>
    <hyperlink ref="B56" r:id="rId55" xr:uid="{FA77B0D6-4426-3A42-9109-B490FCBBF180}"/>
    <hyperlink ref="B57" r:id="rId56" xr:uid="{492FAB0E-A47B-2F43-BAA3-6C3A8EA02D0A}"/>
    <hyperlink ref="B58" r:id="rId57" xr:uid="{70549FBD-119D-F44B-90A1-FC9047D6EAD6}"/>
    <hyperlink ref="B59" r:id="rId58" xr:uid="{5EE96F21-3427-9248-8CA2-2B3CA3D6E4AB}"/>
    <hyperlink ref="B60" r:id="rId59" xr:uid="{B9A29D7A-BB81-F341-BD54-84C2BCB341F8}"/>
    <hyperlink ref="B61" r:id="rId60" xr:uid="{057FF0B2-6914-8047-9986-35574534892E}"/>
    <hyperlink ref="B62" r:id="rId61" xr:uid="{8E492BE6-E910-4848-BD51-DA229C191881}"/>
    <hyperlink ref="B63" r:id="rId62" xr:uid="{7A2D5308-DDEB-6D4A-8578-229B5983FE6D}"/>
    <hyperlink ref="B64" r:id="rId63" xr:uid="{7FD4EA9D-FE60-8E4D-9802-CFE834138073}"/>
    <hyperlink ref="B65" r:id="rId64" xr:uid="{4A4A1919-FCF8-384A-8B54-BBFFDBB864E2}"/>
    <hyperlink ref="B66" r:id="rId65" xr:uid="{8AD15AB3-96D6-8545-BC17-01C9A942D2EA}"/>
    <hyperlink ref="B67" r:id="rId66" xr:uid="{C6D9769B-E5AD-7946-8D67-B6F2F78F17A3}"/>
    <hyperlink ref="B68" r:id="rId67" xr:uid="{01183F1E-1F79-E54E-BE74-DC154A6012D1}"/>
    <hyperlink ref="B69" r:id="rId68" xr:uid="{B84417F7-FBE0-FF4F-8118-94CD64BD36B0}"/>
    <hyperlink ref="B70" r:id="rId69" xr:uid="{440A2CCF-FCEB-7241-8CD4-5A1174F90D7D}"/>
    <hyperlink ref="B71" r:id="rId70" xr:uid="{AC923892-F490-8247-9220-5E6D72D09519}"/>
    <hyperlink ref="B72" r:id="rId71" xr:uid="{051F425B-88F6-1F42-9970-AC91A152BEF4}"/>
    <hyperlink ref="B73" r:id="rId72" xr:uid="{887FC43B-0863-9D44-BFC5-BBECDB94459A}"/>
    <hyperlink ref="B74" r:id="rId73" xr:uid="{0966E3B4-BFD3-1E4E-85B5-3750CDA3724F}"/>
    <hyperlink ref="B75" r:id="rId74" xr:uid="{9EA5D74F-8DB1-4C4F-A19B-22B2B159D355}"/>
    <hyperlink ref="B76" r:id="rId75" xr:uid="{71C6FEE8-E54D-6A4E-9786-5AD7B76D90C8}"/>
    <hyperlink ref="B77" r:id="rId76" xr:uid="{843518C2-7F17-BD40-8F4F-3FE75FB052F9}"/>
    <hyperlink ref="B78" r:id="rId77" xr:uid="{D7251ABE-82D3-6047-9A42-3CA9C8FEC650}"/>
    <hyperlink ref="B79" r:id="rId78" xr:uid="{3127F65C-7561-8C49-8353-B0E2677729A4}"/>
    <hyperlink ref="B80" r:id="rId79" xr:uid="{CE7AFDC7-8199-9749-8232-99C82C054A0A}"/>
    <hyperlink ref="B81" r:id="rId80" xr:uid="{9DB5699A-9C34-2043-B3F6-F01F47974B2E}"/>
    <hyperlink ref="B82" r:id="rId81" xr:uid="{9450DCCF-B3E8-7E49-9F41-7F510479845D}"/>
    <hyperlink ref="B83" r:id="rId82" xr:uid="{A7229B0F-56A8-FE41-AF1A-7067C22F70F9}"/>
    <hyperlink ref="B84" r:id="rId83" xr:uid="{F8FE402A-3EC3-FA46-AD38-AC2FC0D81DC1}"/>
    <hyperlink ref="B85" r:id="rId84" xr:uid="{72A61966-33F4-1D4D-8A2F-3E2AEAE458DF}"/>
    <hyperlink ref="B86" r:id="rId85" xr:uid="{E1AC3625-5CC4-A74E-8743-A9D5AB3EE980}"/>
    <hyperlink ref="B87" r:id="rId86" xr:uid="{2445207D-FB89-2347-919A-3C60E510AB70}"/>
    <hyperlink ref="B88" r:id="rId87" xr:uid="{277CE191-EA10-D541-9EC3-A5C55AE5D3E3}"/>
    <hyperlink ref="B89" r:id="rId88" xr:uid="{A53B40ED-1E8A-9543-AC1D-30AF8D79142E}"/>
    <hyperlink ref="B90" r:id="rId89" xr:uid="{4B1C7711-8D8A-684C-B188-A5970BB06857}"/>
    <hyperlink ref="B91" r:id="rId90" xr:uid="{9456A4D9-1C0E-F144-BC69-22293231F062}"/>
    <hyperlink ref="B92" r:id="rId91" xr:uid="{62C3F1BB-DF9D-8349-AB20-66326A7E84C3}"/>
    <hyperlink ref="B93" r:id="rId92" xr:uid="{CA73D259-7F4B-774E-9D34-DACAA06E420E}"/>
    <hyperlink ref="B94" r:id="rId93" xr:uid="{CDF9A718-4ED0-4B4E-815A-391AC68512C0}"/>
    <hyperlink ref="B95" r:id="rId94" xr:uid="{BA064C81-D684-904D-A3A2-CAEC54DA12D2}"/>
    <hyperlink ref="B96" r:id="rId95" xr:uid="{675D87D2-E37B-4F4D-9C42-CC42CB3E6373}"/>
    <hyperlink ref="B97" r:id="rId96" xr:uid="{EF8BC8C4-719A-B34A-96DE-F18E52264388}"/>
    <hyperlink ref="B98" r:id="rId97" xr:uid="{BD32371A-5BEA-C04F-B3F3-803EBEEFF341}"/>
    <hyperlink ref="B99" r:id="rId98" xr:uid="{C6AF13C0-0689-C44B-9185-42281619C919}"/>
    <hyperlink ref="B100" r:id="rId99" xr:uid="{E0D2F706-DCA4-684B-9320-EB19E171F7E6}"/>
    <hyperlink ref="B101" r:id="rId100" xr:uid="{F55A52CC-9045-084D-91C5-B44DA3D065E9}"/>
    <hyperlink ref="B102" r:id="rId101" xr:uid="{A51EFE28-7860-6B47-9AD6-FA9EBE6FA035}"/>
    <hyperlink ref="B103" r:id="rId102" xr:uid="{5672FA8F-B815-FB4E-B75D-9638EF0B7BF8}"/>
    <hyperlink ref="B104" r:id="rId103" xr:uid="{5FF59480-F803-764A-AEF6-122C4F2E4EF0}"/>
    <hyperlink ref="B105" r:id="rId104" xr:uid="{249FCF65-107B-814B-B824-A27840D047EC}"/>
    <hyperlink ref="B106" r:id="rId105" xr:uid="{75F282FB-C9C2-D24B-AABE-DE8CC10338B9}"/>
    <hyperlink ref="B107" r:id="rId106" xr:uid="{C33EBAFC-15D5-5F4C-9544-06474D3B6C32}"/>
    <hyperlink ref="B108" r:id="rId107" xr:uid="{FBCB278F-855D-9748-9895-9532CFAF17F5}"/>
    <hyperlink ref="B109" r:id="rId108" xr:uid="{267F3F28-12EF-5747-B3D7-D76E16B21185}"/>
    <hyperlink ref="B110" r:id="rId109" xr:uid="{4A946762-AB67-DF44-9FC9-C1D0AD300C7A}"/>
    <hyperlink ref="B111" r:id="rId110" xr:uid="{D6915C59-8BF0-2A49-BA26-CE2BE6192DA2}"/>
    <hyperlink ref="B112" r:id="rId111" xr:uid="{A33E8D61-B6B4-FD43-BFE5-3A0B7E6FDF71}"/>
    <hyperlink ref="B113" r:id="rId112" xr:uid="{972346D7-14D1-2547-8A9A-D7897B8008C9}"/>
    <hyperlink ref="B114" r:id="rId113" xr:uid="{2566F85F-99A2-534B-B480-BF1F8BEBE73F}"/>
    <hyperlink ref="B115" r:id="rId114" xr:uid="{9DCEC273-0A3C-4C41-9D1F-0267ADF49294}"/>
    <hyperlink ref="B116" r:id="rId115" xr:uid="{AD04B52B-0320-FC40-90A4-5E7F843E12F3}"/>
    <hyperlink ref="B117" r:id="rId116" xr:uid="{7B2EEA7C-E196-2342-9073-90A180DB6167}"/>
    <hyperlink ref="B118" r:id="rId117" xr:uid="{A9F43780-9545-DA41-A42C-550A352E751C}"/>
    <hyperlink ref="B119" r:id="rId118" xr:uid="{13A7EFC8-432A-DB41-B9A1-E793595EEC9E}"/>
    <hyperlink ref="B120" r:id="rId119" xr:uid="{E1798CED-E45E-2149-AAE7-A282E50BF4DC}"/>
    <hyperlink ref="B121" r:id="rId120" xr:uid="{16DE33DD-A349-0846-948D-6C285A70A780}"/>
    <hyperlink ref="B122" r:id="rId121" xr:uid="{D1D8ED3C-D694-444D-BCE8-072D8A153751}"/>
    <hyperlink ref="B123" r:id="rId122" xr:uid="{6172781D-242D-8B4E-8495-BFFB18584850}"/>
    <hyperlink ref="B124" r:id="rId123" xr:uid="{40CBD49C-3270-D54A-AD1C-8EFDDFC64D1E}"/>
    <hyperlink ref="B125" r:id="rId124" xr:uid="{C8DB9629-554B-9442-92CF-9F7CA1D1D9BE}"/>
    <hyperlink ref="B126" r:id="rId125" xr:uid="{63138FF9-533D-B340-80C8-E3D55895674E}"/>
    <hyperlink ref="B127" r:id="rId126" xr:uid="{F343865B-6332-364A-BB78-2AE121A7E044}"/>
    <hyperlink ref="B128" r:id="rId127" xr:uid="{F4748C2A-1CFA-E441-BE42-D9CAB05D18EC}"/>
    <hyperlink ref="B129" r:id="rId128" xr:uid="{EC008CBD-5C3A-A74E-B56A-C752E4DC78D0}"/>
    <hyperlink ref="B130" r:id="rId129" xr:uid="{945F5B3D-7B89-DF4A-B849-654A1C3861C5}"/>
    <hyperlink ref="B131" r:id="rId130" xr:uid="{DBCFD7C7-1104-A843-926B-F3659412EEFF}"/>
    <hyperlink ref="B132" r:id="rId131" xr:uid="{B46586A5-7F86-F443-A20D-7B9E25A435B8}"/>
    <hyperlink ref="B133" r:id="rId132" xr:uid="{B3BD028D-D449-A34C-9286-5AB3B914656A}"/>
    <hyperlink ref="B134" r:id="rId133" xr:uid="{F3BE938F-748B-FA46-AC9B-90CB079FFDF5}"/>
    <hyperlink ref="B135" r:id="rId134" xr:uid="{E478FF4E-C141-8A4E-9F6D-EC9074DEAC17}"/>
    <hyperlink ref="B136" r:id="rId135" xr:uid="{94C93D90-FE0C-F044-BE77-E1E9D243F0AB}"/>
    <hyperlink ref="B137" r:id="rId136" xr:uid="{DAE2F1F4-993D-1C4F-ABA2-77A2CE7FD1AE}"/>
    <hyperlink ref="B138" r:id="rId137" xr:uid="{47318BE7-EA39-1043-99C6-AA818346D6B6}"/>
    <hyperlink ref="B139" r:id="rId138" xr:uid="{F40A2870-F2B1-6C47-A023-5A6ED6FDA976}"/>
    <hyperlink ref="B140" r:id="rId139" xr:uid="{24159E5C-D046-C649-8082-BD6BBC2CA228}"/>
    <hyperlink ref="B141" r:id="rId140" xr:uid="{AA62A5A4-EE2D-C040-946B-522ADEE30AAC}"/>
    <hyperlink ref="B142" r:id="rId141" xr:uid="{BFDEF503-B7CF-2D4E-9140-F907C2FFE6CB}"/>
    <hyperlink ref="B143" r:id="rId142" xr:uid="{3E825BD1-6352-784E-9583-C495851F2DEA}"/>
    <hyperlink ref="B144" r:id="rId143" xr:uid="{A4A7F847-9418-3940-8516-7A0D1258EC17}"/>
    <hyperlink ref="B145" r:id="rId144" xr:uid="{B72B6AD6-3729-D14B-A87E-736A4FB75D24}"/>
    <hyperlink ref="B146" r:id="rId145" xr:uid="{E5F3323A-237A-9F4B-929C-E2A49ADD1AF0}"/>
    <hyperlink ref="B147" r:id="rId146" xr:uid="{E4AE4925-F3CA-7947-825F-DCF20EBC67E9}"/>
    <hyperlink ref="B148" r:id="rId147" xr:uid="{F04CFF8F-6687-7149-88AA-9DDCEAFFF4DA}"/>
    <hyperlink ref="B149" r:id="rId148" xr:uid="{3C13C15B-120D-CF42-88A6-79D09AA059AF}"/>
    <hyperlink ref="B150" r:id="rId149" xr:uid="{D6915D0F-A1E4-5249-A774-1109EA3A2DD9}"/>
    <hyperlink ref="B151" r:id="rId150" xr:uid="{B60645F5-AB23-D244-8E39-0A2344AC601A}"/>
    <hyperlink ref="B152" r:id="rId151" xr:uid="{ED5556CB-D132-E74E-A957-EF15B8C8D839}"/>
    <hyperlink ref="B153" r:id="rId152" xr:uid="{1297FAA0-CD88-514F-99D4-1F4197A90911}"/>
    <hyperlink ref="B154" r:id="rId153" xr:uid="{D7116CB1-8F8C-A349-8400-9136023BE542}"/>
    <hyperlink ref="B155" r:id="rId154" xr:uid="{8C613468-3D30-A44F-AB20-01E7E579CD3D}"/>
    <hyperlink ref="B156" r:id="rId155" xr:uid="{D2226F99-AE45-4442-9516-FD4786212AA4}"/>
    <hyperlink ref="B157" r:id="rId156" xr:uid="{C3336E49-6E3D-DC49-A754-EBDAEF4FB4B9}"/>
    <hyperlink ref="B158" r:id="rId157" xr:uid="{33CE828B-94B4-5947-AA5E-928A593BB689}"/>
    <hyperlink ref="B159" r:id="rId158" xr:uid="{F82813C9-1082-F540-A5AB-634A268B6055}"/>
    <hyperlink ref="B160" r:id="rId159" xr:uid="{EF6D71F1-75BF-C942-83F5-79015BD4ABA7}"/>
    <hyperlink ref="B161" r:id="rId160" xr:uid="{2A110AB8-0476-3A43-89FD-35179A4D7088}"/>
    <hyperlink ref="B162" r:id="rId161" xr:uid="{016E11C1-844E-AD4E-8090-307087EEAEA0}"/>
    <hyperlink ref="B163" r:id="rId162" xr:uid="{C188570E-54BC-B241-98D2-4C41B1D20B2E}"/>
    <hyperlink ref="B164" r:id="rId163" xr:uid="{3718C925-592F-5746-AA49-02258A89319B}"/>
    <hyperlink ref="B165" r:id="rId164" xr:uid="{67444B76-6075-BF4A-9121-A3380D91D21A}"/>
    <hyperlink ref="B166" r:id="rId165" xr:uid="{85D4DDEB-559A-E04A-9357-EB05B5870706}"/>
    <hyperlink ref="B167" r:id="rId166" xr:uid="{1F2F3024-2FE6-0A47-A790-602B636D227B}"/>
    <hyperlink ref="B168" r:id="rId167" xr:uid="{8D193BD5-441C-0A46-AF80-7645EC4F415E}"/>
    <hyperlink ref="B169" r:id="rId168" xr:uid="{8CEB58EB-A4C1-5146-B475-63769B164C0B}"/>
    <hyperlink ref="B170" r:id="rId169" xr:uid="{781D0446-A7E3-8042-BCAC-EB936E0170B7}"/>
    <hyperlink ref="B171" r:id="rId170" xr:uid="{47D829EA-AC88-444E-987A-FE4E0395D03D}"/>
    <hyperlink ref="B172" r:id="rId171" xr:uid="{7C07FF4E-8271-754D-91F6-23134646C03C}"/>
    <hyperlink ref="B173" r:id="rId172" xr:uid="{FD66E693-288C-7647-9D35-D26E6EEAD1E0}"/>
    <hyperlink ref="B174" r:id="rId173" xr:uid="{93CA4901-4858-7441-9A2C-E52B00986221}"/>
    <hyperlink ref="B175" r:id="rId174" xr:uid="{C056C32C-07E2-EC45-9A3D-7369165D4F7B}"/>
    <hyperlink ref="B176" r:id="rId175" xr:uid="{9A2D5ABA-EA75-9445-9769-917F8A66738C}"/>
    <hyperlink ref="B177" r:id="rId176" xr:uid="{80EF9985-6021-B74B-BD19-89998734AEB8}"/>
    <hyperlink ref="B178" r:id="rId177" xr:uid="{FE9F6F0C-8DDB-8040-AF34-0FCC6934B557}"/>
    <hyperlink ref="B179" r:id="rId178" xr:uid="{C67BA66A-D783-D74C-A40D-3D78B09EECD6}"/>
    <hyperlink ref="B180" r:id="rId179" xr:uid="{D8684956-C42C-B941-A056-470F036E9C75}"/>
    <hyperlink ref="B181" r:id="rId180" xr:uid="{055C75C7-D2A7-B84C-A10C-DEB04DD821A9}"/>
    <hyperlink ref="B182" r:id="rId181" xr:uid="{29EEF50B-1B6F-4A46-BE31-85C56503672F}"/>
    <hyperlink ref="B183" r:id="rId182" xr:uid="{FC9DF5FC-4EC0-0742-9CE9-558B37D84AC9}"/>
    <hyperlink ref="B184" r:id="rId183" xr:uid="{BB9EEC2C-9FA4-AA42-9872-C6D2715A7194}"/>
    <hyperlink ref="B185" r:id="rId184" xr:uid="{95F78668-7CA9-174A-AB00-EE91D859A3DD}"/>
    <hyperlink ref="B186" r:id="rId185" xr:uid="{046FEC6D-42DF-294B-974C-43F83C6BCA35}"/>
    <hyperlink ref="B187" r:id="rId186" xr:uid="{2D333655-D2A8-6141-827E-6AEFE4A0AE6A}"/>
    <hyperlink ref="B188" r:id="rId187" xr:uid="{B963551A-38A9-554D-B412-CB5F116206E5}"/>
    <hyperlink ref="B189" r:id="rId188" xr:uid="{EF52092B-A72E-4B41-A729-513BA584C215}"/>
    <hyperlink ref="B190" r:id="rId189" xr:uid="{79541D57-9666-4342-ACDD-62CD5DEE53C0}"/>
    <hyperlink ref="B191" r:id="rId190" xr:uid="{EAC9B4BC-C7D6-6742-9B47-2C442AB2A8DA}"/>
    <hyperlink ref="B192" r:id="rId191" xr:uid="{12F9F6C9-748E-0346-BE6D-185181E92125}"/>
    <hyperlink ref="B193" r:id="rId192" xr:uid="{F8325C64-EDBB-ED49-9B3C-13D6E28070B5}"/>
    <hyperlink ref="B194" r:id="rId193" xr:uid="{D91E26F0-6CD8-C148-8AF4-BE9A8602210C}"/>
    <hyperlink ref="B195" r:id="rId194" xr:uid="{A1317EA7-D197-BF4C-AA14-829FB2B45BBC}"/>
    <hyperlink ref="B196" r:id="rId195" xr:uid="{0B63CFB5-AAD0-EC4D-BD00-A49002F043DF}"/>
    <hyperlink ref="B197" r:id="rId196" xr:uid="{E6B5ACC1-ACF4-9640-BAB5-C16ACDE57819}"/>
    <hyperlink ref="B198" r:id="rId197" xr:uid="{8EEBFEDF-4736-5841-9617-B06EC4056FA9}"/>
    <hyperlink ref="B199" r:id="rId198" xr:uid="{48542842-4631-0F46-9CC4-851BF9CDC9AE}"/>
    <hyperlink ref="B200" r:id="rId199" xr:uid="{8CC514CB-21B8-FE40-985B-E2D18F60385E}"/>
    <hyperlink ref="B201" r:id="rId200" xr:uid="{8CB9C0D3-128B-DA49-A04C-927FB376B1EB}"/>
    <hyperlink ref="B202" r:id="rId201" xr:uid="{2D9506D5-B5A0-6643-92D9-6D1A84635AE5}"/>
    <hyperlink ref="B203" r:id="rId202" xr:uid="{147D9D1C-C804-3640-A709-981F5E3655B3}"/>
    <hyperlink ref="B204" r:id="rId203" xr:uid="{8DC94301-6F78-D141-93B4-1438A58B74A7}"/>
    <hyperlink ref="B205" r:id="rId204" xr:uid="{BE980504-DA92-8048-B342-C61E03A32B31}"/>
    <hyperlink ref="B206" r:id="rId205" xr:uid="{4DB609BC-ED98-3D4B-A93C-4BD35BDE18B0}"/>
    <hyperlink ref="B207" r:id="rId206" xr:uid="{F48B09B9-9FA2-0B4C-90AA-FD0C8BA1B9B4}"/>
    <hyperlink ref="B208" r:id="rId207" xr:uid="{E401B478-EAB3-9E47-AB03-7D5358093F2D}"/>
    <hyperlink ref="B209" r:id="rId208" xr:uid="{774B8F5D-43DA-5F45-9879-0C5D8651F595}"/>
    <hyperlink ref="B210" r:id="rId209" xr:uid="{C0385EE0-456F-1B41-9E04-7F8EA79528E2}"/>
    <hyperlink ref="B211" r:id="rId210" xr:uid="{29E27ED9-0525-EA46-B5E5-5F5CDC581DDB}"/>
    <hyperlink ref="B212" r:id="rId211" xr:uid="{FD6E65D0-9997-D449-9777-CA043BF28F04}"/>
    <hyperlink ref="B213" r:id="rId212" xr:uid="{F0ECAA51-2DF2-5843-BE2D-5CEEF6AAB287}"/>
    <hyperlink ref="B214" r:id="rId213" xr:uid="{B86B0B84-F437-7C41-B30B-57CBFDB143F7}"/>
    <hyperlink ref="B215" r:id="rId214" xr:uid="{782B2D97-561B-EC44-84DE-A9A7D26463E3}"/>
    <hyperlink ref="B216" r:id="rId215" xr:uid="{4B1B9F70-647E-F34F-80F4-8A9C018BDBF8}"/>
    <hyperlink ref="B217" r:id="rId216" xr:uid="{CB5E5933-F74F-B943-8EE5-0669BD36CEDC}"/>
    <hyperlink ref="B218" r:id="rId217" xr:uid="{690BFEB5-1B5C-2D4D-877D-E8CB77593F0E}"/>
    <hyperlink ref="B219" r:id="rId218" xr:uid="{729D1F8D-7EE6-6A4C-ACAA-737E19E516CE}"/>
    <hyperlink ref="B220" r:id="rId219" xr:uid="{10C63113-A125-A940-81D0-37B2D75D91F2}"/>
    <hyperlink ref="B221" r:id="rId220" xr:uid="{3B19DAC6-2AA7-F94A-9144-2295F8E1B124}"/>
    <hyperlink ref="B222" r:id="rId221" xr:uid="{081D2F9C-50EE-C54F-B622-6AAC56B6AF61}"/>
    <hyperlink ref="B223" r:id="rId222" xr:uid="{0B9F4BEC-9D88-204B-8F76-7EF63F4CE3D1}"/>
    <hyperlink ref="B224" r:id="rId223" xr:uid="{535A02E5-233C-5141-9A59-5C7682BAB59A}"/>
    <hyperlink ref="B225" r:id="rId224" xr:uid="{224AED44-DA78-D547-AAE0-FDFE7C8C53DC}"/>
    <hyperlink ref="B226" r:id="rId225" xr:uid="{90DE80FB-1109-C74D-B485-8F4EF715BBB5}"/>
    <hyperlink ref="B227" r:id="rId226" xr:uid="{05469BDF-A83F-E649-BEEB-0EFC235ECCA8}"/>
    <hyperlink ref="B228" r:id="rId227" xr:uid="{CBFF6C1C-BC75-DE45-9529-032D6306D14D}"/>
    <hyperlink ref="B229" r:id="rId228" xr:uid="{0ECC4413-F8E6-2F41-BA32-4D912939D1F4}"/>
    <hyperlink ref="B230" r:id="rId229" xr:uid="{E1C82DC9-1079-4B44-AEA0-0ABD1330CFD5}"/>
    <hyperlink ref="B231" r:id="rId230" xr:uid="{352B09B5-1495-EC4F-979E-3651DB63F56C}"/>
    <hyperlink ref="B232" r:id="rId231" xr:uid="{B8970550-C7ED-0549-8596-F3175C412D9C}"/>
    <hyperlink ref="B233" r:id="rId232" xr:uid="{1A6A42C5-3A26-9043-8282-990B77BB483D}"/>
    <hyperlink ref="B234" r:id="rId233" xr:uid="{28161E81-B1B7-EE4B-A7C5-E3C897E15965}"/>
    <hyperlink ref="B235" r:id="rId234" xr:uid="{35B0C4CC-19A0-FF49-B327-0301EA39DF35}"/>
    <hyperlink ref="B236" r:id="rId235" xr:uid="{16D43F93-005F-154F-8842-DBA92134B4E8}"/>
    <hyperlink ref="B237" r:id="rId236" xr:uid="{E74BF096-8049-B34E-B0D0-9FC311634B9C}"/>
    <hyperlink ref="B238" r:id="rId237" xr:uid="{89CE82D0-FE96-244B-BB66-D1C00517CEAB}"/>
    <hyperlink ref="B239" r:id="rId238" xr:uid="{C4C144F2-9F31-F341-82DE-CA8C323E21E3}"/>
    <hyperlink ref="B240" r:id="rId239" xr:uid="{0C3577D6-3351-2E47-B065-4355898F5B9A}"/>
    <hyperlink ref="B241" r:id="rId240" xr:uid="{BEC403A7-2357-B648-84A0-62F68E84676E}"/>
    <hyperlink ref="B242" r:id="rId241" xr:uid="{2A064629-F192-714C-A856-28A01D278EF4}"/>
    <hyperlink ref="B243" r:id="rId242" xr:uid="{BDB34AE4-3299-984E-90A9-358339E52BBB}"/>
    <hyperlink ref="B244" r:id="rId243" xr:uid="{D980764D-5FF6-8349-8FE9-7C3838596D6B}"/>
    <hyperlink ref="B245" r:id="rId244" xr:uid="{F20248C4-1CFA-484B-B40A-BAA7DEAD1F4E}"/>
    <hyperlink ref="B246" r:id="rId245" xr:uid="{D2B565E6-B8AF-F845-ABBB-078BE96773AA}"/>
    <hyperlink ref="B247" r:id="rId246" xr:uid="{A0E3375B-E93E-1C4F-91D4-210612EDD046}"/>
    <hyperlink ref="B248" r:id="rId247" xr:uid="{6840AB2D-4477-824C-B87B-4B287BC9D61F}"/>
    <hyperlink ref="B249" r:id="rId248" xr:uid="{2658D21F-4509-324E-8E4E-19A33CFF237A}"/>
    <hyperlink ref="B250" r:id="rId249" xr:uid="{14B64835-7C20-3A4A-8B90-3DCD8017FB71}"/>
    <hyperlink ref="B251" r:id="rId250" xr:uid="{E4B4D183-3986-F54F-9645-2E11ED43D00E}"/>
    <hyperlink ref="B252" r:id="rId251" xr:uid="{66619F6A-7D5B-4347-92A8-F0009A3701E5}"/>
    <hyperlink ref="B253" r:id="rId252" xr:uid="{ECB1E0A5-6134-F04A-8CE2-191BCE0B46D5}"/>
    <hyperlink ref="B254" r:id="rId253" xr:uid="{BEE2E6EB-048F-794A-95C9-87E9845B60FF}"/>
    <hyperlink ref="B255" r:id="rId254" xr:uid="{7336C390-9097-CC4B-8D15-20A4071CEFCD}"/>
    <hyperlink ref="B256" r:id="rId255" xr:uid="{C61CDE58-D6EB-3745-BC7A-3E823A8E6C23}"/>
    <hyperlink ref="B257" r:id="rId256" xr:uid="{E3F4BA64-F7D0-D048-8DD4-42A19A2A83EE}"/>
    <hyperlink ref="B258" r:id="rId257" xr:uid="{68129DFC-8301-AA4E-9356-C664848213AD}"/>
    <hyperlink ref="B259" r:id="rId258" xr:uid="{D0182288-D139-824F-B1BB-6CBB9A5E746A}"/>
    <hyperlink ref="B260" r:id="rId259" xr:uid="{84264544-171B-C948-9E48-917764729043}"/>
    <hyperlink ref="B261" r:id="rId260" xr:uid="{E576AF87-B1BF-2F47-A64A-D3215740C9B5}"/>
    <hyperlink ref="B262" r:id="rId261" xr:uid="{B7687A97-A653-1B48-ACBD-BA501CCE5181}"/>
    <hyperlink ref="B263" r:id="rId262" xr:uid="{0890DA47-0FA1-FF4E-8FA3-577A686122EE}"/>
    <hyperlink ref="B264" r:id="rId263" xr:uid="{13481C8F-E69C-264D-AE7C-9D1E3C663101}"/>
    <hyperlink ref="B265" r:id="rId264" xr:uid="{B6804FAC-3D51-074A-8D36-C80E8EE85E46}"/>
    <hyperlink ref="B266" r:id="rId265" xr:uid="{6FE6F2AF-635E-E841-B236-138FD70A3A0B}"/>
    <hyperlink ref="B267" r:id="rId266" xr:uid="{1FCAF5D0-9D88-024B-8153-68317EE00C35}"/>
    <hyperlink ref="B268" r:id="rId267" xr:uid="{E3F1E286-0F4B-3345-BE19-FAC087D968DF}"/>
    <hyperlink ref="B269" r:id="rId268" xr:uid="{DE6DA22A-754C-FC4E-A406-84EEC9D71B87}"/>
    <hyperlink ref="B270" r:id="rId269" xr:uid="{A6C50EF3-2138-3D46-886D-3772CB9758BE}"/>
    <hyperlink ref="B271" r:id="rId270" xr:uid="{B4BE294A-5CCF-0943-B388-63B8786037E9}"/>
    <hyperlink ref="B272" r:id="rId271" xr:uid="{249B21B4-D779-E34D-81EE-C419D9F19ACC}"/>
    <hyperlink ref="B273" r:id="rId272" xr:uid="{6ED246B1-F948-4748-BD34-64251A0A5983}"/>
    <hyperlink ref="B274" r:id="rId273" xr:uid="{BD3D5836-83CF-A348-8CCF-67138B689CEE}"/>
    <hyperlink ref="B275" r:id="rId274" xr:uid="{A68F4CF8-0EB6-184C-9EAE-E89FE82E1AC9}"/>
    <hyperlink ref="B276" r:id="rId275" xr:uid="{E216B88A-C1D7-154F-A7AE-1C052D82F9FF}"/>
    <hyperlink ref="B277" r:id="rId276" xr:uid="{5C2E54B5-0B0D-DB4B-83B8-829277C35AD0}"/>
    <hyperlink ref="B278" r:id="rId277" xr:uid="{5551229B-5DEA-F94E-904E-EDEE68CC6C1C}"/>
    <hyperlink ref="B279" r:id="rId278" xr:uid="{652BA88B-513C-D64D-82C8-F147A14DC256}"/>
    <hyperlink ref="B280" r:id="rId279" xr:uid="{4919D726-47BF-6842-B7AC-DF25335227BD}"/>
    <hyperlink ref="B281" r:id="rId280" xr:uid="{46740D6F-4067-B54F-AF83-DA316BEB2580}"/>
    <hyperlink ref="B282" r:id="rId281" xr:uid="{50C36FDF-0F85-2F4A-A519-2209FF5B3D66}"/>
    <hyperlink ref="B283" r:id="rId282" xr:uid="{846BFC3E-7CBB-6A41-A771-48BD13A42290}"/>
    <hyperlink ref="B284" r:id="rId283" xr:uid="{C004041C-8D6E-454B-ADBE-E088C13D9CCD}"/>
    <hyperlink ref="B285" r:id="rId284" xr:uid="{FB803AE1-FE53-1240-BDE7-9453DF47B6F4}"/>
    <hyperlink ref="B286" r:id="rId285" xr:uid="{9AB202D2-91B1-C647-843F-A291B7D56F56}"/>
    <hyperlink ref="B287" r:id="rId286" xr:uid="{278677D4-70CE-6F41-A771-1A2DCB524AEB}"/>
    <hyperlink ref="B288" r:id="rId287" xr:uid="{BA999528-E64E-D04D-8AA4-AB7F6662A6B1}"/>
    <hyperlink ref="B289" r:id="rId288" xr:uid="{A4828D5F-830D-984C-83F6-F93B57E9098F}"/>
    <hyperlink ref="B290" r:id="rId289" xr:uid="{4492ED82-CEAE-A947-8D1E-73827D3F22B0}"/>
    <hyperlink ref="B291" r:id="rId290" xr:uid="{2B2BF97D-FA92-614F-862B-911F49997186}"/>
    <hyperlink ref="B292" r:id="rId291" xr:uid="{222FE034-F062-9D41-858B-F9B677F79BDB}"/>
    <hyperlink ref="B293" r:id="rId292" xr:uid="{B19BEB92-DE12-924F-83CA-D055A0D7B710}"/>
    <hyperlink ref="B294" r:id="rId293" xr:uid="{022937E4-554B-AB46-86CC-5B55F691AF40}"/>
    <hyperlink ref="B295" r:id="rId294" xr:uid="{A787ADBB-C700-E142-8949-A4C987231830}"/>
    <hyperlink ref="B296" r:id="rId295" xr:uid="{AB01AFC1-6AA9-9942-91F7-298A8AE7953A}"/>
    <hyperlink ref="B297" r:id="rId296" xr:uid="{E8A1A486-F0AA-F449-A668-7AF9F14EED3C}"/>
    <hyperlink ref="B298" r:id="rId297" xr:uid="{CE2809D3-0766-0E48-AE4F-6A337636F040}"/>
    <hyperlink ref="B299" r:id="rId298" xr:uid="{B7FE5198-69C9-024F-A26D-B85E53263A66}"/>
    <hyperlink ref="B300" r:id="rId299" xr:uid="{3A39E25B-384A-7F4E-AFC0-DDFE53EA5E25}"/>
    <hyperlink ref="B301" r:id="rId300" xr:uid="{48EE30D3-DBEC-F745-81B7-4FD19C5F9029}"/>
    <hyperlink ref="B302" r:id="rId301" xr:uid="{274F9CAD-C6C7-2044-9185-764FF7C42F67}"/>
    <hyperlink ref="B303" r:id="rId302" xr:uid="{D8F15CD6-A91D-CD44-A37F-687BF3112409}"/>
    <hyperlink ref="B304" r:id="rId303" xr:uid="{8682EFCB-C115-EC40-AEA3-664BED696363}"/>
    <hyperlink ref="B305" r:id="rId304" xr:uid="{BA01F1A7-0C2C-1243-BEF6-E78E8735FD69}"/>
    <hyperlink ref="B306" r:id="rId305" xr:uid="{30F883A7-3E8E-4A4C-8A9E-E05A7B1577A6}"/>
    <hyperlink ref="B307" r:id="rId306" xr:uid="{A7ACF355-3793-2C49-B175-8420ECE591FD}"/>
    <hyperlink ref="B308" r:id="rId307" xr:uid="{F3387A3E-5189-1147-A019-C93BE7FCA287}"/>
    <hyperlink ref="B309" r:id="rId308" xr:uid="{A4AF4F3F-C4D1-A044-9861-BFD7C24A5273}"/>
    <hyperlink ref="B310" r:id="rId309" xr:uid="{CBFFDC64-D722-014C-A627-46FE9DB8A169}"/>
    <hyperlink ref="B311" r:id="rId310" xr:uid="{35C2B233-2049-504D-A02F-0D98B124D803}"/>
    <hyperlink ref="B312" r:id="rId311" xr:uid="{61C6346C-24CD-A443-BE87-864011F7AD51}"/>
    <hyperlink ref="B313" r:id="rId312" xr:uid="{0A023C9A-E755-CF4F-9777-EB30F4D7ED2E}"/>
    <hyperlink ref="B314" r:id="rId313" xr:uid="{23C9C9B3-4052-424B-A05E-103B0E2C4540}"/>
    <hyperlink ref="B315" r:id="rId314" xr:uid="{BC455426-291B-8F42-B2CE-AF36E8030592}"/>
    <hyperlink ref="B316" r:id="rId315" xr:uid="{C7F346CC-B234-274E-9BDB-2339CEA1F872}"/>
    <hyperlink ref="B317" r:id="rId316" xr:uid="{E088F201-F6F5-6A45-97DB-6D1F39EFA79F}"/>
    <hyperlink ref="B318" r:id="rId317" xr:uid="{73E54D09-BC5B-1F45-AED9-AE6F182D08F5}"/>
    <hyperlink ref="B319" r:id="rId318" xr:uid="{3587F94F-7708-FA48-A7AC-044EDAC66827}"/>
    <hyperlink ref="B320" r:id="rId319" xr:uid="{51FF2476-09E5-F54F-B63B-3F0CC37B1792}"/>
    <hyperlink ref="B321" r:id="rId320" xr:uid="{8B8A0977-1604-BE48-9D1F-EE9ABDCD27B5}"/>
    <hyperlink ref="B322" r:id="rId321" xr:uid="{629D361F-C161-2948-BD6F-10D57D332825}"/>
    <hyperlink ref="B323" r:id="rId322" xr:uid="{15BD66F3-0CC3-9A47-B06A-8D4DC1819B44}"/>
    <hyperlink ref="B324" r:id="rId323" xr:uid="{8899F01B-EF20-CF48-B167-EBA9638603C4}"/>
    <hyperlink ref="B325" r:id="rId324" xr:uid="{6AA81DF3-B201-9B43-913A-E897E8CCAE8D}"/>
    <hyperlink ref="B326" r:id="rId325" xr:uid="{1924CA60-8B85-BE4D-B682-634AB649999E}"/>
    <hyperlink ref="B327" r:id="rId326" xr:uid="{06C54C25-7598-3B4F-A52C-20C8B33A08AA}"/>
    <hyperlink ref="B328" r:id="rId327" xr:uid="{46A5BB1F-AB50-0742-882E-64805B0AD519}"/>
    <hyperlink ref="B329" r:id="rId328" xr:uid="{DBF58169-170E-3E4A-B3BD-4D3B64816DB2}"/>
    <hyperlink ref="B330" r:id="rId329" xr:uid="{6799549C-413B-3440-8C46-F9ACEB9EED03}"/>
    <hyperlink ref="B331" r:id="rId330" xr:uid="{1C6A6C26-0751-DE4C-8AF9-69F36C94B791}"/>
    <hyperlink ref="B332" r:id="rId331" xr:uid="{E9CD6F8B-AE31-6F4B-A8E6-CE2CEE9C768F}"/>
    <hyperlink ref="B333" r:id="rId332" xr:uid="{D686A494-7170-214E-80A3-8FB4C0B312D3}"/>
    <hyperlink ref="B334" r:id="rId333" xr:uid="{5427E33C-EB10-984A-A7BE-A0E09CF033FA}"/>
    <hyperlink ref="B335" r:id="rId334" xr:uid="{4419C92F-4A32-BB43-9D3F-2BDF4497F1B9}"/>
    <hyperlink ref="B336" r:id="rId335" xr:uid="{309DBEC1-2E18-784D-8DBD-B0B9CEB7A437}"/>
    <hyperlink ref="B337" r:id="rId336" xr:uid="{50465315-16FC-7342-BFF4-2C180C1D4852}"/>
    <hyperlink ref="B338" r:id="rId337" xr:uid="{C2C73545-4D90-F04D-B9FC-68A72AF055B4}"/>
    <hyperlink ref="B339" r:id="rId338" xr:uid="{140F1D4C-741C-9848-B1DD-E67FC8D64A20}"/>
    <hyperlink ref="B340" r:id="rId339" xr:uid="{DD57F41A-FDC0-944B-AA69-1C5FC156D9D2}"/>
    <hyperlink ref="B341" r:id="rId340" xr:uid="{C418326D-5EC1-C546-A0CB-9324CD3452D4}"/>
    <hyperlink ref="B342" r:id="rId341" xr:uid="{87CD8C9C-EACD-6744-9821-9942D7E073D7}"/>
    <hyperlink ref="B343" r:id="rId342" xr:uid="{61A4F8AE-3603-D94F-B068-3BA5F11AD455}"/>
    <hyperlink ref="B344" r:id="rId343" xr:uid="{69747325-2FB1-5E4E-BDBB-68009B1B2C91}"/>
    <hyperlink ref="B345" r:id="rId344" xr:uid="{42F73CB1-73C7-8A4B-B17F-497FCF47A36A}"/>
    <hyperlink ref="B346" r:id="rId345" xr:uid="{81B03B50-6E03-AD42-829C-A17D17501C75}"/>
    <hyperlink ref="B347" r:id="rId346" xr:uid="{C1D3F557-70D5-2341-9DFF-23AA3E5F94BC}"/>
    <hyperlink ref="B348" r:id="rId347" xr:uid="{D850A08C-D355-2E4C-AD00-9B4E5657B0B7}"/>
    <hyperlink ref="B349" r:id="rId348" xr:uid="{9BC8E73B-B5CB-EF43-AE28-A1D96A9285F4}"/>
    <hyperlink ref="B350" r:id="rId349" xr:uid="{BE61B795-1607-8543-B83B-7A8F4A020F78}"/>
    <hyperlink ref="B351" r:id="rId350" xr:uid="{F27EB365-E14F-A748-893B-E08344EA940A}"/>
    <hyperlink ref="B352" r:id="rId351" xr:uid="{BA8F8619-C8D0-344B-941D-A4D13B3BEAF4}"/>
    <hyperlink ref="B353" r:id="rId352" xr:uid="{A36FD2CB-ADCB-2248-BCB7-38E71FD6C689}"/>
    <hyperlink ref="B354" r:id="rId353" xr:uid="{F48C3E9A-8F72-2E4B-8372-0A9F17BC7224}"/>
    <hyperlink ref="B355" r:id="rId354" xr:uid="{1A946901-6874-5A40-815A-B5A532E59EF7}"/>
    <hyperlink ref="B356" r:id="rId355" xr:uid="{CB172FA3-2539-1348-9F86-E0B8595FA034}"/>
    <hyperlink ref="B357" r:id="rId356" xr:uid="{10EC5688-E192-E144-B1DA-CD1B77F9C0DE}"/>
    <hyperlink ref="B358" r:id="rId357" xr:uid="{CD80F785-C31F-AF4C-AAE6-7498642CC5EB}"/>
    <hyperlink ref="B359" r:id="rId358" xr:uid="{147CC47D-B7AD-4D40-B4D1-1F2FA2623BB0}"/>
    <hyperlink ref="B360" r:id="rId359" xr:uid="{66183AFE-565B-B342-9506-269DB9B535F6}"/>
    <hyperlink ref="B361" r:id="rId360" xr:uid="{CA03F9C1-D1C6-2549-BA32-87E48CA8AEC3}"/>
    <hyperlink ref="B362" r:id="rId361" xr:uid="{B88A3E1C-136F-0243-8FA3-A0A025B8C538}"/>
    <hyperlink ref="B363" r:id="rId362" xr:uid="{EF4F06BD-3A95-7340-B0DF-BFCB6905DAA9}"/>
    <hyperlink ref="B364" r:id="rId363" xr:uid="{ED2FC26C-6F45-BC4B-9331-C6D710121D7A}"/>
    <hyperlink ref="B365" r:id="rId364" xr:uid="{78E62F5F-DCC7-2041-85CD-2FF3C0D1DE93}"/>
    <hyperlink ref="B366" r:id="rId365" xr:uid="{01A93A20-DE10-A94D-850E-B9C96FEA6A13}"/>
    <hyperlink ref="B367" r:id="rId366" xr:uid="{19752659-35F7-B44B-8DAA-743536B2815A}"/>
    <hyperlink ref="B368" r:id="rId367" xr:uid="{60339565-769D-9644-88B7-E855AE9466DB}"/>
    <hyperlink ref="B369" r:id="rId368" xr:uid="{98BBC2B5-F26C-084A-BE15-1D68C759B774}"/>
    <hyperlink ref="B370" r:id="rId369" xr:uid="{9265FE90-4CC4-AE4E-845C-F3AD0EE793C9}"/>
    <hyperlink ref="B371" r:id="rId370" xr:uid="{BEDE9101-2FBC-C947-8D66-D52D05D67F45}"/>
    <hyperlink ref="B372" r:id="rId371" xr:uid="{A8D6028D-4D9E-F04E-A8C3-91A80B9B0705}"/>
    <hyperlink ref="B373" r:id="rId372" xr:uid="{86556D6C-FDA1-544D-B43E-6B4EA375C3FB}"/>
    <hyperlink ref="B374" r:id="rId373" xr:uid="{8DE2025E-CBA2-2247-8DDE-DFF526DFC382}"/>
    <hyperlink ref="B375" r:id="rId374" xr:uid="{FC92D650-82E4-F840-86CD-AD4DF53FEE7C}"/>
    <hyperlink ref="B376" r:id="rId375" xr:uid="{00801C95-E54A-DD4E-9BFF-4BB01C4788A4}"/>
    <hyperlink ref="B377" r:id="rId376" xr:uid="{9C89FD72-6B93-EE47-B43D-F640144F8CAC}"/>
    <hyperlink ref="B378" r:id="rId377" xr:uid="{08210A9A-2C6D-A344-B3D9-E7187A660F75}"/>
    <hyperlink ref="B379" r:id="rId378" xr:uid="{469E46FB-E571-1343-8DCE-F98F3C4C0F00}"/>
    <hyperlink ref="B380" r:id="rId379" xr:uid="{25F03845-2752-6140-B1E2-FF9F74A5307E}"/>
    <hyperlink ref="B381" r:id="rId380" xr:uid="{AE85859A-5A11-724E-A33F-A7E1D3D625D9}"/>
    <hyperlink ref="B382" r:id="rId381" xr:uid="{BA7713BF-0B7C-C549-BF8A-BBB59290D7CE}"/>
    <hyperlink ref="B383" r:id="rId382" xr:uid="{DEE01776-31FE-8B43-A9AC-B092F7D3DA50}"/>
    <hyperlink ref="B384" r:id="rId383" xr:uid="{937F5FF1-9857-A445-87C7-EFFFC91FD6E3}"/>
    <hyperlink ref="B385" r:id="rId384" xr:uid="{9F522278-45AA-F14E-940F-94EA7693EC48}"/>
    <hyperlink ref="B386" r:id="rId385" xr:uid="{A8B2CB8B-07E3-4E49-B7DF-79E98F80F271}"/>
    <hyperlink ref="B387" r:id="rId386" xr:uid="{B7159D2E-49AD-5342-86C0-921B8E3BBB44}"/>
    <hyperlink ref="B388" r:id="rId387" xr:uid="{6B7A3211-0134-9E4D-805F-07E4DC188FDD}"/>
    <hyperlink ref="B389" r:id="rId388" xr:uid="{F5E74A80-2525-DC46-8E54-090DAA4CF525}"/>
    <hyperlink ref="B390" r:id="rId389" xr:uid="{8154598F-9180-3944-B9A3-97E33D43590C}"/>
    <hyperlink ref="B391" r:id="rId390" xr:uid="{7779E028-14B9-B64F-9965-5E1C026FA0F2}"/>
    <hyperlink ref="B392" r:id="rId391" xr:uid="{872C2335-3D21-BE40-8A34-AAD770D7331E}"/>
    <hyperlink ref="B393" r:id="rId392" xr:uid="{FBB4D4B0-B0BB-0345-8509-D055577114BF}"/>
    <hyperlink ref="B394" r:id="rId393" xr:uid="{5B7F7878-3B99-7841-8D9B-48653B421A75}"/>
    <hyperlink ref="B395" r:id="rId394" xr:uid="{0CFEF809-15BA-484F-A0AB-B6099EEE14B7}"/>
    <hyperlink ref="B396" r:id="rId395" xr:uid="{462F3809-CB6D-234D-8017-4FF4B8D80817}"/>
    <hyperlink ref="B397" r:id="rId396" xr:uid="{A5524A77-E8B4-A940-A13D-C330BA595CEA}"/>
    <hyperlink ref="B398" r:id="rId397" xr:uid="{312DC155-CE2B-6A49-96C3-F00B1A121D0B}"/>
    <hyperlink ref="B399" r:id="rId398" xr:uid="{48143127-CA88-9841-A384-ADA4A2A17365}"/>
    <hyperlink ref="B400" r:id="rId399" xr:uid="{68641F90-F0B9-B643-94F0-D5235A607FCA}"/>
    <hyperlink ref="B401" r:id="rId400" xr:uid="{45CAAD73-7E7E-3E47-8818-3AF83920DE30}"/>
    <hyperlink ref="B402" r:id="rId401" xr:uid="{C344BFE1-637B-7248-929D-E2D1D5F1522D}"/>
    <hyperlink ref="B403" r:id="rId402" xr:uid="{5A439B2E-5148-5D44-93F0-4E901F7483AE}"/>
    <hyperlink ref="B404" r:id="rId403" xr:uid="{39CF149A-1FD4-B14E-81E7-28B69BAEF292}"/>
    <hyperlink ref="B405" r:id="rId404" xr:uid="{339A49C2-3A99-6D41-BF67-37DDDBC043B1}"/>
    <hyperlink ref="B406" r:id="rId405" xr:uid="{5E3791D6-FBB7-994B-A2F6-FBF635B17533}"/>
    <hyperlink ref="B407" r:id="rId406" xr:uid="{ED4F6A9A-4720-0A41-8E01-7D016EDD25AE}"/>
    <hyperlink ref="B408" r:id="rId407" xr:uid="{40518FB8-72D8-CE43-87E1-C2735427BF22}"/>
    <hyperlink ref="B409" r:id="rId408" xr:uid="{F4048D3F-DD09-0F45-90AE-419564365539}"/>
    <hyperlink ref="B410" r:id="rId409" xr:uid="{FB4766DF-FD2C-C045-91A8-F4E1D0205F19}"/>
    <hyperlink ref="B411" r:id="rId410" xr:uid="{4676C151-03CE-324D-9022-25A3E8A5C30A}"/>
    <hyperlink ref="B412" r:id="rId411" xr:uid="{C9BD06D7-6134-9A4C-8046-8015C488720B}"/>
    <hyperlink ref="B413" r:id="rId412" xr:uid="{EC2BB7D8-85E2-8F4A-AC9D-7F267004292D}"/>
    <hyperlink ref="B414" r:id="rId413" xr:uid="{343FA0C4-18C7-0949-B039-EAF5784BA4AA}"/>
    <hyperlink ref="B415" r:id="rId414" xr:uid="{643C219B-823E-9245-8258-BDF49B27AC98}"/>
    <hyperlink ref="B416" r:id="rId415" xr:uid="{ECB0FEEE-D978-9C47-9BB4-0FAD5942C377}"/>
    <hyperlink ref="B417" r:id="rId416" xr:uid="{2A6DF316-3904-6A44-BB03-D29D237A9791}"/>
    <hyperlink ref="B418" r:id="rId417" xr:uid="{087C5A6E-89E8-2F4F-A3DF-0563ADC53A89}"/>
    <hyperlink ref="B419" r:id="rId418" xr:uid="{C5251B8A-6B1A-004A-ABE5-8722FD814F60}"/>
    <hyperlink ref="B420" r:id="rId419" xr:uid="{B1B7EDD9-779B-284B-840D-9FA029E9C111}"/>
    <hyperlink ref="B421" r:id="rId420" xr:uid="{9C16EB0C-FEA3-6E49-A5FD-18843C9ABCE7}"/>
    <hyperlink ref="B422" r:id="rId421" xr:uid="{F982B471-34C1-3D48-BA44-DF5ED9EE8B05}"/>
    <hyperlink ref="B423" r:id="rId422" xr:uid="{D0BE9E10-9799-944B-BE76-AF484A194510}"/>
    <hyperlink ref="B424" r:id="rId423" xr:uid="{A55A4EB4-73A0-A544-9FA6-58339B9901C0}"/>
    <hyperlink ref="B425" r:id="rId424" xr:uid="{BE12E095-DC0E-7E42-A2FC-9FE13AC57361}"/>
    <hyperlink ref="B426" r:id="rId425" xr:uid="{CEAB4F38-A4A9-CF42-B1CB-CEA1309CD0C4}"/>
    <hyperlink ref="B427" r:id="rId426" xr:uid="{539EBD08-C1B7-FC47-B546-99BD6E2A85AE}"/>
    <hyperlink ref="B428" r:id="rId427" xr:uid="{7E66A4F9-5B83-7D4B-A280-584E47B4088A}"/>
    <hyperlink ref="B429" r:id="rId428" xr:uid="{ED66BDC2-05F5-E44A-B30D-C5A6DF5CC767}"/>
    <hyperlink ref="B430" r:id="rId429" xr:uid="{29C11999-1927-C949-8409-B3FFB27F1813}"/>
    <hyperlink ref="B431" r:id="rId430" xr:uid="{5DC05674-B6F8-CF4A-9DD5-E40921C1D0F4}"/>
    <hyperlink ref="B432" r:id="rId431" xr:uid="{B9D0035F-F82E-ED43-BE38-8B467E163F1F}"/>
    <hyperlink ref="B433" r:id="rId432" xr:uid="{D91D4622-64FA-564A-A224-204C708D4170}"/>
    <hyperlink ref="B434" r:id="rId433" xr:uid="{0A5335A6-44BA-184D-9D7E-BA2F2FE94618}"/>
    <hyperlink ref="B435" r:id="rId434" xr:uid="{4A4EFD0C-41E6-E54F-8B44-B06951001A06}"/>
    <hyperlink ref="B436" r:id="rId435" xr:uid="{5E97849B-B9EA-104B-986C-CA846DBA6408}"/>
    <hyperlink ref="B437" r:id="rId436" xr:uid="{8BDC5AD7-EC89-F243-B0AA-B95868E7A9F6}"/>
    <hyperlink ref="B438" r:id="rId437" xr:uid="{4CA640FD-E7AD-1B41-A2B8-7E020B25483B}"/>
    <hyperlink ref="B439" r:id="rId438" xr:uid="{89A7B3D3-2868-F844-9271-81CB709D0757}"/>
    <hyperlink ref="B440" r:id="rId439" xr:uid="{FD6B8271-BB54-8A4D-831D-7C0A7F6EA5F7}"/>
    <hyperlink ref="B441" r:id="rId440" xr:uid="{E35D45AA-8464-2640-AC8F-900F2EAE4A6E}"/>
    <hyperlink ref="B442" r:id="rId441" xr:uid="{9B65E1CF-30BD-6642-9A21-5BEBE8EDD08A}"/>
    <hyperlink ref="B443" r:id="rId442" xr:uid="{03892631-4D7C-F747-A325-56F8A93E7A24}"/>
    <hyperlink ref="B444" r:id="rId443" xr:uid="{B4420D32-D5D3-3843-A473-649407F12AF5}"/>
    <hyperlink ref="B445" r:id="rId444" xr:uid="{FDEFF764-0617-2C45-BB55-8BD0B4691613}"/>
    <hyperlink ref="B446" r:id="rId445" xr:uid="{3689587C-3724-124D-8F68-8A4697672FBB}"/>
    <hyperlink ref="B447" r:id="rId446" xr:uid="{7A309022-96B1-5F40-AA50-076FFBDB6B0C}"/>
    <hyperlink ref="B448" r:id="rId447" xr:uid="{DECC20D6-34E9-CB4D-B8B9-DF2C2774B3B1}"/>
    <hyperlink ref="B449" r:id="rId448" xr:uid="{B68F69D9-2604-384C-9CFE-934610F34226}"/>
    <hyperlink ref="B450" r:id="rId449" xr:uid="{66AB1748-857F-6642-95FE-4D5DD5102BE3}"/>
    <hyperlink ref="B451" r:id="rId450" xr:uid="{68552A98-CCA6-FA42-AD38-22FC9AED22F3}"/>
    <hyperlink ref="B452" r:id="rId451" xr:uid="{1951FF85-F3F4-0C47-83CA-B085B20D7EE9}"/>
    <hyperlink ref="B453" r:id="rId452" xr:uid="{27A37CDA-C6E8-8844-82DA-14747B901C78}"/>
    <hyperlink ref="B454" r:id="rId453" xr:uid="{CBEDADD3-845C-B54D-B91F-51F77A8F0C0A}"/>
    <hyperlink ref="B455" r:id="rId454" xr:uid="{C7B6446C-EA3B-8B46-9746-6071BA59F988}"/>
    <hyperlink ref="B456" r:id="rId455" xr:uid="{72240BDB-849A-034B-A98B-BE0946F7DC72}"/>
    <hyperlink ref="B457" r:id="rId456" xr:uid="{EC73E092-05F6-D44F-B27A-A482B7776213}"/>
    <hyperlink ref="B458" r:id="rId457" xr:uid="{2A6AE126-46EC-DF41-820F-0BAC2D936AD7}"/>
    <hyperlink ref="B459" r:id="rId458" xr:uid="{CCA858CD-0C4C-EE48-A26E-78BBE73A93B3}"/>
    <hyperlink ref="B460" r:id="rId459" xr:uid="{BD6D31B3-9D9C-0147-84B5-CC26EC3428A5}"/>
    <hyperlink ref="B461" r:id="rId460" xr:uid="{BC3AE34F-472A-C643-BC36-12BC5D4B2ACA}"/>
    <hyperlink ref="B462" r:id="rId461" xr:uid="{430B0B26-4305-944C-9315-1168E420B580}"/>
    <hyperlink ref="B463" r:id="rId462" xr:uid="{535F2C34-17A1-304D-8993-FEB5896EAD52}"/>
    <hyperlink ref="B464" r:id="rId463" xr:uid="{EA1FE7A8-224F-CA42-B283-F8E0BD40C659}"/>
    <hyperlink ref="B465" r:id="rId464" xr:uid="{4F091932-570B-0448-AB9F-7E67D080CC86}"/>
    <hyperlink ref="B466" r:id="rId465" xr:uid="{9F6FDAD4-8707-A746-87B2-9CFE6CD0596A}"/>
    <hyperlink ref="B467" r:id="rId466" xr:uid="{7F60DF3B-1841-4242-816A-6C51892C474E}"/>
    <hyperlink ref="B468" r:id="rId467" xr:uid="{EF353C57-CD42-D54B-ACD6-D4F0B210E3B0}"/>
    <hyperlink ref="B469" r:id="rId468" xr:uid="{FC26DEE3-7256-5B48-855D-E358B089B97D}"/>
    <hyperlink ref="B470" r:id="rId469" xr:uid="{541AC87C-FE0E-1343-8C32-FE4C43BEA2BB}"/>
    <hyperlink ref="B471" r:id="rId470" xr:uid="{EB9F43E6-A65E-7545-A2A2-33FDFADF1622}"/>
    <hyperlink ref="B472" r:id="rId471" xr:uid="{9FE06159-5D56-6F4B-8F3E-34F6B4D690BF}"/>
    <hyperlink ref="B473" r:id="rId472" xr:uid="{3B46F69D-5291-7346-95D2-303C23885620}"/>
    <hyperlink ref="B474" r:id="rId473" xr:uid="{085B96C5-2153-7648-A72F-BE5516AD3056}"/>
    <hyperlink ref="B475" r:id="rId474" xr:uid="{745126F7-B270-C143-999F-501F6068CC86}"/>
    <hyperlink ref="B476" r:id="rId475" xr:uid="{4BB30C2B-81B9-6947-AB93-43D5F41ADC04}"/>
    <hyperlink ref="B477" r:id="rId476" xr:uid="{EE5EAC05-50D8-3440-8564-AB883D7D913E}"/>
    <hyperlink ref="B478" r:id="rId477" xr:uid="{A6A35003-41E6-2144-8632-1802DA504F06}"/>
    <hyperlink ref="B479" r:id="rId478" xr:uid="{71428D55-AFEC-B241-88EB-60F220374928}"/>
    <hyperlink ref="B480" r:id="rId479" xr:uid="{8958FC53-44D1-3C4C-BE90-BDEF4CE80FFC}"/>
    <hyperlink ref="B481" r:id="rId480" xr:uid="{D99921A1-77EC-FC40-B04B-CC9CB99FD1C3}"/>
    <hyperlink ref="B482" r:id="rId481" xr:uid="{628B602D-1549-BC42-9C95-D5431B43B9AF}"/>
    <hyperlink ref="B483" r:id="rId482" xr:uid="{1D938F30-2D5A-9942-9B9C-2A75DB0D3941}"/>
    <hyperlink ref="B484" r:id="rId483" xr:uid="{FA811978-5AE6-0A48-A04F-4A0C50793218}"/>
    <hyperlink ref="B485" r:id="rId484" xr:uid="{D084682C-0DBB-E949-BAD3-506B7A009C43}"/>
    <hyperlink ref="B486" r:id="rId485" xr:uid="{C51A64A8-A4F0-8046-95E0-CD677C537909}"/>
    <hyperlink ref="B487" r:id="rId486" xr:uid="{D537A8CB-9C5F-6842-A5B3-5C53119B14EC}"/>
    <hyperlink ref="B488" r:id="rId487" xr:uid="{61261EAA-572A-9540-89F4-16071C2135BC}"/>
    <hyperlink ref="B489" r:id="rId488" xr:uid="{7CC2D0BC-3240-1647-A3C7-F51E31DBB65F}"/>
    <hyperlink ref="B490" r:id="rId489" xr:uid="{3316E30F-DC0F-784A-868B-CEBAC190AE77}"/>
    <hyperlink ref="B491" r:id="rId490" xr:uid="{0187E88A-D23E-9A4E-A944-D5F5D1F91974}"/>
    <hyperlink ref="B492" r:id="rId491" xr:uid="{E85C9C9C-E922-1347-8FCA-132116631EC6}"/>
    <hyperlink ref="B493" r:id="rId492" xr:uid="{7FC3560A-A76D-A443-9DD1-D0B9D055DB0F}"/>
    <hyperlink ref="B494" r:id="rId493" xr:uid="{8A1EDFA2-30ED-5F41-854E-2170A62784F4}"/>
    <hyperlink ref="B495" r:id="rId494" xr:uid="{46506F9F-7AB0-AA4F-B3C1-F399326CB8F3}"/>
    <hyperlink ref="B496" r:id="rId495" xr:uid="{DAB05CF2-F916-C349-B88D-6CAFE9FABC51}"/>
    <hyperlink ref="B497" r:id="rId496" xr:uid="{062077E2-1A2E-3A49-B1C8-F7C9944BBEAC}"/>
    <hyperlink ref="B498" r:id="rId497" xr:uid="{99B6F343-07C1-0840-86D2-71BAB452E268}"/>
    <hyperlink ref="B499" r:id="rId498" xr:uid="{640A82A9-C328-8C4D-97B6-8724364253C1}"/>
    <hyperlink ref="B500" r:id="rId499" xr:uid="{91A4CD54-9C91-4241-A2A0-CCF4E110AC09}"/>
    <hyperlink ref="B501" r:id="rId500" xr:uid="{F8C1E57D-D310-C24E-A4FA-BDFBE360AC6F}"/>
    <hyperlink ref="B502" r:id="rId501" xr:uid="{DC368AD6-A6D3-D04F-ACA4-5AA6D2506F8D}"/>
    <hyperlink ref="B503" r:id="rId502" xr:uid="{D94B17FA-7256-6F43-B5D1-8B4A7A43EB9C}"/>
    <hyperlink ref="B504" r:id="rId503" xr:uid="{D2D1154B-4B37-1842-8BBD-B275A07EC283}"/>
    <hyperlink ref="B505" r:id="rId504" xr:uid="{91F29286-6254-F649-85CE-7F1BE3E6C993}"/>
    <hyperlink ref="B506" r:id="rId505" xr:uid="{9B06B097-CD1E-CA4D-B7D3-A37CC18A0100}"/>
    <hyperlink ref="B507" r:id="rId506" xr:uid="{13476E5E-5312-204A-A4F5-88AB52BCC1F7}"/>
    <hyperlink ref="B508" r:id="rId507" xr:uid="{27D73D3B-8BC3-D84B-BE5B-5C74644F0B08}"/>
    <hyperlink ref="B509" r:id="rId508" xr:uid="{CB5EBDC2-56DD-BD40-A6F3-F3E0619EBF4A}"/>
    <hyperlink ref="B510" r:id="rId509" xr:uid="{ECB42ABF-DAC2-344C-9A7C-25AA98497360}"/>
    <hyperlink ref="B511" r:id="rId510" xr:uid="{DA7A57DB-AD19-7045-B248-1E3677F8727E}"/>
    <hyperlink ref="B512" r:id="rId511" xr:uid="{018A42C3-D644-EA47-A517-112E5DCD4ED2}"/>
    <hyperlink ref="B513" r:id="rId512" xr:uid="{3F4A3ABA-F824-5E49-BE68-1009849270D4}"/>
    <hyperlink ref="B514" r:id="rId513" xr:uid="{FCD07BDC-8058-B640-A472-BB243CE26CB1}"/>
    <hyperlink ref="B515" r:id="rId514" xr:uid="{9B2B6D89-99EA-8043-A882-F80548377D70}"/>
    <hyperlink ref="B516" r:id="rId515" xr:uid="{C8EDEAD2-1A85-904E-B045-AD296064A263}"/>
    <hyperlink ref="B517" r:id="rId516" xr:uid="{0D25B2AB-BEAF-C24A-9B97-683D77FDB574}"/>
    <hyperlink ref="B518" r:id="rId517" xr:uid="{4765A594-DD14-6842-9953-997F758EEF5F}"/>
    <hyperlink ref="B519" r:id="rId518" xr:uid="{03FAA711-9958-0D48-8224-F0165D719F2A}"/>
    <hyperlink ref="B520" r:id="rId519" xr:uid="{282252D3-0AE0-CC4D-80EF-79D2A64C57A5}"/>
    <hyperlink ref="B521" r:id="rId520" xr:uid="{3C26A40F-EE16-4448-A482-5893856F2583}"/>
    <hyperlink ref="B522" r:id="rId521" xr:uid="{973B9C96-8B60-4147-9C65-6EBB66BDDEB8}"/>
    <hyperlink ref="B523" r:id="rId522" xr:uid="{F892B0FB-215A-A449-B835-93F05E14358B}"/>
    <hyperlink ref="B524" r:id="rId523" xr:uid="{6F15AC94-AFB1-444E-8679-B25DBE85DA72}"/>
    <hyperlink ref="B525" r:id="rId524" xr:uid="{E66541AF-BF8E-AB40-9B24-023887B81323}"/>
    <hyperlink ref="B526" r:id="rId525" xr:uid="{40193EFC-1B38-D243-9DD5-03D73661BA61}"/>
    <hyperlink ref="B527" r:id="rId526" xr:uid="{54E5FFCF-0FE8-7848-B7D5-CE365E1ADD5F}"/>
    <hyperlink ref="B528" r:id="rId527" xr:uid="{06F7369A-EBCF-8F46-868F-19E71E826F5B}"/>
    <hyperlink ref="B529" r:id="rId528" xr:uid="{6E2851CA-49CC-204A-B53D-1D54C745F735}"/>
    <hyperlink ref="B530" r:id="rId529" xr:uid="{DD5825BA-E8E4-F645-A982-464703043D63}"/>
    <hyperlink ref="B531" r:id="rId530" xr:uid="{01142CC9-61A5-6F4D-A4C1-4484F4AE74C4}"/>
    <hyperlink ref="B532" r:id="rId531" xr:uid="{7D001F20-31B3-3648-9CB0-32DFA6A086AD}"/>
    <hyperlink ref="B533" r:id="rId532" xr:uid="{7810454E-8DEE-9A4C-843E-7541ECD2E8FF}"/>
    <hyperlink ref="B534" r:id="rId533" xr:uid="{2AC57D6E-3721-6242-B2C5-2B84B7A03989}"/>
    <hyperlink ref="B535" r:id="rId534" xr:uid="{AE5D4C00-EE75-0A45-A5BF-950BA0B6BE32}"/>
    <hyperlink ref="B536" r:id="rId535" xr:uid="{23137A00-C2C0-A348-9FB5-0F352B461082}"/>
    <hyperlink ref="B537" r:id="rId536" xr:uid="{A3BD8A88-43AD-CC4F-AFDE-902E9674548C}"/>
    <hyperlink ref="B538" r:id="rId537" xr:uid="{90F3A1F6-62C0-F246-9476-ED44D4148CA7}"/>
    <hyperlink ref="B539" r:id="rId538" xr:uid="{2A74B3D4-48FF-EB45-931D-B77BD1D32D5D}"/>
    <hyperlink ref="B540" r:id="rId539" xr:uid="{92599BE3-4BEE-6745-8CFA-3C4A82582C4D}"/>
    <hyperlink ref="B541" r:id="rId540" xr:uid="{13BAADA4-7D0E-624E-B958-C55E640A0660}"/>
    <hyperlink ref="B542" r:id="rId541" xr:uid="{10AE77EB-4481-FC4F-9DE9-3A5BE14C6BE3}"/>
    <hyperlink ref="B543" r:id="rId542" xr:uid="{DADC4CF1-547D-6C4A-AEDF-1F15FFEF382F}"/>
    <hyperlink ref="B544" r:id="rId543" xr:uid="{10975208-7D55-344A-BA50-11792FCE56C2}"/>
    <hyperlink ref="B545" r:id="rId544" xr:uid="{1C83B1CE-878C-3840-B55A-9E50A0EDE4E8}"/>
    <hyperlink ref="B546" r:id="rId545" xr:uid="{AADEF840-8FB4-5547-80BF-81986B1D8DB8}"/>
    <hyperlink ref="B547" r:id="rId546" xr:uid="{BBD653EB-86A5-304C-BDA7-74D8B8D8AF69}"/>
    <hyperlink ref="B548" r:id="rId547" xr:uid="{05384D5D-F838-C54B-93E2-B8983FE2CFFF}"/>
    <hyperlink ref="B549" r:id="rId548" xr:uid="{B1C54E1A-F1C7-D443-92D2-810B1885F670}"/>
    <hyperlink ref="B550" r:id="rId549" xr:uid="{90E67A8C-EE5C-FC44-9E83-76E09CB2D7F7}"/>
    <hyperlink ref="B551" r:id="rId550" xr:uid="{0EBB11AC-2589-9C42-8CBA-F10E1ED6BC34}"/>
    <hyperlink ref="B552" r:id="rId551" xr:uid="{C0FCA445-E8D8-254A-A1C6-70F5D174DD43}"/>
    <hyperlink ref="B553" r:id="rId552" xr:uid="{16A21F17-7476-7947-BE98-16BEAF9AC79B}"/>
    <hyperlink ref="B554" r:id="rId553" xr:uid="{DAF41600-6067-3848-9F7B-20EA444004B9}"/>
    <hyperlink ref="B555" r:id="rId554" xr:uid="{5134A492-D23E-0F49-9F3C-215FA91F6FFF}"/>
    <hyperlink ref="B556" r:id="rId555" xr:uid="{43D9D5A6-0745-8C4F-AE24-029EC2EAA176}"/>
    <hyperlink ref="B557" r:id="rId556" xr:uid="{1EB0E937-CB51-2345-A92E-AFCA5C3A4329}"/>
    <hyperlink ref="B558" r:id="rId557" xr:uid="{62B9EEE8-83DA-2948-9DBC-D5A67406DFC2}"/>
    <hyperlink ref="B559" r:id="rId558" xr:uid="{9FE60A72-46D0-1348-90A0-231B6BF3552D}"/>
    <hyperlink ref="B560" r:id="rId559" xr:uid="{F9D228D4-4420-FE42-BC73-67675B1BD863}"/>
    <hyperlink ref="B561" r:id="rId560" xr:uid="{9D14F93B-6F39-2F42-8F6A-260D3E7F00DE}"/>
    <hyperlink ref="B562" r:id="rId561" xr:uid="{81CE7654-3C49-4041-8BB1-2FA19DC6446C}"/>
    <hyperlink ref="B563" r:id="rId562" xr:uid="{772EB8A2-81AC-9F4F-A8B1-B5392DB37DA4}"/>
    <hyperlink ref="B564" r:id="rId563" xr:uid="{32822335-CFD0-9444-A487-BAC174FD6563}"/>
    <hyperlink ref="B565" r:id="rId564" xr:uid="{A71D4EDD-DBD4-0A48-B05A-C4238E732B11}"/>
    <hyperlink ref="B566" r:id="rId565" xr:uid="{E6FCB843-34E4-8A4D-A749-0754ADC39D5E}"/>
    <hyperlink ref="B567" r:id="rId566" xr:uid="{D43E70CD-AC23-9E41-A32B-3E4D55C622CE}"/>
    <hyperlink ref="B568" r:id="rId567" xr:uid="{8D3407B0-82AC-E942-ACDC-3BC63B473F05}"/>
    <hyperlink ref="B569" r:id="rId568" xr:uid="{EB1DCF7A-A9C7-464A-8B95-2F429A3C6E0B}"/>
    <hyperlink ref="B570" r:id="rId569" xr:uid="{CD87BB00-0204-1645-B19C-E845FF242EFF}"/>
    <hyperlink ref="B571" r:id="rId570" xr:uid="{4F67F103-85C6-F34B-9529-BDF40A2442A7}"/>
    <hyperlink ref="B572" r:id="rId571" xr:uid="{8B84F3E7-E1B0-4141-882E-F63BC9A06238}"/>
    <hyperlink ref="B573" r:id="rId572" xr:uid="{25AE6A1C-6065-3B44-B5E7-C14707155E4A}"/>
    <hyperlink ref="B574" r:id="rId573" xr:uid="{881CA98D-1E17-BC45-B0CB-1FC62181E18C}"/>
    <hyperlink ref="B575" r:id="rId574" xr:uid="{660CB2A3-D78A-7946-923F-9681E5F239A7}"/>
    <hyperlink ref="B576" r:id="rId575" xr:uid="{021A63DB-DC7C-2740-BAAC-8DD45F00C877}"/>
    <hyperlink ref="B577" r:id="rId576" xr:uid="{7A4E7243-EE87-7D40-87E2-AB59C8C666CD}"/>
    <hyperlink ref="B578" r:id="rId577" xr:uid="{09FA0BC0-3D52-0E44-8DA7-600D9D0A2EF4}"/>
    <hyperlink ref="B579" r:id="rId578" xr:uid="{3CB2D6D0-B994-A749-93A5-03BA3E2B1D9A}"/>
    <hyperlink ref="B580" r:id="rId579" xr:uid="{3552C10B-33BB-E542-A2C6-A9426E4A40C4}"/>
    <hyperlink ref="B581" r:id="rId580" xr:uid="{8F86E90F-EDDD-3146-A86E-CFA3A20872CA}"/>
    <hyperlink ref="B582" r:id="rId581" xr:uid="{988E88FB-74B1-B548-9470-4B207EAE81F4}"/>
    <hyperlink ref="B583" r:id="rId582" xr:uid="{DFEF6127-515B-0741-A035-8C9E07678EBF}"/>
    <hyperlink ref="B584" r:id="rId583" xr:uid="{5C1273C2-53CD-1449-AD6D-895823C948A0}"/>
    <hyperlink ref="B585" r:id="rId584" xr:uid="{F3E64B46-CD96-BA4D-BAD3-BDA4AB1D7886}"/>
    <hyperlink ref="B586" r:id="rId585" xr:uid="{ED9337B8-9500-284B-AD8F-28F470E9A288}"/>
    <hyperlink ref="B587" r:id="rId586" xr:uid="{74E6DB8D-224B-0D44-BB65-07D64B59BFD1}"/>
    <hyperlink ref="B588" r:id="rId587" xr:uid="{9142BBE9-26EB-634E-A5D2-1CDD28DF3D49}"/>
    <hyperlink ref="B589" r:id="rId588" xr:uid="{28EC0200-D133-4E4F-87B7-4BCFA52A8CB2}"/>
    <hyperlink ref="B590" r:id="rId589" xr:uid="{C19EA72B-12D1-184B-B71C-A4CA7BE6863B}"/>
    <hyperlink ref="B591" r:id="rId590" xr:uid="{B1A59A1E-3132-D043-B51E-FCBD6EBFC055}"/>
    <hyperlink ref="B592" r:id="rId591" xr:uid="{B4F0E63A-8D6D-B747-A6C7-00C844FE8E55}"/>
    <hyperlink ref="B593" r:id="rId592" xr:uid="{FBB12F80-2CA3-174F-A413-7D5CA8C82E62}"/>
    <hyperlink ref="B594" r:id="rId593" xr:uid="{6DBEEC53-8010-2A4C-A027-37B24DDD243E}"/>
    <hyperlink ref="B595" r:id="rId594" xr:uid="{BEF1BDCE-1864-5443-9D68-8144E2772395}"/>
    <hyperlink ref="B596" r:id="rId595" xr:uid="{5F1243C2-852C-7144-A822-128E293D90CE}"/>
    <hyperlink ref="B597" r:id="rId596" xr:uid="{413FFA9A-7CA7-0B46-AC66-57E9AFC9AD11}"/>
    <hyperlink ref="B598" r:id="rId597" xr:uid="{03924629-B0DC-C347-88ED-E43081DD457B}"/>
    <hyperlink ref="B599" r:id="rId598" xr:uid="{68B36C18-188E-C646-83D4-29E467E9F618}"/>
    <hyperlink ref="B600" r:id="rId599" xr:uid="{4D04D275-F8D0-414E-8F5C-C1FB001043DD}"/>
    <hyperlink ref="B601" r:id="rId600" xr:uid="{1521EEC2-A8C5-DA4F-8891-0FAB757A877C}"/>
    <hyperlink ref="B602" r:id="rId601" xr:uid="{BC4F64ED-BB78-4C47-8DA2-FF5C445FA48B}"/>
    <hyperlink ref="B603" r:id="rId602" xr:uid="{A6D89931-981B-EE4C-8C6C-CF63FCB91D5C}"/>
    <hyperlink ref="B604" r:id="rId603" xr:uid="{A26CC5C4-9E65-D043-9BE4-5521E96AD615}"/>
    <hyperlink ref="B605" r:id="rId604" xr:uid="{622C5F2E-C8EC-4E44-8A7B-2E5718743DBA}"/>
    <hyperlink ref="B606" r:id="rId605" xr:uid="{7C21B8DB-D76E-F143-A2FC-81671C642348}"/>
    <hyperlink ref="B607" r:id="rId606" xr:uid="{7CA47261-ACFF-C448-B7FE-EF042ADD9595}"/>
    <hyperlink ref="B608" r:id="rId607" xr:uid="{FCB88A66-53E9-BD4A-AF7B-5EB058809571}"/>
    <hyperlink ref="B609" r:id="rId608" xr:uid="{B0D9EC01-1477-824E-BECF-18E7A274A8B1}"/>
    <hyperlink ref="B610" r:id="rId609" xr:uid="{9B2CB381-5510-6145-A71E-52F906F173EE}"/>
    <hyperlink ref="B611" r:id="rId610" xr:uid="{3359CC40-4F8F-1941-9EBE-72055CBFCFED}"/>
    <hyperlink ref="B612" r:id="rId611" xr:uid="{5089BA1C-078C-F546-B446-A95E1FA5563D}"/>
    <hyperlink ref="B613" r:id="rId612" xr:uid="{B76770FD-D79F-D343-8643-26DCF235B5B6}"/>
    <hyperlink ref="B614" r:id="rId613" xr:uid="{4951E79F-7E6F-8141-AF41-85D8F058A51C}"/>
    <hyperlink ref="B615" r:id="rId614" xr:uid="{BE96E458-CE1D-1B4B-A730-8ABC10F8C3C5}"/>
    <hyperlink ref="B616" r:id="rId615" xr:uid="{4A7FB957-0D9C-B042-884D-3DD9F8084EB1}"/>
    <hyperlink ref="B617" r:id="rId616" xr:uid="{B0B2FEFC-0D00-7047-8BAB-7425DBAEAC48}"/>
    <hyperlink ref="B618" r:id="rId617" xr:uid="{DDBCDD00-E390-794F-BC1C-7F5D1B49BED5}"/>
    <hyperlink ref="B619" r:id="rId618" xr:uid="{AD7ABE89-8BBF-6949-8097-AC29ABF008F3}"/>
    <hyperlink ref="B620" r:id="rId619" xr:uid="{AA4DEB69-521B-2244-BD21-F6BAA228BCF4}"/>
    <hyperlink ref="B621" r:id="rId620" xr:uid="{ED6031E1-4172-A342-B06E-22A286F5657A}"/>
    <hyperlink ref="B622" r:id="rId621" xr:uid="{EB63490F-EA30-624D-A3CA-8C2CFCD45967}"/>
    <hyperlink ref="B623" r:id="rId622" xr:uid="{364F29B7-FC4B-5947-9992-354B099238A9}"/>
    <hyperlink ref="B624" r:id="rId623" xr:uid="{36DF5B2E-324E-634D-8694-DC332FA31FB4}"/>
    <hyperlink ref="B625" r:id="rId624" xr:uid="{CD283ABA-0414-A649-A852-2D016845EE1E}"/>
    <hyperlink ref="B626" r:id="rId625" xr:uid="{E3FE26A7-AB04-4841-AEF2-A95D3D7611D8}"/>
    <hyperlink ref="B627" r:id="rId626" xr:uid="{74C45E89-BB57-EF48-BD99-1566C7A48812}"/>
    <hyperlink ref="B628" r:id="rId627" xr:uid="{EDA56C31-A84B-9745-943E-140FE0106854}"/>
    <hyperlink ref="B629" r:id="rId628" xr:uid="{081A4A67-A36C-1342-A2B0-26F2067C4759}"/>
    <hyperlink ref="B630" r:id="rId629" xr:uid="{D571FD7F-BF31-B84D-9028-A7639FB0E907}"/>
    <hyperlink ref="B631" r:id="rId630" xr:uid="{F6DBCB5E-0551-AA42-A171-E1D0E585BFE5}"/>
    <hyperlink ref="B632" r:id="rId631" xr:uid="{0BD4D9F0-E00D-274B-948A-D0496968180A}"/>
    <hyperlink ref="B633" r:id="rId632" xr:uid="{20973B11-0929-1F43-B3EA-078B27839157}"/>
    <hyperlink ref="B634" r:id="rId633" xr:uid="{F03FDA7E-3347-914F-A790-F1A5BEAF7C8F}"/>
    <hyperlink ref="B635" r:id="rId634" xr:uid="{C14C8E1B-E3A5-0C4E-934E-D0E0A4232D50}"/>
    <hyperlink ref="B636" r:id="rId635" xr:uid="{A32429C6-3888-DB47-9C97-3B6BF9BECD75}"/>
    <hyperlink ref="B637" r:id="rId636" xr:uid="{BE9BD1A1-53D3-7C46-A389-581F2DAD9084}"/>
    <hyperlink ref="B638" r:id="rId637" xr:uid="{6ADBB83B-D3E7-FC42-8BE4-F99442679169}"/>
    <hyperlink ref="B639" r:id="rId638" xr:uid="{F2024836-F11A-7241-B28D-DA41C02A72AA}"/>
    <hyperlink ref="B640" r:id="rId639" xr:uid="{0591C840-D916-D945-A346-4A302973BAD4}"/>
    <hyperlink ref="B641" r:id="rId640" xr:uid="{89CEBF33-1F42-AC43-BFF0-A9EA6D22C2B4}"/>
    <hyperlink ref="B642" r:id="rId641" xr:uid="{82A96C61-8C1D-CF4B-B969-68D71B3B5DE2}"/>
    <hyperlink ref="B643" r:id="rId642" xr:uid="{18C25A59-EB5C-0841-8BF2-DB7D3ACCC1F9}"/>
    <hyperlink ref="B644" r:id="rId643" xr:uid="{2EA1EB27-C29B-0F4B-BF49-93CB25656BD0}"/>
    <hyperlink ref="B645" r:id="rId644" xr:uid="{DCAB1B4A-2442-5B43-A062-878722E3B24A}"/>
    <hyperlink ref="B646" r:id="rId645" xr:uid="{5399A31A-9098-FB4E-9FCE-C15252F38561}"/>
    <hyperlink ref="B647" r:id="rId646" xr:uid="{D21CFDAD-D8F6-D845-BE43-836AB8C519B8}"/>
    <hyperlink ref="B648" r:id="rId647" xr:uid="{3DD66954-52FE-1F40-A88D-72FD8C600376}"/>
    <hyperlink ref="B649" r:id="rId648" xr:uid="{85F62808-756E-9E47-BB09-D236F8029BC4}"/>
    <hyperlink ref="B650" r:id="rId649" xr:uid="{181942D3-C70B-6141-8FD9-FCF0C825C063}"/>
    <hyperlink ref="B651" r:id="rId650" xr:uid="{3AE2B874-24A6-8A4A-8DFF-BE9CE7A329EB}"/>
    <hyperlink ref="B652" r:id="rId651" xr:uid="{B2771394-E423-7942-8FAF-3420A3876783}"/>
    <hyperlink ref="B653" r:id="rId652" xr:uid="{93766B4A-7DCD-A04E-9FC4-4B587DF97B72}"/>
    <hyperlink ref="B654" r:id="rId653" xr:uid="{08880C52-E816-7041-B6B0-ED5E6C352410}"/>
    <hyperlink ref="B655" r:id="rId654" xr:uid="{649DD335-3626-3E48-9AFC-D20C4E7BE124}"/>
    <hyperlink ref="B656" r:id="rId655" xr:uid="{73F7BD2A-D68E-7C44-A8C3-8EBE40D6D535}"/>
    <hyperlink ref="B657" r:id="rId656" xr:uid="{4A376D86-2A64-3D4F-BF99-B69D499BF8A1}"/>
    <hyperlink ref="B658" r:id="rId657" xr:uid="{B3AB1EF8-5C55-004C-904F-1960E6CAC88D}"/>
    <hyperlink ref="B659" r:id="rId658" xr:uid="{82D766F7-01E8-4747-AE2C-C49D6DFA3D78}"/>
    <hyperlink ref="B660" r:id="rId659" xr:uid="{EAD4B103-A75C-CE4F-964F-FC5400F6D316}"/>
    <hyperlink ref="B661" r:id="rId660" xr:uid="{A610F47E-8AB8-E14B-978E-000D5FF0631C}"/>
    <hyperlink ref="B662" r:id="rId661" xr:uid="{F372BFCC-E6D6-AB45-A19F-6FF391055A0E}"/>
    <hyperlink ref="B663" r:id="rId662" xr:uid="{7E15E6AA-EEC7-134E-B597-577E256100A2}"/>
    <hyperlink ref="B664" r:id="rId663" xr:uid="{14F1CB66-06F0-6D4F-A83F-DB6C864EEAB8}"/>
    <hyperlink ref="B665" r:id="rId664" xr:uid="{B90B68EE-8C65-3943-A1FD-9656345AC0D0}"/>
    <hyperlink ref="B666" r:id="rId665" xr:uid="{67F5B006-EA9A-0A4B-87D0-DD37D3CF3655}"/>
    <hyperlink ref="B667" r:id="rId666" xr:uid="{B7F8E400-FC9F-A846-A657-998665C26BD0}"/>
    <hyperlink ref="B668" r:id="rId667" xr:uid="{D8497D86-3E7A-1B45-9C61-5DA5BF8BD56E}"/>
    <hyperlink ref="B669" r:id="rId668" xr:uid="{F00CCB5E-2897-A848-9164-6286932C771E}"/>
    <hyperlink ref="B670" r:id="rId669" xr:uid="{75217256-5277-7F45-927F-260FCA4E9C63}"/>
    <hyperlink ref="B671" r:id="rId670" xr:uid="{226B3789-E929-9441-9254-066E986A370A}"/>
    <hyperlink ref="B672" r:id="rId671" xr:uid="{7F2A2FFE-39BA-E145-BA7C-8B95C664109B}"/>
    <hyperlink ref="B673" r:id="rId672" xr:uid="{B4B6F29F-4F95-3B41-BC59-457CAFED6247}"/>
    <hyperlink ref="B674" r:id="rId673" xr:uid="{7E8E8D08-8A58-2B4B-8BCA-4619FA11874F}"/>
    <hyperlink ref="B675" r:id="rId674" xr:uid="{B37704EE-A0C1-874A-B52A-C281138B39C3}"/>
    <hyperlink ref="B676" r:id="rId675" xr:uid="{E57BB0ED-705B-B047-B4B3-7699A59FCA15}"/>
    <hyperlink ref="B677" r:id="rId676" xr:uid="{816734E8-EB59-5F4D-A31B-D2889D38DCE5}"/>
    <hyperlink ref="B678" r:id="rId677" xr:uid="{4032490A-DEE7-034A-85C0-16D381AB8BFD}"/>
    <hyperlink ref="B679" r:id="rId678" xr:uid="{99880646-9214-3946-AB0C-9AF6C67C4177}"/>
    <hyperlink ref="B680" r:id="rId679" xr:uid="{53C8800C-9458-A44F-A08A-F387E3CCF721}"/>
    <hyperlink ref="B681" r:id="rId680" xr:uid="{38B85394-0F9D-984E-A11F-4742FE3F9E84}"/>
    <hyperlink ref="B682" r:id="rId681" xr:uid="{03251AC4-722D-2E42-9BA4-955AA7174EC7}"/>
    <hyperlink ref="B683" r:id="rId682" xr:uid="{196E4284-701B-F64C-BE14-7BEC67DA149A}"/>
    <hyperlink ref="B684" r:id="rId683" xr:uid="{CFF3F4E6-C05D-FA4B-8D14-EED629E1F7CB}"/>
    <hyperlink ref="B685" r:id="rId684" xr:uid="{99AFB8E5-BD0C-5B40-AA00-DA1488755887}"/>
    <hyperlink ref="B686" r:id="rId685" xr:uid="{BFC43D16-B3A2-D341-8AF3-ED2D868C291A}"/>
    <hyperlink ref="B687" r:id="rId686" xr:uid="{F5264AAC-B434-094A-9FB9-473553FABD8B}"/>
    <hyperlink ref="B688" r:id="rId687" xr:uid="{6809AAE4-8913-984C-B7A8-55AC54CB70C2}"/>
    <hyperlink ref="B689" r:id="rId688" xr:uid="{69FC3877-D801-6B45-83CE-01B9D5610FBB}"/>
    <hyperlink ref="B690" r:id="rId689" xr:uid="{C7B0D147-97FF-FE43-9116-78E84BB33D78}"/>
    <hyperlink ref="B691" r:id="rId690" xr:uid="{3ADC6F23-787B-9349-B2A0-AC7C37383D6C}"/>
    <hyperlink ref="B692" r:id="rId691" xr:uid="{780E6F64-D9ED-C24B-AB6A-A3D7A89A0FDC}"/>
    <hyperlink ref="B693" r:id="rId692" xr:uid="{EB91A384-9C85-394E-8B24-010AE1313FF7}"/>
    <hyperlink ref="B694" r:id="rId693" xr:uid="{42E17A89-CF01-584E-A01A-7030DC8D0FD8}"/>
    <hyperlink ref="B695" r:id="rId694" xr:uid="{26320CE5-E310-7141-A8FC-8A842F0398FE}"/>
    <hyperlink ref="B696" r:id="rId695" xr:uid="{8C878310-6E10-0045-8F97-032FBCC077B3}"/>
    <hyperlink ref="B697" r:id="rId696" xr:uid="{36D0815B-238C-6848-82BD-E8AB4602AAB0}"/>
    <hyperlink ref="B698" r:id="rId697" xr:uid="{580F3A8C-2D2E-BF41-A5A1-7C2D883C9036}"/>
    <hyperlink ref="B699" r:id="rId698" xr:uid="{5AE08A86-F7DE-FE41-BE5D-F3210E613B78}"/>
    <hyperlink ref="B700" r:id="rId699" xr:uid="{AB10ABC7-8B52-9948-B61C-4DA840092AAD}"/>
    <hyperlink ref="B701" r:id="rId700" xr:uid="{02E4CD5E-9556-924A-B41A-BE23CA08E1FC}"/>
    <hyperlink ref="B702" r:id="rId701" xr:uid="{DD1ADD0B-ED00-F244-B2AE-109F8FBA19A8}"/>
    <hyperlink ref="B703" r:id="rId702" xr:uid="{BDCA503D-3CB3-2A40-A73C-063883A6E061}"/>
    <hyperlink ref="B704" r:id="rId703" xr:uid="{DD7EA152-FB40-8841-A73B-01F5C7AA19AE}"/>
    <hyperlink ref="B705" r:id="rId704" xr:uid="{57F6AC4B-3AC4-7D4F-8B95-9B81786546FC}"/>
    <hyperlink ref="B706" r:id="rId705" xr:uid="{BAC409AB-FF31-6F4B-8C70-CB26A5705110}"/>
    <hyperlink ref="B707" r:id="rId706" xr:uid="{00763FD8-091D-EC4D-8612-D789B6CBCE41}"/>
    <hyperlink ref="B708" r:id="rId707" xr:uid="{D5E77A22-BB88-714D-848D-CE2CA8A54867}"/>
    <hyperlink ref="B709" r:id="rId708" xr:uid="{013F7683-94BA-074E-BD16-A7A2E455A0F2}"/>
    <hyperlink ref="B710" r:id="rId709" xr:uid="{985867C1-9309-3240-AA6F-68828DEE2A39}"/>
    <hyperlink ref="B711" r:id="rId710" xr:uid="{9E25182A-CF1D-E442-BE3C-508C33AA7ADD}"/>
    <hyperlink ref="B712" r:id="rId711" xr:uid="{98C013B2-7B72-5448-8B72-818A40787E53}"/>
    <hyperlink ref="B713" r:id="rId712" xr:uid="{84122F19-7347-194B-B5C0-F8402462D963}"/>
    <hyperlink ref="B714" r:id="rId713" xr:uid="{CE6DF63E-9B14-5144-9912-262A5E050CAC}"/>
    <hyperlink ref="B715" r:id="rId714" xr:uid="{07A5FA9A-B6CD-A641-9F59-388202386769}"/>
    <hyperlink ref="B716" r:id="rId715" xr:uid="{46B9BD9D-3665-6049-A2D5-20ABF69F43F5}"/>
    <hyperlink ref="B717" r:id="rId716" xr:uid="{AAED5DE9-594C-5649-A419-443638E2CF92}"/>
    <hyperlink ref="B718" r:id="rId717" xr:uid="{52CB969F-C3EC-B248-B1D0-AB4D06539B3D}"/>
    <hyperlink ref="B719" r:id="rId718" xr:uid="{2E8CB01B-9D70-214C-BD09-56915421607E}"/>
    <hyperlink ref="B720" r:id="rId719" xr:uid="{EB03654D-934C-994E-AB91-DAA58C4226C8}"/>
    <hyperlink ref="B721" r:id="rId720" xr:uid="{971A8803-30E8-B542-89C3-E2FDA8F54A9F}"/>
    <hyperlink ref="B722" r:id="rId721" xr:uid="{D568B22B-9381-0443-8C3F-DB4A08047A35}"/>
    <hyperlink ref="B723" r:id="rId722" xr:uid="{63A1A85F-E2A9-6F4F-8830-3BD9C76EBE20}"/>
    <hyperlink ref="B724" r:id="rId723" xr:uid="{5C37FBC6-9761-F249-A7F0-96BC9FACC053}"/>
    <hyperlink ref="B725" r:id="rId724" xr:uid="{81DED4C2-E46B-D34E-84BA-3F237D50690F}"/>
    <hyperlink ref="B726" r:id="rId725" xr:uid="{ACA71D14-8A1F-EA4D-AE77-EE3D6B169367}"/>
    <hyperlink ref="B727" r:id="rId726" xr:uid="{E6BAB26F-58FC-8843-BE6E-37535E33ED9F}"/>
    <hyperlink ref="B728" r:id="rId727" xr:uid="{09D4AC15-8511-AA4D-B165-38325C81835B}"/>
    <hyperlink ref="B729" r:id="rId728" xr:uid="{2AC94D3D-FF3A-9E42-85FE-9C4C292393F7}"/>
    <hyperlink ref="B730" r:id="rId729" xr:uid="{C1018F82-98FE-3D4E-84B0-ED4715E07412}"/>
    <hyperlink ref="B731" r:id="rId730" xr:uid="{59D806DA-62F6-0747-B06D-D47084F401EB}"/>
    <hyperlink ref="B732" r:id="rId731" xr:uid="{78C04D58-6555-CF46-9DB5-88324D93FAF0}"/>
    <hyperlink ref="B733" r:id="rId732" xr:uid="{7D99AF12-5FAA-1147-A48C-439404EAA9CC}"/>
    <hyperlink ref="B734" r:id="rId733" xr:uid="{5528A2CC-0702-9E47-910C-A6503D061914}"/>
    <hyperlink ref="B735" r:id="rId734" xr:uid="{26EEF3DD-E987-354C-9818-4B4378216D72}"/>
    <hyperlink ref="B736" r:id="rId735" xr:uid="{424E2638-AECC-ED47-9BAC-8C5536B60C1D}"/>
    <hyperlink ref="B737" r:id="rId736" xr:uid="{591FA98D-A3C8-4840-BA2F-B09480A1096C}"/>
    <hyperlink ref="B738" r:id="rId737" xr:uid="{E5BC8942-140E-CF49-B119-2E0471FF722A}"/>
    <hyperlink ref="B739" r:id="rId738" xr:uid="{53342D2A-41F3-DB44-9666-F453B42642CD}"/>
    <hyperlink ref="B740" r:id="rId739" xr:uid="{BA78ADD7-1404-ED4A-9750-8D52B04B5277}"/>
    <hyperlink ref="B741" r:id="rId740" xr:uid="{D82F7A96-EE44-2345-999B-3E7F90D48A4B}"/>
    <hyperlink ref="B742" r:id="rId741" xr:uid="{A380331F-1570-0D4D-92A3-27C39D62578F}"/>
    <hyperlink ref="B743" r:id="rId742" xr:uid="{A1157EAB-A21F-F045-8626-9FFCFAF9A735}"/>
    <hyperlink ref="B744" r:id="rId743" xr:uid="{E544578D-33AB-1041-8E33-9DE4D462A64F}"/>
    <hyperlink ref="B745" r:id="rId744" xr:uid="{758A3005-0FF4-9647-A245-AC563DC3CE81}"/>
    <hyperlink ref="B746" r:id="rId745" xr:uid="{04CD0EA2-CDC4-C34F-86C3-47466BEA7355}"/>
    <hyperlink ref="B747" r:id="rId746" xr:uid="{525549E2-9233-9C4D-BAF4-5DCE4AAD3D09}"/>
    <hyperlink ref="B748" r:id="rId747" xr:uid="{661CC34D-8934-9F4A-A774-DE8DDEF4DA07}"/>
    <hyperlink ref="B749" r:id="rId748" xr:uid="{D710EC57-3F9C-FA44-826F-62F3D8A2D88D}"/>
    <hyperlink ref="B750" r:id="rId749" xr:uid="{0E048789-BD25-C24D-9A77-70866F54F694}"/>
    <hyperlink ref="B751" r:id="rId750" xr:uid="{98572673-B48F-BE4B-9BB6-6BDED606BEC9}"/>
    <hyperlink ref="B752" r:id="rId751" xr:uid="{FC53BF3E-9C80-D64A-8580-A95EC792CA4B}"/>
    <hyperlink ref="B753" r:id="rId752" xr:uid="{AE8B667B-B962-2C4A-90B3-AAEFBB6A622B}"/>
    <hyperlink ref="B754" r:id="rId753" xr:uid="{4F4FAD87-6447-8A44-BE83-B1EA725408CF}"/>
    <hyperlink ref="B755" r:id="rId754" xr:uid="{63D23F0D-F443-0E4C-864C-69E8619DF9F7}"/>
    <hyperlink ref="B756" r:id="rId755" xr:uid="{5026477B-8791-A943-9D0F-A8024230726A}"/>
    <hyperlink ref="B757" r:id="rId756" xr:uid="{94E0D3D2-F60C-134F-BF5A-260448BB7E99}"/>
    <hyperlink ref="B758" r:id="rId757" xr:uid="{DE0325E7-6DCA-464F-B1C2-D350C06BED54}"/>
    <hyperlink ref="B759" r:id="rId758" xr:uid="{B50DDACF-E2CE-8145-AE39-59CCFC067216}"/>
    <hyperlink ref="B760" r:id="rId759" xr:uid="{EA0568B6-E321-A34D-A8A4-C0B42E8D4221}"/>
    <hyperlink ref="B761" r:id="rId760" xr:uid="{C1785B3D-5DD1-0245-99FE-369CCE30B58F}"/>
    <hyperlink ref="B762" r:id="rId761" xr:uid="{94F02283-C113-2646-B374-20AE2A2A1B4A}"/>
    <hyperlink ref="B763" r:id="rId762" xr:uid="{406A86E1-28D7-9B40-91D1-85E9A0666215}"/>
    <hyperlink ref="B764" r:id="rId763" xr:uid="{D5BC80D9-531B-6042-BABE-77B193665B15}"/>
    <hyperlink ref="B765" r:id="rId764" xr:uid="{1868F8D5-56FB-4843-BEC9-A3BC4DA4699C}"/>
    <hyperlink ref="B766" r:id="rId765" xr:uid="{60F5FF21-71A8-2C4B-9409-2FD01126E3C1}"/>
    <hyperlink ref="B767" r:id="rId766" xr:uid="{82F43BFF-FA3C-6643-80AA-5BE7DE29269F}"/>
    <hyperlink ref="B768" r:id="rId767" xr:uid="{C97E61C6-747F-114B-B991-A78CB63D1536}"/>
    <hyperlink ref="B769" r:id="rId768" xr:uid="{E65BA74F-E7DA-E047-96A7-F22571A5AB9F}"/>
    <hyperlink ref="B770" r:id="rId769" xr:uid="{DEA0C39A-B560-0743-AA4D-B584B0693D30}"/>
    <hyperlink ref="B771" r:id="rId770" xr:uid="{8C2E9F07-DED6-B949-8218-41D41147151F}"/>
    <hyperlink ref="B772" r:id="rId771" xr:uid="{F49A627C-3633-4546-A596-54027DA94DED}"/>
    <hyperlink ref="B773" r:id="rId772" xr:uid="{7E8FDA3C-E165-D34D-94B0-EC25B47A9282}"/>
    <hyperlink ref="B774" r:id="rId773" xr:uid="{E5DCD3E9-59C8-F54C-BE5D-475FE9D5AED6}"/>
    <hyperlink ref="B775" r:id="rId774" xr:uid="{C068C8E2-D577-524C-8692-7F0C7ECFBE6F}"/>
    <hyperlink ref="B776" r:id="rId775" xr:uid="{10560BF8-A114-6E4F-B1A2-C241209009E7}"/>
    <hyperlink ref="B777" r:id="rId776" xr:uid="{99E2A494-7990-B346-A504-2FB1BED88C72}"/>
    <hyperlink ref="B778" r:id="rId777" xr:uid="{36787776-3EB5-114E-9DCB-3173110CE182}"/>
    <hyperlink ref="B779" r:id="rId778" xr:uid="{561748F1-81B4-1A42-A127-52ED7FEC8230}"/>
    <hyperlink ref="B780" r:id="rId779" xr:uid="{6ECF5695-755F-6840-AB90-FBC74B6C7463}"/>
    <hyperlink ref="B781" r:id="rId780" xr:uid="{51BD0363-9569-1F4B-A1E3-7D4C07BBEF0F}"/>
    <hyperlink ref="B782" r:id="rId781" xr:uid="{D0FEA8B9-D119-E24D-AC15-B22A4E270936}"/>
    <hyperlink ref="B783" r:id="rId782" xr:uid="{D1B47D7B-F895-004B-BC45-FAF3607E859D}"/>
    <hyperlink ref="B784" r:id="rId783" xr:uid="{D01889BB-BC3A-1C4A-A72B-F054D77B6048}"/>
    <hyperlink ref="B785" r:id="rId784" xr:uid="{10990B16-2356-BC4F-929F-F65E3F4C6FE1}"/>
    <hyperlink ref="B786" r:id="rId785" xr:uid="{BD6C608A-3133-0A45-B776-7384985CD375}"/>
    <hyperlink ref="B787" r:id="rId786" xr:uid="{D0941452-93F9-3E40-8CDD-5D1257F582CF}"/>
    <hyperlink ref="B788" r:id="rId787" xr:uid="{E77F80C3-CDBF-6C45-9CE3-38067EC6EA75}"/>
    <hyperlink ref="B789" r:id="rId788" xr:uid="{386DE561-A83B-8041-BB3B-C40B097CD024}"/>
    <hyperlink ref="B790" r:id="rId789" xr:uid="{BD8CA633-9E28-804B-A1BE-5AF1F4D6442D}"/>
    <hyperlink ref="B791" r:id="rId790" xr:uid="{EE287D5D-E415-B84C-8AC7-E8042271533E}"/>
    <hyperlink ref="B792" r:id="rId791" xr:uid="{B2F9D81E-9EE6-EE43-B8F1-A36DE0B76288}"/>
    <hyperlink ref="B793" r:id="rId792" xr:uid="{91C3F3EC-57D8-BD40-89A7-3A4C587C1406}"/>
    <hyperlink ref="B794" r:id="rId793" xr:uid="{9DC78A89-8EC8-6E4D-A37B-4E0EB427E5E0}"/>
    <hyperlink ref="B795" r:id="rId794" xr:uid="{03AE574D-07EB-2643-8493-D4AE04C14299}"/>
    <hyperlink ref="B796" r:id="rId795" xr:uid="{D3F80F7A-DB04-B640-AB93-39AAA044305B}"/>
    <hyperlink ref="B797" r:id="rId796" xr:uid="{138D10A9-E5F8-AE4A-92C2-BA742BE9C677}"/>
    <hyperlink ref="B798" r:id="rId797" xr:uid="{7551A726-7D24-4E40-A26F-7DEFA55BEDAB}"/>
    <hyperlink ref="B799" r:id="rId798" xr:uid="{E61F0D83-C300-F549-8B7B-9787CECFFFEB}"/>
    <hyperlink ref="B800" r:id="rId799" xr:uid="{92D8EFC4-B306-0F4C-91FE-857F0E395820}"/>
    <hyperlink ref="B801" r:id="rId800" xr:uid="{FF53E789-8E1E-1A4F-ABE3-9931EC6BB268}"/>
    <hyperlink ref="B802" r:id="rId801" xr:uid="{4A0298F5-DA88-194C-82E0-8301A3D7BAF8}"/>
    <hyperlink ref="B803" r:id="rId802" xr:uid="{EA6C851E-43B6-3F45-A8E8-E791E3FCDCCD}"/>
    <hyperlink ref="B804" r:id="rId803" xr:uid="{9694B169-F460-6B4E-A9A0-2598EBD249D0}"/>
    <hyperlink ref="B805" r:id="rId804" xr:uid="{493229A8-9F60-F340-8210-77BBC47184AB}"/>
    <hyperlink ref="B806" r:id="rId805" xr:uid="{A67343D5-423F-924C-954F-FB5BC8E0EB56}"/>
    <hyperlink ref="B807" r:id="rId806" xr:uid="{F5DCB14D-DBD1-114D-B3A5-E333A46631BE}"/>
    <hyperlink ref="B808" r:id="rId807" xr:uid="{D6B1822B-EA42-5A4C-8D72-7512627A7C6F}"/>
    <hyperlink ref="B809" r:id="rId808" xr:uid="{25C29308-7EC5-6842-A633-20B5DA6597AB}"/>
    <hyperlink ref="B810" r:id="rId809" xr:uid="{177D90D4-2ADD-7647-B7B5-63F573CC806B}"/>
    <hyperlink ref="B811" r:id="rId810" xr:uid="{4E34A0B6-878D-CC4B-933E-4ADBA64FB2BA}"/>
    <hyperlink ref="B812" r:id="rId811" xr:uid="{7CE5B407-3B4A-2241-8C90-88360516A11D}"/>
    <hyperlink ref="B813" r:id="rId812" xr:uid="{9E7BDB0D-F34A-A742-AF63-5EC0E839B3F1}"/>
    <hyperlink ref="B814" r:id="rId813" xr:uid="{88B4FD5F-7EA1-E548-AD75-BB61C9E3DE67}"/>
    <hyperlink ref="B815" r:id="rId814" xr:uid="{C7B91FDB-BCD1-0142-B595-DF95642193E3}"/>
    <hyperlink ref="B816" r:id="rId815" xr:uid="{AA4FE485-B0E0-524E-A56A-8816A88F5FE9}"/>
    <hyperlink ref="B817" r:id="rId816" xr:uid="{B008D64C-51E1-444E-ADF9-3551A6BD2926}"/>
    <hyperlink ref="B818" r:id="rId817" xr:uid="{E0E2D106-C931-9246-B0CC-643B52E9DC02}"/>
    <hyperlink ref="B819" r:id="rId818" xr:uid="{F3F803A1-18E1-C444-8E9B-80E2A4100FBD}"/>
    <hyperlink ref="B820" r:id="rId819" xr:uid="{A0644498-D486-0943-95CA-C9B87E68F5A4}"/>
    <hyperlink ref="B821" r:id="rId820" xr:uid="{C49ACECB-18FB-2741-B48A-F696EBC09D36}"/>
    <hyperlink ref="B822" r:id="rId821" xr:uid="{C747CB2D-F66D-2C42-8118-130B78BC4C40}"/>
    <hyperlink ref="B823" r:id="rId822" xr:uid="{271550A8-97E3-F744-A98C-D1DB05A467E2}"/>
    <hyperlink ref="B824" r:id="rId823" xr:uid="{AC93E7C5-D4A6-984D-AD9E-E2A0A9D905F7}"/>
    <hyperlink ref="B825" r:id="rId824" xr:uid="{80B4FBC6-C1A5-3E4C-9822-7CDCEA9EA327}"/>
    <hyperlink ref="B826" r:id="rId825" xr:uid="{7FE990A4-6975-A443-909D-C5C46FF5965E}"/>
    <hyperlink ref="B827" r:id="rId826" xr:uid="{EB3EEFC3-DFA7-1141-AD3B-5B77A57D574D}"/>
    <hyperlink ref="B828" r:id="rId827" xr:uid="{50A05DD3-820D-F046-AFD7-565BC57894A3}"/>
    <hyperlink ref="B829" r:id="rId828" xr:uid="{1D6993CB-2500-8146-AE1E-79BCDDB01B0B}"/>
    <hyperlink ref="B830" r:id="rId829" xr:uid="{583D8A3A-8C2C-FD4A-8956-BEFCC0416888}"/>
    <hyperlink ref="B831" r:id="rId830" xr:uid="{FD3C3023-E2E2-8A4C-A0D8-92A63E088A84}"/>
    <hyperlink ref="B832" r:id="rId831" xr:uid="{EB5E2C78-8D69-B94C-9833-5865B760891B}"/>
    <hyperlink ref="B833" r:id="rId832" xr:uid="{90127581-E877-B14F-BF86-37B319177943}"/>
    <hyperlink ref="B834" r:id="rId833" xr:uid="{194B4A1D-DBF7-624F-8F2F-AAC4CA5772FD}"/>
    <hyperlink ref="B835" r:id="rId834" xr:uid="{9D4AFEA7-4370-C74D-80D9-1B58D9DB5041}"/>
    <hyperlink ref="B836" r:id="rId835" xr:uid="{4AEF0C09-F7F7-A849-956C-C45A4F729905}"/>
    <hyperlink ref="B837" r:id="rId836" xr:uid="{70DBCAAC-CE86-8C45-A8AC-611D9739D611}"/>
    <hyperlink ref="B838" r:id="rId837" xr:uid="{904729EC-7927-6F44-AE7F-1CF1CE7DC3D2}"/>
    <hyperlink ref="B839" r:id="rId838" xr:uid="{69236C92-7076-2E41-8598-67469FF5720C}"/>
    <hyperlink ref="B840" r:id="rId839" xr:uid="{8D9A44D5-2738-8648-AF14-C594882CAE49}"/>
    <hyperlink ref="B841" r:id="rId840" xr:uid="{9EF8A4DC-6107-8B4E-BA96-960165751314}"/>
    <hyperlink ref="B842" r:id="rId841" xr:uid="{4E0A547D-4F1E-E642-AB72-FDF387345229}"/>
    <hyperlink ref="B843" r:id="rId842" xr:uid="{03F73726-57FE-F244-A6A1-76E5EE67D4CA}"/>
    <hyperlink ref="B844" r:id="rId843" xr:uid="{89F642CE-E605-8D48-8301-FE506B8E7389}"/>
    <hyperlink ref="B845" r:id="rId844" xr:uid="{2497D7F5-7222-B24B-A0D7-DAFBC591B4D9}"/>
    <hyperlink ref="B846" r:id="rId845" xr:uid="{3E7BB78B-448E-B44E-BB04-2D7D7798188D}"/>
    <hyperlink ref="B847" r:id="rId846" xr:uid="{01A0C784-297E-C440-928D-B25033D2CFE9}"/>
    <hyperlink ref="B848" r:id="rId847" xr:uid="{BF41FC82-D4F6-994E-9390-8A1B22671043}"/>
    <hyperlink ref="B849" r:id="rId848" xr:uid="{86199134-C0B1-F64B-BC4E-796773B38936}"/>
    <hyperlink ref="B850" r:id="rId849" xr:uid="{9C79F212-964F-FE41-8423-5D49A2DE5552}"/>
    <hyperlink ref="B851" r:id="rId850" xr:uid="{82571F0D-A2C7-884E-8737-78B201D93F2A}"/>
    <hyperlink ref="B852" r:id="rId851" xr:uid="{BB550EF6-6399-7F4F-90A4-261937BADDBF}"/>
    <hyperlink ref="B853" r:id="rId852" xr:uid="{067C062C-6633-1341-B483-193F47A395DD}"/>
    <hyperlink ref="B854" r:id="rId853" xr:uid="{942E5D9F-D5BC-4142-9EE5-CB6047C95185}"/>
    <hyperlink ref="B855" r:id="rId854" xr:uid="{F96B1F9E-9888-8E4C-8B76-2B7C01B62E2A}"/>
    <hyperlink ref="B856" r:id="rId855" xr:uid="{CBAFA47E-5C85-3A4A-A441-879C9A64FB6A}"/>
    <hyperlink ref="B857" r:id="rId856" xr:uid="{50844BC3-E2F4-CF49-BE7B-BD2623FA755D}"/>
    <hyperlink ref="B858" r:id="rId857" xr:uid="{4320479F-455A-9C44-9669-FF49769E8F8D}"/>
    <hyperlink ref="B859" r:id="rId858" xr:uid="{64BBE7AF-3F05-1940-9B61-FDCE2A3E9FFA}"/>
    <hyperlink ref="B860" r:id="rId859" xr:uid="{D5BB10D7-59BC-334E-8E57-80A84F22D472}"/>
    <hyperlink ref="B861" r:id="rId860" xr:uid="{C6E28D3A-A967-3945-96DA-5158D5112798}"/>
    <hyperlink ref="B862" r:id="rId861" xr:uid="{406FF772-68FF-3D4F-908F-CF3875F1AF4F}"/>
    <hyperlink ref="B863" r:id="rId862" xr:uid="{B87D451C-4989-8841-A97C-0B02E8D392BD}"/>
    <hyperlink ref="B864" r:id="rId863" xr:uid="{54D9F64E-FB70-6F44-A883-99696FF33655}"/>
    <hyperlink ref="B865" r:id="rId864" xr:uid="{70C1284F-7814-9D4B-AEAE-8DA008DD7853}"/>
    <hyperlink ref="B866" r:id="rId865" xr:uid="{8A5FA22F-59EC-A546-80AB-93FA995C8979}"/>
    <hyperlink ref="B867" r:id="rId866" xr:uid="{88B1E279-71C8-284E-B2F3-49615BC6599A}"/>
    <hyperlink ref="B868" r:id="rId867" xr:uid="{9951355A-3FB1-8B4F-971F-7CD818D3575A}"/>
    <hyperlink ref="B869" r:id="rId868" xr:uid="{CC14A394-26F8-2840-8C87-D8200D337A2D}"/>
    <hyperlink ref="B870" r:id="rId869" xr:uid="{2D1E2908-FB03-6844-B450-0405696CEF22}"/>
    <hyperlink ref="B871" r:id="rId870" xr:uid="{93435EC7-2D5D-074A-8EA6-6110FE5F56AB}"/>
    <hyperlink ref="B872" r:id="rId871" xr:uid="{5569E481-1204-124F-B40B-94EDF77EB9E9}"/>
    <hyperlink ref="B873" r:id="rId872" xr:uid="{DF687BB9-F716-204C-81A3-12A85A01CF4C}"/>
    <hyperlink ref="B874" r:id="rId873" xr:uid="{8A16FF75-716D-E144-98A9-15757B83D4AB}"/>
    <hyperlink ref="B875" r:id="rId874" xr:uid="{176B185C-E74D-FB4A-8EF2-0A076B2C43BD}"/>
    <hyperlink ref="B876" r:id="rId875" xr:uid="{3660938D-D19B-E24D-B6AB-4B9441B42AE8}"/>
    <hyperlink ref="B877" r:id="rId876" xr:uid="{ADE7A626-8FD3-7B49-B0EC-2309DF195357}"/>
    <hyperlink ref="B878" r:id="rId877" xr:uid="{26E30B36-6A32-4E4A-B82F-A130AC777AC0}"/>
    <hyperlink ref="B879" r:id="rId878" xr:uid="{816DDFE6-1FA7-564D-B487-B303C08868FC}"/>
    <hyperlink ref="B880" r:id="rId879" xr:uid="{806187B7-759B-CC41-8791-59859FAB8F20}"/>
    <hyperlink ref="B881" r:id="rId880" xr:uid="{D7EC1DE0-E70D-E141-A0D0-672DD630A6A6}"/>
    <hyperlink ref="B882" r:id="rId881" xr:uid="{45034AB5-27DC-9449-8C2B-3865571EDEEF}"/>
    <hyperlink ref="B883" r:id="rId882" xr:uid="{61174766-7828-914A-B209-2F4A42451EAC}"/>
    <hyperlink ref="B884" r:id="rId883" xr:uid="{8095AC6A-DDFC-C74F-BD05-CDE6C8BDA899}"/>
    <hyperlink ref="B885" r:id="rId884" xr:uid="{ECFDBFA6-9910-4245-80E0-4E1A8D8EAF59}"/>
    <hyperlink ref="B886" r:id="rId885" xr:uid="{D4B2AB0A-6C76-3D4D-B68A-FD59B98070B9}"/>
    <hyperlink ref="B887" r:id="rId886" xr:uid="{F36DDA58-151E-8046-8EEC-7C5C2888E433}"/>
    <hyperlink ref="B888" r:id="rId887" xr:uid="{CADA2F86-7103-9447-AF24-94F0D3486483}"/>
    <hyperlink ref="B889" r:id="rId888" xr:uid="{87CE0BFA-B80E-B24D-B193-E0FDCC5EC748}"/>
    <hyperlink ref="B890" r:id="rId889" xr:uid="{019C5A75-117F-6644-87F8-F3F393497DA8}"/>
    <hyperlink ref="B891" r:id="rId890" xr:uid="{85C4A937-1065-314F-AF6B-25CBA67B30A9}"/>
    <hyperlink ref="B892" r:id="rId891" xr:uid="{C90CAFCC-1321-FD46-BC20-0413CFBCF722}"/>
    <hyperlink ref="B893" r:id="rId892" xr:uid="{66EDC799-8B1F-AE44-A5B7-04DA3131706E}"/>
    <hyperlink ref="B894" r:id="rId893" xr:uid="{539A0586-62E8-0545-843E-2453004DA1B9}"/>
    <hyperlink ref="B895" r:id="rId894" xr:uid="{4F98BE2D-312E-854A-87F9-97DA775BBDA5}"/>
    <hyperlink ref="B896" r:id="rId895" xr:uid="{3887ED95-4294-0F41-9CD2-E330CB6FDF10}"/>
    <hyperlink ref="B897" r:id="rId896" xr:uid="{6E2F67A6-97A2-EE4A-A020-2BB27D27C62A}"/>
    <hyperlink ref="B898" r:id="rId897" xr:uid="{D4FF73CF-4C89-C043-AEB2-80AE48D154A1}"/>
    <hyperlink ref="B899" r:id="rId898" xr:uid="{2E85DD2D-3AC4-5C43-9628-A3338C0A0C65}"/>
    <hyperlink ref="B900" r:id="rId899" xr:uid="{46254ED4-DAEB-9643-8EA5-E6483DB7D157}"/>
    <hyperlink ref="B901" r:id="rId900" xr:uid="{E5E032EB-1B18-CF48-B073-6BE19E628A11}"/>
    <hyperlink ref="B902" r:id="rId901" xr:uid="{97AB2A10-AB85-464B-9272-6F83EDBA0F43}"/>
    <hyperlink ref="B903" r:id="rId902" xr:uid="{51FA9CED-F7C8-B749-803D-D0AA8CA21780}"/>
    <hyperlink ref="B904" r:id="rId903" xr:uid="{BB14A34E-2B15-B24E-B18A-266A51BF37FC}"/>
    <hyperlink ref="B905" r:id="rId904" xr:uid="{1E131327-60F8-E34B-A75A-3DCD79FC9554}"/>
    <hyperlink ref="B906" r:id="rId905" xr:uid="{445F9F43-EDE3-974B-8141-CA2A43D18B57}"/>
    <hyperlink ref="B907" r:id="rId906" xr:uid="{1D449DA2-2155-9B4E-AE7C-0B2191209632}"/>
    <hyperlink ref="B908" r:id="rId907" xr:uid="{601277CD-60F0-6C46-8B59-1483E025F2F9}"/>
    <hyperlink ref="B909" r:id="rId908" xr:uid="{2F13E6C7-B507-8943-88FF-522E0A393CA4}"/>
    <hyperlink ref="B910" r:id="rId909" xr:uid="{A735D36D-E912-BD45-9041-94D5333B7F47}"/>
    <hyperlink ref="B911" r:id="rId910" xr:uid="{4F3B4005-CC6D-094B-806D-776DE03ABDDC}"/>
    <hyperlink ref="B912" r:id="rId911" xr:uid="{38A6F9F4-6B42-B340-9D99-9AAEAFBA2A73}"/>
    <hyperlink ref="B913" r:id="rId912" xr:uid="{73B96B13-2534-8742-A2C4-08C47BF03500}"/>
    <hyperlink ref="B914" r:id="rId913" xr:uid="{FF59A590-90AF-B040-99BD-F27374AAE620}"/>
    <hyperlink ref="B915" r:id="rId914" xr:uid="{1B6E9754-F649-CB4F-BBA2-F6AF7AE6348E}"/>
    <hyperlink ref="B916" r:id="rId915" xr:uid="{BA6A6B37-78B5-154F-B7CC-EEEDCED32467}"/>
    <hyperlink ref="B917" r:id="rId916" xr:uid="{1C6D3B18-F82E-F74D-96F6-14217C5B7829}"/>
    <hyperlink ref="B918" r:id="rId917" xr:uid="{9E057BAF-5159-EA44-8230-3CA629D01909}"/>
    <hyperlink ref="B919" r:id="rId918" xr:uid="{ADEE6C23-C9BA-AD44-9E7E-5F39B6683292}"/>
    <hyperlink ref="B920" r:id="rId919" xr:uid="{245B834C-4C08-344C-BAC6-5D1655B596B4}"/>
    <hyperlink ref="B921" r:id="rId920" xr:uid="{9E4EC0DB-917D-4849-B849-7AB5AD69D608}"/>
    <hyperlink ref="B922" r:id="rId921" xr:uid="{D7C3071B-3143-044D-8881-51274D9A9C8C}"/>
    <hyperlink ref="B923" r:id="rId922" xr:uid="{1EE15064-9527-414A-954F-CEF91881FA92}"/>
    <hyperlink ref="B924" r:id="rId923" xr:uid="{5D03B4B3-758A-8047-A40D-EBBF49386170}"/>
    <hyperlink ref="B925" r:id="rId924" xr:uid="{E1729A7C-3C9C-1140-8826-133DA7B080F9}"/>
    <hyperlink ref="B926" r:id="rId925" xr:uid="{D5911A96-6A75-7D4D-BA17-1BF6F15F8BBB}"/>
    <hyperlink ref="B927" r:id="rId926" xr:uid="{435E5BF7-64F1-FD44-BC4F-D4F4E8B871F7}"/>
    <hyperlink ref="B928" r:id="rId927" xr:uid="{E493C99D-C72A-F54C-BE4B-038D9B4501CD}"/>
    <hyperlink ref="B929" r:id="rId928" xr:uid="{4F69CA72-BECF-0541-8064-142B194A8E63}"/>
    <hyperlink ref="B930" r:id="rId929" xr:uid="{4772D3D9-47A1-6044-B578-0D1E319DC414}"/>
    <hyperlink ref="B931" r:id="rId930" xr:uid="{829F470C-F2D4-BE4B-97CC-62B59BFB333E}"/>
    <hyperlink ref="B932" r:id="rId931" xr:uid="{FD10D2BE-2560-0741-A126-3155DA14D150}"/>
    <hyperlink ref="B933" r:id="rId932" xr:uid="{3D4583B9-7C63-DB42-A265-3B0E2AAB186A}"/>
    <hyperlink ref="B934" r:id="rId933" xr:uid="{F15A4623-4C68-9D48-8821-3305845F9B5D}"/>
    <hyperlink ref="B935" r:id="rId934" xr:uid="{B1BC4A5A-C1E1-D04E-B52F-6E8D74EC25CC}"/>
    <hyperlink ref="B936" r:id="rId935" xr:uid="{A6C610C6-FDD3-9D46-AC1D-4D7FDBFCDCC2}"/>
    <hyperlink ref="B937" r:id="rId936" xr:uid="{C3A35632-317A-6143-A757-F67C5A1C1405}"/>
    <hyperlink ref="B938" r:id="rId937" xr:uid="{AFB34F9B-A323-594C-8839-84EDD40A2BCA}"/>
    <hyperlink ref="B939" r:id="rId938" xr:uid="{7A00C571-7A64-4D42-AC38-09E3F69E4236}"/>
    <hyperlink ref="B940" r:id="rId939" xr:uid="{E4124F32-5FA6-314A-9354-FD94F55BEC96}"/>
    <hyperlink ref="B941" r:id="rId940" xr:uid="{63BEB0C3-655D-9846-BC57-CEE81AE57F8C}"/>
    <hyperlink ref="B942" r:id="rId941" xr:uid="{721C4497-9AB0-EE4D-8A71-D8B6A4541F05}"/>
    <hyperlink ref="B943" r:id="rId942" xr:uid="{71CA61B4-49D9-6444-9381-69EA9B0D33B6}"/>
    <hyperlink ref="B944" r:id="rId943" xr:uid="{FC4AE170-6C87-D240-B61F-06E9569251C2}"/>
    <hyperlink ref="B945" r:id="rId944" xr:uid="{C60D22AD-420D-7F4C-9568-6372EB2EF952}"/>
    <hyperlink ref="B946" r:id="rId945" xr:uid="{EC728CC8-A57A-CC43-9DAB-763F3D09B6D6}"/>
    <hyperlink ref="B947" r:id="rId946" xr:uid="{C143BA4A-FDE3-6F4C-8694-96F8A5D9971D}"/>
    <hyperlink ref="B948" r:id="rId947" xr:uid="{B637D522-35E4-5149-99A4-6F98C7A12ECA}"/>
    <hyperlink ref="B949" r:id="rId948" xr:uid="{938D85F0-A6A7-264F-AF40-3DB5836A0866}"/>
    <hyperlink ref="B950" r:id="rId949" xr:uid="{CD1E174F-B9F1-8C4B-A58D-EB1E0F8675CE}"/>
    <hyperlink ref="B951" r:id="rId950" xr:uid="{80D6ECFB-64E1-9440-8935-C9DD1E91C1B3}"/>
    <hyperlink ref="B952" r:id="rId951" xr:uid="{F27954A1-00ED-D24E-80D0-B566E9A07E93}"/>
    <hyperlink ref="B953" r:id="rId952" xr:uid="{936E24F5-5490-0F46-AEEF-E6DDAB312C10}"/>
    <hyperlink ref="B954" r:id="rId953" xr:uid="{B436C183-38DD-2A4E-8526-158F8F8F94C4}"/>
    <hyperlink ref="B955" r:id="rId954" xr:uid="{6CC20A1E-39BD-C94D-853F-80BCFC986265}"/>
    <hyperlink ref="B956" r:id="rId955" xr:uid="{F78A9D4F-48EC-574D-94F1-674664F9958A}"/>
    <hyperlink ref="B957" r:id="rId956" xr:uid="{3CDAF9E4-BC5B-D442-8970-5D6A3E1F5091}"/>
    <hyperlink ref="B958" r:id="rId957" xr:uid="{D88A9F9E-A940-234D-ACE6-BE8F19016C2A}"/>
    <hyperlink ref="B959" r:id="rId958" xr:uid="{A896D8E2-8ED1-FE43-A91C-C6860C2EB38A}"/>
    <hyperlink ref="B960" r:id="rId959" xr:uid="{467A5ADE-7DB0-F946-B0FC-02FAE87C75A0}"/>
    <hyperlink ref="B961" r:id="rId960" xr:uid="{66C5B90C-75D0-D942-9858-259BBE6EC3E3}"/>
    <hyperlink ref="B962" r:id="rId961" xr:uid="{37DD1997-6FCC-B24F-B6E5-417853F7321F}"/>
    <hyperlink ref="B963" r:id="rId962" xr:uid="{F9956F9A-ECC0-EF4A-BEA3-0953F09B03D9}"/>
    <hyperlink ref="B964" r:id="rId963" xr:uid="{81A2C57B-E3A8-B544-B1CF-E6E5C8610127}"/>
    <hyperlink ref="B965" r:id="rId964" xr:uid="{9CC6C923-947B-2F44-B913-B7F2F87D3EF0}"/>
    <hyperlink ref="B966" r:id="rId965" xr:uid="{72953300-A243-F04E-BF18-F780955F7447}"/>
    <hyperlink ref="B967" r:id="rId966" xr:uid="{942A8BF3-67F2-3D40-8DA1-66D9A518CADF}"/>
    <hyperlink ref="B968" r:id="rId967" xr:uid="{E378EDF3-93A2-A540-A254-D18D0D8641E0}"/>
    <hyperlink ref="B969" r:id="rId968" xr:uid="{3BB93307-1342-AD4D-89D8-7300F160A944}"/>
    <hyperlink ref="B970" r:id="rId969" xr:uid="{3A15D9B4-D6A9-B041-BB8D-A55CE08EFD58}"/>
    <hyperlink ref="B971" r:id="rId970" xr:uid="{30A9D742-4B96-9741-8B57-7CEC34BC5B53}"/>
    <hyperlink ref="B972" r:id="rId971" xr:uid="{575F0006-7027-2241-B86E-6F8D4FABF7F3}"/>
    <hyperlink ref="B973" r:id="rId972" xr:uid="{916DBAE9-3C3E-AB43-BABB-19C122DE200E}"/>
    <hyperlink ref="B974" r:id="rId973" xr:uid="{A7B12DEE-9A32-2A46-8E07-40C75F0DF679}"/>
    <hyperlink ref="B975" r:id="rId974" xr:uid="{D3606128-1936-CE41-BC5D-6BDD792EF064}"/>
    <hyperlink ref="B976" r:id="rId975" xr:uid="{BD1E2BBE-F84D-3141-B864-DBD5D7DC1040}"/>
    <hyperlink ref="B977" r:id="rId976" xr:uid="{45BC71D3-1A95-554A-AFBD-C55A6EEC7FA2}"/>
    <hyperlink ref="B978" r:id="rId977" xr:uid="{B4BA7050-C1D7-F345-8F03-608872D598A1}"/>
    <hyperlink ref="B979" r:id="rId978" xr:uid="{9500A1AE-C3EA-3F4C-BD11-C88E7AE0BC68}"/>
    <hyperlink ref="B980" r:id="rId979" xr:uid="{5A2920BF-3B42-2540-B73A-5B57EF5BE05A}"/>
    <hyperlink ref="B981" r:id="rId980" xr:uid="{203A2249-E3F5-8140-B434-81C82A16B90E}"/>
    <hyperlink ref="B982" r:id="rId981" xr:uid="{467CE086-1313-CE4D-A649-80E1CD638057}"/>
    <hyperlink ref="B983" r:id="rId982" xr:uid="{6B902299-FAEC-184C-8529-ACEA2891EE23}"/>
    <hyperlink ref="B984" r:id="rId983" xr:uid="{DD1229FF-7192-E44A-AEC6-87CFB205A471}"/>
    <hyperlink ref="B985" r:id="rId984" xr:uid="{27602652-8697-D74B-8FAC-8C39CE218AD3}"/>
    <hyperlink ref="B986" r:id="rId985" xr:uid="{0E7DD82F-1EAC-A541-9B3C-84B9E9E5D7F4}"/>
    <hyperlink ref="B987" r:id="rId986" xr:uid="{496E6F4D-8B2F-3B4D-909D-0EC35D709DB2}"/>
    <hyperlink ref="B988" r:id="rId987" xr:uid="{7D1637E4-8195-A048-980C-16C44F5114A9}"/>
    <hyperlink ref="B989" r:id="rId988" xr:uid="{7142F620-C537-E444-999B-6C0AD0E35156}"/>
    <hyperlink ref="B990" r:id="rId989" xr:uid="{87D39299-7770-9546-8255-64D31346226C}"/>
    <hyperlink ref="B991" r:id="rId990" xr:uid="{D80B350B-DFF5-8446-AFC4-8D1FE89A6F7E}"/>
    <hyperlink ref="B992" r:id="rId991" xr:uid="{ACBEB9D5-B8C4-E744-9CCF-3D25206FDF20}"/>
    <hyperlink ref="B993" r:id="rId992" xr:uid="{02B603A9-3351-DA43-A15B-5E890C328942}"/>
    <hyperlink ref="B994" r:id="rId993" xr:uid="{54C6A176-2E1A-E644-8FCB-C53D20E5734F}"/>
    <hyperlink ref="B995" r:id="rId994" xr:uid="{30F484B2-B082-B341-9D83-BB00ABB0FD5C}"/>
    <hyperlink ref="B996" r:id="rId995" xr:uid="{D3229A41-BDE3-3948-B060-26676FF4238D}"/>
    <hyperlink ref="B997" r:id="rId996" xr:uid="{359F098D-A2CD-F240-A65E-C1E569CE2659}"/>
    <hyperlink ref="B998" r:id="rId997" xr:uid="{E0D9E04E-516C-E747-B349-0A0E93C68E52}"/>
    <hyperlink ref="B999" r:id="rId998" xr:uid="{6EE9D39C-05F7-2748-8010-4DF2B80CC401}"/>
    <hyperlink ref="B1000" r:id="rId999" xr:uid="{4C453BEC-D3E6-0F45-A9E4-2E557E22EC3D}"/>
    <hyperlink ref="B1001" r:id="rId1000" xr:uid="{77BCF1D3-54C3-1D4F-A7FC-1D1BA46BCBC9}"/>
    <hyperlink ref="B1002" r:id="rId1001" xr:uid="{8E367F49-5517-FE4D-B9D5-7440CA37C991}"/>
    <hyperlink ref="B1003" r:id="rId1002" xr:uid="{B77EF1F0-B54B-424C-80A9-AFC015D51625}"/>
    <hyperlink ref="B1004" r:id="rId1003" xr:uid="{2E48B6AC-2C65-C346-9FD1-3306F7081532}"/>
    <hyperlink ref="B1005" r:id="rId1004" xr:uid="{1E93EF04-2338-2F4E-AEF6-521CCAA12473}"/>
    <hyperlink ref="B1006" r:id="rId1005" xr:uid="{DF48976F-94FE-194B-8E3C-4712CFFE3DAA}"/>
    <hyperlink ref="B1007" r:id="rId1006" xr:uid="{D2339C02-1686-F547-A36D-EA25CC2EBFA9}"/>
    <hyperlink ref="B1008" r:id="rId1007" xr:uid="{EDC4FFFA-2A54-B74E-A24B-D146E118ED0B}"/>
    <hyperlink ref="B1009" r:id="rId1008" xr:uid="{5DC0922C-6523-0F44-BF95-0E145E3014D4}"/>
    <hyperlink ref="B1010" r:id="rId1009" xr:uid="{78A1592D-541C-3E47-83DA-D968343C0FE7}"/>
    <hyperlink ref="B1011" r:id="rId1010" xr:uid="{7CBD101C-F8BA-624E-865A-5382588DF351}"/>
    <hyperlink ref="B1012" r:id="rId1011" xr:uid="{47655C82-1A89-904E-8EEC-8D85F3F890C6}"/>
    <hyperlink ref="B1013" r:id="rId1012" xr:uid="{166489ED-F698-2747-AA55-0AF427D9AE93}"/>
    <hyperlink ref="B1014" r:id="rId1013" xr:uid="{67F1DEBC-F13B-E947-AD76-48CBC724BC6F}"/>
    <hyperlink ref="B1015" r:id="rId1014" xr:uid="{F2067C6D-1840-C248-8FC7-32DE1E792F5A}"/>
    <hyperlink ref="B1016" r:id="rId1015" xr:uid="{9DFAEE3F-3C62-1E43-B477-4255B9505E07}"/>
    <hyperlink ref="B1017" r:id="rId1016" xr:uid="{0A7B7823-5D9B-3245-910E-2CDAAB85119C}"/>
    <hyperlink ref="B1018" r:id="rId1017" xr:uid="{C8096817-69BC-B34D-8B8F-7B96472D59EA}"/>
    <hyperlink ref="B1019" r:id="rId1018" xr:uid="{C7619D57-0DD4-EB4E-B8CD-716E548EA829}"/>
    <hyperlink ref="B1020" r:id="rId1019" xr:uid="{B0C24464-BE12-3546-9D6A-A039F90398DB}"/>
    <hyperlink ref="B1021" r:id="rId1020" xr:uid="{B1F6F231-F25C-5B4C-8A66-8705662BD141}"/>
    <hyperlink ref="B1022" r:id="rId1021" xr:uid="{B2F7B063-FC29-7848-B93F-8630AD18CE11}"/>
    <hyperlink ref="B1023" r:id="rId1022" xr:uid="{09EB453A-A003-1341-89CF-3406427E9D92}"/>
    <hyperlink ref="B1024" r:id="rId1023" xr:uid="{07507F86-1D67-BF4B-A84E-17940E184989}"/>
    <hyperlink ref="B1025" r:id="rId1024" xr:uid="{0F1864DA-EFF7-1B47-8461-DF1D96ADFDB0}"/>
    <hyperlink ref="B1026" r:id="rId1025" xr:uid="{9E1A8EEB-E00A-0E46-A2B4-55D1F83C2128}"/>
    <hyperlink ref="B1027" r:id="rId1026" xr:uid="{967F21B5-B125-3846-8EAF-FF673358D45D}"/>
    <hyperlink ref="B1028" r:id="rId1027" xr:uid="{37CBCC66-51DE-2847-A2CE-C606080C99B4}"/>
    <hyperlink ref="B1029" r:id="rId1028" xr:uid="{FD5A07FC-8829-C245-95E4-531F2D7E62CE}"/>
    <hyperlink ref="B1030" r:id="rId1029" xr:uid="{153B20F7-C7F6-E544-8D24-44320F97B1B5}"/>
    <hyperlink ref="B1031" r:id="rId1030" xr:uid="{7BC52D89-409F-0246-82F7-2BD901DEEDE7}"/>
    <hyperlink ref="B1032" r:id="rId1031" xr:uid="{2DA74ECA-549F-1345-9EA2-A2C2C5378F05}"/>
    <hyperlink ref="B1033" r:id="rId1032" xr:uid="{2EEE43E7-7B2F-B142-80D8-FAA6D688345B}"/>
    <hyperlink ref="B1034" r:id="rId1033" xr:uid="{1C900858-D603-1C46-AB3A-1855E5AFB7BB}"/>
    <hyperlink ref="B1035" r:id="rId1034" xr:uid="{D0739096-8135-3441-96DA-B816AC599FF5}"/>
    <hyperlink ref="B1036" r:id="rId1035" xr:uid="{68D7ED7D-7A75-0847-87BA-4A945EE23C70}"/>
    <hyperlink ref="B1037" r:id="rId1036" xr:uid="{DA0BAE54-CBD8-2049-AEF7-15D65FBCADBD}"/>
    <hyperlink ref="B1038" r:id="rId1037" xr:uid="{0EF0A48A-534C-CE4E-9F2E-89380E96758A}"/>
    <hyperlink ref="B1039" r:id="rId1038" xr:uid="{F795017B-9415-2E44-A71B-D9808E19CEED}"/>
    <hyperlink ref="B1040" r:id="rId1039" xr:uid="{942D5949-E777-684F-AE87-84F0B55E3A80}"/>
    <hyperlink ref="B1041" r:id="rId1040" xr:uid="{5D1301F9-39A6-1B4C-9703-9E7D6AA1AFAA}"/>
    <hyperlink ref="B1042" r:id="rId1041" xr:uid="{25F542DF-DEF0-B14B-8023-0D88CE11636D}"/>
    <hyperlink ref="B1043" r:id="rId1042" xr:uid="{400703CD-D650-6648-B62D-87C20B19FA08}"/>
    <hyperlink ref="B1044" r:id="rId1043" xr:uid="{12F4D8A2-6054-004D-A1DA-C94A193482DA}"/>
    <hyperlink ref="B1045" r:id="rId1044" xr:uid="{E486CA03-08BA-BD4D-9308-1A6CFF02F1B1}"/>
    <hyperlink ref="B1046" r:id="rId1045" xr:uid="{E08F842A-14FB-984B-AE22-65ACE28B5AE2}"/>
    <hyperlink ref="B1047" r:id="rId1046" xr:uid="{B711578F-CD78-4D48-84C2-B7CDC6BBDC27}"/>
    <hyperlink ref="B1048" r:id="rId1047" xr:uid="{1B62457C-5CA4-1848-B7E0-E42947938D6C}"/>
    <hyperlink ref="B1049" r:id="rId1048" xr:uid="{7608D8F2-5A6A-0D41-93F2-6FCA40966CCA}"/>
    <hyperlink ref="B1050" r:id="rId1049" xr:uid="{E1E5253C-3405-A54F-B720-2579D7456DA5}"/>
    <hyperlink ref="B1051" r:id="rId1050" xr:uid="{B6C45617-267F-1E4D-A593-36445E48218D}"/>
    <hyperlink ref="B1052" r:id="rId1051" xr:uid="{A2FDD2E8-F7C4-2846-B4E9-8B6486CFF8B1}"/>
    <hyperlink ref="B1053" r:id="rId1052" xr:uid="{86CEE4CD-5470-A743-815F-999EAC7E41E9}"/>
    <hyperlink ref="B1054" r:id="rId1053" xr:uid="{19F912C0-9C9B-3A4F-B9C8-4FF46C6F91A5}"/>
    <hyperlink ref="B1055" r:id="rId1054" xr:uid="{95DC1218-B389-1640-A2AA-0F31B960A6C9}"/>
    <hyperlink ref="B1056" r:id="rId1055" xr:uid="{915C45BE-F715-744A-8051-BBC2101A703C}"/>
    <hyperlink ref="B1057" r:id="rId1056" xr:uid="{21FE22FB-8A3E-484C-A45A-31BCE639C366}"/>
    <hyperlink ref="B1058" r:id="rId1057" xr:uid="{2AEC1046-9576-9346-A514-2E7F904760C1}"/>
    <hyperlink ref="B1059" r:id="rId1058" xr:uid="{F34B6EC7-B348-8A41-90B1-35C91C80FF35}"/>
    <hyperlink ref="B1060" r:id="rId1059" xr:uid="{723A79EB-C20A-0543-A033-ABE0F39BB23D}"/>
    <hyperlink ref="B1061" r:id="rId1060" xr:uid="{C568DF45-234D-7642-B07E-60A05F7A6060}"/>
    <hyperlink ref="B1062" r:id="rId1061" xr:uid="{942A0B37-2F53-7640-BCC5-B6EE1A265E1D}"/>
    <hyperlink ref="B1063" r:id="rId1062" xr:uid="{6E9A1A47-C5EA-2841-A7A9-6E4653C084D0}"/>
    <hyperlink ref="B1064" r:id="rId1063" xr:uid="{C3018381-9D8A-2B4C-B5FA-393E0096BF74}"/>
    <hyperlink ref="B1065" r:id="rId1064" xr:uid="{9F180C5E-C3D0-6443-ACE6-F59481894F8B}"/>
    <hyperlink ref="B1066" r:id="rId1065" xr:uid="{44A0BAE0-F3BA-F140-A811-A8B7F7E0322A}"/>
    <hyperlink ref="B1067" r:id="rId1066" xr:uid="{5B0AB0BB-1FF6-0E4F-9A3F-CCE4818A626A}"/>
    <hyperlink ref="B1068" r:id="rId1067" xr:uid="{E28B9B63-F0D0-5446-8648-DF3C7DBD8000}"/>
    <hyperlink ref="B1069" r:id="rId1068" xr:uid="{2C05229F-9720-0C49-9FFD-A4C5490A4DCE}"/>
    <hyperlink ref="B1070" r:id="rId1069" xr:uid="{E1E32BE3-248A-BD40-ACA4-2942D2F7B8F6}"/>
    <hyperlink ref="B1071" r:id="rId1070" xr:uid="{F8C9C14D-D756-3245-9A7E-7BC330BE8453}"/>
    <hyperlink ref="B1072" r:id="rId1071" xr:uid="{50B41E7D-74A0-BE4E-A84C-E6ECBE582C11}"/>
    <hyperlink ref="B1073" r:id="rId1072" xr:uid="{F23D7C2E-58E5-8D46-AD9F-BA91BEF598EC}"/>
    <hyperlink ref="B1074" r:id="rId1073" xr:uid="{CC88DE93-AC6B-5D49-B869-E808263758B5}"/>
    <hyperlink ref="B1075" r:id="rId1074" xr:uid="{62C6EA71-2B11-504D-924F-BBF28DF9759B}"/>
    <hyperlink ref="B1076" r:id="rId1075" xr:uid="{EDB628D7-F6DD-0642-9E74-8A125A1F30B9}"/>
    <hyperlink ref="B1077" r:id="rId1076" xr:uid="{D4885F2E-3BF7-7947-B9EF-3BCF27A41F79}"/>
    <hyperlink ref="B1078" r:id="rId1077" xr:uid="{101A6BBA-E10A-184F-AB5E-A4C6EE65BF53}"/>
    <hyperlink ref="B1079" r:id="rId1078" xr:uid="{C69AD9E6-79B1-A543-B28E-617D07A5C98F}"/>
    <hyperlink ref="B1080" r:id="rId1079" xr:uid="{9FBD1863-449E-3C49-9802-4A83E1DB4B29}"/>
    <hyperlink ref="B1081" r:id="rId1080" xr:uid="{249FA261-007D-BF4B-840D-854FCE047D38}"/>
    <hyperlink ref="B1082" r:id="rId1081" xr:uid="{35813CC9-0248-8045-8E2D-DCCFDC9096E8}"/>
    <hyperlink ref="B1083" r:id="rId1082" xr:uid="{658560DB-404E-2647-9E20-052671E2AD2D}"/>
    <hyperlink ref="B1084" r:id="rId1083" xr:uid="{C83428D2-4BB3-324E-9E0A-D6BEF457BA11}"/>
    <hyperlink ref="B1085" r:id="rId1084" xr:uid="{D8C2290C-441C-3647-A2FE-A9585B723680}"/>
    <hyperlink ref="B1086" r:id="rId1085" xr:uid="{8796C0FF-7904-2F43-A051-998FD7F44988}"/>
    <hyperlink ref="B1087" r:id="rId1086" xr:uid="{277D4330-C10A-DB45-903A-9A25441EFC98}"/>
    <hyperlink ref="B1088" r:id="rId1087" xr:uid="{4BFC965D-2081-604C-95FF-D9121155ADF8}"/>
    <hyperlink ref="B1089" r:id="rId1088" xr:uid="{90269668-904D-D94C-9EEA-01ECA88AEAE5}"/>
    <hyperlink ref="B1090" r:id="rId1089" xr:uid="{6D02D8B9-18D1-354F-A620-79CEB025D6B1}"/>
    <hyperlink ref="B1091" r:id="rId1090" xr:uid="{021B0E02-6F51-7F4D-AEA2-31EE89273EC3}"/>
    <hyperlink ref="B1092" r:id="rId1091" xr:uid="{32C48F4E-3428-1447-B393-8950F13A0E0E}"/>
    <hyperlink ref="B1093" r:id="rId1092" xr:uid="{452CEFD0-0492-3543-B9BC-F4B10E6CDE30}"/>
    <hyperlink ref="B1094" r:id="rId1093" xr:uid="{D32AC38B-E615-AD40-9CC7-B351754F645F}"/>
    <hyperlink ref="B1095" r:id="rId1094" xr:uid="{4FEBD3B2-73A7-DF4C-B81B-1A7652D2BE2C}"/>
    <hyperlink ref="B1096" r:id="rId1095" xr:uid="{EC0CFF51-8480-3D41-83E7-2056739D45C1}"/>
    <hyperlink ref="B1097" r:id="rId1096" xr:uid="{4651EDC0-BA05-1643-A170-E9D95B1AADE1}"/>
    <hyperlink ref="B1098" r:id="rId1097" xr:uid="{76BBC279-1563-294A-9D41-07E372950897}"/>
    <hyperlink ref="B1099" r:id="rId1098" xr:uid="{F1179CC9-09A6-5741-9982-BB9B872C13DB}"/>
    <hyperlink ref="B1100" r:id="rId1099" xr:uid="{9F78CAF4-6CF9-FF4E-A9ED-D85022E4F32E}"/>
    <hyperlink ref="B1101" r:id="rId1100" xr:uid="{9DDF7F59-4479-1C4D-8AA1-04E49730CF37}"/>
    <hyperlink ref="B1102" r:id="rId1101" xr:uid="{8F21B169-5647-4643-B885-AC5FF009E89D}"/>
    <hyperlink ref="B1103" r:id="rId1102" xr:uid="{0C910209-3601-0C49-A8F3-290C06CAC270}"/>
    <hyperlink ref="B1104" r:id="rId1103" xr:uid="{7B0CBC76-A65D-A040-B972-678CCBA0FA27}"/>
    <hyperlink ref="B1105" r:id="rId1104" xr:uid="{6C3FD89D-1579-A947-AC32-04D141D3BD5B}"/>
    <hyperlink ref="B1106" r:id="rId1105" xr:uid="{D5B88C69-9701-F240-B2EA-510B054F9554}"/>
    <hyperlink ref="B1107" r:id="rId1106" xr:uid="{81BC6A5D-B9F9-4E41-812D-AA70B7B4858B}"/>
    <hyperlink ref="B1108" r:id="rId1107" xr:uid="{52A1873C-B3F7-1C4A-BB9B-74D5C2A4A86D}"/>
    <hyperlink ref="B1109" r:id="rId1108" xr:uid="{CE378E82-C2FA-EB4F-83A6-2EAAC2A09838}"/>
    <hyperlink ref="B1110" r:id="rId1109" xr:uid="{9B758DAB-030D-2D49-9E3F-78A1F2AAB33E}"/>
    <hyperlink ref="B1111" r:id="rId1110" xr:uid="{F11123FF-EC93-A84E-BFD6-DC4705B90C97}"/>
    <hyperlink ref="B1112" r:id="rId1111" xr:uid="{12C3FFDC-60E7-8A4E-917B-25D38E8189AB}"/>
    <hyperlink ref="B1113" r:id="rId1112" xr:uid="{323B3BB9-D0ED-1944-8792-2AEE45F9A732}"/>
    <hyperlink ref="B1114" r:id="rId1113" xr:uid="{789471C3-D9E4-194D-8EBA-907B3DD667B4}"/>
    <hyperlink ref="B1115" r:id="rId1114" xr:uid="{115AD656-A6B2-0E41-8A3A-C05524ECE188}"/>
    <hyperlink ref="B1116" r:id="rId1115" xr:uid="{93600FEB-BA42-4643-838A-4A581EA05C9C}"/>
    <hyperlink ref="B1117" r:id="rId1116" xr:uid="{73B2CEA9-3190-0C4C-BF7D-666E1370BC6D}"/>
    <hyperlink ref="B1118" r:id="rId1117" xr:uid="{8C92229E-7AFF-2443-8550-4B63E8BC9327}"/>
    <hyperlink ref="B1119" r:id="rId1118" xr:uid="{660D5342-861A-0D49-BC74-67A168C240CD}"/>
    <hyperlink ref="B1120" r:id="rId1119" xr:uid="{C64EAEB1-EA93-9E41-870A-D683D3F0647B}"/>
    <hyperlink ref="B1121" r:id="rId1120" xr:uid="{32377E73-1B0B-8746-85FA-23A771FDB106}"/>
    <hyperlink ref="B1122" r:id="rId1121" xr:uid="{CB4B4FEE-BA22-7847-9F7F-192598BED378}"/>
    <hyperlink ref="B1123" r:id="rId1122" xr:uid="{A7AE688E-7172-264F-92FF-41FD03E8A94E}"/>
    <hyperlink ref="B1124" r:id="rId1123" xr:uid="{836774A3-532A-D340-AE07-CEF927539662}"/>
    <hyperlink ref="B1125" r:id="rId1124" xr:uid="{B9064449-EDF2-6348-9AEE-53D3764BB748}"/>
    <hyperlink ref="B1126" r:id="rId1125" xr:uid="{08F2C163-CA82-7E4D-8C90-2157CAD95F4F}"/>
    <hyperlink ref="B1127" r:id="rId1126" xr:uid="{F203D9A4-60D3-9644-9FA4-413456285FE9}"/>
    <hyperlink ref="B1128" r:id="rId1127" xr:uid="{19411207-A2AF-754A-ADA6-0E025836272F}"/>
    <hyperlink ref="B1129" r:id="rId1128" xr:uid="{FF24448A-41BA-2E40-8442-25423AE06E05}"/>
    <hyperlink ref="B1130" r:id="rId1129" xr:uid="{47B8A481-EBD6-CB4A-A1DF-E50D125AC8FA}"/>
    <hyperlink ref="B1131" r:id="rId1130" xr:uid="{BCE1CC7F-64A1-B547-B964-ACEF4ACA6FA7}"/>
    <hyperlink ref="B1132" r:id="rId1131" xr:uid="{7DB77F05-5A57-6741-8366-0209585C1726}"/>
    <hyperlink ref="B1133" r:id="rId1132" xr:uid="{69A9FBED-7EAF-674D-A5BB-A0BE7A83CD88}"/>
    <hyperlink ref="B1134" r:id="rId1133" xr:uid="{13B3C44A-1994-4245-992C-860D7A7427EE}"/>
    <hyperlink ref="B1135" r:id="rId1134" xr:uid="{6FBE78F5-C350-654D-B224-0E24EFCFBADD}"/>
    <hyperlink ref="B1136" r:id="rId1135" xr:uid="{FE47F50C-472B-C64C-9088-497A01C8C8F7}"/>
    <hyperlink ref="B1137" r:id="rId1136" xr:uid="{91245B4A-0A14-CF4B-AA65-E29A867788B2}"/>
    <hyperlink ref="B1138" r:id="rId1137" xr:uid="{3054ADF2-74F5-6C4F-8E1F-807AB213E231}"/>
    <hyperlink ref="B1139" r:id="rId1138" xr:uid="{390CC85A-98C0-6348-835E-B1583C45A516}"/>
    <hyperlink ref="B1140" r:id="rId1139" xr:uid="{84F43D95-9803-EB45-8539-1D5CCFC999BD}"/>
    <hyperlink ref="B1141" r:id="rId1140" xr:uid="{BA23078B-11AC-FF43-966B-69F85B132186}"/>
    <hyperlink ref="B1142" r:id="rId1141" xr:uid="{075284A3-391D-434A-96B9-C7A8B6C662B6}"/>
    <hyperlink ref="B1143" r:id="rId1142" xr:uid="{1674A5AA-C1E9-C742-8FDC-C3A9F5D9C4AC}"/>
    <hyperlink ref="B1144" r:id="rId1143" xr:uid="{B64C2BD9-0958-AF42-8F52-A3564956BBCF}"/>
    <hyperlink ref="B1145" r:id="rId1144" xr:uid="{A9408A33-B1B1-0F41-82C9-A856A8520CAD}"/>
    <hyperlink ref="B1146" r:id="rId1145" xr:uid="{2A5D1628-87B9-E240-B356-462F8B177F5D}"/>
    <hyperlink ref="B1147" r:id="rId1146" xr:uid="{979BA57B-DDD5-FA48-9CEE-83DD23562303}"/>
    <hyperlink ref="B1148" r:id="rId1147" xr:uid="{30938B14-5430-5649-969B-E5C8759BA4FC}"/>
    <hyperlink ref="B1149" r:id="rId1148" xr:uid="{6C12CAFC-CE05-0D42-A7FE-F369D3792507}"/>
    <hyperlink ref="B1150" r:id="rId1149" xr:uid="{32E83EC0-85CE-8D42-8280-9C1DE45725C7}"/>
    <hyperlink ref="B1151" r:id="rId1150" xr:uid="{5F094897-D5E9-CD42-9277-6693E950DB5D}"/>
    <hyperlink ref="B1152" r:id="rId1151" xr:uid="{21E91C4F-38C8-4B4B-92E0-498FE6705A4C}"/>
    <hyperlink ref="B1153" r:id="rId1152" xr:uid="{FCA6E650-521D-4E4A-BF2F-10B79357DD85}"/>
    <hyperlink ref="B1154" r:id="rId1153" xr:uid="{A310A863-92B2-CE49-8018-8D2D7F2373AE}"/>
    <hyperlink ref="B1155" r:id="rId1154" xr:uid="{EE1805DE-0FE1-1944-B435-D3039A1CF3A5}"/>
    <hyperlink ref="B1156" r:id="rId1155" xr:uid="{1F5EF9FF-D40E-BB40-8BB2-E2E82C01B94E}"/>
    <hyperlink ref="B1157" r:id="rId1156" xr:uid="{145EE9E2-BE12-CE4A-95A4-53D5CA6ED21D}"/>
    <hyperlink ref="B1158" r:id="rId1157" xr:uid="{0C7625B8-9A4B-E842-9D4A-32336D470F14}"/>
    <hyperlink ref="B1159" r:id="rId1158" xr:uid="{05EB192B-8151-2249-9DC1-20CB51F43280}"/>
    <hyperlink ref="B1160" r:id="rId1159" xr:uid="{3F77DA6A-9C01-E741-AB03-CFA5BF1ED77F}"/>
    <hyperlink ref="B1161" r:id="rId1160" xr:uid="{C69D696C-838F-BE4E-B88D-C5CDFE79EA25}"/>
    <hyperlink ref="B1162" r:id="rId1161" xr:uid="{BE1ADEF0-C97B-1741-A1C4-882833A03BB2}"/>
    <hyperlink ref="B1163" r:id="rId1162" xr:uid="{565BF24D-2A08-C24D-B296-836769630635}"/>
    <hyperlink ref="B1164" r:id="rId1163" xr:uid="{6B4F8DD6-A3F8-C44F-A0EF-CF7C5411201A}"/>
    <hyperlink ref="B1165" r:id="rId1164" xr:uid="{CB7A2D41-7E30-6F4E-ABF0-659ADE6803CE}"/>
    <hyperlink ref="B1166" r:id="rId1165" xr:uid="{CC1DAC4B-14DA-FA49-8293-0A8141C9D207}"/>
    <hyperlink ref="B1167" r:id="rId1166" xr:uid="{9343C88B-A568-F04E-B0AF-64B06514EF1C}"/>
    <hyperlink ref="B1168" r:id="rId1167" xr:uid="{9943A663-17A9-A24B-A7EF-35496BD42A82}"/>
    <hyperlink ref="B1169" r:id="rId1168" xr:uid="{32E1B1F1-408F-A547-BA49-B30A152398A3}"/>
    <hyperlink ref="B1170" r:id="rId1169" xr:uid="{0578EB6A-4500-1642-9CC9-957E3EA43C0F}"/>
    <hyperlink ref="B1171" r:id="rId1170" xr:uid="{D9D01929-5C7B-3D4D-A287-CAA19B846DE0}"/>
    <hyperlink ref="B1172" r:id="rId1171" xr:uid="{9A0208AB-7BC9-5748-98EA-BE604BF32D4A}"/>
    <hyperlink ref="B1173" r:id="rId1172" xr:uid="{E2D6B2E8-ABCD-F544-BBE5-F0BA71BC66BC}"/>
    <hyperlink ref="B1174" r:id="rId1173" xr:uid="{8DB0FC00-BBE6-6140-9098-DC559F7C9F9F}"/>
    <hyperlink ref="B1175" r:id="rId1174" xr:uid="{7D7BB1CC-8478-F346-A35E-F55A48F1F83A}"/>
    <hyperlink ref="B1176" r:id="rId1175" xr:uid="{F3CD572C-AAC4-2D4A-A15C-B1697CEE7410}"/>
    <hyperlink ref="B1177" r:id="rId1176" xr:uid="{671913A7-538D-D241-ABBE-1ECAED463E3F}"/>
    <hyperlink ref="B1178" r:id="rId1177" xr:uid="{3C773396-3465-DB4B-A28F-19137ECBA1A0}"/>
    <hyperlink ref="B1179" r:id="rId1178" xr:uid="{7999D7E3-8C20-C14D-9328-FD10CF63913D}"/>
    <hyperlink ref="B1180" r:id="rId1179" xr:uid="{276E2587-1849-9D4E-8814-901CC2DF6044}"/>
    <hyperlink ref="B1181" r:id="rId1180" xr:uid="{879E7E53-A457-CD4A-AE5B-09A44235A365}"/>
    <hyperlink ref="B1182" r:id="rId1181" xr:uid="{072ACEB1-E7E4-C84F-AA78-27A73891E2A7}"/>
    <hyperlink ref="B1183" r:id="rId1182" xr:uid="{ADE44596-5D9B-764F-BBE4-12466643C1D1}"/>
    <hyperlink ref="B1184" r:id="rId1183" xr:uid="{DA21527D-98F3-EA4C-A3FE-4EDEE6A780C2}"/>
    <hyperlink ref="B1185" r:id="rId1184" xr:uid="{2E5BB5C1-5E0A-B84A-9A84-99ECB704471E}"/>
    <hyperlink ref="B1186" r:id="rId1185" xr:uid="{01F2AA62-A8D5-EC42-980D-B111CF7130E1}"/>
    <hyperlink ref="B1187" r:id="rId1186" xr:uid="{92558D64-3753-2640-ADD6-A51931FA84C0}"/>
    <hyperlink ref="B1188" r:id="rId1187" xr:uid="{CEBE9D7A-18DE-0340-893D-0E9B607DC608}"/>
    <hyperlink ref="B1189" r:id="rId1188" xr:uid="{59E3B461-532E-9C40-A45C-6E1F6AF0846A}"/>
    <hyperlink ref="B1190" r:id="rId1189" xr:uid="{C6CEC07B-3A5A-184D-A1DE-D01595AD65C5}"/>
    <hyperlink ref="B1191" r:id="rId1190" xr:uid="{486D448F-E86F-CB46-90D9-CE73919617C9}"/>
    <hyperlink ref="B1192" r:id="rId1191" xr:uid="{9A88D43B-6E74-9C48-ABC0-4A7A5F846DC0}"/>
    <hyperlink ref="B1193" r:id="rId1192" xr:uid="{AF520BB6-1BEC-8942-9919-AFD391215610}"/>
    <hyperlink ref="B1194" r:id="rId1193" xr:uid="{D9F0CB17-17A6-5D4D-A095-13BCDB5338CD}"/>
    <hyperlink ref="B1195" r:id="rId1194" xr:uid="{62EAFCCF-EE00-DC42-A1CB-2F6E3DAE3DB0}"/>
    <hyperlink ref="B1196" r:id="rId1195" xr:uid="{B960DED0-014A-ED46-8BB4-9181D40E59B0}"/>
    <hyperlink ref="B1197" r:id="rId1196" xr:uid="{5A78417E-A32A-4E40-9BCF-FCDF8981FF96}"/>
    <hyperlink ref="B1198" r:id="rId1197" xr:uid="{CE06C5D2-3D95-9D45-B3A3-254A02BB1DF8}"/>
    <hyperlink ref="B1199" r:id="rId1198" xr:uid="{4E0652F7-5A36-384C-8C66-EE0C83286B1C}"/>
    <hyperlink ref="B1200" r:id="rId1199" xr:uid="{AFCE80B7-7D03-6C49-80FC-500FB319279D}"/>
    <hyperlink ref="B1201" r:id="rId1200" xr:uid="{26DD74D5-0FF7-8741-9A21-D0E06030C3CB}"/>
    <hyperlink ref="B1202" r:id="rId1201" xr:uid="{10B65A90-825E-7249-B6B1-6C7C0B179BB4}"/>
    <hyperlink ref="B1203" r:id="rId1202" xr:uid="{CDA80AF9-23CA-F14E-A1F4-EF4E41DB9B84}"/>
    <hyperlink ref="B1204" r:id="rId1203" xr:uid="{94F7F914-31B3-A74D-8C84-11CA1E6BD069}"/>
    <hyperlink ref="B1205" r:id="rId1204" xr:uid="{99BB7EB8-4923-CC4A-9D00-AFC797D6807E}"/>
    <hyperlink ref="B1206" r:id="rId1205" xr:uid="{D5109425-4343-3E44-8821-C48EE75B9CF9}"/>
    <hyperlink ref="B1207" r:id="rId1206" xr:uid="{7F9ABD9C-1FBC-FB42-9B46-D3F4A67AA8AB}"/>
    <hyperlink ref="B1208" r:id="rId1207" xr:uid="{59AF3398-AF2E-7546-ABC9-578BFC545277}"/>
    <hyperlink ref="B1209" r:id="rId1208" xr:uid="{BC1D538D-AA2C-D044-B085-08664CCCD8D9}"/>
    <hyperlink ref="B1210" r:id="rId1209" xr:uid="{22CBFB5C-1D15-774D-ADBE-72ED88BD0E0A}"/>
    <hyperlink ref="B1211" r:id="rId1210" xr:uid="{0D6919D0-41A6-7B48-A074-388E5C7D6CB5}"/>
    <hyperlink ref="B1212" r:id="rId1211" xr:uid="{73BD28F4-5E92-DB48-90FD-23D93242FFCA}"/>
    <hyperlink ref="B1213" r:id="rId1212" xr:uid="{B4CB0522-B860-F841-B461-F97A11401018}"/>
    <hyperlink ref="B1214" r:id="rId1213" xr:uid="{7A9549DC-D9B6-2249-9FA0-1DB4AAC5A2D0}"/>
    <hyperlink ref="B1215" r:id="rId1214" xr:uid="{63B80945-A65E-D54F-B133-A3FCE273C85A}"/>
    <hyperlink ref="B1216" r:id="rId1215" xr:uid="{1F7EA5ED-C5F8-CF42-A239-898F42E0BBBD}"/>
    <hyperlink ref="B1217" r:id="rId1216" xr:uid="{6B1A5744-6A40-A444-8BF9-D34C0DB69B66}"/>
    <hyperlink ref="B1218" r:id="rId1217" xr:uid="{A1A71FA2-EF8B-024D-83F2-8DCEE751189D}"/>
    <hyperlink ref="B1219" r:id="rId1218" xr:uid="{58AC35CC-086E-DF4C-9D35-572AD8DFE521}"/>
    <hyperlink ref="B1220" r:id="rId1219" xr:uid="{D1ED1B7B-3171-5744-970D-BD2865B3D5E6}"/>
    <hyperlink ref="B1221" r:id="rId1220" xr:uid="{BA8BD95D-E244-3848-B6D8-F9D9DD3B8430}"/>
    <hyperlink ref="B1222" r:id="rId1221" xr:uid="{86A9D337-AE42-AC4E-BF1A-0BB3045A4EBB}"/>
    <hyperlink ref="B1223" r:id="rId1222" xr:uid="{229F2CA8-A819-EB4F-A1E0-56DB53006D33}"/>
    <hyperlink ref="B1224" r:id="rId1223" xr:uid="{2037B733-B84C-734E-95B5-04228269A226}"/>
    <hyperlink ref="B1225" r:id="rId1224" xr:uid="{C330B121-67B3-5544-8392-B6E78F021DD0}"/>
    <hyperlink ref="B1226" r:id="rId1225" xr:uid="{2364016D-9015-724D-98B9-DAF4711FD392}"/>
    <hyperlink ref="B1227" r:id="rId1226" xr:uid="{C342A438-378B-7747-BB58-1B54F557CE22}"/>
    <hyperlink ref="B1228" r:id="rId1227" xr:uid="{EF5CDA0A-84BA-3749-91EA-4E114D72E209}"/>
    <hyperlink ref="B1229" r:id="rId1228" xr:uid="{BF6AECCF-082D-834E-AFB4-D95FEC49AAAE}"/>
    <hyperlink ref="B1230" r:id="rId1229" xr:uid="{DB1C24F3-A03E-D94A-B0A6-F44AF6CD4109}"/>
    <hyperlink ref="B1231" r:id="rId1230" xr:uid="{5383F719-F8A4-0944-BA83-7CD55B7AF83F}"/>
    <hyperlink ref="B1232" r:id="rId1231" xr:uid="{8E766E2D-DD9F-A141-B0AF-C36013724547}"/>
    <hyperlink ref="B1233" r:id="rId1232" xr:uid="{4C8B72D4-F25A-564B-9382-E47B07167833}"/>
    <hyperlink ref="B1234" r:id="rId1233" xr:uid="{D563F82D-706C-BF4E-AB09-DC08466568DE}"/>
    <hyperlink ref="B1235" r:id="rId1234" xr:uid="{2607F480-CA20-AC4F-9815-BA1399E790C1}"/>
    <hyperlink ref="B1236" r:id="rId1235" xr:uid="{FABC6FD7-C35B-A444-ABF6-B35BC3043D3A}"/>
    <hyperlink ref="B1237" r:id="rId1236" xr:uid="{443993CD-2463-914F-9607-F5AABCF18CC4}"/>
    <hyperlink ref="B1238" r:id="rId1237" xr:uid="{3D8F5EF6-9589-3140-85C7-450FC1714B64}"/>
    <hyperlink ref="B1239" r:id="rId1238" xr:uid="{455BC143-15F4-174F-85C2-A1B080766D48}"/>
    <hyperlink ref="B1240" r:id="rId1239" xr:uid="{9594B70F-703A-ED46-8674-DCB4B8489C78}"/>
    <hyperlink ref="B1241" r:id="rId1240" xr:uid="{54448331-DD1E-FA45-A64E-3165AC71DA69}"/>
    <hyperlink ref="B1242" r:id="rId1241" xr:uid="{30D2AF43-36CB-7944-B615-2F4332A3E436}"/>
    <hyperlink ref="B1243" r:id="rId1242" xr:uid="{93B5AE97-1C61-C641-839B-E7F54B33C61F}"/>
    <hyperlink ref="B1244" r:id="rId1243" xr:uid="{4B6289EF-1154-7B48-8CF0-8DD8F29A7032}"/>
    <hyperlink ref="B1245" r:id="rId1244" xr:uid="{FCF2CD39-D1F3-B54F-8A2E-AD42BD08576B}"/>
    <hyperlink ref="B1246" r:id="rId1245" xr:uid="{018D333F-DC06-9449-86EE-C52306F19B7D}"/>
    <hyperlink ref="B1247" r:id="rId1246" xr:uid="{8451D444-F464-1C46-B728-A8933ABBF758}"/>
    <hyperlink ref="B1248" r:id="rId1247" xr:uid="{1325D613-BB3C-9D43-87B7-6F98F066DBE0}"/>
    <hyperlink ref="B1249" r:id="rId1248" xr:uid="{F9C34E07-21BA-D94C-BC4C-6D7324C6170E}"/>
    <hyperlink ref="B1250" r:id="rId1249" xr:uid="{792F1D1D-D4B7-694A-96A2-CD6D9296C223}"/>
    <hyperlink ref="B1251" r:id="rId1250" xr:uid="{C66523C4-9255-B649-887F-FBC3B690FED1}"/>
    <hyperlink ref="B1252" r:id="rId1251" xr:uid="{B2D14C0B-61A6-6F44-838C-490FFDD4DF84}"/>
    <hyperlink ref="B1253" r:id="rId1252" xr:uid="{D5787E2B-0EB2-9342-B3E8-DA66E48A4747}"/>
    <hyperlink ref="B1254" r:id="rId1253" xr:uid="{5AC2AFBF-7F7C-644E-A0C4-3B3169D0ECE7}"/>
    <hyperlink ref="B1255" r:id="rId1254" xr:uid="{8B716734-57B4-BC44-8453-47E99290DA98}"/>
    <hyperlink ref="B1256" r:id="rId1255" xr:uid="{E11F983F-2BFA-6A4D-B05E-01C17037ADF3}"/>
    <hyperlink ref="B1257" r:id="rId1256" xr:uid="{E35E5134-0C88-9B41-A072-2890F89A3881}"/>
    <hyperlink ref="B1258" r:id="rId1257" xr:uid="{F49D6769-FEE4-284F-A896-903F1A430B99}"/>
    <hyperlink ref="B1259" r:id="rId1258" xr:uid="{1624E938-E925-E446-89D1-A67925B9B9DB}"/>
    <hyperlink ref="B1260" r:id="rId1259" xr:uid="{A75B3915-A660-BA47-BB3C-2FFD6F07CC18}"/>
    <hyperlink ref="B1261" r:id="rId1260" xr:uid="{EA520524-D065-4A47-98FC-1625210B15D5}"/>
    <hyperlink ref="B1262" r:id="rId1261" xr:uid="{488FC071-5FEF-B44B-BBB2-0371DDB96AD0}"/>
    <hyperlink ref="B1263" r:id="rId1262" xr:uid="{EE54E062-0A2C-1C4E-8C92-992F284D7125}"/>
    <hyperlink ref="B1264" r:id="rId1263" xr:uid="{A46B5572-AB03-1C41-B973-3DE9DC3272F7}"/>
    <hyperlink ref="B1265" r:id="rId1264" xr:uid="{124291FB-5E22-4F44-BDC5-0E33D9200031}"/>
    <hyperlink ref="B1266" r:id="rId1265" xr:uid="{059F48DC-E1C5-FA47-8C2D-32861659E058}"/>
    <hyperlink ref="B1267" r:id="rId1266" xr:uid="{0D52C68D-9ECA-9A48-AA90-B4E815087151}"/>
    <hyperlink ref="B1268" r:id="rId1267" xr:uid="{F5F463D0-1A90-774E-9B93-B47038A0C0F7}"/>
    <hyperlink ref="B1269" r:id="rId1268" xr:uid="{299DE981-A842-0E41-B14F-829D8B75909C}"/>
    <hyperlink ref="B1270" r:id="rId1269" xr:uid="{A3A7C3BE-2973-5A41-8E01-9036CD112D58}"/>
    <hyperlink ref="B1271" r:id="rId1270" xr:uid="{A678699B-9BD8-CD4C-8D35-2E3B5987E477}"/>
    <hyperlink ref="B1272" r:id="rId1271" xr:uid="{8163DB23-8B83-B847-9551-EC62796F32D0}"/>
    <hyperlink ref="B1273" r:id="rId1272" xr:uid="{C116DFCC-A1BF-BE4A-AE76-A33A250DEB8F}"/>
    <hyperlink ref="B1274" r:id="rId1273" xr:uid="{14074DAC-F820-BC41-AB34-3637CB1DD188}"/>
    <hyperlink ref="B1275" r:id="rId1274" xr:uid="{97427CC1-002A-3148-98B8-2A65A5B253E8}"/>
    <hyperlink ref="B1276" r:id="rId1275" xr:uid="{CB5AD6E0-6628-8641-97B1-2A1D05E88609}"/>
    <hyperlink ref="B1277" r:id="rId1276" xr:uid="{B62B318C-4DAD-0446-9F08-530AD7A3C0E8}"/>
    <hyperlink ref="B1278" r:id="rId1277" xr:uid="{9462AD14-CD22-E24D-937A-64ACFAA37AA9}"/>
    <hyperlink ref="B1279" r:id="rId1278" xr:uid="{9CC72757-8836-8D43-B977-E6F3CDBA4A5C}"/>
    <hyperlink ref="B1280" r:id="rId1279" xr:uid="{0AABDA27-7116-F044-8BB3-4FEAEBED3D3A}"/>
    <hyperlink ref="B1281" r:id="rId1280" xr:uid="{5930E682-E50C-8A40-9785-98ABB2E01162}"/>
    <hyperlink ref="B1282" r:id="rId1281" xr:uid="{FCDFBC84-8609-814D-8F32-AFE678505106}"/>
    <hyperlink ref="B1283" r:id="rId1282" xr:uid="{A8B8A3D0-7586-324A-AC3D-68905335395B}"/>
    <hyperlink ref="B1284" r:id="rId1283" xr:uid="{4CF13DC9-76ED-0F42-B9FD-62B79D1869AB}"/>
    <hyperlink ref="B1285" r:id="rId1284" xr:uid="{E627F0A7-CD08-9F4F-AE53-DDBBA707FC9A}"/>
    <hyperlink ref="B1286" r:id="rId1285" xr:uid="{ED4DAEDA-317C-1D4F-9B2F-6832CC1D97C9}"/>
    <hyperlink ref="B1287" r:id="rId1286" xr:uid="{B731590F-7C0E-A841-903A-D7AB298CAB25}"/>
    <hyperlink ref="B1288" r:id="rId1287" xr:uid="{2AB3C46B-D314-3547-A81A-DF6DF7DABF5B}"/>
    <hyperlink ref="B1289" r:id="rId1288" xr:uid="{4604B5E6-FE40-6B4A-A16A-FFD242D94318}"/>
    <hyperlink ref="B1290" r:id="rId1289" xr:uid="{2D471643-B9DF-5945-B3C9-E8951EC3F8C5}"/>
    <hyperlink ref="B1291" r:id="rId1290" xr:uid="{7C4B21E3-31B6-9344-BCD3-38DB9BE0676A}"/>
    <hyperlink ref="B1292" r:id="rId1291" xr:uid="{AD280612-8056-AA45-A224-13F399979850}"/>
    <hyperlink ref="B1293" r:id="rId1292" xr:uid="{D450BBEC-C85B-FD45-95ED-2FA173E7F123}"/>
    <hyperlink ref="B1294" r:id="rId1293" xr:uid="{7A0F7EDA-7742-5F44-A0BC-92F700FEEDCF}"/>
    <hyperlink ref="B1295" r:id="rId1294" xr:uid="{B688A60C-8D28-AD40-80FA-598C31316E8F}"/>
    <hyperlink ref="B1296" r:id="rId1295" xr:uid="{7138889E-ECDE-DB4E-BB8A-F89EA2D4DFF4}"/>
    <hyperlink ref="B1297" r:id="rId1296" xr:uid="{413A1895-186F-AF49-B923-4867ECFCCD1D}"/>
    <hyperlink ref="B1298" r:id="rId1297" xr:uid="{2280C265-A6FD-A348-B562-979AE8C0F147}"/>
    <hyperlink ref="B1299" r:id="rId1298" xr:uid="{7014EC8F-4256-614F-BBA9-1C9173B1025C}"/>
    <hyperlink ref="B1300" r:id="rId1299" xr:uid="{17E4F8BE-58F7-3640-82A4-707264CBEB82}"/>
    <hyperlink ref="B1301" r:id="rId1300" xr:uid="{05B8AFA8-AD0B-004F-AB55-BB0B46E9F8B9}"/>
    <hyperlink ref="B1302" r:id="rId1301" xr:uid="{830EEDB9-6BA1-C548-9484-80C8B1AF8E00}"/>
    <hyperlink ref="B1303" r:id="rId1302" xr:uid="{5733C261-E711-3942-A1F4-6A31C273D862}"/>
    <hyperlink ref="B1304" r:id="rId1303" xr:uid="{BEA0EBDD-E465-D341-A909-CD6BEA495FDC}"/>
    <hyperlink ref="B1305" r:id="rId1304" xr:uid="{561234B9-C524-484E-BDBF-D85FF6311080}"/>
    <hyperlink ref="B1306" r:id="rId1305" xr:uid="{B5418374-7780-824B-B9C3-CFBCDAE03EA2}"/>
    <hyperlink ref="B1307" r:id="rId1306" xr:uid="{C1532C62-C309-CE40-85A4-4F138189D591}"/>
    <hyperlink ref="B1308" r:id="rId1307" xr:uid="{80EA4FC4-8125-F441-B542-A800200C0BA1}"/>
    <hyperlink ref="B1309" r:id="rId1308" xr:uid="{43877F8C-5D8E-6E4A-8428-F5961BFC803D}"/>
    <hyperlink ref="B1310" r:id="rId1309" xr:uid="{2D43E9D2-4A9F-E541-B310-2F0835C304DA}"/>
    <hyperlink ref="B1311" r:id="rId1310" xr:uid="{1CFE17F0-6854-E441-8C0F-8A7C03F10914}"/>
    <hyperlink ref="B1312" r:id="rId1311" xr:uid="{2F5B7D03-DBF4-CC4A-A24B-6502AADAF6CB}"/>
    <hyperlink ref="B1313" r:id="rId1312" xr:uid="{D27DEE28-9F0C-4940-9EAF-42C904AE25E2}"/>
    <hyperlink ref="B1314" r:id="rId1313" xr:uid="{32791523-398A-4C4A-B054-B4C139CAE6A6}"/>
    <hyperlink ref="B1315" r:id="rId1314" xr:uid="{76FBE486-3127-1147-8D5F-A62FEC358C9C}"/>
    <hyperlink ref="B1316" r:id="rId1315" xr:uid="{71CFD127-2795-5549-B1E0-B76DD3BC55FF}"/>
    <hyperlink ref="B1317" r:id="rId1316" xr:uid="{3EA1703D-B4DB-0E4E-8C00-3F8270C19CC8}"/>
    <hyperlink ref="B1318" r:id="rId1317" xr:uid="{B739D517-F323-F448-A5A2-1E3EB6317B78}"/>
    <hyperlink ref="B1319" r:id="rId1318" xr:uid="{E98E51AF-840D-EC48-BA86-9E029F73FD95}"/>
    <hyperlink ref="B1320" r:id="rId1319" xr:uid="{4FC20E5F-DA9A-5F45-883E-4C2578DA0E1F}"/>
    <hyperlink ref="B1321" r:id="rId1320" xr:uid="{9B0D9F15-3A76-2842-A708-8D306450E86A}"/>
    <hyperlink ref="B1322" r:id="rId1321" xr:uid="{E3CC807B-4FDF-6E4F-BC6B-60B7263B11B8}"/>
    <hyperlink ref="B1323" r:id="rId1322" xr:uid="{4355AB9D-F708-2645-AF42-1AF0AD3AD559}"/>
    <hyperlink ref="B1324" r:id="rId1323" xr:uid="{BFB98DC1-34EF-E247-B07F-03B9506DFB8E}"/>
    <hyperlink ref="B1325" r:id="rId1324" xr:uid="{32321554-A946-B842-B95A-EC61A1F85573}"/>
    <hyperlink ref="B1326" r:id="rId1325" xr:uid="{15BBEE60-FD13-3247-9531-BC1C302E57B9}"/>
    <hyperlink ref="B1327" r:id="rId1326" xr:uid="{D432DEE2-62B8-9A4E-B097-F29476005054}"/>
    <hyperlink ref="B1328" r:id="rId1327" xr:uid="{DF94310B-D779-D749-B234-A8D940033A32}"/>
    <hyperlink ref="B1329" r:id="rId1328" xr:uid="{0EB9F05F-FB87-9341-874E-EC4EEE75698A}"/>
    <hyperlink ref="B1330" r:id="rId1329" xr:uid="{BCB33D3A-46EB-A045-8466-F2AA38BA8616}"/>
    <hyperlink ref="B1331" r:id="rId1330" xr:uid="{67FAE300-2CDF-3C46-9FA0-3DEA149308BE}"/>
    <hyperlink ref="B1332" r:id="rId1331" xr:uid="{1409C005-F9B3-6D41-83E5-DD70285A7D77}"/>
    <hyperlink ref="B1333" r:id="rId1332" xr:uid="{85C45B32-14F0-E04C-B396-5DEEA484C0D9}"/>
    <hyperlink ref="B1334" r:id="rId1333" xr:uid="{576CF2B4-160D-C14A-A3C4-97B0B3E646EC}"/>
    <hyperlink ref="B1335" r:id="rId1334" xr:uid="{25073B25-6828-AB4B-B406-A5B1C5DCFF07}"/>
    <hyperlink ref="B1336" r:id="rId1335" xr:uid="{50B0F8A3-28C8-D44F-88C9-4FA66A9B0D75}"/>
    <hyperlink ref="B1337" r:id="rId1336" xr:uid="{97F61AA9-C6ED-1E46-980C-CEB50C6F6520}"/>
    <hyperlink ref="B1338" r:id="rId1337" xr:uid="{F5363E12-A17F-B941-A031-75250F51D772}"/>
    <hyperlink ref="B1339" r:id="rId1338" xr:uid="{6C040D9A-E177-844F-B22A-0735BCABE996}"/>
    <hyperlink ref="B1340" r:id="rId1339" xr:uid="{CEB21013-A0D5-E247-BDD0-4EB6B85D7F74}"/>
    <hyperlink ref="B1341" r:id="rId1340" xr:uid="{A810BAAD-DEE4-FA45-AFA6-38CA486DA909}"/>
    <hyperlink ref="B1342" r:id="rId1341" xr:uid="{DECA8DEB-E65D-EF4C-A2A3-93C17AB4E550}"/>
    <hyperlink ref="B1343" r:id="rId1342" xr:uid="{FF962C48-EFE2-BE45-8B69-711070464E86}"/>
    <hyperlink ref="B1344" r:id="rId1343" xr:uid="{99060F1C-49A7-D54F-9526-E1861F0F7092}"/>
    <hyperlink ref="B1345" r:id="rId1344" xr:uid="{575BB2EE-6A2C-2747-A865-727CB08EE260}"/>
    <hyperlink ref="B1346" r:id="rId1345" xr:uid="{2ECDA1F1-BAF9-F044-AAFA-04B94DF3AA86}"/>
    <hyperlink ref="B1347" r:id="rId1346" xr:uid="{206E0AE0-BCCD-EA44-BBE3-27D13AC83868}"/>
    <hyperlink ref="B1348" r:id="rId1347" xr:uid="{8669AE9D-C1BF-094A-913C-089C3A4D28C7}"/>
    <hyperlink ref="B1349" r:id="rId1348" xr:uid="{14FA87DB-E963-5447-8F6B-9F6C35B58C10}"/>
    <hyperlink ref="B1350" r:id="rId1349" xr:uid="{8532DEB4-EA3D-CC41-A360-C19F901D5BD1}"/>
    <hyperlink ref="B1351" r:id="rId1350" xr:uid="{9F3CEEF0-9986-ED4E-8753-9614172A9DDC}"/>
    <hyperlink ref="B1352" r:id="rId1351" xr:uid="{B4E63C18-2EEA-A848-B342-18F026AAB6B3}"/>
    <hyperlink ref="B1353" r:id="rId1352" xr:uid="{9E3A9197-A9E3-2643-9322-26C67479EB99}"/>
    <hyperlink ref="B1354" r:id="rId1353" xr:uid="{A07CAC73-32FF-304E-9F8E-FBB93777AA08}"/>
    <hyperlink ref="B1355" r:id="rId1354" xr:uid="{F4ADC985-1DC3-0349-AC95-726978311C2F}"/>
    <hyperlink ref="B1356" r:id="rId1355" xr:uid="{744812E6-61D4-2B4A-9C9F-596CA67C279D}"/>
    <hyperlink ref="B1357" r:id="rId1356" xr:uid="{E5F355F9-13F7-9F43-B467-151E1896AD1E}"/>
    <hyperlink ref="B1358" r:id="rId1357" xr:uid="{171F3EA0-4A0E-644C-92BE-0263FA2B0A74}"/>
    <hyperlink ref="B1359" r:id="rId1358" xr:uid="{91170088-5B8C-B84E-96A3-D05CE37AC501}"/>
    <hyperlink ref="B1360" r:id="rId1359" xr:uid="{AB412894-0367-0B42-A7ED-CE7E58BD5F66}"/>
    <hyperlink ref="B1361" r:id="rId1360" xr:uid="{358656DD-0B81-C14C-A94C-2C469EA9DF3C}"/>
    <hyperlink ref="B1362" r:id="rId1361" xr:uid="{8F8CF7FB-1546-1445-8E4B-6EC638C0B68D}"/>
    <hyperlink ref="B1363" r:id="rId1362" xr:uid="{283F9B51-B405-3D40-A2DC-62D104F53A5C}"/>
    <hyperlink ref="B1364" r:id="rId1363" xr:uid="{0C86E533-8B68-5040-AB2E-FC7D49CFEC62}"/>
    <hyperlink ref="B1365" r:id="rId1364" xr:uid="{A686FF73-D860-BD4C-986E-9A5EFCECFB69}"/>
    <hyperlink ref="B1366" r:id="rId1365" xr:uid="{FF8FBF24-7CF7-F04A-A72A-6AA0E69D280D}"/>
    <hyperlink ref="B1367" r:id="rId1366" xr:uid="{959048A1-5585-FF4A-8613-472C86209FC3}"/>
    <hyperlink ref="B1368" r:id="rId1367" xr:uid="{4F3D76C6-F022-8844-A4DF-D40C2A15D5F2}"/>
    <hyperlink ref="B1369" r:id="rId1368" xr:uid="{E009F55D-CD95-A341-9161-64031C1A84BE}"/>
    <hyperlink ref="B1370" r:id="rId1369" xr:uid="{45B74A85-A73C-674A-B082-365E9CB6FF2E}"/>
    <hyperlink ref="B1371" r:id="rId1370" xr:uid="{35C7A85C-E20E-0543-A038-A1A70AF17A16}"/>
    <hyperlink ref="B1372" r:id="rId1371" xr:uid="{4FF2747C-59DE-8640-A59D-1EE854C99ABC}"/>
    <hyperlink ref="B1373" r:id="rId1372" xr:uid="{762D56CB-EE48-7147-8343-F6F5A31BB61D}"/>
    <hyperlink ref="B1374" r:id="rId1373" xr:uid="{B595BF76-1BC5-6744-8CCB-0F3A91FFD00C}"/>
    <hyperlink ref="B1375" r:id="rId1374" xr:uid="{41A69CD3-B524-2545-9805-062A59E6D1F3}"/>
    <hyperlink ref="B1376" r:id="rId1375" xr:uid="{817D76CA-132E-E043-B50A-EFC0EB06963D}"/>
    <hyperlink ref="B1377" r:id="rId1376" xr:uid="{099BB3F4-CED4-4B49-842D-BEA61B76F255}"/>
    <hyperlink ref="B1378" r:id="rId1377" xr:uid="{BCF33529-9858-8549-9AF5-A3DDE7349739}"/>
    <hyperlink ref="B1379" r:id="rId1378" xr:uid="{68CBDB79-3FC6-D642-A611-6F2D39E99F6C}"/>
    <hyperlink ref="B1380" r:id="rId1379" xr:uid="{57240CB2-3117-FD49-A5CB-5D40084FE835}"/>
    <hyperlink ref="B1381" r:id="rId1380" xr:uid="{FB23DD39-A40B-394C-A26B-0176A571D0FC}"/>
    <hyperlink ref="B1382" r:id="rId1381" xr:uid="{CD8D68C5-56F6-0C48-9A3E-2F419253FD23}"/>
    <hyperlink ref="B1383" r:id="rId1382" xr:uid="{F1D05F40-F59D-824E-BFF4-725642C01FC5}"/>
    <hyperlink ref="B1384" r:id="rId1383" xr:uid="{CBAC9FB2-9BC3-4B48-ADBB-C87D4CE261E5}"/>
    <hyperlink ref="B1385" r:id="rId1384" xr:uid="{CEE53F97-1C7E-F242-A25A-AE3A40B60364}"/>
    <hyperlink ref="B1386" r:id="rId1385" xr:uid="{0D220801-1B88-7B4A-9123-122C694E92DB}"/>
    <hyperlink ref="B1387" r:id="rId1386" xr:uid="{CF209897-6039-7C4F-92BA-A554AA081EB8}"/>
    <hyperlink ref="B1388" r:id="rId1387" xr:uid="{EE7485F8-EB58-4146-9E2A-36CB0EB65ACB}"/>
    <hyperlink ref="B1389" r:id="rId1388" xr:uid="{87EC019C-498D-F24A-9C3B-F5DD7D1A6502}"/>
    <hyperlink ref="B1390" r:id="rId1389" xr:uid="{031F9879-33EC-6648-9A9C-96F8DEFDF825}"/>
    <hyperlink ref="B1391" r:id="rId1390" xr:uid="{DA5974A9-2A6F-7A49-8316-FDF4408BE86F}"/>
    <hyperlink ref="B1392" r:id="rId1391" xr:uid="{8AF30CFB-77EB-6E4A-8FE5-FB01DD798CF4}"/>
    <hyperlink ref="B1393" r:id="rId1392" xr:uid="{87E406AC-80DF-354A-A086-4E9F2F35CB85}"/>
    <hyperlink ref="B1394" r:id="rId1393" xr:uid="{64B985D1-13ED-A24C-A962-96919C7236E3}"/>
    <hyperlink ref="B1395" r:id="rId1394" xr:uid="{22DE6C52-8EFC-0742-8F60-0462334FB993}"/>
    <hyperlink ref="B1396" r:id="rId1395" xr:uid="{FD292EE7-3005-ED44-8F35-CCC39922ED95}"/>
    <hyperlink ref="B1397" r:id="rId1396" xr:uid="{A7A352AB-B4A6-174F-A242-9D80CB39CEA5}"/>
    <hyperlink ref="B1398" r:id="rId1397" xr:uid="{F239F9C2-FAC8-B448-B279-A4AD4E596D6F}"/>
    <hyperlink ref="B1399" r:id="rId1398" xr:uid="{0F6CCC01-BAA9-1A42-A6CE-4BDBF4AE233B}"/>
    <hyperlink ref="B1400" r:id="rId1399" xr:uid="{F53E3C86-356F-A949-A4F3-5CB9BC51762D}"/>
    <hyperlink ref="B1401" r:id="rId1400" xr:uid="{9ED19C35-0941-1A49-8BAE-DEB9AFB84D06}"/>
    <hyperlink ref="B1402" r:id="rId1401" xr:uid="{55D2C10E-8D44-634B-8AC7-9658774C0667}"/>
    <hyperlink ref="B1403" r:id="rId1402" xr:uid="{8CF96816-3D8A-1F48-AF1C-AF125A81EC65}"/>
    <hyperlink ref="B1404" r:id="rId1403" xr:uid="{2D0B4E2E-8467-2D42-A121-17566AFA8010}"/>
    <hyperlink ref="B1405" r:id="rId1404" xr:uid="{7F05EC8F-C817-4740-8961-D822BBE111DD}"/>
    <hyperlink ref="B1406" r:id="rId1405" xr:uid="{9DEDECD6-F699-024A-8F83-DE4218E795BB}"/>
    <hyperlink ref="B1407" r:id="rId1406" xr:uid="{B73EB659-A873-B34A-8536-A5213620FBAD}"/>
    <hyperlink ref="B1408" r:id="rId1407" xr:uid="{A5374B9D-81DD-264E-AFEC-B4AB5BFF6DC3}"/>
    <hyperlink ref="B1409" r:id="rId1408" xr:uid="{6CA5042A-3C89-0E44-B1FD-41307D90476F}"/>
    <hyperlink ref="B1410" r:id="rId1409" xr:uid="{D34E4B19-5CAC-E54A-90DD-5224EF0706EF}"/>
    <hyperlink ref="B1411" r:id="rId1410" xr:uid="{BE254E71-5C8D-6545-8269-D314293D3692}"/>
    <hyperlink ref="B1412" r:id="rId1411" xr:uid="{7AC7D018-675F-A240-AB30-AC549CC1029C}"/>
    <hyperlink ref="B1413" r:id="rId1412" xr:uid="{22B20EB7-EF38-8C4E-A1E7-B1013988BF79}"/>
    <hyperlink ref="B1414" r:id="rId1413" xr:uid="{9326058A-B867-2542-BCD0-2CE7D45C62B6}"/>
    <hyperlink ref="B1415" r:id="rId1414" xr:uid="{1DFE1B9B-9C7A-FA44-AF93-C2E024E754E0}"/>
    <hyperlink ref="B1416" r:id="rId1415" xr:uid="{4C09238C-14F6-FF4A-A4DA-3805D4EA4C79}"/>
    <hyperlink ref="B1417" r:id="rId1416" xr:uid="{C7D04363-DEC3-1446-901F-3B69CE60884B}"/>
    <hyperlink ref="B1418" r:id="rId1417" xr:uid="{BC26A686-697B-7743-9158-0BD2ACC2F7C5}"/>
    <hyperlink ref="B1419" r:id="rId1418" xr:uid="{C6D84EDE-A35E-DF49-A009-79B7B9BAFC67}"/>
    <hyperlink ref="B1420" r:id="rId1419" xr:uid="{5B5BDB8E-B506-7D45-8C3A-A3AD3BFDE4D3}"/>
    <hyperlink ref="B1421" r:id="rId1420" xr:uid="{9A8DA5D0-BE03-D347-AEE0-E61C3271F3B8}"/>
    <hyperlink ref="B1422" r:id="rId1421" xr:uid="{916A1E3A-5D88-8740-9666-5BB16F3BA445}"/>
    <hyperlink ref="B1423" r:id="rId1422" xr:uid="{7CAE1700-A28E-6342-9823-5BDDF6B330AA}"/>
    <hyperlink ref="B1424" r:id="rId1423" xr:uid="{B7692F63-0592-7542-BE1E-498062458467}"/>
    <hyperlink ref="B1425" r:id="rId1424" xr:uid="{D2200F95-96B3-2141-A496-28044B6338FB}"/>
    <hyperlink ref="B1426" r:id="rId1425" xr:uid="{C5C19440-D01C-7E44-B9BC-109BC98BE6B9}"/>
    <hyperlink ref="B1427" r:id="rId1426" xr:uid="{AA6194F7-440F-7448-8AB7-2877A510909A}"/>
    <hyperlink ref="B1428" r:id="rId1427" xr:uid="{D8061BAB-1847-284B-9F67-9A4CF1AFDE67}"/>
    <hyperlink ref="B1429" r:id="rId1428" xr:uid="{805402E1-8B8A-D14D-9D31-14CEA2234BC9}"/>
    <hyperlink ref="B1430" r:id="rId1429" xr:uid="{1EA453BE-B644-D04C-AE6D-EC8D81B6CC49}"/>
    <hyperlink ref="B1431" r:id="rId1430" xr:uid="{727929F9-497F-DC49-B3FF-60B8D4CFAF3B}"/>
    <hyperlink ref="B1432" r:id="rId1431" xr:uid="{D996A8A7-C137-E946-9C91-74C78B037E1E}"/>
    <hyperlink ref="B1433" r:id="rId1432" xr:uid="{CEF3316E-0C0F-7D45-A19F-3569CF8202F9}"/>
    <hyperlink ref="B1434" r:id="rId1433" xr:uid="{770CC0F7-C564-9D43-87BB-DEE3665A43AB}"/>
    <hyperlink ref="B1435" r:id="rId1434" xr:uid="{1099D3DC-176C-E641-971A-34CF343BC402}"/>
    <hyperlink ref="B1436" r:id="rId1435" xr:uid="{2F8BF7FC-A8BA-8B4F-8FE5-45F11552C0F9}"/>
    <hyperlink ref="B1437" r:id="rId1436" xr:uid="{4A2A32AA-4F42-E644-8AB7-D5D27928B7B3}"/>
    <hyperlink ref="B1438" r:id="rId1437" xr:uid="{207BA63D-C970-AE4C-A9DA-2EAB4B9981C1}"/>
    <hyperlink ref="B1439" r:id="rId1438" xr:uid="{F1BB3392-CACE-9A48-A894-0D252E0489DA}"/>
    <hyperlink ref="B1440" r:id="rId1439" xr:uid="{2658AB1A-D64F-6A4A-9E1C-8DC69CC561DF}"/>
    <hyperlink ref="B1441" r:id="rId1440" xr:uid="{B260F590-4080-6049-AC4D-B047CD6A7038}"/>
    <hyperlink ref="B1442" r:id="rId1441" xr:uid="{AD347BBC-0671-7248-BBBE-BC5ED2F135E8}"/>
    <hyperlink ref="B1443" r:id="rId1442" xr:uid="{D6534337-433D-6042-B9CB-DA51AF18C3B6}"/>
    <hyperlink ref="B1444" r:id="rId1443" xr:uid="{9C9924A8-0EEB-C448-88A5-6BE4F8697590}"/>
    <hyperlink ref="B1445" r:id="rId1444" xr:uid="{2F88594C-7678-2D4A-84C5-EADE6EFDEAD2}"/>
    <hyperlink ref="B1446" r:id="rId1445" xr:uid="{74A4B671-3347-DD4A-828B-105BEFE80BFA}"/>
    <hyperlink ref="B1447" r:id="rId1446" xr:uid="{EABD6676-43EB-C840-9B35-2A49F233AEC6}"/>
    <hyperlink ref="B1448" r:id="rId1447" xr:uid="{8D009460-DF12-7542-8985-CB42BD82B710}"/>
    <hyperlink ref="B1449" r:id="rId1448" xr:uid="{C1E2C62F-9768-4F4B-90EF-AF3870C4B2E3}"/>
    <hyperlink ref="B1450" r:id="rId1449" xr:uid="{6C4D431B-470B-384F-ACCE-D11E6A8F2226}"/>
    <hyperlink ref="B1451" r:id="rId1450" xr:uid="{7B2B66BE-53A5-D243-98BD-AD79EF2D4260}"/>
    <hyperlink ref="B1452" r:id="rId1451" xr:uid="{BDD35BF0-1968-4648-9E2E-DEC859DD8487}"/>
    <hyperlink ref="B1453" r:id="rId1452" xr:uid="{41AEC12F-864C-D74A-B71F-101351FEE186}"/>
    <hyperlink ref="B1454" r:id="rId1453" xr:uid="{DC9961A4-C45D-7446-AA2C-833A869A0850}"/>
    <hyperlink ref="B1455" r:id="rId1454" xr:uid="{B1307414-F750-404E-AC5D-CEFC091EE16B}"/>
    <hyperlink ref="B1456" r:id="rId1455" xr:uid="{675FAB55-D9B4-0649-8E88-0A2E75FBEAA0}"/>
    <hyperlink ref="B1457" r:id="rId1456" xr:uid="{AE2BD1E7-0ADC-CB47-9B2C-239180540106}"/>
    <hyperlink ref="B1458" r:id="rId1457" xr:uid="{83E2D816-4356-7C45-A838-40CE96C47992}"/>
    <hyperlink ref="B1459" r:id="rId1458" xr:uid="{E351331D-65FD-7D4E-B6E0-7EE456F0A4D3}"/>
    <hyperlink ref="B1460" r:id="rId1459" xr:uid="{C84B4020-CBDF-534F-B587-75B67EA03736}"/>
    <hyperlink ref="B1461" r:id="rId1460" xr:uid="{BE994948-AD25-CA40-8C66-39FA89DD0463}"/>
    <hyperlink ref="B1462" r:id="rId1461" xr:uid="{05566FD5-9E5C-D943-B8C8-32836F872C4C}"/>
    <hyperlink ref="B1463" r:id="rId1462" xr:uid="{C6E76D13-6C42-F74E-A170-4157CEC873A4}"/>
    <hyperlink ref="B1464" r:id="rId1463" xr:uid="{F9ACF4A5-61C4-B74D-9D18-60E2800E1D91}"/>
    <hyperlink ref="B1465" r:id="rId1464" xr:uid="{824A7DB9-5A74-9344-BC93-57FBD165E5E7}"/>
    <hyperlink ref="B1466" r:id="rId1465" xr:uid="{B7BF09E1-12FE-BB42-A52E-61B192FFE9FD}"/>
    <hyperlink ref="B1467" r:id="rId1466" xr:uid="{A99187CC-52CB-2D46-8713-36FE6F6F5DE7}"/>
    <hyperlink ref="B1468" r:id="rId1467" xr:uid="{5A9FFA37-DB70-C544-BC3E-F52EA4879AE8}"/>
    <hyperlink ref="B1469" r:id="rId1468" xr:uid="{6195C38E-466E-394C-A184-84738510E159}"/>
    <hyperlink ref="B1470" r:id="rId1469" xr:uid="{228BBFB1-798B-BB41-9804-DC89FF055A7D}"/>
    <hyperlink ref="B1471" r:id="rId1470" xr:uid="{A0CA51A6-0561-0C45-8286-01768598ECE4}"/>
    <hyperlink ref="B1472" r:id="rId1471" xr:uid="{3B832280-5551-B142-B330-FD6191DBF82C}"/>
    <hyperlink ref="B1473" r:id="rId1472" xr:uid="{8DCFB154-C9AD-5343-B81F-23A8ECC78645}"/>
    <hyperlink ref="B1474" r:id="rId1473" xr:uid="{28FD13B5-D1A0-5E43-8A66-8ED90853F440}"/>
    <hyperlink ref="B1475" r:id="rId1474" xr:uid="{06047F34-FE38-1E48-A6C0-C978DE78E812}"/>
    <hyperlink ref="B1476" r:id="rId1475" xr:uid="{B60E8C40-0B01-AE4C-BCD6-EA384AC2E0C5}"/>
    <hyperlink ref="B1477" r:id="rId1476" xr:uid="{C5DB99AE-74A1-6040-A5CA-A6269C8AF55E}"/>
    <hyperlink ref="B1478" r:id="rId1477" xr:uid="{B1A4649F-AF4A-EF4E-97A9-D35C85278414}"/>
    <hyperlink ref="B1479" r:id="rId1478" xr:uid="{6780F44D-CB1C-4B4A-BED7-3D9E7B656555}"/>
    <hyperlink ref="B1480" r:id="rId1479" xr:uid="{57993E19-4A5F-1C49-96E0-EA4A0B14812B}"/>
    <hyperlink ref="B1481" r:id="rId1480" xr:uid="{8BB84379-3896-F74C-9DAB-CC8E4643C1F4}"/>
    <hyperlink ref="B1482" r:id="rId1481" xr:uid="{93F2E546-9503-5544-BDF9-20D74A124847}"/>
    <hyperlink ref="B1483" r:id="rId1482" xr:uid="{1EA07865-8E12-F64F-BD00-94C125EF93DA}"/>
    <hyperlink ref="B1484" r:id="rId1483" xr:uid="{48AC5CEB-35A3-4F41-A7CB-A55DBE958BDE}"/>
    <hyperlink ref="B1485" r:id="rId1484" xr:uid="{88E842F0-DDDB-2F4C-9A11-EA576E63D333}"/>
    <hyperlink ref="B1486" r:id="rId1485" xr:uid="{BCE966AA-D50E-5D42-A5B4-1E43934072EB}"/>
    <hyperlink ref="B1487" r:id="rId1486" xr:uid="{E2DC1310-5791-3A40-AB8B-893028C0FD4A}"/>
    <hyperlink ref="B1488" r:id="rId1487" xr:uid="{A18A1695-47F3-054D-8D53-22203F69E4E1}"/>
    <hyperlink ref="B1489" r:id="rId1488" xr:uid="{3C61D596-2DD6-D84C-B290-A6720B99103A}"/>
    <hyperlink ref="B1490" r:id="rId1489" xr:uid="{32A8E04F-AC87-0240-BE11-E7B3F4F2FA4D}"/>
    <hyperlink ref="B1491" r:id="rId1490" xr:uid="{1CCBE179-FDB6-0249-90F0-2BEC54048558}"/>
    <hyperlink ref="B1492" r:id="rId1491" xr:uid="{78E6EDA0-975E-804B-8050-7A7D74B0902F}"/>
    <hyperlink ref="B1493" r:id="rId1492" xr:uid="{EDA3A78D-F6C5-B941-BC83-3E50493EECAE}"/>
    <hyperlink ref="B1494" r:id="rId1493" xr:uid="{27247B67-E1E9-F54B-9507-8A4591299D40}"/>
    <hyperlink ref="B1495" r:id="rId1494" xr:uid="{466B22A9-760E-8445-93EE-3A58BC92973E}"/>
    <hyperlink ref="B1496" r:id="rId1495" xr:uid="{10954589-93F6-0E42-B936-B5AA1E1B0B24}"/>
    <hyperlink ref="B1497" r:id="rId1496" xr:uid="{822DD21F-0C18-074C-B366-F19BEBC58B39}"/>
    <hyperlink ref="B1498" r:id="rId1497" xr:uid="{7BD5E60C-7F68-9D42-9204-E9ABE96A425F}"/>
    <hyperlink ref="B1499" r:id="rId1498" xr:uid="{891876E5-8B14-B44A-9CBA-CA24DDE9871E}"/>
    <hyperlink ref="B1500" r:id="rId1499" xr:uid="{F5A223C6-2595-A843-A175-54CAB2402017}"/>
    <hyperlink ref="B1501" r:id="rId1500" xr:uid="{A3CDF78A-1971-D545-8B77-3CF8BBAA769D}"/>
    <hyperlink ref="B1502" r:id="rId1501" xr:uid="{7AD9E3F0-38FB-764D-906A-0181F5EF842F}"/>
    <hyperlink ref="B1503" r:id="rId1502" xr:uid="{E3E6347F-7C9E-934A-BC76-5B8B7EE6F177}"/>
    <hyperlink ref="B1504" r:id="rId1503" xr:uid="{62421EE2-89D3-114C-A80C-C149976E314A}"/>
    <hyperlink ref="B1505" r:id="rId1504" xr:uid="{B110C3EF-A6F5-2746-BC3D-E5CB2A2EBE2F}"/>
    <hyperlink ref="B1506" r:id="rId1505" xr:uid="{A08EA73E-5EA6-2E49-A2B4-91B6D11AE37B}"/>
    <hyperlink ref="B1507" r:id="rId1506" xr:uid="{60B31342-569B-9A4B-879D-1F16E95F9838}"/>
    <hyperlink ref="B1508" r:id="rId1507" xr:uid="{39AEF4FF-67D8-1346-BD17-8A6013DE6923}"/>
    <hyperlink ref="B1509" r:id="rId1508" xr:uid="{55312022-EDC4-384B-B437-FB90EEF972CD}"/>
    <hyperlink ref="B1510" r:id="rId1509" xr:uid="{11B11C44-DC73-A647-B024-4A9038589EE6}"/>
    <hyperlink ref="B1511" r:id="rId1510" xr:uid="{87D06403-53C3-A344-82AA-A8FF43F75966}"/>
    <hyperlink ref="B1512" r:id="rId1511" xr:uid="{ADCA5857-8661-094D-B0F0-17F81A0D31CA}"/>
    <hyperlink ref="B1513" r:id="rId1512" xr:uid="{6E86A87B-0C1D-4542-AD30-E55BFFAEEAB9}"/>
    <hyperlink ref="B1514" r:id="rId1513" xr:uid="{A8D8CA2E-B6BE-5F4E-9C8C-218D8A652E17}"/>
    <hyperlink ref="B1515" r:id="rId1514" xr:uid="{58F016DB-EEE1-E249-BD54-036AE5E62C05}"/>
    <hyperlink ref="B1516" r:id="rId1515" xr:uid="{A2727091-AE1F-874B-B841-A9F0D20EC185}"/>
    <hyperlink ref="B1517" r:id="rId1516" xr:uid="{2329FD17-C1BE-994C-AB11-33CFC0E7541C}"/>
    <hyperlink ref="B1518" r:id="rId1517" xr:uid="{66BAA416-5C11-8340-8148-17D54C4538D4}"/>
    <hyperlink ref="B1519" r:id="rId1518" xr:uid="{DD84E84F-3D77-0940-B6A7-0D35B3A903D8}"/>
    <hyperlink ref="B1520" r:id="rId1519" xr:uid="{9D3F4EAE-1D60-5D48-9CC8-C3FEB46A6A0F}"/>
    <hyperlink ref="B1521" r:id="rId1520" xr:uid="{68AE47D4-B59A-7849-ABE3-295C3A5F3752}"/>
    <hyperlink ref="B1522" r:id="rId1521" xr:uid="{674604FD-FD41-1147-AA16-C1B4FD98A753}"/>
    <hyperlink ref="B1523" r:id="rId1522" xr:uid="{12CD30F5-F93D-044B-BBEE-1E8FB5635FF5}"/>
    <hyperlink ref="B1524" r:id="rId1523" xr:uid="{9BB7E399-BA6A-8D4E-B5FA-94607383C829}"/>
    <hyperlink ref="B1525" r:id="rId1524" xr:uid="{C7A6351A-8438-3E46-BB34-A39E0B9664A9}"/>
    <hyperlink ref="B1526" r:id="rId1525" xr:uid="{14AD7480-46AC-EE4A-BF54-548E815BD887}"/>
    <hyperlink ref="B1527" r:id="rId1526" xr:uid="{D18820E3-45FD-BD4D-AE39-1031402FD9C2}"/>
    <hyperlink ref="B1528" r:id="rId1527" xr:uid="{5F1EED96-7390-3A4A-9258-4899CA93A47C}"/>
    <hyperlink ref="B1529" r:id="rId1528" xr:uid="{47AAAE0B-0AAE-3E4B-916A-B749AD16C696}"/>
    <hyperlink ref="B1530" r:id="rId1529" xr:uid="{858B2274-B891-E54E-9F44-5FD4DC9F138D}"/>
    <hyperlink ref="B1531" r:id="rId1530" xr:uid="{A8E03855-02A4-9848-94CE-E62CF462C4C2}"/>
    <hyperlink ref="B1532" r:id="rId1531" xr:uid="{9231F1D3-B261-1C42-9E83-B2E42258C9FC}"/>
    <hyperlink ref="B1533" r:id="rId1532" xr:uid="{9786B07D-6049-D44B-8E09-5944F734F60A}"/>
    <hyperlink ref="B1534" r:id="rId1533" xr:uid="{AD8773A8-7107-844F-B740-1DE5103FB9B3}"/>
    <hyperlink ref="B1535" r:id="rId1534" xr:uid="{BB90E626-EFE4-4C45-B133-F3B888C75729}"/>
    <hyperlink ref="B1536" r:id="rId1535" xr:uid="{6E539C5F-5B93-F842-B6DF-75916439CAE0}"/>
    <hyperlink ref="B1537" r:id="rId1536" xr:uid="{A952A8B9-006B-8249-A72E-492A34419CDE}"/>
    <hyperlink ref="B1538" r:id="rId1537" xr:uid="{35FB33DD-A123-2C43-B150-0A59BE6BE31D}"/>
    <hyperlink ref="B1539" r:id="rId1538" xr:uid="{CC4A03DC-86A0-FE4C-90FD-5FDE248D64F9}"/>
    <hyperlink ref="B1540" r:id="rId1539" xr:uid="{E997D2B0-B057-9642-B347-5330D78FE6DA}"/>
    <hyperlink ref="B1541" r:id="rId1540" xr:uid="{3B16DA19-7653-2445-A2D7-FB57B15EFE50}"/>
    <hyperlink ref="B1542" r:id="rId1541" xr:uid="{E30AD964-6903-D342-A3B2-286E10E3048D}"/>
    <hyperlink ref="B1543" r:id="rId1542" xr:uid="{C9EA633D-E3A1-D244-9DBB-26604C89A196}"/>
    <hyperlink ref="B1544" r:id="rId1543" xr:uid="{646A02D3-41EA-3345-B7DE-1C0E3639ED27}"/>
    <hyperlink ref="B1545" r:id="rId1544" xr:uid="{08B7C526-3FE5-3C4E-8086-DCC9C78FC526}"/>
    <hyperlink ref="B1546" r:id="rId1545" xr:uid="{A62F9FB0-B19C-2E47-A8B8-7993E81022D7}"/>
    <hyperlink ref="B1547" r:id="rId1546" xr:uid="{5DA581E0-6536-A344-9FAD-DD7C7647F539}"/>
    <hyperlink ref="B1548" r:id="rId1547" xr:uid="{CD8BF4CE-FFFD-634F-9020-4344BE959DB7}"/>
    <hyperlink ref="B1549" r:id="rId1548" xr:uid="{E08C7089-B462-6747-9481-1A5804CE40C9}"/>
    <hyperlink ref="B1550" r:id="rId1549" xr:uid="{CF0CFAAE-4C9C-AA4C-AEA4-A0EF6917672A}"/>
    <hyperlink ref="B1551" r:id="rId1550" xr:uid="{B31A298C-A67C-EF40-A44B-C1E4C54E67DD}"/>
    <hyperlink ref="B1552" r:id="rId1551" xr:uid="{83516D7E-729C-F844-A862-56C730742612}"/>
    <hyperlink ref="B1553" r:id="rId1552" xr:uid="{C13AFF59-D20A-F74B-AEE9-04EA476AD708}"/>
    <hyperlink ref="B1554" r:id="rId1553" xr:uid="{4083210E-462F-8E45-AEE7-69930B9086DB}"/>
    <hyperlink ref="B1555" r:id="rId1554" xr:uid="{9511D426-DBBA-A245-8743-243A149F28EF}"/>
    <hyperlink ref="B1556" r:id="rId1555" xr:uid="{6602FC3B-C195-C742-9A93-CDC287AE64E6}"/>
    <hyperlink ref="B1557" r:id="rId1556" xr:uid="{339593D1-D87C-914D-A093-E99222D05103}"/>
    <hyperlink ref="B1558" r:id="rId1557" xr:uid="{7C230F08-C29E-4848-B4F4-49F725220AE2}"/>
    <hyperlink ref="B1559" r:id="rId1558" xr:uid="{49C79F11-88FC-704C-A12E-E2331471D706}"/>
    <hyperlink ref="B1560" r:id="rId1559" xr:uid="{ED08CC75-BC26-E046-9517-D57699AD7349}"/>
    <hyperlink ref="B1561" r:id="rId1560" xr:uid="{84D219D1-6019-B241-9D4C-4F93B5DA662E}"/>
    <hyperlink ref="B1562" r:id="rId1561" xr:uid="{9913BF19-BCFA-484B-A810-E613B95908AA}"/>
    <hyperlink ref="B1563" r:id="rId1562" xr:uid="{33191D3F-41B9-3043-AB33-268387BEAC73}"/>
    <hyperlink ref="B1564" r:id="rId1563" xr:uid="{305ECFDF-36A2-EC4B-8373-849E96C8F9CC}"/>
    <hyperlink ref="B1565" r:id="rId1564" xr:uid="{E28A0E1D-FF0A-1F4B-8565-83FE408F3252}"/>
    <hyperlink ref="B1566" r:id="rId1565" xr:uid="{C1ED21AE-4E09-1241-A3E2-DE78524F1894}"/>
    <hyperlink ref="B1567" r:id="rId1566" xr:uid="{3D2FE12F-248E-DB4D-9DE9-223DEB271729}"/>
    <hyperlink ref="B1568" r:id="rId1567" xr:uid="{1EDBD538-AF1C-0942-9444-EDDFA17710F2}"/>
    <hyperlink ref="B1569" r:id="rId1568" xr:uid="{4CC4A16F-2A40-094E-B747-03DF8F4B15D3}"/>
    <hyperlink ref="B1570" r:id="rId1569" xr:uid="{DB91B1CE-DF2C-DA46-BA3C-E04EE68E1BD9}"/>
    <hyperlink ref="B1571" r:id="rId1570" xr:uid="{356EF620-0981-0A44-B510-7B0EF9E984DF}"/>
    <hyperlink ref="B1572" r:id="rId1571" xr:uid="{DF005A37-BC28-F54E-9726-36FF0A5EA687}"/>
    <hyperlink ref="B1573" r:id="rId1572" xr:uid="{AC704514-3430-A74F-9BC8-EF61276186C1}"/>
    <hyperlink ref="B1574" r:id="rId1573" xr:uid="{1DF29C03-B44B-8842-B6D8-A03BD6EDBA06}"/>
    <hyperlink ref="B1575" r:id="rId1574" xr:uid="{3437392F-C5CD-F948-83E5-EB0021402BCE}"/>
    <hyperlink ref="B1576" r:id="rId1575" xr:uid="{129552C5-FEC4-1C4F-AFAB-433C8CD9CDBA}"/>
    <hyperlink ref="B1577" r:id="rId1576" xr:uid="{E39FB431-C422-8D46-B9ED-112D917B0705}"/>
    <hyperlink ref="B1578" r:id="rId1577" xr:uid="{0C64F42F-57F9-9848-A163-648207699768}"/>
    <hyperlink ref="B1579" r:id="rId1578" xr:uid="{A5B2291C-9BFE-3B43-A35E-E2582C4F829F}"/>
    <hyperlink ref="B1580" r:id="rId1579" xr:uid="{3F68E26E-E84A-B24B-A54C-FEACA98CC19B}"/>
    <hyperlink ref="B1581" r:id="rId1580" xr:uid="{442ACCD7-73BB-AB46-9F75-141041DA34B4}"/>
    <hyperlink ref="B1582" r:id="rId1581" xr:uid="{486EE355-AAE4-3A4C-93CD-29FFA4BADC54}"/>
    <hyperlink ref="B1583" r:id="rId1582" xr:uid="{B15D8B00-6F26-BA48-8680-7A76A9E1CBF0}"/>
    <hyperlink ref="B1584" r:id="rId1583" xr:uid="{C2646B2A-7C8D-3044-B8E4-70A6D984A0A0}"/>
    <hyperlink ref="B1585" r:id="rId1584" xr:uid="{EB090A9A-BA62-8645-9212-DEC05C9B4A51}"/>
    <hyperlink ref="B1586" r:id="rId1585" xr:uid="{60486A1A-0929-414B-8859-7761B2676C81}"/>
    <hyperlink ref="B1587" r:id="rId1586" xr:uid="{6059B1E5-57DD-8745-91E4-DE4FBE974D47}"/>
    <hyperlink ref="B1588" r:id="rId1587" xr:uid="{B0BE297D-37E3-8C47-8C12-3AF05D65D41F}"/>
    <hyperlink ref="B1589" r:id="rId1588" xr:uid="{4607C258-FCC4-A347-BC61-8B9703C0C4C9}"/>
    <hyperlink ref="B1590" r:id="rId1589" xr:uid="{9ABC3B2A-043D-3043-A5BD-3B87506A5322}"/>
    <hyperlink ref="B1591" r:id="rId1590" xr:uid="{7AAA1345-90C2-F649-ABE9-88E9DE14EA60}"/>
    <hyperlink ref="B1592" r:id="rId1591" xr:uid="{6A9E136D-D1B2-5847-8936-433FA403F996}"/>
    <hyperlink ref="B1593" r:id="rId1592" xr:uid="{C7CA1E85-A510-334A-BD7C-F71B7D79A2F7}"/>
    <hyperlink ref="B1594" r:id="rId1593" xr:uid="{9EA1F002-CB12-5548-A3B5-CB679C139EAD}"/>
    <hyperlink ref="B1595" r:id="rId1594" xr:uid="{61E0C58B-519E-8543-902E-0E62E6E91BC7}"/>
    <hyperlink ref="B1596" r:id="rId1595" xr:uid="{267ABDD0-543B-8749-A6E4-C79DCC25242E}"/>
    <hyperlink ref="B1597" r:id="rId1596" xr:uid="{2CE346BE-6D2E-0F40-9868-B3C81878B197}"/>
    <hyperlink ref="B1598" r:id="rId1597" xr:uid="{D1223F62-A92D-4A41-BA43-3DDEDA3E4485}"/>
    <hyperlink ref="B1599" r:id="rId1598" xr:uid="{F4252101-9674-3845-B368-A1D902C8F179}"/>
    <hyperlink ref="B1600" r:id="rId1599" xr:uid="{B5F09523-CFF0-9D4E-A7BD-764B69ABB678}"/>
    <hyperlink ref="B1601" r:id="rId1600" xr:uid="{C07DFDD4-C67F-6C4A-9562-0200C4C6EF83}"/>
    <hyperlink ref="B1602" r:id="rId1601" xr:uid="{7866A5EB-CE68-FA4F-982C-5331DAC62639}"/>
    <hyperlink ref="B1603" r:id="rId1602" xr:uid="{1D856969-8D05-BC4C-BDD6-DFCDD5955237}"/>
    <hyperlink ref="B1604" r:id="rId1603" xr:uid="{2585F773-C856-474A-A26F-28CD3F6E35DB}"/>
    <hyperlink ref="B1605" r:id="rId1604" xr:uid="{658362AD-5607-D94F-A497-13256FED6FDB}"/>
    <hyperlink ref="B1606" r:id="rId1605" xr:uid="{9FE04F49-902E-5A49-A996-BCBB46A53E1B}"/>
    <hyperlink ref="B1607" r:id="rId1606" xr:uid="{2A44164A-1458-584B-A815-369C0D1973B7}"/>
    <hyperlink ref="B1608" r:id="rId1607" xr:uid="{A0197B9A-8CA3-F640-858C-31EAAC7EDD23}"/>
    <hyperlink ref="B1609" r:id="rId1608" xr:uid="{8ABB4182-F30D-1045-9B83-CBED8203C472}"/>
    <hyperlink ref="B1610" r:id="rId1609" xr:uid="{0CAFAD74-2EDB-8D4A-BB5F-C4A3C0FFFBFC}"/>
    <hyperlink ref="B1611" r:id="rId1610" xr:uid="{CD85141F-DF3F-A840-BD35-958FDE5D2CB3}"/>
    <hyperlink ref="B1612" r:id="rId1611" xr:uid="{02C75F50-FC7C-5348-8AB1-0D212502E57E}"/>
    <hyperlink ref="B1613" r:id="rId1612" xr:uid="{6A710642-D827-D44D-922F-999370EF4C0F}"/>
    <hyperlink ref="B1614" r:id="rId1613" xr:uid="{D8E3C0B1-0C84-FA4D-ABC3-7D4571D3E87F}"/>
    <hyperlink ref="B1615" r:id="rId1614" xr:uid="{68B3645A-B3C7-6F4C-B761-B2E74A44AE16}"/>
    <hyperlink ref="B1616" r:id="rId1615" xr:uid="{29248178-ADE8-5D42-A892-B786E60D97CE}"/>
    <hyperlink ref="B1617" r:id="rId1616" xr:uid="{00BADEC7-8E5F-F049-90B2-96AAAF858E32}"/>
    <hyperlink ref="B1618" r:id="rId1617" xr:uid="{FB0667E7-1279-F24E-A636-C10DEF30A959}"/>
    <hyperlink ref="B1619" r:id="rId1618" xr:uid="{B0473CF6-1BF3-5449-AAA7-4F5DAB0F3094}"/>
    <hyperlink ref="B1620" r:id="rId1619" xr:uid="{6BA6D0A4-C62C-0643-8DA6-72E80A052E66}"/>
    <hyperlink ref="B1621" r:id="rId1620" xr:uid="{6DFA98B7-A215-F84F-9272-579C95EAC403}"/>
    <hyperlink ref="B1622" r:id="rId1621" xr:uid="{4D8F5B9A-0DF9-E24C-95AF-560BD4AFF114}"/>
    <hyperlink ref="B1623" r:id="rId1622" xr:uid="{D6908403-9B60-3546-91E4-09EA618D88D1}"/>
    <hyperlink ref="B1624" r:id="rId1623" xr:uid="{3F74D3C1-C7A4-1D49-A563-A2EB0E894E1B}"/>
    <hyperlink ref="B1625" r:id="rId1624" xr:uid="{13CD6BF6-49D6-634A-83E8-538C8C6136EE}"/>
    <hyperlink ref="B1626" r:id="rId1625" xr:uid="{6FEC1DEA-7437-6049-8131-D16B24AAB2B9}"/>
    <hyperlink ref="B1627" r:id="rId1626" xr:uid="{60C4D851-E811-8443-84A1-F32A4A6F07ED}"/>
    <hyperlink ref="B1628" r:id="rId1627" xr:uid="{179AAF7E-C4E8-CC4A-BD04-00623F906ACC}"/>
    <hyperlink ref="B1629" r:id="rId1628" xr:uid="{F00B94B5-4F9A-6645-B76F-98DC898301A4}"/>
    <hyperlink ref="B1630" r:id="rId1629" xr:uid="{F0977633-9F46-7C46-9886-471B5DE3ED43}"/>
    <hyperlink ref="B1631" r:id="rId1630" xr:uid="{544A4C1F-E064-2349-9672-7E487D3DC8EE}"/>
    <hyperlink ref="B1632" r:id="rId1631" xr:uid="{7D8C29AE-3C95-DE4D-ABFA-0B21ED70A795}"/>
    <hyperlink ref="B1633" r:id="rId1632" xr:uid="{81E927BB-A973-B04B-B2F3-F0A968174308}"/>
    <hyperlink ref="B1634" r:id="rId1633" xr:uid="{9136CCBD-5331-1447-B095-BBBE5E2C33B3}"/>
    <hyperlink ref="B1635" r:id="rId1634" xr:uid="{963B77E2-8D03-B64E-BBEA-42D3ACC836D9}"/>
    <hyperlink ref="B1636" r:id="rId1635" xr:uid="{B3D73211-5443-0147-8E1A-0910AC44C75A}"/>
    <hyperlink ref="B1637" r:id="rId1636" xr:uid="{EB7FE7B9-D276-5342-8865-0C6DFB98E468}"/>
    <hyperlink ref="B1638" r:id="rId1637" xr:uid="{A37B9A86-7175-F340-B4FF-29E6A5CFB304}"/>
    <hyperlink ref="B1639" r:id="rId1638" xr:uid="{0CDC24DC-0EAA-9644-94A9-6CE8A1FF80AD}"/>
    <hyperlink ref="B1640" r:id="rId1639" xr:uid="{459C7FDB-C46D-A24E-98D5-DB3CCCB904E4}"/>
    <hyperlink ref="B1641" r:id="rId1640" xr:uid="{11FF3610-8AAF-814E-9E5C-6649589FB9C6}"/>
    <hyperlink ref="B1642" r:id="rId1641" xr:uid="{F497C728-75DD-6B4A-A452-1DCD60D24043}"/>
    <hyperlink ref="B1643" r:id="rId1642" xr:uid="{F2E39E41-6E15-0942-ACAA-024B3B00F9F7}"/>
    <hyperlink ref="B1644" r:id="rId1643" xr:uid="{5B9DE28C-E6D2-AD4E-9F50-D209CFEBE252}"/>
    <hyperlink ref="B1645" r:id="rId1644" xr:uid="{42DBD9EA-A524-B64B-9119-03A1921D185B}"/>
    <hyperlink ref="B1646" r:id="rId1645" xr:uid="{648BF691-020A-1C41-9826-179744658166}"/>
    <hyperlink ref="B1647" r:id="rId1646" xr:uid="{A42EE5AE-88EC-6248-B7C3-062148807E2B}"/>
    <hyperlink ref="B1648" r:id="rId1647" xr:uid="{9B39C91B-510D-7142-BAF8-D414D64FEBBF}"/>
    <hyperlink ref="B1649" r:id="rId1648" xr:uid="{8ED3278C-88BC-A648-9545-0F5523424011}"/>
    <hyperlink ref="B1650" r:id="rId1649" xr:uid="{B30F39AF-9651-6C41-8C5B-A91D8DCD490E}"/>
    <hyperlink ref="B1651" r:id="rId1650" xr:uid="{552648A8-7CA1-D549-9365-F6F1E0F1C259}"/>
    <hyperlink ref="B1652" r:id="rId1651" xr:uid="{77291524-1924-914A-A85C-D7FD629D162E}"/>
    <hyperlink ref="B1653" r:id="rId1652" xr:uid="{2B0BEEAE-F63C-3C4E-92C9-3E3D7B1C60EB}"/>
    <hyperlink ref="B1654" r:id="rId1653" xr:uid="{17086C58-75A4-BA47-8FD8-A0B3DCDF2E77}"/>
    <hyperlink ref="B1655" r:id="rId1654" xr:uid="{14955269-F0E4-724A-AC43-AF360E6B903C}"/>
    <hyperlink ref="B1656" r:id="rId1655" xr:uid="{F7626699-A4E5-DF46-AC24-22F095ABE18E}"/>
    <hyperlink ref="B1657" r:id="rId1656" xr:uid="{501F4971-2090-D54A-93EA-4A4C94FD2C03}"/>
    <hyperlink ref="B1658" r:id="rId1657" xr:uid="{FE160C51-07D9-B340-B713-34E6B1772993}"/>
    <hyperlink ref="B1659" r:id="rId1658" xr:uid="{50C15480-77E6-2441-B1EF-35ABED57D040}"/>
    <hyperlink ref="B1660" r:id="rId1659" xr:uid="{89035D00-065E-D347-A0E0-7C50F43FA2CF}"/>
    <hyperlink ref="B1661" r:id="rId1660" xr:uid="{4D9EBB46-D60C-184F-A317-15FC62155EB1}"/>
    <hyperlink ref="B1662" r:id="rId1661" xr:uid="{621FE0B7-2BAB-A843-B824-381163EA59E8}"/>
    <hyperlink ref="B1663" r:id="rId1662" xr:uid="{F920FF3F-AF73-694D-A503-E2DE48D0D197}"/>
    <hyperlink ref="B1664" r:id="rId1663" xr:uid="{311DCE8A-8495-364A-A4F9-41DE5CB4DC69}"/>
    <hyperlink ref="B1665" r:id="rId1664" xr:uid="{285BECAE-141B-8B45-9127-F42D1182BA52}"/>
    <hyperlink ref="B1666" r:id="rId1665" xr:uid="{6C595E79-9867-7748-8680-71A5BE797109}"/>
    <hyperlink ref="B1667" r:id="rId1666" xr:uid="{132029C5-DC44-534F-962A-C19DD93C62B0}"/>
    <hyperlink ref="B1668" r:id="rId1667" xr:uid="{3C35B6B8-E604-3242-AC09-8AD1DF173F4B}"/>
    <hyperlink ref="B1669" r:id="rId1668" xr:uid="{FF23B825-A7FF-2F43-9A53-D717FDE1D578}"/>
    <hyperlink ref="B1670" r:id="rId1669" xr:uid="{9C210EB4-979E-E648-A302-8B6D2AA20D72}"/>
    <hyperlink ref="B1671" r:id="rId1670" xr:uid="{54CADA51-AD14-AF42-AB3D-300A2FDDE5A7}"/>
    <hyperlink ref="B1672" r:id="rId1671" xr:uid="{1C75B8A3-FC2C-684F-B8CE-449031FDECC0}"/>
    <hyperlink ref="B1673" r:id="rId1672" xr:uid="{8BF90CB5-6FC1-1444-8E1A-0D400A1CC575}"/>
    <hyperlink ref="B1674" r:id="rId1673" xr:uid="{E1037F6C-3FBC-2349-8DF4-BC50D5DA18C1}"/>
    <hyperlink ref="B1675" r:id="rId1674" xr:uid="{436E3D90-B241-4644-9382-35036CB9A718}"/>
    <hyperlink ref="B1676" r:id="rId1675" xr:uid="{72C4E925-9E2A-CD4E-B3B6-966F454C29C9}"/>
    <hyperlink ref="B1677" r:id="rId1676" xr:uid="{9DA28A08-C90B-B04E-B95F-93F70482CCBD}"/>
    <hyperlink ref="B1678" r:id="rId1677" xr:uid="{36235C41-259B-AB42-AC2D-BA2621655FF5}"/>
    <hyperlink ref="B1679" r:id="rId1678" xr:uid="{815FF9CA-023C-7947-9BD7-54DD014AA48A}"/>
    <hyperlink ref="B1680" r:id="rId1679" xr:uid="{F193CD08-82E6-AE4D-8DD3-B1F2A7668EB3}"/>
    <hyperlink ref="B1681" r:id="rId1680" xr:uid="{2DC9149D-0EB9-F34A-8170-69FDBA771021}"/>
    <hyperlink ref="B1682" r:id="rId1681" xr:uid="{91BCB4B4-F9FC-5B4F-96BB-8156D24FE5B9}"/>
    <hyperlink ref="B1683" r:id="rId1682" xr:uid="{16072FBE-3842-EC49-896D-A1B54860FC30}"/>
    <hyperlink ref="B1684" r:id="rId1683" xr:uid="{838B5219-E5B3-524E-909F-9EFADC19A6BC}"/>
    <hyperlink ref="B1685" r:id="rId1684" xr:uid="{DE308160-027D-1D4A-9EC6-165BB689EE59}"/>
    <hyperlink ref="B1686" r:id="rId1685" xr:uid="{0EB83C7B-202D-3C43-9129-3B975924B306}"/>
    <hyperlink ref="B1687" r:id="rId1686" xr:uid="{47C8763C-A12B-3442-85A9-00E7F7D89C7E}"/>
    <hyperlink ref="B1688" r:id="rId1687" xr:uid="{B823B531-FD0A-A14A-BA27-D6EDC20EC35C}"/>
    <hyperlink ref="B1689" r:id="rId1688" xr:uid="{E7240998-167C-EB4E-A02A-3350C614D33F}"/>
    <hyperlink ref="B1690" r:id="rId1689" xr:uid="{C91B4F16-9738-6A4D-8B61-38017E62AB39}"/>
    <hyperlink ref="B1691" r:id="rId1690" xr:uid="{6B7E802A-8316-1E48-8C82-21E89665367F}"/>
    <hyperlink ref="B1692" r:id="rId1691" xr:uid="{0F15410D-034F-224F-B00A-B60943308C0E}"/>
    <hyperlink ref="B1693" r:id="rId1692" xr:uid="{81E1CF3D-3ADB-5D44-A7E9-B8721F77B1D2}"/>
    <hyperlink ref="B1694" r:id="rId1693" xr:uid="{D249E045-6FFB-C74F-8F51-36B277DF0F1E}"/>
    <hyperlink ref="B1695" r:id="rId1694" xr:uid="{A4019BB7-630D-BD47-AF34-AEB5C7C09DAC}"/>
    <hyperlink ref="B1696" r:id="rId1695" xr:uid="{0460BEC5-A998-E542-B83D-221F40BCAE0E}"/>
    <hyperlink ref="B1697" r:id="rId1696" xr:uid="{9F49C0CC-A513-5848-A2BE-028034919655}"/>
    <hyperlink ref="B1698" r:id="rId1697" xr:uid="{C85246D6-1861-1D43-820C-740895AEF830}"/>
    <hyperlink ref="B1699" r:id="rId1698" xr:uid="{963DF6BD-3568-114F-9C37-D1BF361C27E6}"/>
    <hyperlink ref="B1700" r:id="rId1699" xr:uid="{C110129E-991D-B848-A57A-EDD1F1C567A2}"/>
    <hyperlink ref="B1701" r:id="rId1700" xr:uid="{DE3948B2-9742-674B-A0F6-75F377D324EA}"/>
    <hyperlink ref="B1702" r:id="rId1701" xr:uid="{7C7874A5-814A-2449-811B-724A4F8C23F0}"/>
    <hyperlink ref="B1703" r:id="rId1702" xr:uid="{B22D312B-4879-D24C-9493-0B471894FF32}"/>
    <hyperlink ref="B1704" r:id="rId1703" xr:uid="{3CDA55A2-2C6B-8347-8F80-7877463D2C40}"/>
    <hyperlink ref="B1705" r:id="rId1704" xr:uid="{CDBC3406-E5F2-E04F-82D8-369515F0047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99774-01E6-0248-9EA2-2E42DA58E331}">
  <dimension ref="A1:G1705"/>
  <sheetViews>
    <sheetView zoomScale="70" zoomScaleNormal="70" workbookViewId="0">
      <selection activeCell="B113" sqref="B1:B1048576"/>
    </sheetView>
  </sheetViews>
  <sheetFormatPr baseColWidth="10" defaultRowHeight="16" x14ac:dyDescent="0.2"/>
  <cols>
    <col min="1" max="1" width="13.33203125" customWidth="1"/>
    <col min="2" max="2" width="11.5" bestFit="1" customWidth="1"/>
  </cols>
  <sheetData>
    <row r="1" spans="1:7" x14ac:dyDescent="0.2">
      <c r="A1" t="s">
        <v>11624</v>
      </c>
      <c r="F1" t="s">
        <v>4</v>
      </c>
      <c r="G1" t="s">
        <v>22</v>
      </c>
    </row>
    <row r="2" spans="1:7" x14ac:dyDescent="0.2">
      <c r="A2" s="4" t="s">
        <v>35</v>
      </c>
      <c r="B2" t="str">
        <f>_xlfn.XLOOKUP(A2,F:F,G:G,"other")</f>
        <v>Arcor</v>
      </c>
      <c r="F2" t="s">
        <v>35</v>
      </c>
      <c r="G2" t="s">
        <v>43</v>
      </c>
    </row>
    <row r="3" spans="1:7" x14ac:dyDescent="0.2">
      <c r="A3" s="4" t="s">
        <v>51</v>
      </c>
      <c r="B3" t="str">
        <f t="shared" ref="B3:B66" si="0">_xlfn.XLOOKUP(A3,F:F,G:G,"other")</f>
        <v>Arcor</v>
      </c>
      <c r="F3" t="s">
        <v>51</v>
      </c>
      <c r="G3" t="s">
        <v>43</v>
      </c>
    </row>
    <row r="4" spans="1:7" x14ac:dyDescent="0.2">
      <c r="A4" s="4" t="s">
        <v>61</v>
      </c>
      <c r="B4" t="str">
        <f t="shared" si="0"/>
        <v>Arcor</v>
      </c>
      <c r="F4" t="s">
        <v>61</v>
      </c>
      <c r="G4" t="s">
        <v>43</v>
      </c>
    </row>
    <row r="5" spans="1:7" x14ac:dyDescent="0.2">
      <c r="A5" s="4" t="s">
        <v>72</v>
      </c>
      <c r="B5" t="str">
        <f t="shared" si="0"/>
        <v>@arcorprensa_ar</v>
      </c>
      <c r="F5" t="s">
        <v>72</v>
      </c>
      <c r="G5" t="s">
        <v>77</v>
      </c>
    </row>
    <row r="6" spans="1:7" x14ac:dyDescent="0.2">
      <c r="A6" s="4" t="s">
        <v>84</v>
      </c>
      <c r="B6" t="str">
        <f t="shared" si="0"/>
        <v>Arcor</v>
      </c>
      <c r="F6" t="s">
        <v>84</v>
      </c>
      <c r="G6" t="s">
        <v>43</v>
      </c>
    </row>
    <row r="7" spans="1:7" x14ac:dyDescent="0.2">
      <c r="A7" s="4" t="s">
        <v>94</v>
      </c>
      <c r="B7" t="str">
        <f t="shared" si="0"/>
        <v>Arcor</v>
      </c>
      <c r="F7" t="s">
        <v>94</v>
      </c>
      <c r="G7" t="s">
        <v>43</v>
      </c>
    </row>
    <row r="8" spans="1:7" x14ac:dyDescent="0.2">
      <c r="A8" s="4" t="s">
        <v>99</v>
      </c>
      <c r="B8" t="str">
        <f t="shared" si="0"/>
        <v>Arcor</v>
      </c>
      <c r="F8" t="s">
        <v>99</v>
      </c>
      <c r="G8" t="s">
        <v>43</v>
      </c>
    </row>
    <row r="9" spans="1:7" x14ac:dyDescent="0.2">
      <c r="A9" s="4" t="s">
        <v>99</v>
      </c>
      <c r="B9" t="str">
        <f t="shared" si="0"/>
        <v>Arcor</v>
      </c>
      <c r="F9" t="s">
        <v>99</v>
      </c>
      <c r="G9" t="s">
        <v>43</v>
      </c>
    </row>
    <row r="10" spans="1:7" x14ac:dyDescent="0.2">
      <c r="A10" s="4" t="s">
        <v>119</v>
      </c>
      <c r="B10" t="str">
        <f t="shared" si="0"/>
        <v>Arcor</v>
      </c>
      <c r="F10" t="s">
        <v>119</v>
      </c>
      <c r="G10" t="s">
        <v>43</v>
      </c>
    </row>
    <row r="11" spans="1:7" x14ac:dyDescent="0.2">
      <c r="A11" s="4" t="s">
        <v>129</v>
      </c>
      <c r="B11" t="str">
        <f t="shared" si="0"/>
        <v>Arcor</v>
      </c>
      <c r="F11" t="s">
        <v>129</v>
      </c>
      <c r="G11" t="s">
        <v>43</v>
      </c>
    </row>
    <row r="12" spans="1:7" x14ac:dyDescent="0.2">
      <c r="A12" s="4" t="s">
        <v>129</v>
      </c>
      <c r="B12" t="str">
        <f t="shared" si="0"/>
        <v>Arcor</v>
      </c>
      <c r="F12" t="s">
        <v>129</v>
      </c>
      <c r="G12" t="s">
        <v>43</v>
      </c>
    </row>
    <row r="13" spans="1:7" x14ac:dyDescent="0.2">
      <c r="A13" s="4" t="s">
        <v>143</v>
      </c>
      <c r="B13" t="str">
        <f t="shared" si="0"/>
        <v>Arcor</v>
      </c>
      <c r="F13" t="s">
        <v>143</v>
      </c>
      <c r="G13" t="s">
        <v>43</v>
      </c>
    </row>
    <row r="14" spans="1:7" x14ac:dyDescent="0.2">
      <c r="A14" s="4" t="s">
        <v>148</v>
      </c>
      <c r="B14" t="str">
        <f t="shared" si="0"/>
        <v>Arcor</v>
      </c>
      <c r="F14" t="s">
        <v>148</v>
      </c>
      <c r="G14" t="s">
        <v>43</v>
      </c>
    </row>
    <row r="15" spans="1:7" x14ac:dyDescent="0.2">
      <c r="A15" s="4" t="s">
        <v>152</v>
      </c>
      <c r="B15" t="str">
        <f t="shared" si="0"/>
        <v>Arcor</v>
      </c>
      <c r="F15" t="s">
        <v>152</v>
      </c>
      <c r="G15" t="s">
        <v>43</v>
      </c>
    </row>
    <row r="16" spans="1:7" x14ac:dyDescent="0.2">
      <c r="A16" s="4" t="s">
        <v>163</v>
      </c>
      <c r="B16" t="str">
        <f t="shared" si="0"/>
        <v>Arcor</v>
      </c>
      <c r="F16" t="s">
        <v>163</v>
      </c>
      <c r="G16" t="s">
        <v>43</v>
      </c>
    </row>
    <row r="17" spans="1:7" x14ac:dyDescent="0.2">
      <c r="A17" s="4" t="s">
        <v>172</v>
      </c>
      <c r="B17" t="str">
        <f t="shared" si="0"/>
        <v>Arcor</v>
      </c>
      <c r="F17" t="s">
        <v>172</v>
      </c>
      <c r="G17" t="s">
        <v>43</v>
      </c>
    </row>
    <row r="18" spans="1:7" x14ac:dyDescent="0.2">
      <c r="A18" s="4" t="s">
        <v>182</v>
      </c>
      <c r="B18" t="str">
        <f t="shared" si="0"/>
        <v>Arcor</v>
      </c>
      <c r="F18" t="s">
        <v>182</v>
      </c>
      <c r="G18" t="s">
        <v>43</v>
      </c>
    </row>
    <row r="19" spans="1:7" x14ac:dyDescent="0.2">
      <c r="A19" s="4" t="s">
        <v>187</v>
      </c>
      <c r="B19" t="str">
        <f t="shared" si="0"/>
        <v>Arcor</v>
      </c>
      <c r="F19" t="s">
        <v>187</v>
      </c>
      <c r="G19" t="s">
        <v>43</v>
      </c>
    </row>
    <row r="20" spans="1:7" x14ac:dyDescent="0.2">
      <c r="A20" s="4" t="s">
        <v>197</v>
      </c>
      <c r="B20" t="str">
        <f t="shared" si="0"/>
        <v>Arcor</v>
      </c>
      <c r="F20" t="s">
        <v>197</v>
      </c>
      <c r="G20" t="s">
        <v>43</v>
      </c>
    </row>
    <row r="21" spans="1:7" x14ac:dyDescent="0.2">
      <c r="A21" s="4" t="s">
        <v>206</v>
      </c>
      <c r="B21" t="str">
        <f t="shared" si="0"/>
        <v>Arcor</v>
      </c>
      <c r="F21" t="s">
        <v>206</v>
      </c>
      <c r="G21" t="s">
        <v>43</v>
      </c>
    </row>
    <row r="22" spans="1:7" x14ac:dyDescent="0.2">
      <c r="A22" s="4" t="s">
        <v>216</v>
      </c>
      <c r="B22" t="str">
        <f t="shared" si="0"/>
        <v>arcor</v>
      </c>
      <c r="F22" t="s">
        <v>216</v>
      </c>
      <c r="G22" t="s">
        <v>220</v>
      </c>
    </row>
    <row r="23" spans="1:7" x14ac:dyDescent="0.2">
      <c r="A23" s="4" t="s">
        <v>227</v>
      </c>
      <c r="B23" t="str">
        <f t="shared" si="0"/>
        <v>Arcor</v>
      </c>
      <c r="F23" t="s">
        <v>227</v>
      </c>
      <c r="G23" t="s">
        <v>43</v>
      </c>
    </row>
    <row r="24" spans="1:7" x14ac:dyDescent="0.2">
      <c r="A24" s="4" t="s">
        <v>236</v>
      </c>
      <c r="B24" t="str">
        <f t="shared" si="0"/>
        <v>Arcor</v>
      </c>
      <c r="F24" t="s">
        <v>236</v>
      </c>
      <c r="G24" t="s">
        <v>43</v>
      </c>
    </row>
    <row r="25" spans="1:7" x14ac:dyDescent="0.2">
      <c r="A25" s="4" t="s">
        <v>245</v>
      </c>
      <c r="B25" t="str">
        <f t="shared" si="0"/>
        <v>Arcor</v>
      </c>
      <c r="F25" t="s">
        <v>245</v>
      </c>
      <c r="G25" t="s">
        <v>43</v>
      </c>
    </row>
    <row r="26" spans="1:7" x14ac:dyDescent="0.2">
      <c r="A26" s="4" t="s">
        <v>251</v>
      </c>
      <c r="B26" t="str">
        <f t="shared" si="0"/>
        <v>Arcor</v>
      </c>
      <c r="F26" t="s">
        <v>251</v>
      </c>
      <c r="G26" t="s">
        <v>43</v>
      </c>
    </row>
    <row r="27" spans="1:7" x14ac:dyDescent="0.2">
      <c r="A27" s="4" t="s">
        <v>261</v>
      </c>
      <c r="B27" t="str">
        <f t="shared" si="0"/>
        <v>arcor</v>
      </c>
      <c r="F27" t="s">
        <v>261</v>
      </c>
      <c r="G27" t="s">
        <v>220</v>
      </c>
    </row>
    <row r="28" spans="1:7" x14ac:dyDescent="0.2">
      <c r="A28" s="4" t="s">
        <v>270</v>
      </c>
      <c r="B28" t="str">
        <f t="shared" si="0"/>
        <v>arcor</v>
      </c>
      <c r="F28" t="s">
        <v>270</v>
      </c>
      <c r="G28" t="s">
        <v>220</v>
      </c>
    </row>
    <row r="29" spans="1:7" x14ac:dyDescent="0.2">
      <c r="A29" s="4" t="s">
        <v>279</v>
      </c>
      <c r="B29" t="str">
        <f t="shared" si="0"/>
        <v>arcor</v>
      </c>
      <c r="F29" t="s">
        <v>279</v>
      </c>
      <c r="G29" t="s">
        <v>220</v>
      </c>
    </row>
    <row r="30" spans="1:7" x14ac:dyDescent="0.2">
      <c r="A30" s="4" t="s">
        <v>288</v>
      </c>
      <c r="B30" t="str">
        <f t="shared" si="0"/>
        <v>arcor</v>
      </c>
      <c r="F30" t="s">
        <v>288</v>
      </c>
      <c r="G30" t="s">
        <v>220</v>
      </c>
    </row>
    <row r="31" spans="1:7" x14ac:dyDescent="0.2">
      <c r="A31" s="4" t="s">
        <v>297</v>
      </c>
      <c r="B31" t="str">
        <f t="shared" si="0"/>
        <v>arcor</v>
      </c>
      <c r="F31" t="s">
        <v>297</v>
      </c>
      <c r="G31" t="s">
        <v>220</v>
      </c>
    </row>
    <row r="32" spans="1:7" x14ac:dyDescent="0.2">
      <c r="A32" s="4" t="s">
        <v>306</v>
      </c>
      <c r="B32" t="str">
        <f t="shared" si="0"/>
        <v>Arcor</v>
      </c>
      <c r="F32" t="s">
        <v>306</v>
      </c>
      <c r="G32" t="s">
        <v>43</v>
      </c>
    </row>
    <row r="33" spans="1:7" x14ac:dyDescent="0.2">
      <c r="A33" s="4" t="s">
        <v>312</v>
      </c>
      <c r="B33" t="str">
        <f t="shared" si="0"/>
        <v>Arcor</v>
      </c>
      <c r="F33" t="s">
        <v>312</v>
      </c>
      <c r="G33" t="s">
        <v>43</v>
      </c>
    </row>
    <row r="34" spans="1:7" x14ac:dyDescent="0.2">
      <c r="A34" s="4" t="s">
        <v>10841</v>
      </c>
      <c r="B34" t="str">
        <f t="shared" si="0"/>
        <v>other</v>
      </c>
      <c r="F34" t="s">
        <v>319</v>
      </c>
      <c r="G34" t="s">
        <v>220</v>
      </c>
    </row>
    <row r="35" spans="1:7" x14ac:dyDescent="0.2">
      <c r="A35" s="4" t="s">
        <v>328</v>
      </c>
      <c r="B35" t="str">
        <f t="shared" si="0"/>
        <v>Arcor</v>
      </c>
      <c r="F35" t="s">
        <v>328</v>
      </c>
      <c r="G35" t="s">
        <v>43</v>
      </c>
    </row>
    <row r="36" spans="1:7" x14ac:dyDescent="0.2">
      <c r="A36" s="4" t="s">
        <v>333</v>
      </c>
      <c r="B36" t="str">
        <f t="shared" si="0"/>
        <v>Arcor</v>
      </c>
      <c r="F36" t="s">
        <v>333</v>
      </c>
      <c r="G36" t="s">
        <v>43</v>
      </c>
    </row>
    <row r="37" spans="1:7" x14ac:dyDescent="0.2">
      <c r="A37" s="4" t="s">
        <v>337</v>
      </c>
      <c r="B37" t="str">
        <f t="shared" si="0"/>
        <v>arcor</v>
      </c>
      <c r="F37" t="s">
        <v>337</v>
      </c>
      <c r="G37" t="s">
        <v>220</v>
      </c>
    </row>
    <row r="38" spans="1:7" x14ac:dyDescent="0.2">
      <c r="A38" s="4" t="s">
        <v>342</v>
      </c>
      <c r="B38" t="str">
        <f t="shared" si="0"/>
        <v>arcor</v>
      </c>
      <c r="F38" t="s">
        <v>342</v>
      </c>
      <c r="G38" t="s">
        <v>220</v>
      </c>
    </row>
    <row r="39" spans="1:7" x14ac:dyDescent="0.2">
      <c r="A39" s="4" t="s">
        <v>10842</v>
      </c>
      <c r="B39" t="str">
        <f t="shared" si="0"/>
        <v>other</v>
      </c>
      <c r="F39" t="s">
        <v>347</v>
      </c>
      <c r="G39" t="s">
        <v>220</v>
      </c>
    </row>
    <row r="40" spans="1:7" x14ac:dyDescent="0.2">
      <c r="A40" s="4" t="s">
        <v>352</v>
      </c>
      <c r="B40" t="str">
        <f t="shared" si="0"/>
        <v>Arcor</v>
      </c>
      <c r="F40" t="s">
        <v>352</v>
      </c>
      <c r="G40" t="s">
        <v>43</v>
      </c>
    </row>
    <row r="41" spans="1:7" x14ac:dyDescent="0.2">
      <c r="A41" s="4" t="s">
        <v>359</v>
      </c>
      <c r="B41" t="str">
        <f t="shared" si="0"/>
        <v>Arcor</v>
      </c>
      <c r="F41" t="s">
        <v>359</v>
      </c>
      <c r="G41" t="s">
        <v>43</v>
      </c>
    </row>
    <row r="42" spans="1:7" x14ac:dyDescent="0.2">
      <c r="A42" s="4" t="s">
        <v>367</v>
      </c>
      <c r="B42" t="str">
        <f t="shared" si="0"/>
        <v>Arcor</v>
      </c>
      <c r="F42" t="s">
        <v>367</v>
      </c>
      <c r="G42" t="s">
        <v>43</v>
      </c>
    </row>
    <row r="43" spans="1:7" x14ac:dyDescent="0.2">
      <c r="A43" s="4" t="s">
        <v>371</v>
      </c>
      <c r="B43" t="str">
        <f t="shared" si="0"/>
        <v>Arcor</v>
      </c>
      <c r="F43" t="s">
        <v>371</v>
      </c>
      <c r="G43" t="s">
        <v>43</v>
      </c>
    </row>
    <row r="44" spans="1:7" x14ac:dyDescent="0.2">
      <c r="A44" s="4" t="s">
        <v>377</v>
      </c>
      <c r="B44" t="str">
        <f t="shared" si="0"/>
        <v>Arcor</v>
      </c>
      <c r="F44" t="s">
        <v>377</v>
      </c>
      <c r="G44" t="s">
        <v>43</v>
      </c>
    </row>
    <row r="45" spans="1:7" x14ac:dyDescent="0.2">
      <c r="A45" s="4" t="s">
        <v>387</v>
      </c>
      <c r="B45" t="str">
        <f t="shared" si="0"/>
        <v>Arcor</v>
      </c>
      <c r="F45" t="s">
        <v>387</v>
      </c>
      <c r="G45" t="s">
        <v>43</v>
      </c>
    </row>
    <row r="46" spans="1:7" x14ac:dyDescent="0.2">
      <c r="A46" s="4" t="s">
        <v>392</v>
      </c>
      <c r="B46" t="str">
        <f t="shared" si="0"/>
        <v>Arcor</v>
      </c>
      <c r="F46" t="s">
        <v>392</v>
      </c>
      <c r="G46" t="s">
        <v>43</v>
      </c>
    </row>
    <row r="47" spans="1:7" x14ac:dyDescent="0.2">
      <c r="A47" s="4" t="s">
        <v>403</v>
      </c>
      <c r="B47" t="str">
        <f t="shared" si="0"/>
        <v>Arcor</v>
      </c>
      <c r="F47" t="s">
        <v>403</v>
      </c>
      <c r="G47" t="s">
        <v>43</v>
      </c>
    </row>
    <row r="48" spans="1:7" x14ac:dyDescent="0.2">
      <c r="A48" s="4" t="s">
        <v>408</v>
      </c>
      <c r="B48" t="str">
        <f t="shared" si="0"/>
        <v>Arcor</v>
      </c>
      <c r="F48" t="s">
        <v>408</v>
      </c>
      <c r="G48" t="s">
        <v>43</v>
      </c>
    </row>
    <row r="49" spans="1:7" x14ac:dyDescent="0.2">
      <c r="A49" s="4" t="s">
        <v>414</v>
      </c>
      <c r="B49" t="str">
        <f t="shared" si="0"/>
        <v>Arcor</v>
      </c>
      <c r="F49" t="s">
        <v>414</v>
      </c>
      <c r="G49" t="s">
        <v>43</v>
      </c>
    </row>
    <row r="50" spans="1:7" x14ac:dyDescent="0.2">
      <c r="A50" s="4" t="s">
        <v>423</v>
      </c>
      <c r="B50" t="str">
        <f t="shared" si="0"/>
        <v>arcor</v>
      </c>
      <c r="F50" t="s">
        <v>423</v>
      </c>
      <c r="G50" t="s">
        <v>220</v>
      </c>
    </row>
    <row r="51" spans="1:7" x14ac:dyDescent="0.2">
      <c r="A51" s="4" t="s">
        <v>429</v>
      </c>
      <c r="B51" t="str">
        <f t="shared" si="0"/>
        <v>arcor</v>
      </c>
      <c r="F51" t="s">
        <v>429</v>
      </c>
      <c r="G51" t="s">
        <v>220</v>
      </c>
    </row>
    <row r="52" spans="1:7" x14ac:dyDescent="0.2">
      <c r="A52" s="4" t="s">
        <v>439</v>
      </c>
      <c r="B52" t="str">
        <f t="shared" si="0"/>
        <v>Arcor</v>
      </c>
      <c r="F52" t="s">
        <v>439</v>
      </c>
      <c r="G52" t="s">
        <v>43</v>
      </c>
    </row>
    <row r="53" spans="1:7" x14ac:dyDescent="0.2">
      <c r="A53" s="4" t="s">
        <v>444</v>
      </c>
      <c r="B53" t="str">
        <f t="shared" si="0"/>
        <v>Arcor</v>
      </c>
      <c r="F53" t="s">
        <v>444</v>
      </c>
      <c r="G53" t="s">
        <v>43</v>
      </c>
    </row>
    <row r="54" spans="1:7" x14ac:dyDescent="0.2">
      <c r="A54" s="4" t="s">
        <v>449</v>
      </c>
      <c r="B54" t="str">
        <f t="shared" si="0"/>
        <v>Arcor</v>
      </c>
      <c r="F54" t="s">
        <v>449</v>
      </c>
      <c r="G54" t="s">
        <v>43</v>
      </c>
    </row>
    <row r="55" spans="1:7" x14ac:dyDescent="0.2">
      <c r="A55" s="4" t="s">
        <v>455</v>
      </c>
      <c r="B55" t="str">
        <f t="shared" si="0"/>
        <v>Arcor</v>
      </c>
      <c r="F55" t="s">
        <v>455</v>
      </c>
      <c r="G55" t="s">
        <v>43</v>
      </c>
    </row>
    <row r="56" spans="1:7" x14ac:dyDescent="0.2">
      <c r="A56" s="4" t="s">
        <v>459</v>
      </c>
      <c r="B56" t="str">
        <f t="shared" si="0"/>
        <v>Arcor</v>
      </c>
      <c r="F56" t="s">
        <v>459</v>
      </c>
      <c r="G56" t="s">
        <v>43</v>
      </c>
    </row>
    <row r="57" spans="1:7" x14ac:dyDescent="0.2">
      <c r="A57" s="4" t="s">
        <v>463</v>
      </c>
      <c r="B57" t="str">
        <f t="shared" si="0"/>
        <v>Arcor</v>
      </c>
      <c r="F57" t="s">
        <v>463</v>
      </c>
      <c r="G57" t="s">
        <v>43</v>
      </c>
    </row>
    <row r="58" spans="1:7" x14ac:dyDescent="0.2">
      <c r="A58" s="4" t="s">
        <v>472</v>
      </c>
      <c r="B58" t="str">
        <f t="shared" si="0"/>
        <v>Arcor</v>
      </c>
      <c r="F58" t="s">
        <v>472</v>
      </c>
      <c r="G58" t="s">
        <v>43</v>
      </c>
    </row>
    <row r="59" spans="1:7" x14ac:dyDescent="0.2">
      <c r="A59" s="4" t="s">
        <v>459</v>
      </c>
      <c r="B59" t="str">
        <f t="shared" si="0"/>
        <v>Arcor</v>
      </c>
      <c r="F59" t="s">
        <v>459</v>
      </c>
      <c r="G59" t="s">
        <v>43</v>
      </c>
    </row>
    <row r="60" spans="1:7" x14ac:dyDescent="0.2">
      <c r="A60" s="4" t="s">
        <v>486</v>
      </c>
      <c r="B60" t="str">
        <f t="shared" si="0"/>
        <v>Arcor</v>
      </c>
      <c r="F60" t="s">
        <v>486</v>
      </c>
      <c r="G60" t="s">
        <v>43</v>
      </c>
    </row>
    <row r="61" spans="1:7" x14ac:dyDescent="0.2">
      <c r="A61" s="4" t="s">
        <v>491</v>
      </c>
      <c r="B61" t="str">
        <f t="shared" si="0"/>
        <v>Arcor</v>
      </c>
      <c r="F61" t="s">
        <v>491</v>
      </c>
      <c r="G61" t="s">
        <v>43</v>
      </c>
    </row>
    <row r="62" spans="1:7" x14ac:dyDescent="0.2">
      <c r="A62" s="4" t="s">
        <v>496</v>
      </c>
      <c r="B62" t="str">
        <f t="shared" si="0"/>
        <v>Arcor</v>
      </c>
      <c r="F62" t="s">
        <v>496</v>
      </c>
      <c r="G62" t="s">
        <v>43</v>
      </c>
    </row>
    <row r="63" spans="1:7" x14ac:dyDescent="0.2">
      <c r="A63" s="4" t="s">
        <v>459</v>
      </c>
      <c r="B63" t="str">
        <f t="shared" si="0"/>
        <v>Arcor</v>
      </c>
      <c r="F63" t="s">
        <v>459</v>
      </c>
      <c r="G63" t="s">
        <v>43</v>
      </c>
    </row>
    <row r="64" spans="1:7" x14ac:dyDescent="0.2">
      <c r="A64" s="4" t="s">
        <v>506</v>
      </c>
      <c r="B64" t="str">
        <f t="shared" si="0"/>
        <v>Arcor</v>
      </c>
      <c r="F64" t="s">
        <v>506</v>
      </c>
      <c r="G64" t="s">
        <v>43</v>
      </c>
    </row>
    <row r="65" spans="1:7" x14ac:dyDescent="0.2">
      <c r="A65" s="4" t="s">
        <v>516</v>
      </c>
      <c r="B65" t="str">
        <f t="shared" si="0"/>
        <v>Arcor</v>
      </c>
      <c r="F65" t="s">
        <v>516</v>
      </c>
      <c r="G65" t="s">
        <v>43</v>
      </c>
    </row>
    <row r="66" spans="1:7" x14ac:dyDescent="0.2">
      <c r="A66" s="4" t="s">
        <v>522</v>
      </c>
      <c r="B66" t="str">
        <f t="shared" si="0"/>
        <v>arcor</v>
      </c>
      <c r="F66" t="s">
        <v>522</v>
      </c>
      <c r="G66" t="s">
        <v>220</v>
      </c>
    </row>
    <row r="67" spans="1:7" x14ac:dyDescent="0.2">
      <c r="A67" s="4" t="s">
        <v>527</v>
      </c>
      <c r="B67" t="str">
        <f t="shared" ref="B67:B130" si="1">_xlfn.XLOOKUP(A67,F:F,G:G,"other")</f>
        <v>Arcor</v>
      </c>
      <c r="F67" t="s">
        <v>527</v>
      </c>
      <c r="G67" t="s">
        <v>43</v>
      </c>
    </row>
    <row r="68" spans="1:7" x14ac:dyDescent="0.2">
      <c r="A68" s="4" t="s">
        <v>532</v>
      </c>
      <c r="B68" t="str">
        <f t="shared" si="1"/>
        <v>ARCOR</v>
      </c>
      <c r="F68" t="s">
        <v>532</v>
      </c>
      <c r="G68" t="s">
        <v>536</v>
      </c>
    </row>
    <row r="69" spans="1:7" x14ac:dyDescent="0.2">
      <c r="A69" s="4" t="s">
        <v>543</v>
      </c>
      <c r="B69" t="str">
        <f t="shared" si="1"/>
        <v>ARCOR</v>
      </c>
      <c r="F69" t="s">
        <v>543</v>
      </c>
      <c r="G69" t="s">
        <v>536</v>
      </c>
    </row>
    <row r="70" spans="1:7" x14ac:dyDescent="0.2">
      <c r="A70" s="4" t="s">
        <v>548</v>
      </c>
      <c r="B70" t="str">
        <f t="shared" si="1"/>
        <v>other</v>
      </c>
      <c r="F70" t="s">
        <v>548</v>
      </c>
      <c r="G70" t="s">
        <v>536</v>
      </c>
    </row>
    <row r="71" spans="1:7" x14ac:dyDescent="0.2">
      <c r="A71" s="4" t="s">
        <v>556</v>
      </c>
      <c r="B71" t="str">
        <f t="shared" si="1"/>
        <v>other</v>
      </c>
      <c r="F71" t="s">
        <v>556</v>
      </c>
      <c r="G71" t="s">
        <v>536</v>
      </c>
    </row>
    <row r="72" spans="1:7" x14ac:dyDescent="0.2">
      <c r="A72" s="4" t="s">
        <v>566</v>
      </c>
      <c r="B72" t="str">
        <f t="shared" si="1"/>
        <v>Arcor</v>
      </c>
      <c r="F72" t="s">
        <v>566</v>
      </c>
      <c r="G72" t="s">
        <v>43</v>
      </c>
    </row>
    <row r="73" spans="1:7" x14ac:dyDescent="0.2">
      <c r="A73" s="4" t="s">
        <v>575</v>
      </c>
      <c r="B73" t="str">
        <f t="shared" si="1"/>
        <v>Arcor</v>
      </c>
      <c r="F73" t="s">
        <v>575</v>
      </c>
      <c r="G73" t="s">
        <v>43</v>
      </c>
    </row>
    <row r="74" spans="1:7" x14ac:dyDescent="0.2">
      <c r="A74" s="4" t="s">
        <v>580</v>
      </c>
      <c r="B74" t="str">
        <f t="shared" si="1"/>
        <v>Arcor</v>
      </c>
      <c r="F74" t="s">
        <v>580</v>
      </c>
      <c r="G74" t="s">
        <v>43</v>
      </c>
    </row>
    <row r="75" spans="1:7" x14ac:dyDescent="0.2">
      <c r="A75" s="4" t="s">
        <v>585</v>
      </c>
      <c r="B75" t="str">
        <f t="shared" si="1"/>
        <v>other</v>
      </c>
      <c r="F75" t="s">
        <v>585</v>
      </c>
      <c r="G75" t="s">
        <v>43</v>
      </c>
    </row>
    <row r="76" spans="1:7" x14ac:dyDescent="0.2">
      <c r="A76" s="4" t="s">
        <v>594</v>
      </c>
      <c r="B76" t="str">
        <f t="shared" si="1"/>
        <v>Arcor</v>
      </c>
      <c r="F76" t="s">
        <v>594</v>
      </c>
      <c r="G76" t="s">
        <v>43</v>
      </c>
    </row>
    <row r="77" spans="1:7" x14ac:dyDescent="0.2">
      <c r="A77" s="4" t="s">
        <v>603</v>
      </c>
      <c r="B77" t="str">
        <f t="shared" si="1"/>
        <v>Arcor</v>
      </c>
      <c r="F77" t="s">
        <v>603</v>
      </c>
      <c r="G77" t="s">
        <v>43</v>
      </c>
    </row>
    <row r="78" spans="1:7" x14ac:dyDescent="0.2">
      <c r="A78" s="4" t="s">
        <v>613</v>
      </c>
      <c r="B78" t="str">
        <f t="shared" si="1"/>
        <v>other</v>
      </c>
      <c r="F78" t="s">
        <v>613</v>
      </c>
      <c r="G78" t="s">
        <v>43</v>
      </c>
    </row>
    <row r="79" spans="1:7" x14ac:dyDescent="0.2">
      <c r="A79" s="4" t="s">
        <v>622</v>
      </c>
      <c r="B79" t="str">
        <f t="shared" si="1"/>
        <v>Arcor</v>
      </c>
      <c r="F79" t="s">
        <v>622</v>
      </c>
      <c r="G79" t="s">
        <v>43</v>
      </c>
    </row>
    <row r="80" spans="1:7" x14ac:dyDescent="0.2">
      <c r="A80" s="4" t="s">
        <v>631</v>
      </c>
      <c r="B80" t="str">
        <f t="shared" si="1"/>
        <v>Arcor</v>
      </c>
      <c r="F80" t="s">
        <v>631</v>
      </c>
      <c r="G80" t="s">
        <v>43</v>
      </c>
    </row>
    <row r="81" spans="1:7" x14ac:dyDescent="0.2">
      <c r="A81" s="4" t="s">
        <v>637</v>
      </c>
      <c r="B81" t="str">
        <f t="shared" si="1"/>
        <v>Arcor</v>
      </c>
      <c r="F81" t="s">
        <v>637</v>
      </c>
      <c r="G81" t="s">
        <v>43</v>
      </c>
    </row>
    <row r="82" spans="1:7" x14ac:dyDescent="0.2">
      <c r="A82" s="4" t="s">
        <v>643</v>
      </c>
      <c r="B82" t="str">
        <f t="shared" si="1"/>
        <v>other</v>
      </c>
      <c r="F82" t="s">
        <v>643</v>
      </c>
      <c r="G82" t="s">
        <v>220</v>
      </c>
    </row>
    <row r="83" spans="1:7" x14ac:dyDescent="0.2">
      <c r="A83" s="4" t="s">
        <v>648</v>
      </c>
      <c r="B83" t="str">
        <f t="shared" si="1"/>
        <v>Arcor</v>
      </c>
      <c r="F83" t="s">
        <v>648</v>
      </c>
      <c r="G83" t="s">
        <v>43</v>
      </c>
    </row>
    <row r="84" spans="1:7" x14ac:dyDescent="0.2">
      <c r="A84" s="4" t="s">
        <v>653</v>
      </c>
      <c r="B84" t="str">
        <f t="shared" si="1"/>
        <v>arcor</v>
      </c>
      <c r="F84" t="s">
        <v>653</v>
      </c>
      <c r="G84" t="s">
        <v>220</v>
      </c>
    </row>
    <row r="85" spans="1:7" x14ac:dyDescent="0.2">
      <c r="A85" s="4" t="s">
        <v>825</v>
      </c>
      <c r="B85" t="str">
        <f t="shared" si="1"/>
        <v>7up</v>
      </c>
      <c r="F85" t="s">
        <v>662</v>
      </c>
      <c r="G85" t="s">
        <v>77</v>
      </c>
    </row>
    <row r="86" spans="1:7" x14ac:dyDescent="0.2">
      <c r="A86" s="4" t="s">
        <v>765</v>
      </c>
      <c r="B86" t="str">
        <f t="shared" si="1"/>
        <v>other</v>
      </c>
      <c r="F86" t="s">
        <v>673</v>
      </c>
      <c r="G86" t="s">
        <v>43</v>
      </c>
    </row>
    <row r="87" spans="1:7" x14ac:dyDescent="0.2">
      <c r="A87" s="4" t="s">
        <v>755</v>
      </c>
      <c r="B87" t="str">
        <f t="shared" si="1"/>
        <v>Arcor</v>
      </c>
      <c r="F87" t="s">
        <v>679</v>
      </c>
      <c r="G87" t="s">
        <v>220</v>
      </c>
    </row>
    <row r="88" spans="1:7" x14ac:dyDescent="0.2">
      <c r="A88" s="4" t="s">
        <v>749</v>
      </c>
      <c r="B88" t="str">
        <f t="shared" si="1"/>
        <v>arcor</v>
      </c>
      <c r="F88" t="s">
        <v>688</v>
      </c>
      <c r="G88" t="s">
        <v>43</v>
      </c>
    </row>
    <row r="89" spans="1:7" x14ac:dyDescent="0.2">
      <c r="A89" s="4" t="s">
        <v>716</v>
      </c>
      <c r="B89" t="str">
        <f t="shared" si="1"/>
        <v>Arcor</v>
      </c>
      <c r="F89" t="s">
        <v>698</v>
      </c>
      <c r="G89" t="s">
        <v>43</v>
      </c>
    </row>
    <row r="90" spans="1:7" x14ac:dyDescent="0.2">
      <c r="A90" s="4" t="s">
        <v>725</v>
      </c>
      <c r="B90" t="str">
        <f t="shared" si="1"/>
        <v>Arcor</v>
      </c>
      <c r="F90" t="s">
        <v>707</v>
      </c>
      <c r="G90" t="s">
        <v>220</v>
      </c>
    </row>
    <row r="91" spans="1:7" x14ac:dyDescent="0.2">
      <c r="A91" s="4" t="s">
        <v>731</v>
      </c>
      <c r="B91" t="str">
        <f t="shared" si="1"/>
        <v>Arcor</v>
      </c>
      <c r="F91" t="s">
        <v>716</v>
      </c>
      <c r="G91" t="s">
        <v>43</v>
      </c>
    </row>
    <row r="92" spans="1:7" x14ac:dyDescent="0.2">
      <c r="A92" s="4" t="s">
        <v>736</v>
      </c>
      <c r="B92" t="str">
        <f t="shared" si="1"/>
        <v>Arcor</v>
      </c>
      <c r="F92" t="s">
        <v>725</v>
      </c>
      <c r="G92" t="s">
        <v>43</v>
      </c>
    </row>
    <row r="93" spans="1:7" x14ac:dyDescent="0.2">
      <c r="A93" s="4" t="s">
        <v>745</v>
      </c>
      <c r="B93" t="str">
        <f t="shared" si="1"/>
        <v>Arcor</v>
      </c>
      <c r="F93" t="s">
        <v>731</v>
      </c>
      <c r="G93" t="s">
        <v>43</v>
      </c>
    </row>
    <row r="94" spans="1:7" x14ac:dyDescent="0.2">
      <c r="A94" s="4" t="s">
        <v>698</v>
      </c>
      <c r="B94" t="str">
        <f t="shared" si="1"/>
        <v>other</v>
      </c>
      <c r="F94" t="s">
        <v>736</v>
      </c>
      <c r="G94" t="s">
        <v>43</v>
      </c>
    </row>
    <row r="95" spans="1:7" x14ac:dyDescent="0.2">
      <c r="A95" s="4" t="s">
        <v>707</v>
      </c>
      <c r="B95" t="str">
        <f t="shared" si="1"/>
        <v>arcor</v>
      </c>
      <c r="F95" t="s">
        <v>745</v>
      </c>
      <c r="G95" t="s">
        <v>43</v>
      </c>
    </row>
    <row r="96" spans="1:7" x14ac:dyDescent="0.2">
      <c r="A96" s="4" t="s">
        <v>990</v>
      </c>
      <c r="B96" t="str">
        <f t="shared" si="1"/>
        <v>arcor</v>
      </c>
      <c r="F96" t="s">
        <v>749</v>
      </c>
      <c r="G96" t="s">
        <v>220</v>
      </c>
    </row>
    <row r="97" spans="1:7" x14ac:dyDescent="0.2">
      <c r="A97" s="4" t="s">
        <v>984</v>
      </c>
      <c r="B97" t="str">
        <f t="shared" si="1"/>
        <v>arcor</v>
      </c>
      <c r="F97" t="s">
        <v>755</v>
      </c>
      <c r="G97" t="s">
        <v>43</v>
      </c>
    </row>
    <row r="98" spans="1:7" x14ac:dyDescent="0.2">
      <c r="A98" s="4" t="s">
        <v>688</v>
      </c>
      <c r="B98" t="str">
        <f t="shared" si="1"/>
        <v>other</v>
      </c>
      <c r="F98" t="s">
        <v>765</v>
      </c>
      <c r="G98" t="s">
        <v>220</v>
      </c>
    </row>
    <row r="99" spans="1:7" x14ac:dyDescent="0.2">
      <c r="A99" s="4" t="s">
        <v>774</v>
      </c>
      <c r="B99" t="str">
        <f t="shared" si="1"/>
        <v>7up</v>
      </c>
      <c r="F99" t="s">
        <v>774</v>
      </c>
      <c r="G99" t="s">
        <v>777</v>
      </c>
    </row>
    <row r="100" spans="1:7" x14ac:dyDescent="0.2">
      <c r="A100" s="4" t="s">
        <v>784</v>
      </c>
      <c r="B100" t="str">
        <f t="shared" si="1"/>
        <v>7up</v>
      </c>
      <c r="F100" t="s">
        <v>784</v>
      </c>
      <c r="G100" t="s">
        <v>777</v>
      </c>
    </row>
    <row r="101" spans="1:7" x14ac:dyDescent="0.2">
      <c r="A101" s="4" t="s">
        <v>789</v>
      </c>
      <c r="B101" t="str">
        <f t="shared" si="1"/>
        <v>7up</v>
      </c>
      <c r="F101" t="s">
        <v>789</v>
      </c>
      <c r="G101" t="s">
        <v>777</v>
      </c>
    </row>
    <row r="102" spans="1:7" x14ac:dyDescent="0.2">
      <c r="A102" s="4" t="s">
        <v>797</v>
      </c>
      <c r="B102" t="str">
        <f t="shared" si="1"/>
        <v>7Up</v>
      </c>
      <c r="F102" t="s">
        <v>797</v>
      </c>
      <c r="G102" t="s">
        <v>800</v>
      </c>
    </row>
    <row r="103" spans="1:7" x14ac:dyDescent="0.2">
      <c r="A103" s="4" t="s">
        <v>807</v>
      </c>
      <c r="B103" t="str">
        <f t="shared" si="1"/>
        <v>7up</v>
      </c>
      <c r="F103" t="s">
        <v>807</v>
      </c>
      <c r="G103" t="s">
        <v>777</v>
      </c>
    </row>
    <row r="104" spans="1:7" x14ac:dyDescent="0.2">
      <c r="A104" s="4" t="s">
        <v>816</v>
      </c>
      <c r="B104" t="str">
        <f t="shared" si="1"/>
        <v>7up</v>
      </c>
      <c r="F104" t="s">
        <v>816</v>
      </c>
      <c r="G104" t="s">
        <v>777</v>
      </c>
    </row>
    <row r="105" spans="1:7" x14ac:dyDescent="0.2">
      <c r="A105" s="4" t="s">
        <v>679</v>
      </c>
      <c r="B105" t="str">
        <f t="shared" si="1"/>
        <v>arcor</v>
      </c>
      <c r="F105" t="s">
        <v>825</v>
      </c>
      <c r="G105" t="s">
        <v>777</v>
      </c>
    </row>
    <row r="106" spans="1:7" x14ac:dyDescent="0.2">
      <c r="A106" s="4" t="s">
        <v>834</v>
      </c>
      <c r="B106" t="str">
        <f t="shared" si="1"/>
        <v>@arcorprensa_ar</v>
      </c>
      <c r="F106" t="s">
        <v>834</v>
      </c>
      <c r="G106" t="s">
        <v>77</v>
      </c>
    </row>
    <row r="107" spans="1:7" x14ac:dyDescent="0.2">
      <c r="A107" s="4" t="s">
        <v>845</v>
      </c>
      <c r="B107" t="str">
        <f t="shared" si="1"/>
        <v>@arcorprensa_ar,arcor</v>
      </c>
      <c r="F107" t="s">
        <v>845</v>
      </c>
      <c r="G107" t="s">
        <v>846</v>
      </c>
    </row>
    <row r="108" spans="1:7" x14ac:dyDescent="0.2">
      <c r="A108" s="4" t="s">
        <v>851</v>
      </c>
      <c r="B108" t="str">
        <f t="shared" si="1"/>
        <v>Arcor</v>
      </c>
      <c r="F108" t="s">
        <v>851</v>
      </c>
      <c r="G108" t="s">
        <v>43</v>
      </c>
    </row>
    <row r="109" spans="1:7" x14ac:dyDescent="0.2">
      <c r="A109" s="4" t="s">
        <v>279</v>
      </c>
      <c r="B109" t="str">
        <f t="shared" si="1"/>
        <v>arcor</v>
      </c>
      <c r="F109" t="s">
        <v>279</v>
      </c>
      <c r="G109" t="s">
        <v>220</v>
      </c>
    </row>
    <row r="110" spans="1:7" x14ac:dyDescent="0.2">
      <c r="A110" s="4" t="s">
        <v>868</v>
      </c>
      <c r="B110" t="str">
        <f t="shared" si="1"/>
        <v>Arcor</v>
      </c>
      <c r="F110" t="s">
        <v>868</v>
      </c>
      <c r="G110" t="s">
        <v>43</v>
      </c>
    </row>
    <row r="111" spans="1:7" x14ac:dyDescent="0.2">
      <c r="A111" s="4" t="s">
        <v>873</v>
      </c>
      <c r="B111" t="str">
        <f t="shared" si="1"/>
        <v>other</v>
      </c>
      <c r="F111" t="s">
        <v>873</v>
      </c>
      <c r="G111" t="s">
        <v>220</v>
      </c>
    </row>
    <row r="112" spans="1:7" x14ac:dyDescent="0.2">
      <c r="A112" s="4" t="s">
        <v>883</v>
      </c>
      <c r="B112" t="str">
        <f t="shared" si="1"/>
        <v>arcor</v>
      </c>
      <c r="F112" t="s">
        <v>883</v>
      </c>
      <c r="G112" t="s">
        <v>220</v>
      </c>
    </row>
    <row r="113" spans="1:7" x14ac:dyDescent="0.2">
      <c r="A113" s="4" t="s">
        <v>892</v>
      </c>
      <c r="B113" t="str">
        <f t="shared" si="1"/>
        <v>Arcor</v>
      </c>
      <c r="F113" t="s">
        <v>892</v>
      </c>
      <c r="G113" t="s">
        <v>43</v>
      </c>
    </row>
    <row r="114" spans="1:7" x14ac:dyDescent="0.2">
      <c r="A114" s="4" t="s">
        <v>901</v>
      </c>
      <c r="B114" t="str">
        <f t="shared" si="1"/>
        <v>Arcor</v>
      </c>
      <c r="F114" t="s">
        <v>901</v>
      </c>
      <c r="G114" t="s">
        <v>43</v>
      </c>
    </row>
    <row r="115" spans="1:7" x14ac:dyDescent="0.2">
      <c r="A115" s="4" t="s">
        <v>910</v>
      </c>
      <c r="B115" t="str">
        <f t="shared" si="1"/>
        <v>other</v>
      </c>
      <c r="F115" t="s">
        <v>910</v>
      </c>
      <c r="G115" t="s">
        <v>220</v>
      </c>
    </row>
    <row r="116" spans="1:7" x14ac:dyDescent="0.2">
      <c r="A116" s="4" t="s">
        <v>459</v>
      </c>
      <c r="B116" t="str">
        <f t="shared" si="1"/>
        <v>Arcor</v>
      </c>
      <c r="F116" t="s">
        <v>459</v>
      </c>
      <c r="G116" t="s">
        <v>43</v>
      </c>
    </row>
    <row r="117" spans="1:7" x14ac:dyDescent="0.2">
      <c r="A117" s="4" t="s">
        <v>927</v>
      </c>
      <c r="B117" t="str">
        <f t="shared" si="1"/>
        <v>Arcor</v>
      </c>
      <c r="F117" t="s">
        <v>927</v>
      </c>
      <c r="G117" t="s">
        <v>43</v>
      </c>
    </row>
    <row r="118" spans="1:7" x14ac:dyDescent="0.2">
      <c r="A118" s="4" t="s">
        <v>932</v>
      </c>
      <c r="B118" t="str">
        <f t="shared" si="1"/>
        <v>Arcor</v>
      </c>
      <c r="F118" t="s">
        <v>932</v>
      </c>
      <c r="G118" t="s">
        <v>43</v>
      </c>
    </row>
    <row r="119" spans="1:7" x14ac:dyDescent="0.2">
      <c r="A119" s="4" t="s">
        <v>935</v>
      </c>
      <c r="B119" t="str">
        <f t="shared" si="1"/>
        <v>Arcor</v>
      </c>
      <c r="F119" t="s">
        <v>935</v>
      </c>
      <c r="G119" t="s">
        <v>43</v>
      </c>
    </row>
    <row r="120" spans="1:7" x14ac:dyDescent="0.2">
      <c r="A120" s="4" t="s">
        <v>938</v>
      </c>
      <c r="B120" t="str">
        <f t="shared" si="1"/>
        <v>Arcor</v>
      </c>
      <c r="F120" t="s">
        <v>938</v>
      </c>
      <c r="G120" t="s">
        <v>43</v>
      </c>
    </row>
    <row r="121" spans="1:7" x14ac:dyDescent="0.2">
      <c r="A121" s="4" t="s">
        <v>942</v>
      </c>
      <c r="B121" t="str">
        <f t="shared" si="1"/>
        <v>Arcor</v>
      </c>
      <c r="F121" t="s">
        <v>942</v>
      </c>
      <c r="G121" t="s">
        <v>43</v>
      </c>
    </row>
    <row r="122" spans="1:7" x14ac:dyDescent="0.2">
      <c r="A122" s="4" t="s">
        <v>948</v>
      </c>
      <c r="B122" t="str">
        <f t="shared" si="1"/>
        <v>other</v>
      </c>
      <c r="F122" t="s">
        <v>948</v>
      </c>
      <c r="G122" t="s">
        <v>220</v>
      </c>
    </row>
    <row r="123" spans="1:7" x14ac:dyDescent="0.2">
      <c r="A123" s="4" t="s">
        <v>957</v>
      </c>
      <c r="B123" t="str">
        <f t="shared" si="1"/>
        <v>other</v>
      </c>
      <c r="F123" t="s">
        <v>957</v>
      </c>
      <c r="G123" t="s">
        <v>43</v>
      </c>
    </row>
    <row r="124" spans="1:7" x14ac:dyDescent="0.2">
      <c r="A124" s="4" t="s">
        <v>963</v>
      </c>
      <c r="B124" t="str">
        <f t="shared" si="1"/>
        <v>Arcor</v>
      </c>
      <c r="F124" t="s">
        <v>963</v>
      </c>
      <c r="G124" t="s">
        <v>43</v>
      </c>
    </row>
    <row r="125" spans="1:7" x14ac:dyDescent="0.2">
      <c r="A125" s="4" t="s">
        <v>973</v>
      </c>
      <c r="B125" t="str">
        <f t="shared" si="1"/>
        <v>ARCOR</v>
      </c>
      <c r="F125" t="s">
        <v>973</v>
      </c>
      <c r="G125" t="s">
        <v>536</v>
      </c>
    </row>
    <row r="126" spans="1:7" x14ac:dyDescent="0.2">
      <c r="A126" s="4" t="s">
        <v>673</v>
      </c>
      <c r="B126" t="str">
        <f t="shared" si="1"/>
        <v>Arcor</v>
      </c>
      <c r="F126" t="s">
        <v>979</v>
      </c>
      <c r="G126" t="s">
        <v>220</v>
      </c>
    </row>
    <row r="127" spans="1:7" x14ac:dyDescent="0.2">
      <c r="A127" s="4" t="s">
        <v>662</v>
      </c>
      <c r="B127" t="str">
        <f t="shared" si="1"/>
        <v>@arcorprensa_ar</v>
      </c>
      <c r="F127" t="s">
        <v>984</v>
      </c>
      <c r="G127" t="s">
        <v>220</v>
      </c>
    </row>
    <row r="128" spans="1:7" x14ac:dyDescent="0.2">
      <c r="A128" s="4" t="s">
        <v>979</v>
      </c>
      <c r="B128" t="str">
        <f t="shared" si="1"/>
        <v>arcor</v>
      </c>
      <c r="F128" t="s">
        <v>990</v>
      </c>
      <c r="G128" t="s">
        <v>220</v>
      </c>
    </row>
    <row r="129" spans="1:7" x14ac:dyDescent="0.2">
      <c r="A129" s="4" t="s">
        <v>1521</v>
      </c>
      <c r="B129" t="str">
        <f t="shared" si="1"/>
        <v>Cadbury</v>
      </c>
      <c r="F129" t="s">
        <v>996</v>
      </c>
      <c r="G129" t="s">
        <v>220</v>
      </c>
    </row>
    <row r="130" spans="1:7" x14ac:dyDescent="0.2">
      <c r="A130" s="4" t="s">
        <v>1907</v>
      </c>
      <c r="B130" t="str">
        <f t="shared" si="1"/>
        <v>Serenísima</v>
      </c>
      <c r="F130" t="s">
        <v>1002</v>
      </c>
      <c r="G130" t="s">
        <v>220</v>
      </c>
    </row>
    <row r="131" spans="1:7" x14ac:dyDescent="0.2">
      <c r="A131" s="4" t="s">
        <v>3368</v>
      </c>
      <c r="B131" t="str">
        <f t="shared" ref="B131:B194" si="2">_xlfn.XLOOKUP(A131,F:F,G:G,"other")</f>
        <v>Unilever</v>
      </c>
      <c r="F131" t="s">
        <v>1007</v>
      </c>
      <c r="G131" t="s">
        <v>220</v>
      </c>
    </row>
    <row r="132" spans="1:7" x14ac:dyDescent="0.2">
      <c r="A132" s="4" t="s">
        <v>7153</v>
      </c>
      <c r="B132" t="str">
        <f t="shared" si="2"/>
        <v>Heineken</v>
      </c>
      <c r="F132" t="s">
        <v>1012</v>
      </c>
      <c r="G132" t="s">
        <v>220</v>
      </c>
    </row>
    <row r="133" spans="1:7" x14ac:dyDescent="0.2">
      <c r="A133" s="4" t="s">
        <v>1521</v>
      </c>
      <c r="B133" t="str">
        <f t="shared" si="2"/>
        <v>Cadbury</v>
      </c>
      <c r="F133" t="s">
        <v>1016</v>
      </c>
      <c r="G133" t="s">
        <v>1019</v>
      </c>
    </row>
    <row r="134" spans="1:7" x14ac:dyDescent="0.2">
      <c r="A134" s="4" t="s">
        <v>10129</v>
      </c>
      <c r="B134" t="str">
        <f t="shared" si="2"/>
        <v>oreo</v>
      </c>
      <c r="F134" t="s">
        <v>1023</v>
      </c>
      <c r="G134" t="s">
        <v>220</v>
      </c>
    </row>
    <row r="135" spans="1:7" x14ac:dyDescent="0.2">
      <c r="A135" s="4" t="s">
        <v>1685</v>
      </c>
      <c r="B135" t="str">
        <f t="shared" si="2"/>
        <v>Campagnola</v>
      </c>
      <c r="F135" t="s">
        <v>1029</v>
      </c>
      <c r="G135" t="s">
        <v>220</v>
      </c>
    </row>
    <row r="136" spans="1:7" x14ac:dyDescent="0.2">
      <c r="A136" s="4" t="s">
        <v>3048</v>
      </c>
      <c r="B136" t="str">
        <f t="shared" si="2"/>
        <v>McDonalds</v>
      </c>
      <c r="F136" t="s">
        <v>1033</v>
      </c>
      <c r="G136" t="s">
        <v>220</v>
      </c>
    </row>
    <row r="137" spans="1:7" x14ac:dyDescent="0.2">
      <c r="A137" s="4" t="s">
        <v>3357</v>
      </c>
      <c r="B137" t="str">
        <f t="shared" si="2"/>
        <v>Unilever</v>
      </c>
      <c r="F137" t="s">
        <v>1037</v>
      </c>
      <c r="G137" t="s">
        <v>220</v>
      </c>
    </row>
    <row r="138" spans="1:7" x14ac:dyDescent="0.2">
      <c r="A138" s="4" t="s">
        <v>3363</v>
      </c>
      <c r="B138" t="str">
        <f t="shared" si="2"/>
        <v>Unilever</v>
      </c>
      <c r="F138" t="s">
        <v>1043</v>
      </c>
      <c r="G138" t="s">
        <v>1019</v>
      </c>
    </row>
    <row r="139" spans="1:7" x14ac:dyDescent="0.2">
      <c r="A139" s="4" t="s">
        <v>6663</v>
      </c>
      <c r="B139" t="str">
        <f t="shared" si="2"/>
        <v>other</v>
      </c>
      <c r="F139" t="s">
        <v>1048</v>
      </c>
      <c r="G139" t="s">
        <v>220</v>
      </c>
    </row>
    <row r="140" spans="1:7" x14ac:dyDescent="0.2">
      <c r="A140" s="4" t="s">
        <v>6669</v>
      </c>
      <c r="B140" t="str">
        <f t="shared" si="2"/>
        <v>@Quilmes_Cerveza</v>
      </c>
      <c r="F140" t="s">
        <v>1052</v>
      </c>
      <c r="G140" t="s">
        <v>220</v>
      </c>
    </row>
    <row r="141" spans="1:7" x14ac:dyDescent="0.2">
      <c r="A141" s="4" t="s">
        <v>6674</v>
      </c>
      <c r="B141" t="str">
        <f t="shared" si="2"/>
        <v>@Quilmes_Cerveza</v>
      </c>
      <c r="F141" t="s">
        <v>1056</v>
      </c>
      <c r="G141" t="s">
        <v>220</v>
      </c>
    </row>
    <row r="142" spans="1:7" x14ac:dyDescent="0.2">
      <c r="A142" s="4" t="s">
        <v>7039</v>
      </c>
      <c r="B142" t="str">
        <f t="shared" si="2"/>
        <v>Gilette</v>
      </c>
      <c r="F142" t="s">
        <v>1060</v>
      </c>
      <c r="G142" t="s">
        <v>220</v>
      </c>
    </row>
    <row r="143" spans="1:7" x14ac:dyDescent="0.2">
      <c r="A143" s="4" t="s">
        <v>9299</v>
      </c>
      <c r="B143" t="str">
        <f t="shared" si="2"/>
        <v>McDonalds</v>
      </c>
      <c r="F143" t="s">
        <v>1065</v>
      </c>
      <c r="G143" t="s">
        <v>220</v>
      </c>
    </row>
    <row r="144" spans="1:7" x14ac:dyDescent="0.2">
      <c r="A144" s="4" t="s">
        <v>3048</v>
      </c>
      <c r="B144" t="str">
        <f t="shared" si="2"/>
        <v>other</v>
      </c>
      <c r="F144" t="s">
        <v>1070</v>
      </c>
      <c r="G144" t="s">
        <v>220</v>
      </c>
    </row>
    <row r="145" spans="1:7" x14ac:dyDescent="0.2">
      <c r="A145" s="4" t="s">
        <v>9304</v>
      </c>
      <c r="B145" t="str">
        <f t="shared" si="2"/>
        <v>@McDonalds_Ar</v>
      </c>
      <c r="F145" t="s">
        <v>1074</v>
      </c>
      <c r="G145" t="s">
        <v>220</v>
      </c>
    </row>
    <row r="146" spans="1:7" x14ac:dyDescent="0.2">
      <c r="A146" s="4" t="s">
        <v>9747</v>
      </c>
      <c r="B146" t="str">
        <f t="shared" si="2"/>
        <v>molinos</v>
      </c>
      <c r="F146" t="s">
        <v>1078</v>
      </c>
      <c r="G146" t="s">
        <v>220</v>
      </c>
    </row>
    <row r="147" spans="1:7" x14ac:dyDescent="0.2">
      <c r="A147" s="4" t="s">
        <v>10620</v>
      </c>
      <c r="B147" t="str">
        <f t="shared" si="2"/>
        <v>pepsi</v>
      </c>
      <c r="F147" t="s">
        <v>1082</v>
      </c>
      <c r="G147" t="s">
        <v>220</v>
      </c>
    </row>
    <row r="148" spans="1:7" x14ac:dyDescent="0.2">
      <c r="A148" s="4" t="s">
        <v>1366</v>
      </c>
      <c r="B148" t="str">
        <f t="shared" si="2"/>
        <v>other</v>
      </c>
      <c r="F148" t="s">
        <v>1086</v>
      </c>
      <c r="G148" t="s">
        <v>220</v>
      </c>
    </row>
    <row r="149" spans="1:7" x14ac:dyDescent="0.2">
      <c r="A149" s="4" t="s">
        <v>3014</v>
      </c>
      <c r="B149" t="str">
        <f t="shared" si="2"/>
        <v>CocaCola</v>
      </c>
      <c r="F149" t="s">
        <v>1091</v>
      </c>
      <c r="G149" t="s">
        <v>220</v>
      </c>
    </row>
    <row r="150" spans="1:7" x14ac:dyDescent="0.2">
      <c r="A150" s="4" t="s">
        <v>3024</v>
      </c>
      <c r="B150" t="str">
        <f t="shared" si="2"/>
        <v>CocaCola</v>
      </c>
      <c r="F150" t="s">
        <v>1095</v>
      </c>
      <c r="G150" t="s">
        <v>220</v>
      </c>
    </row>
    <row r="151" spans="1:7" x14ac:dyDescent="0.2">
      <c r="A151" s="4" t="s">
        <v>3029</v>
      </c>
      <c r="B151" t="str">
        <f t="shared" si="2"/>
        <v>other</v>
      </c>
      <c r="F151" t="s">
        <v>1099</v>
      </c>
      <c r="G151" t="s">
        <v>220</v>
      </c>
    </row>
    <row r="152" spans="1:7" x14ac:dyDescent="0.2">
      <c r="A152" s="4" t="s">
        <v>3034</v>
      </c>
      <c r="B152" t="str">
        <f t="shared" si="2"/>
        <v>other</v>
      </c>
      <c r="F152" t="s">
        <v>1104</v>
      </c>
      <c r="G152" t="s">
        <v>220</v>
      </c>
    </row>
    <row r="153" spans="1:7" x14ac:dyDescent="0.2">
      <c r="A153" s="4" t="s">
        <v>3039</v>
      </c>
      <c r="B153" t="str">
        <f t="shared" si="2"/>
        <v>tomar,coca</v>
      </c>
      <c r="F153" t="s">
        <v>1108</v>
      </c>
      <c r="G153" t="s">
        <v>220</v>
      </c>
    </row>
    <row r="154" spans="1:7" x14ac:dyDescent="0.2">
      <c r="A154" s="4" t="s">
        <v>4024</v>
      </c>
      <c r="B154" t="str">
        <f t="shared" si="2"/>
        <v>other</v>
      </c>
      <c r="F154" t="s">
        <v>1113</v>
      </c>
      <c r="G154" t="s">
        <v>220</v>
      </c>
    </row>
    <row r="155" spans="1:7" x14ac:dyDescent="0.2">
      <c r="A155" s="4" t="s">
        <v>6646</v>
      </c>
      <c r="B155" t="str">
        <f t="shared" si="2"/>
        <v>other</v>
      </c>
      <c r="F155" t="s">
        <v>1117</v>
      </c>
      <c r="G155" t="s">
        <v>220</v>
      </c>
    </row>
    <row r="156" spans="1:7" x14ac:dyDescent="0.2">
      <c r="A156" s="4" t="s">
        <v>6652</v>
      </c>
      <c r="B156" t="str">
        <f t="shared" si="2"/>
        <v>@Quilmes_Cerveza</v>
      </c>
      <c r="F156" t="s">
        <v>1121</v>
      </c>
      <c r="G156" t="s">
        <v>220</v>
      </c>
    </row>
    <row r="157" spans="1:7" x14ac:dyDescent="0.2">
      <c r="A157" s="4" t="s">
        <v>6658</v>
      </c>
      <c r="B157" t="str">
        <f t="shared" si="2"/>
        <v>@Quilmes_Cerveza</v>
      </c>
      <c r="F157" t="s">
        <v>1125</v>
      </c>
      <c r="G157" t="s">
        <v>220</v>
      </c>
    </row>
    <row r="158" spans="1:7" x14ac:dyDescent="0.2">
      <c r="A158" s="4" t="s">
        <v>6730</v>
      </c>
      <c r="B158" t="str">
        <f t="shared" si="2"/>
        <v>other</v>
      </c>
      <c r="F158" t="s">
        <v>1129</v>
      </c>
      <c r="G158" t="s">
        <v>43</v>
      </c>
    </row>
    <row r="159" spans="1:7" x14ac:dyDescent="0.2">
      <c r="A159" s="4" t="s">
        <v>1135</v>
      </c>
      <c r="B159" t="str">
        <f t="shared" si="2"/>
        <v>Bagley</v>
      </c>
      <c r="F159" t="s">
        <v>1135</v>
      </c>
      <c r="G159" t="s">
        <v>1139</v>
      </c>
    </row>
    <row r="160" spans="1:7" x14ac:dyDescent="0.2">
      <c r="A160" s="4" t="s">
        <v>1146</v>
      </c>
      <c r="B160" t="str">
        <f t="shared" si="2"/>
        <v>Bagley</v>
      </c>
      <c r="F160" t="s">
        <v>1146</v>
      </c>
      <c r="G160" t="s">
        <v>1139</v>
      </c>
    </row>
    <row r="161" spans="1:7" x14ac:dyDescent="0.2">
      <c r="A161" s="4" t="s">
        <v>1156</v>
      </c>
      <c r="B161" t="str">
        <f t="shared" si="2"/>
        <v>other</v>
      </c>
      <c r="F161" t="s">
        <v>1156</v>
      </c>
      <c r="G161" t="s">
        <v>1139</v>
      </c>
    </row>
    <row r="162" spans="1:7" x14ac:dyDescent="0.2">
      <c r="A162" s="4" t="s">
        <v>1162</v>
      </c>
      <c r="B162" t="str">
        <f t="shared" si="2"/>
        <v>Bagley</v>
      </c>
      <c r="F162" t="s">
        <v>1162</v>
      </c>
      <c r="G162" t="s">
        <v>1139</v>
      </c>
    </row>
    <row r="163" spans="1:7" x14ac:dyDescent="0.2">
      <c r="A163" s="4" t="s">
        <v>1168</v>
      </c>
      <c r="B163" t="str">
        <f t="shared" si="2"/>
        <v>Bagley</v>
      </c>
      <c r="F163" t="s">
        <v>1168</v>
      </c>
      <c r="G163" t="s">
        <v>1139</v>
      </c>
    </row>
    <row r="164" spans="1:7" x14ac:dyDescent="0.2">
      <c r="A164" s="4" t="s">
        <v>1177</v>
      </c>
      <c r="B164" t="str">
        <f t="shared" si="2"/>
        <v>Bagley</v>
      </c>
      <c r="F164" t="s">
        <v>1177</v>
      </c>
      <c r="G164" t="s">
        <v>1139</v>
      </c>
    </row>
    <row r="165" spans="1:7" x14ac:dyDescent="0.2">
      <c r="A165" s="4" t="s">
        <v>206</v>
      </c>
      <c r="B165" t="str">
        <f t="shared" si="2"/>
        <v>Arcor</v>
      </c>
      <c r="F165" t="s">
        <v>206</v>
      </c>
      <c r="G165" t="s">
        <v>1139</v>
      </c>
    </row>
    <row r="166" spans="1:7" x14ac:dyDescent="0.2">
      <c r="A166" s="4" t="s">
        <v>1182</v>
      </c>
      <c r="B166" t="str">
        <f t="shared" si="2"/>
        <v>Bagley</v>
      </c>
      <c r="F166" t="s">
        <v>1182</v>
      </c>
      <c r="G166" t="s">
        <v>1139</v>
      </c>
    </row>
    <row r="167" spans="1:7" x14ac:dyDescent="0.2">
      <c r="A167" s="4" t="s">
        <v>216</v>
      </c>
      <c r="B167" t="str">
        <f t="shared" si="2"/>
        <v>arcor</v>
      </c>
      <c r="F167" t="s">
        <v>216</v>
      </c>
      <c r="G167" t="s">
        <v>1189</v>
      </c>
    </row>
    <row r="168" spans="1:7" x14ac:dyDescent="0.2">
      <c r="A168" s="4" t="s">
        <v>1192</v>
      </c>
      <c r="B168" t="str">
        <f t="shared" si="2"/>
        <v>Bagley</v>
      </c>
      <c r="F168" t="s">
        <v>1192</v>
      </c>
      <c r="G168" t="s">
        <v>1139</v>
      </c>
    </row>
    <row r="169" spans="1:7" x14ac:dyDescent="0.2">
      <c r="A169" s="4" t="s">
        <v>1197</v>
      </c>
      <c r="B169" t="str">
        <f t="shared" si="2"/>
        <v>Bagley</v>
      </c>
      <c r="F169" t="s">
        <v>1197</v>
      </c>
      <c r="G169" t="s">
        <v>1139</v>
      </c>
    </row>
    <row r="170" spans="1:7" x14ac:dyDescent="0.2">
      <c r="A170" s="4" t="s">
        <v>1206</v>
      </c>
      <c r="B170" t="str">
        <f t="shared" si="2"/>
        <v>Bagley</v>
      </c>
      <c r="F170" t="s">
        <v>1206</v>
      </c>
      <c r="G170" t="s">
        <v>1139</v>
      </c>
    </row>
    <row r="171" spans="1:7" x14ac:dyDescent="0.2">
      <c r="A171" s="4" t="s">
        <v>1215</v>
      </c>
      <c r="B171" t="str">
        <f t="shared" si="2"/>
        <v>Bagley</v>
      </c>
      <c r="F171" t="s">
        <v>1215</v>
      </c>
      <c r="G171" t="s">
        <v>1139</v>
      </c>
    </row>
    <row r="172" spans="1:7" x14ac:dyDescent="0.2">
      <c r="A172" s="4" t="s">
        <v>328</v>
      </c>
      <c r="B172" t="str">
        <f t="shared" si="2"/>
        <v>other</v>
      </c>
      <c r="F172" t="s">
        <v>328</v>
      </c>
      <c r="G172" t="s">
        <v>1139</v>
      </c>
    </row>
    <row r="173" spans="1:7" x14ac:dyDescent="0.2">
      <c r="A173" s="4" t="s">
        <v>359</v>
      </c>
      <c r="B173" t="str">
        <f t="shared" si="2"/>
        <v>Arcor</v>
      </c>
      <c r="F173" t="s">
        <v>359</v>
      </c>
      <c r="G173" t="s">
        <v>1139</v>
      </c>
    </row>
    <row r="174" spans="1:7" x14ac:dyDescent="0.2">
      <c r="A174" s="4" t="s">
        <v>1222</v>
      </c>
      <c r="B174" t="str">
        <f t="shared" si="2"/>
        <v>Bagley</v>
      </c>
      <c r="F174" t="s">
        <v>1222</v>
      </c>
      <c r="G174" t="s">
        <v>1139</v>
      </c>
    </row>
    <row r="175" spans="1:7" x14ac:dyDescent="0.2">
      <c r="A175" s="4" t="s">
        <v>1227</v>
      </c>
      <c r="B175" t="str">
        <f t="shared" si="2"/>
        <v>Bagley</v>
      </c>
      <c r="F175" t="s">
        <v>1227</v>
      </c>
      <c r="G175" t="s">
        <v>1139</v>
      </c>
    </row>
    <row r="176" spans="1:7" x14ac:dyDescent="0.2">
      <c r="A176" s="4" t="s">
        <v>643</v>
      </c>
      <c r="B176" t="str">
        <f t="shared" si="2"/>
        <v>other</v>
      </c>
      <c r="F176" t="s">
        <v>643</v>
      </c>
      <c r="G176" t="s">
        <v>1139</v>
      </c>
    </row>
    <row r="177" spans="1:7" x14ac:dyDescent="0.2">
      <c r="A177" s="4" t="s">
        <v>1236</v>
      </c>
      <c r="B177" t="str">
        <f t="shared" si="2"/>
        <v>Brahma</v>
      </c>
      <c r="F177" t="s">
        <v>1236</v>
      </c>
      <c r="G177" t="s">
        <v>1238</v>
      </c>
    </row>
    <row r="178" spans="1:7" x14ac:dyDescent="0.2">
      <c r="A178" s="4" t="s">
        <v>1243</v>
      </c>
      <c r="B178" t="str">
        <f t="shared" si="2"/>
        <v>Brahma</v>
      </c>
      <c r="F178" t="s">
        <v>1243</v>
      </c>
      <c r="G178" t="s">
        <v>1238</v>
      </c>
    </row>
    <row r="179" spans="1:7" x14ac:dyDescent="0.2">
      <c r="A179" s="4" t="s">
        <v>1248</v>
      </c>
      <c r="B179" t="str">
        <f t="shared" si="2"/>
        <v>Brahma</v>
      </c>
      <c r="F179" t="s">
        <v>1248</v>
      </c>
      <c r="G179" t="s">
        <v>1238</v>
      </c>
    </row>
    <row r="180" spans="1:7" x14ac:dyDescent="0.2">
      <c r="A180" s="4" t="s">
        <v>1253</v>
      </c>
      <c r="B180" t="str">
        <f t="shared" si="2"/>
        <v>Brahma</v>
      </c>
      <c r="F180" t="s">
        <v>1253</v>
      </c>
      <c r="G180" t="s">
        <v>1238</v>
      </c>
    </row>
    <row r="181" spans="1:7" x14ac:dyDescent="0.2">
      <c r="A181" s="4" t="s">
        <v>1263</v>
      </c>
      <c r="B181" t="str">
        <f t="shared" si="2"/>
        <v>Brahma</v>
      </c>
      <c r="F181" t="s">
        <v>1263</v>
      </c>
      <c r="G181" t="s">
        <v>1238</v>
      </c>
    </row>
    <row r="182" spans="1:7" x14ac:dyDescent="0.2">
      <c r="A182" s="4" t="s">
        <v>1272</v>
      </c>
      <c r="B182" t="str">
        <f t="shared" si="2"/>
        <v>other</v>
      </c>
      <c r="F182" t="s">
        <v>1272</v>
      </c>
      <c r="G182" t="s">
        <v>1238</v>
      </c>
    </row>
    <row r="183" spans="1:7" x14ac:dyDescent="0.2">
      <c r="A183" s="4" t="s">
        <v>1282</v>
      </c>
      <c r="B183" t="str">
        <f t="shared" si="2"/>
        <v>Brahma</v>
      </c>
      <c r="F183" t="s">
        <v>1282</v>
      </c>
      <c r="G183" t="s">
        <v>1238</v>
      </c>
    </row>
    <row r="184" spans="1:7" x14ac:dyDescent="0.2">
      <c r="A184" s="4" t="s">
        <v>1288</v>
      </c>
      <c r="B184" t="str">
        <f t="shared" si="2"/>
        <v>other</v>
      </c>
      <c r="F184" t="s">
        <v>1288</v>
      </c>
      <c r="G184" t="s">
        <v>1238</v>
      </c>
    </row>
    <row r="185" spans="1:7" x14ac:dyDescent="0.2">
      <c r="A185" s="4" t="s">
        <v>1298</v>
      </c>
      <c r="B185" t="str">
        <f t="shared" si="2"/>
        <v>BRAHMA</v>
      </c>
      <c r="F185" t="s">
        <v>1298</v>
      </c>
      <c r="G185" t="s">
        <v>1303</v>
      </c>
    </row>
    <row r="186" spans="1:7" x14ac:dyDescent="0.2">
      <c r="A186" s="4" t="s">
        <v>1311</v>
      </c>
      <c r="B186" t="str">
        <f t="shared" si="2"/>
        <v>Brahma</v>
      </c>
      <c r="F186" t="s">
        <v>1311</v>
      </c>
      <c r="G186" t="s">
        <v>1238</v>
      </c>
    </row>
    <row r="187" spans="1:7" x14ac:dyDescent="0.2">
      <c r="A187" s="4" t="s">
        <v>1321</v>
      </c>
      <c r="B187" t="str">
        <f t="shared" si="2"/>
        <v>Brahma</v>
      </c>
      <c r="F187" t="s">
        <v>1321</v>
      </c>
      <c r="G187" t="s">
        <v>1238</v>
      </c>
    </row>
    <row r="188" spans="1:7" x14ac:dyDescent="0.2">
      <c r="A188" s="4" t="s">
        <v>1329</v>
      </c>
      <c r="B188" t="str">
        <f t="shared" si="2"/>
        <v>other</v>
      </c>
      <c r="F188" t="s">
        <v>1329</v>
      </c>
      <c r="G188" t="s">
        <v>1238</v>
      </c>
    </row>
    <row r="189" spans="1:7" x14ac:dyDescent="0.2">
      <c r="A189" s="4" t="s">
        <v>1338</v>
      </c>
      <c r="B189" t="str">
        <f t="shared" si="2"/>
        <v>other</v>
      </c>
      <c r="F189" t="s">
        <v>1338</v>
      </c>
      <c r="G189" t="s">
        <v>1238</v>
      </c>
    </row>
    <row r="190" spans="1:7" x14ac:dyDescent="0.2">
      <c r="A190" s="4" t="s">
        <v>1347</v>
      </c>
      <c r="B190" t="str">
        <f t="shared" si="2"/>
        <v>Brahma</v>
      </c>
      <c r="F190" t="s">
        <v>1347</v>
      </c>
      <c r="G190" t="s">
        <v>1238</v>
      </c>
    </row>
    <row r="191" spans="1:7" x14ac:dyDescent="0.2">
      <c r="A191" s="4" t="s">
        <v>1357</v>
      </c>
      <c r="B191" t="str">
        <f t="shared" si="2"/>
        <v>Brahma</v>
      </c>
      <c r="F191" t="s">
        <v>1357</v>
      </c>
      <c r="G191" t="s">
        <v>1238</v>
      </c>
    </row>
    <row r="192" spans="1:7" x14ac:dyDescent="0.2">
      <c r="A192" s="4" t="s">
        <v>6735</v>
      </c>
      <c r="B192" t="str">
        <f t="shared" si="2"/>
        <v>cerveza,Corona</v>
      </c>
      <c r="F192" t="s">
        <v>1366</v>
      </c>
      <c r="G192" t="s">
        <v>1238</v>
      </c>
    </row>
    <row r="193" spans="1:7" x14ac:dyDescent="0.2">
      <c r="A193" s="4" t="s">
        <v>1375</v>
      </c>
      <c r="B193" t="str">
        <f t="shared" si="2"/>
        <v>Budweiser</v>
      </c>
      <c r="F193" t="s">
        <v>1375</v>
      </c>
      <c r="G193" t="s">
        <v>1379</v>
      </c>
    </row>
    <row r="194" spans="1:7" x14ac:dyDescent="0.2">
      <c r="A194" s="4" t="s">
        <v>1386</v>
      </c>
      <c r="B194" t="str">
        <f t="shared" si="2"/>
        <v>Budweiser</v>
      </c>
      <c r="F194" t="s">
        <v>1386</v>
      </c>
      <c r="G194" t="s">
        <v>1379</v>
      </c>
    </row>
    <row r="195" spans="1:7" x14ac:dyDescent="0.2">
      <c r="A195" s="4" t="s">
        <v>1395</v>
      </c>
      <c r="B195" t="str">
        <f t="shared" ref="B195:B258" si="3">_xlfn.XLOOKUP(A195,F:F,G:G,"other")</f>
        <v>other</v>
      </c>
      <c r="F195" t="s">
        <v>1395</v>
      </c>
      <c r="G195" t="s">
        <v>1379</v>
      </c>
    </row>
    <row r="196" spans="1:7" x14ac:dyDescent="0.2">
      <c r="A196" s="4" t="s">
        <v>1404</v>
      </c>
      <c r="B196" t="str">
        <f t="shared" si="3"/>
        <v>BUDWEISER</v>
      </c>
      <c r="F196" t="s">
        <v>1404</v>
      </c>
      <c r="G196" t="s">
        <v>1408</v>
      </c>
    </row>
    <row r="197" spans="1:7" x14ac:dyDescent="0.2">
      <c r="A197" s="4" t="s">
        <v>1415</v>
      </c>
      <c r="B197" t="str">
        <f t="shared" si="3"/>
        <v>budweiser</v>
      </c>
      <c r="F197" t="s">
        <v>1415</v>
      </c>
      <c r="G197" t="s">
        <v>1419</v>
      </c>
    </row>
    <row r="198" spans="1:7" x14ac:dyDescent="0.2">
      <c r="A198" s="4" t="s">
        <v>1426</v>
      </c>
      <c r="B198" t="str">
        <f t="shared" si="3"/>
        <v>Budweiser</v>
      </c>
      <c r="F198" t="s">
        <v>1426</v>
      </c>
      <c r="G198" t="s">
        <v>1379</v>
      </c>
    </row>
    <row r="199" spans="1:7" x14ac:dyDescent="0.2">
      <c r="A199" s="4" t="s">
        <v>6741</v>
      </c>
      <c r="B199" t="str">
        <f t="shared" si="3"/>
        <v>cerveza,Corona</v>
      </c>
      <c r="F199" t="s">
        <v>1436</v>
      </c>
      <c r="G199" t="s">
        <v>1419</v>
      </c>
    </row>
    <row r="200" spans="1:7" x14ac:dyDescent="0.2">
      <c r="A200" s="4" t="s">
        <v>3014</v>
      </c>
      <c r="B200" t="str">
        <f t="shared" si="3"/>
        <v>CocaCola</v>
      </c>
      <c r="F200" t="s">
        <v>1441</v>
      </c>
      <c r="G200" t="s">
        <v>1379</v>
      </c>
    </row>
    <row r="201" spans="1:7" x14ac:dyDescent="0.2">
      <c r="A201" s="4" t="s">
        <v>3024</v>
      </c>
      <c r="B201" t="str">
        <f t="shared" si="3"/>
        <v>CocaCola</v>
      </c>
      <c r="F201" t="s">
        <v>1447</v>
      </c>
      <c r="G201" t="s">
        <v>1379</v>
      </c>
    </row>
    <row r="202" spans="1:7" x14ac:dyDescent="0.2">
      <c r="A202" s="4" t="s">
        <v>3029</v>
      </c>
      <c r="B202" t="str">
        <f t="shared" si="3"/>
        <v>other</v>
      </c>
      <c r="F202" t="s">
        <v>1452</v>
      </c>
      <c r="G202" t="s">
        <v>1379</v>
      </c>
    </row>
    <row r="203" spans="1:7" x14ac:dyDescent="0.2">
      <c r="A203" s="4" t="s">
        <v>1462</v>
      </c>
      <c r="B203" t="str">
        <f t="shared" si="3"/>
        <v>cadbury</v>
      </c>
      <c r="F203" t="s">
        <v>1462</v>
      </c>
      <c r="G203" t="s">
        <v>1466</v>
      </c>
    </row>
    <row r="204" spans="1:7" x14ac:dyDescent="0.2">
      <c r="A204" s="4" t="s">
        <v>9289</v>
      </c>
      <c r="B204" t="str">
        <f t="shared" si="3"/>
        <v>McDonalds</v>
      </c>
      <c r="F204" t="s">
        <v>1473</v>
      </c>
      <c r="G204" t="s">
        <v>1466</v>
      </c>
    </row>
    <row r="205" spans="1:7" x14ac:dyDescent="0.2">
      <c r="A205" s="4" t="s">
        <v>10121</v>
      </c>
      <c r="B205" t="str">
        <f t="shared" si="3"/>
        <v>oreo</v>
      </c>
      <c r="F205" t="s">
        <v>1482</v>
      </c>
      <c r="G205" t="s">
        <v>1466</v>
      </c>
    </row>
    <row r="206" spans="1:7" x14ac:dyDescent="0.2">
      <c r="A206" s="4" t="s">
        <v>3034</v>
      </c>
      <c r="B206" t="str">
        <f t="shared" si="3"/>
        <v>other</v>
      </c>
      <c r="F206" t="s">
        <v>1491</v>
      </c>
      <c r="G206" t="s">
        <v>1466</v>
      </c>
    </row>
    <row r="207" spans="1:7" x14ac:dyDescent="0.2">
      <c r="A207" s="4" t="s">
        <v>3560</v>
      </c>
      <c r="B207" t="str">
        <f t="shared" si="3"/>
        <v>@milka_argentina</v>
      </c>
      <c r="F207" t="s">
        <v>1501</v>
      </c>
      <c r="G207" t="s">
        <v>1466</v>
      </c>
    </row>
    <row r="208" spans="1:7" x14ac:dyDescent="0.2">
      <c r="A208" s="4" t="s">
        <v>3569</v>
      </c>
      <c r="B208" t="str">
        <f t="shared" si="3"/>
        <v>other</v>
      </c>
      <c r="F208" t="s">
        <v>1511</v>
      </c>
      <c r="G208" t="s">
        <v>1514</v>
      </c>
    </row>
    <row r="209" spans="1:7" x14ac:dyDescent="0.2">
      <c r="A209" s="4" t="s">
        <v>4015</v>
      </c>
      <c r="B209" t="str">
        <f t="shared" si="3"/>
        <v>Dolca</v>
      </c>
      <c r="F209" t="s">
        <v>1521</v>
      </c>
      <c r="G209" t="s">
        <v>1514</v>
      </c>
    </row>
    <row r="210" spans="1:7" x14ac:dyDescent="0.2">
      <c r="A210" s="4" t="s">
        <v>1530</v>
      </c>
      <c r="B210" t="str">
        <f t="shared" si="3"/>
        <v>CASANcrem</v>
      </c>
      <c r="F210" t="s">
        <v>1530</v>
      </c>
      <c r="G210" t="s">
        <v>1534</v>
      </c>
    </row>
    <row r="211" spans="1:7" x14ac:dyDescent="0.2">
      <c r="A211" s="4" t="s">
        <v>1541</v>
      </c>
      <c r="B211" t="str">
        <f t="shared" si="3"/>
        <v>CASANcrem</v>
      </c>
      <c r="F211" t="s">
        <v>1541</v>
      </c>
      <c r="G211" t="s">
        <v>1534</v>
      </c>
    </row>
    <row r="212" spans="1:7" x14ac:dyDescent="0.2">
      <c r="A212" s="4" t="s">
        <v>1549</v>
      </c>
      <c r="B212" t="str">
        <f t="shared" si="3"/>
        <v>CASANcrem</v>
      </c>
      <c r="F212" t="s">
        <v>1549</v>
      </c>
      <c r="G212" t="s">
        <v>1534</v>
      </c>
    </row>
    <row r="213" spans="1:7" x14ac:dyDescent="0.2">
      <c r="A213" s="4" t="s">
        <v>1553</v>
      </c>
      <c r="B213" t="str">
        <f t="shared" si="3"/>
        <v>casancrem</v>
      </c>
      <c r="F213" t="s">
        <v>1553</v>
      </c>
      <c r="G213" t="s">
        <v>1555</v>
      </c>
    </row>
    <row r="214" spans="1:7" x14ac:dyDescent="0.2">
      <c r="A214" s="4" t="s">
        <v>4020</v>
      </c>
      <c r="B214" t="str">
        <f t="shared" si="3"/>
        <v>Dolca</v>
      </c>
      <c r="F214" t="s">
        <v>1561</v>
      </c>
      <c r="G214" t="s">
        <v>1555</v>
      </c>
    </row>
    <row r="215" spans="1:7" x14ac:dyDescent="0.2">
      <c r="A215" s="4" t="s">
        <v>7143</v>
      </c>
      <c r="B215" t="str">
        <f t="shared" si="3"/>
        <v>other</v>
      </c>
      <c r="F215" t="s">
        <v>1570</v>
      </c>
      <c r="G215" t="s">
        <v>1573</v>
      </c>
    </row>
    <row r="216" spans="1:7" x14ac:dyDescent="0.2">
      <c r="A216" s="4" t="s">
        <v>7324</v>
      </c>
      <c r="B216" t="str">
        <f t="shared" si="3"/>
        <v>other</v>
      </c>
      <c r="F216" t="s">
        <v>1581</v>
      </c>
      <c r="G216" t="s">
        <v>1555</v>
      </c>
    </row>
    <row r="217" spans="1:7" x14ac:dyDescent="0.2">
      <c r="A217" s="4" t="s">
        <v>9269</v>
      </c>
      <c r="B217" t="str">
        <f t="shared" si="3"/>
        <v>other</v>
      </c>
      <c r="F217" t="s">
        <v>1590</v>
      </c>
      <c r="G217" t="s">
        <v>1555</v>
      </c>
    </row>
    <row r="218" spans="1:7" x14ac:dyDescent="0.2">
      <c r="A218" s="4" t="s">
        <v>1597</v>
      </c>
      <c r="B218" t="str">
        <f t="shared" si="3"/>
        <v>other</v>
      </c>
      <c r="F218" t="s">
        <v>1597</v>
      </c>
      <c r="G218" t="s">
        <v>1600</v>
      </c>
    </row>
    <row r="219" spans="1:7" x14ac:dyDescent="0.2">
      <c r="A219" s="4" t="s">
        <v>1608</v>
      </c>
      <c r="B219" t="str">
        <f t="shared" si="3"/>
        <v>other</v>
      </c>
      <c r="F219" t="s">
        <v>1608</v>
      </c>
      <c r="G219" t="s">
        <v>1600</v>
      </c>
    </row>
    <row r="220" spans="1:7" x14ac:dyDescent="0.2">
      <c r="A220" s="4" t="s">
        <v>1613</v>
      </c>
      <c r="B220" t="str">
        <f t="shared" si="3"/>
        <v>other</v>
      </c>
      <c r="F220" t="s">
        <v>1613</v>
      </c>
      <c r="G220" t="s">
        <v>1600</v>
      </c>
    </row>
    <row r="221" spans="1:7" x14ac:dyDescent="0.2">
      <c r="A221" s="4" t="s">
        <v>1613</v>
      </c>
      <c r="B221" t="str">
        <f t="shared" si="3"/>
        <v>other</v>
      </c>
      <c r="F221" t="s">
        <v>1613</v>
      </c>
      <c r="G221" t="s">
        <v>1600</v>
      </c>
    </row>
    <row r="222" spans="1:7" x14ac:dyDescent="0.2">
      <c r="A222" s="4" t="s">
        <v>1626</v>
      </c>
      <c r="B222" t="str">
        <f t="shared" si="3"/>
        <v>other</v>
      </c>
      <c r="F222" t="s">
        <v>1626</v>
      </c>
      <c r="G222" t="s">
        <v>1600</v>
      </c>
    </row>
    <row r="223" spans="1:7" x14ac:dyDescent="0.2">
      <c r="A223" s="4" t="s">
        <v>1631</v>
      </c>
      <c r="B223" t="str">
        <f t="shared" si="3"/>
        <v>other</v>
      </c>
      <c r="F223" t="s">
        <v>1631</v>
      </c>
      <c r="G223" t="s">
        <v>1600</v>
      </c>
    </row>
    <row r="224" spans="1:7" x14ac:dyDescent="0.2">
      <c r="A224" s="4" t="s">
        <v>1635</v>
      </c>
      <c r="B224" t="str">
        <f t="shared" si="3"/>
        <v>other</v>
      </c>
      <c r="F224" t="s">
        <v>1635</v>
      </c>
      <c r="G224" t="s">
        <v>1600</v>
      </c>
    </row>
    <row r="225" spans="1:7" x14ac:dyDescent="0.2">
      <c r="A225" s="4" t="s">
        <v>187</v>
      </c>
      <c r="B225" t="str">
        <f t="shared" si="3"/>
        <v>Arcor</v>
      </c>
      <c r="F225" t="s">
        <v>187</v>
      </c>
      <c r="G225" t="s">
        <v>1600</v>
      </c>
    </row>
    <row r="226" spans="1:7" x14ac:dyDescent="0.2">
      <c r="A226" s="4" t="s">
        <v>1645</v>
      </c>
      <c r="B226" t="str">
        <f t="shared" si="3"/>
        <v>other</v>
      </c>
      <c r="F226" t="s">
        <v>1645</v>
      </c>
      <c r="G226" t="s">
        <v>1600</v>
      </c>
    </row>
    <row r="227" spans="1:7" x14ac:dyDescent="0.2">
      <c r="A227" s="4" t="s">
        <v>1649</v>
      </c>
      <c r="B227" t="str">
        <f t="shared" si="3"/>
        <v>other</v>
      </c>
      <c r="F227" t="s">
        <v>1649</v>
      </c>
      <c r="G227" t="s">
        <v>1600</v>
      </c>
    </row>
    <row r="228" spans="1:7" x14ac:dyDescent="0.2">
      <c r="A228" s="4" t="s">
        <v>1654</v>
      </c>
      <c r="B228" t="str">
        <f t="shared" si="3"/>
        <v>other</v>
      </c>
      <c r="F228" t="s">
        <v>1654</v>
      </c>
      <c r="G228" t="s">
        <v>1600</v>
      </c>
    </row>
    <row r="229" spans="1:7" x14ac:dyDescent="0.2">
      <c r="A229" s="4" t="s">
        <v>1664</v>
      </c>
      <c r="B229" t="str">
        <f t="shared" si="3"/>
        <v>other</v>
      </c>
      <c r="F229" t="s">
        <v>1664</v>
      </c>
      <c r="G229" t="s">
        <v>1600</v>
      </c>
    </row>
    <row r="230" spans="1:7" x14ac:dyDescent="0.2">
      <c r="A230" s="4" t="s">
        <v>1669</v>
      </c>
      <c r="B230" t="str">
        <f t="shared" si="3"/>
        <v>other</v>
      </c>
      <c r="F230" t="s">
        <v>1669</v>
      </c>
      <c r="G230" t="s">
        <v>1600</v>
      </c>
    </row>
    <row r="231" spans="1:7" x14ac:dyDescent="0.2">
      <c r="A231" s="4" t="s">
        <v>1675</v>
      </c>
      <c r="B231" t="str">
        <f t="shared" si="3"/>
        <v>other</v>
      </c>
      <c r="F231" t="s">
        <v>1675</v>
      </c>
      <c r="G231" t="s">
        <v>1600</v>
      </c>
    </row>
    <row r="232" spans="1:7" x14ac:dyDescent="0.2">
      <c r="A232" s="4" t="s">
        <v>1680</v>
      </c>
      <c r="B232" t="str">
        <f t="shared" si="3"/>
        <v>Campagnola</v>
      </c>
      <c r="F232" t="s">
        <v>1680</v>
      </c>
      <c r="G232" t="s">
        <v>1600</v>
      </c>
    </row>
    <row r="233" spans="1:7" x14ac:dyDescent="0.2">
      <c r="A233" s="4" t="s">
        <v>9275</v>
      </c>
      <c r="B233" t="str">
        <f t="shared" si="3"/>
        <v>other</v>
      </c>
      <c r="F233" t="s">
        <v>1685</v>
      </c>
      <c r="G233" t="s">
        <v>1600</v>
      </c>
    </row>
    <row r="234" spans="1:7" x14ac:dyDescent="0.2">
      <c r="A234" s="4" t="s">
        <v>9279</v>
      </c>
      <c r="B234" t="str">
        <f t="shared" si="3"/>
        <v>macdonalds</v>
      </c>
      <c r="F234" t="s">
        <v>1695</v>
      </c>
      <c r="G234" t="s">
        <v>1555</v>
      </c>
    </row>
    <row r="235" spans="1:7" x14ac:dyDescent="0.2">
      <c r="A235" s="4" t="s">
        <v>1705</v>
      </c>
      <c r="B235" t="str">
        <f t="shared" si="3"/>
        <v>Cheetos</v>
      </c>
      <c r="F235" t="s">
        <v>1705</v>
      </c>
      <c r="G235" t="s">
        <v>1707</v>
      </c>
    </row>
    <row r="236" spans="1:7" x14ac:dyDescent="0.2">
      <c r="A236" s="4" t="s">
        <v>10610</v>
      </c>
      <c r="B236" t="str">
        <f t="shared" si="3"/>
        <v>pepsi</v>
      </c>
      <c r="F236" t="s">
        <v>1714</v>
      </c>
      <c r="G236" t="s">
        <v>1718</v>
      </c>
    </row>
    <row r="237" spans="1:7" x14ac:dyDescent="0.2">
      <c r="A237" s="4" t="s">
        <v>1452</v>
      </c>
      <c r="B237" t="str">
        <f t="shared" si="3"/>
        <v>Budweiser</v>
      </c>
      <c r="F237" t="s">
        <v>1725</v>
      </c>
      <c r="G237" t="s">
        <v>1707</v>
      </c>
    </row>
    <row r="238" spans="1:7" x14ac:dyDescent="0.2">
      <c r="A238" s="4" t="s">
        <v>1733</v>
      </c>
      <c r="B238" t="str">
        <f t="shared" si="3"/>
        <v>CHEETOS</v>
      </c>
      <c r="F238" t="s">
        <v>1733</v>
      </c>
      <c r="G238" t="s">
        <v>1736</v>
      </c>
    </row>
    <row r="239" spans="1:7" x14ac:dyDescent="0.2">
      <c r="A239" s="4" t="s">
        <v>1743</v>
      </c>
      <c r="B239" t="str">
        <f t="shared" si="3"/>
        <v>other</v>
      </c>
      <c r="F239" t="s">
        <v>1743</v>
      </c>
      <c r="G239" t="s">
        <v>1746</v>
      </c>
    </row>
    <row r="240" spans="1:7" x14ac:dyDescent="0.2">
      <c r="A240" s="4" t="s">
        <v>1753</v>
      </c>
      <c r="B240" t="str">
        <f t="shared" si="3"/>
        <v>Serenísima</v>
      </c>
      <c r="F240" t="s">
        <v>1753</v>
      </c>
      <c r="G240" t="s">
        <v>1746</v>
      </c>
    </row>
    <row r="241" spans="1:7" x14ac:dyDescent="0.2">
      <c r="A241" s="4" t="s">
        <v>1758</v>
      </c>
      <c r="B241" t="str">
        <f t="shared" si="3"/>
        <v>other</v>
      </c>
      <c r="F241" t="s">
        <v>1758</v>
      </c>
      <c r="G241" t="s">
        <v>1761</v>
      </c>
    </row>
    <row r="242" spans="1:7" x14ac:dyDescent="0.2">
      <c r="A242" s="4" t="s">
        <v>1768</v>
      </c>
      <c r="B242" t="str">
        <f t="shared" si="3"/>
        <v>laserenisima</v>
      </c>
      <c r="F242" t="s">
        <v>1768</v>
      </c>
      <c r="G242" t="s">
        <v>1761</v>
      </c>
    </row>
    <row r="243" spans="1:7" x14ac:dyDescent="0.2">
      <c r="A243" s="4" t="s">
        <v>1777</v>
      </c>
      <c r="B243" t="str">
        <f t="shared" si="3"/>
        <v>Serenísima</v>
      </c>
      <c r="F243" t="s">
        <v>1777</v>
      </c>
      <c r="G243" t="s">
        <v>1746</v>
      </c>
    </row>
    <row r="244" spans="1:7" x14ac:dyDescent="0.2">
      <c r="A244" s="4" t="s">
        <v>1782</v>
      </c>
      <c r="B244" t="str">
        <f t="shared" si="3"/>
        <v>Serenísima</v>
      </c>
      <c r="F244" t="s">
        <v>1782</v>
      </c>
      <c r="G244" t="s">
        <v>1746</v>
      </c>
    </row>
    <row r="245" spans="1:7" x14ac:dyDescent="0.2">
      <c r="A245" s="4" t="s">
        <v>1787</v>
      </c>
      <c r="B245" t="str">
        <f t="shared" si="3"/>
        <v>Serenísima</v>
      </c>
      <c r="F245" t="s">
        <v>1787</v>
      </c>
      <c r="G245" t="s">
        <v>1746</v>
      </c>
    </row>
    <row r="246" spans="1:7" x14ac:dyDescent="0.2">
      <c r="A246" s="4" t="s">
        <v>1792</v>
      </c>
      <c r="B246" t="str">
        <f t="shared" si="3"/>
        <v>Serenisima</v>
      </c>
      <c r="F246" t="s">
        <v>1792</v>
      </c>
      <c r="G246" t="s">
        <v>1795</v>
      </c>
    </row>
    <row r="247" spans="1:7" x14ac:dyDescent="0.2">
      <c r="A247" s="4" t="s">
        <v>1802</v>
      </c>
      <c r="B247" t="str">
        <f t="shared" si="3"/>
        <v>Serenísima</v>
      </c>
      <c r="F247" t="s">
        <v>1802</v>
      </c>
      <c r="G247" t="s">
        <v>1746</v>
      </c>
    </row>
    <row r="248" spans="1:7" x14ac:dyDescent="0.2">
      <c r="A248" s="4" t="s">
        <v>1807</v>
      </c>
      <c r="B248" t="str">
        <f t="shared" si="3"/>
        <v>Serenísima</v>
      </c>
      <c r="F248" t="s">
        <v>1807</v>
      </c>
      <c r="G248" t="s">
        <v>1746</v>
      </c>
    </row>
    <row r="249" spans="1:7" x14ac:dyDescent="0.2">
      <c r="A249" s="4" t="s">
        <v>1812</v>
      </c>
      <c r="B249" t="str">
        <f t="shared" si="3"/>
        <v>other</v>
      </c>
      <c r="F249" t="s">
        <v>1812</v>
      </c>
      <c r="G249" t="s">
        <v>1761</v>
      </c>
    </row>
    <row r="250" spans="1:7" x14ac:dyDescent="0.2">
      <c r="A250" s="4" t="s">
        <v>1818</v>
      </c>
      <c r="B250" t="str">
        <f t="shared" si="3"/>
        <v>Serenísima</v>
      </c>
      <c r="F250" t="s">
        <v>1818</v>
      </c>
      <c r="G250" t="s">
        <v>1746</v>
      </c>
    </row>
    <row r="251" spans="1:7" x14ac:dyDescent="0.2">
      <c r="A251" s="4" t="s">
        <v>1822</v>
      </c>
      <c r="B251" t="str">
        <f t="shared" si="3"/>
        <v>laserenisima</v>
      </c>
      <c r="F251" t="s">
        <v>1822</v>
      </c>
      <c r="G251" t="s">
        <v>1761</v>
      </c>
    </row>
    <row r="252" spans="1:7" x14ac:dyDescent="0.2">
      <c r="A252" s="4" t="s">
        <v>1826</v>
      </c>
      <c r="B252" t="str">
        <f t="shared" si="3"/>
        <v>Serenísima</v>
      </c>
      <c r="F252" t="s">
        <v>1826</v>
      </c>
      <c r="G252" t="s">
        <v>1746</v>
      </c>
    </row>
    <row r="253" spans="1:7" x14ac:dyDescent="0.2">
      <c r="A253" s="4" t="s">
        <v>1831</v>
      </c>
      <c r="B253" t="str">
        <f t="shared" si="3"/>
        <v>other</v>
      </c>
      <c r="F253" t="s">
        <v>1831</v>
      </c>
      <c r="G253" t="s">
        <v>1746</v>
      </c>
    </row>
    <row r="254" spans="1:7" x14ac:dyDescent="0.2">
      <c r="A254" s="4" t="s">
        <v>1836</v>
      </c>
      <c r="B254" t="str">
        <f t="shared" si="3"/>
        <v>Serenísima</v>
      </c>
      <c r="F254" t="s">
        <v>1836</v>
      </c>
      <c r="G254" t="s">
        <v>1746</v>
      </c>
    </row>
    <row r="255" spans="1:7" x14ac:dyDescent="0.2">
      <c r="A255" s="4" t="s">
        <v>1842</v>
      </c>
      <c r="B255" t="str">
        <f t="shared" si="3"/>
        <v>other</v>
      </c>
      <c r="F255" t="s">
        <v>1842</v>
      </c>
      <c r="G255" t="s">
        <v>1746</v>
      </c>
    </row>
    <row r="256" spans="1:7" x14ac:dyDescent="0.2">
      <c r="A256" s="4" t="s">
        <v>1887</v>
      </c>
      <c r="B256" t="str">
        <f t="shared" si="3"/>
        <v>other</v>
      </c>
      <c r="F256" t="s">
        <v>1847</v>
      </c>
      <c r="G256" t="s">
        <v>1746</v>
      </c>
    </row>
    <row r="257" spans="1:7" x14ac:dyDescent="0.2">
      <c r="A257" s="4" t="s">
        <v>1897</v>
      </c>
      <c r="B257" t="str">
        <f t="shared" si="3"/>
        <v>other</v>
      </c>
      <c r="F257" t="s">
        <v>1856</v>
      </c>
      <c r="G257" t="s">
        <v>1746</v>
      </c>
    </row>
    <row r="258" spans="1:7" x14ac:dyDescent="0.2">
      <c r="A258" s="4" t="s">
        <v>1902</v>
      </c>
      <c r="B258" t="str">
        <f t="shared" si="3"/>
        <v>Serenísima</v>
      </c>
      <c r="F258" t="s">
        <v>1862</v>
      </c>
      <c r="G258" t="s">
        <v>1746</v>
      </c>
    </row>
    <row r="259" spans="1:7" x14ac:dyDescent="0.2">
      <c r="A259" s="4" t="s">
        <v>2107</v>
      </c>
      <c r="B259" t="str">
        <f t="shared" ref="B259:B322" si="4">_xlfn.XLOOKUP(A259,F:F,G:G,"other")</f>
        <v>Serenísima</v>
      </c>
      <c r="F259" t="s">
        <v>1867</v>
      </c>
      <c r="G259" t="s">
        <v>1746</v>
      </c>
    </row>
    <row r="260" spans="1:7" x14ac:dyDescent="0.2">
      <c r="A260" s="4" t="s">
        <v>2107</v>
      </c>
      <c r="B260" t="str">
        <f t="shared" si="4"/>
        <v>Serenísima</v>
      </c>
      <c r="F260" t="s">
        <v>1872</v>
      </c>
      <c r="G260" t="s">
        <v>1746</v>
      </c>
    </row>
    <row r="261" spans="1:7" x14ac:dyDescent="0.2">
      <c r="A261" s="4" t="s">
        <v>2125</v>
      </c>
      <c r="B261" t="str">
        <f t="shared" si="4"/>
        <v>other</v>
      </c>
      <c r="F261" t="s">
        <v>1877</v>
      </c>
      <c r="G261" t="s">
        <v>1746</v>
      </c>
    </row>
    <row r="262" spans="1:7" x14ac:dyDescent="0.2">
      <c r="A262" s="4" t="s">
        <v>2994</v>
      </c>
      <c r="B262" t="str">
        <f t="shared" si="4"/>
        <v>COCA-COLA,Cocacola</v>
      </c>
      <c r="F262" t="s">
        <v>1882</v>
      </c>
      <c r="G262" t="s">
        <v>1746</v>
      </c>
    </row>
    <row r="263" spans="1:7" x14ac:dyDescent="0.2">
      <c r="A263" s="4" t="s">
        <v>3004</v>
      </c>
      <c r="B263" t="str">
        <f t="shared" si="4"/>
        <v>tomar,Coca</v>
      </c>
      <c r="F263" t="s">
        <v>1887</v>
      </c>
      <c r="G263" t="s">
        <v>1746</v>
      </c>
    </row>
    <row r="264" spans="1:7" x14ac:dyDescent="0.2">
      <c r="A264" s="4" t="s">
        <v>3445</v>
      </c>
      <c r="B264" t="str">
        <f t="shared" si="4"/>
        <v>other</v>
      </c>
      <c r="F264" t="s">
        <v>1897</v>
      </c>
      <c r="G264" t="s">
        <v>1746</v>
      </c>
    </row>
    <row r="265" spans="1:7" x14ac:dyDescent="0.2">
      <c r="A265" s="4" t="s">
        <v>3545</v>
      </c>
      <c r="B265" t="str">
        <f t="shared" si="4"/>
        <v>Milka</v>
      </c>
      <c r="F265" t="s">
        <v>1902</v>
      </c>
      <c r="G265" t="s">
        <v>1746</v>
      </c>
    </row>
    <row r="266" spans="1:7" x14ac:dyDescent="0.2">
      <c r="A266" s="4" t="s">
        <v>3554</v>
      </c>
      <c r="B266" t="str">
        <f t="shared" si="4"/>
        <v>milka</v>
      </c>
      <c r="F266" t="s">
        <v>1907</v>
      </c>
      <c r="G266" t="s">
        <v>1746</v>
      </c>
    </row>
    <row r="267" spans="1:7" x14ac:dyDescent="0.2">
      <c r="A267" s="4" t="s">
        <v>4005</v>
      </c>
      <c r="B267" t="str">
        <f t="shared" si="4"/>
        <v>other</v>
      </c>
      <c r="F267" t="s">
        <v>1913</v>
      </c>
      <c r="G267" t="s">
        <v>1917</v>
      </c>
    </row>
    <row r="268" spans="1:7" x14ac:dyDescent="0.2">
      <c r="A268" s="4" t="s">
        <v>1924</v>
      </c>
      <c r="B268" t="str">
        <f t="shared" si="4"/>
        <v>other</v>
      </c>
      <c r="F268" t="s">
        <v>1924</v>
      </c>
      <c r="G268" t="s">
        <v>1761</v>
      </c>
    </row>
    <row r="269" spans="1:7" x14ac:dyDescent="0.2">
      <c r="A269" s="4" t="s">
        <v>1934</v>
      </c>
      <c r="B269" t="str">
        <f t="shared" si="4"/>
        <v>other</v>
      </c>
      <c r="F269" t="s">
        <v>1934</v>
      </c>
      <c r="G269" t="s">
        <v>1761</v>
      </c>
    </row>
    <row r="270" spans="1:7" x14ac:dyDescent="0.2">
      <c r="A270" s="4" t="s">
        <v>1943</v>
      </c>
      <c r="B270" t="str">
        <f t="shared" si="4"/>
        <v>laserenisima</v>
      </c>
      <c r="F270" t="s">
        <v>1943</v>
      </c>
      <c r="G270" t="s">
        <v>1761</v>
      </c>
    </row>
    <row r="271" spans="1:7" x14ac:dyDescent="0.2">
      <c r="A271" s="4" t="s">
        <v>1949</v>
      </c>
      <c r="B271" t="str">
        <f t="shared" si="4"/>
        <v>laserenisima</v>
      </c>
      <c r="F271" t="s">
        <v>1949</v>
      </c>
      <c r="G271" t="s">
        <v>1761</v>
      </c>
    </row>
    <row r="272" spans="1:7" x14ac:dyDescent="0.2">
      <c r="A272" s="4" t="s">
        <v>1953</v>
      </c>
      <c r="B272" t="str">
        <f t="shared" si="4"/>
        <v>other</v>
      </c>
      <c r="F272" t="s">
        <v>1953</v>
      </c>
      <c r="G272" t="s">
        <v>1761</v>
      </c>
    </row>
    <row r="273" spans="1:7" x14ac:dyDescent="0.2">
      <c r="A273" s="4" t="s">
        <v>163</v>
      </c>
      <c r="B273" t="str">
        <f t="shared" si="4"/>
        <v>Arcor</v>
      </c>
      <c r="F273" t="s">
        <v>163</v>
      </c>
      <c r="G273" t="s">
        <v>1746</v>
      </c>
    </row>
    <row r="274" spans="1:7" x14ac:dyDescent="0.2">
      <c r="A274" s="4" t="s">
        <v>197</v>
      </c>
      <c r="B274" t="str">
        <f t="shared" si="4"/>
        <v>other</v>
      </c>
      <c r="F274" t="s">
        <v>197</v>
      </c>
      <c r="G274" t="s">
        <v>1746</v>
      </c>
    </row>
    <row r="275" spans="1:7" x14ac:dyDescent="0.2">
      <c r="A275" s="4" t="s">
        <v>1957</v>
      </c>
      <c r="B275" t="str">
        <f t="shared" si="4"/>
        <v>laserenisima</v>
      </c>
      <c r="F275" t="s">
        <v>1957</v>
      </c>
      <c r="G275" t="s">
        <v>1761</v>
      </c>
    </row>
    <row r="276" spans="1:7" x14ac:dyDescent="0.2">
      <c r="A276" s="4" t="s">
        <v>1966</v>
      </c>
      <c r="B276" t="str">
        <f t="shared" si="4"/>
        <v>laserenisima</v>
      </c>
      <c r="F276" t="s">
        <v>1966</v>
      </c>
      <c r="G276" t="s">
        <v>1761</v>
      </c>
    </row>
    <row r="277" spans="1:7" x14ac:dyDescent="0.2">
      <c r="A277" s="4" t="s">
        <v>1971</v>
      </c>
      <c r="B277" t="str">
        <f t="shared" si="4"/>
        <v>laserenisima</v>
      </c>
      <c r="F277" t="s">
        <v>1971</v>
      </c>
      <c r="G277" t="s">
        <v>1761</v>
      </c>
    </row>
    <row r="278" spans="1:7" x14ac:dyDescent="0.2">
      <c r="A278" s="4" t="s">
        <v>1975</v>
      </c>
      <c r="B278" t="str">
        <f t="shared" si="4"/>
        <v>laserenisima</v>
      </c>
      <c r="F278" t="s">
        <v>1975</v>
      </c>
      <c r="G278" t="s">
        <v>1761</v>
      </c>
    </row>
    <row r="279" spans="1:7" x14ac:dyDescent="0.2">
      <c r="A279" s="4" t="s">
        <v>1981</v>
      </c>
      <c r="B279" t="str">
        <f t="shared" si="4"/>
        <v>laserenisima</v>
      </c>
      <c r="F279" t="s">
        <v>1981</v>
      </c>
      <c r="G279" t="s">
        <v>1761</v>
      </c>
    </row>
    <row r="280" spans="1:7" x14ac:dyDescent="0.2">
      <c r="A280" s="4" t="s">
        <v>1986</v>
      </c>
      <c r="B280" t="str">
        <f t="shared" si="4"/>
        <v>laserenisima</v>
      </c>
      <c r="F280" t="s">
        <v>1986</v>
      </c>
      <c r="G280" t="s">
        <v>1761</v>
      </c>
    </row>
    <row r="281" spans="1:7" x14ac:dyDescent="0.2">
      <c r="A281" s="4" t="s">
        <v>1990</v>
      </c>
      <c r="B281" t="str">
        <f t="shared" si="4"/>
        <v>other</v>
      </c>
      <c r="F281" t="s">
        <v>1990</v>
      </c>
      <c r="G281" t="s">
        <v>1746</v>
      </c>
    </row>
    <row r="282" spans="1:7" x14ac:dyDescent="0.2">
      <c r="A282" s="4" t="s">
        <v>251</v>
      </c>
      <c r="B282" t="str">
        <f t="shared" si="4"/>
        <v>other</v>
      </c>
      <c r="F282" t="s">
        <v>251</v>
      </c>
      <c r="G282" t="s">
        <v>1994</v>
      </c>
    </row>
    <row r="283" spans="1:7" x14ac:dyDescent="0.2">
      <c r="A283" s="4" t="s">
        <v>1997</v>
      </c>
      <c r="B283" t="str">
        <f t="shared" si="4"/>
        <v>laserenisima</v>
      </c>
      <c r="F283" t="s">
        <v>1997</v>
      </c>
      <c r="G283" t="s">
        <v>1761</v>
      </c>
    </row>
    <row r="284" spans="1:7" x14ac:dyDescent="0.2">
      <c r="A284" s="4" t="s">
        <v>2005</v>
      </c>
      <c r="B284" t="str">
        <f t="shared" si="4"/>
        <v>laserenisima</v>
      </c>
      <c r="F284" t="s">
        <v>2005</v>
      </c>
      <c r="G284" t="s">
        <v>1761</v>
      </c>
    </row>
    <row r="285" spans="1:7" x14ac:dyDescent="0.2">
      <c r="A285" s="4" t="s">
        <v>2011</v>
      </c>
      <c r="B285" t="str">
        <f t="shared" si="4"/>
        <v>other</v>
      </c>
      <c r="F285" t="s">
        <v>2011</v>
      </c>
      <c r="G285" t="s">
        <v>2014</v>
      </c>
    </row>
    <row r="286" spans="1:7" x14ac:dyDescent="0.2">
      <c r="A286" s="4" t="s">
        <v>2021</v>
      </c>
      <c r="B286" t="str">
        <f t="shared" si="4"/>
        <v>other</v>
      </c>
      <c r="F286" t="s">
        <v>2021</v>
      </c>
      <c r="G286" t="s">
        <v>1761</v>
      </c>
    </row>
    <row r="287" spans="1:7" x14ac:dyDescent="0.2">
      <c r="A287" s="4" t="s">
        <v>2031</v>
      </c>
      <c r="B287" t="str">
        <f t="shared" si="4"/>
        <v>Serenísima</v>
      </c>
      <c r="F287" t="s">
        <v>2031</v>
      </c>
      <c r="G287" t="s">
        <v>1746</v>
      </c>
    </row>
    <row r="288" spans="1:7" x14ac:dyDescent="0.2">
      <c r="A288" s="4" t="s">
        <v>2036</v>
      </c>
      <c r="B288" t="str">
        <f t="shared" si="4"/>
        <v>other</v>
      </c>
      <c r="F288" t="s">
        <v>2036</v>
      </c>
      <c r="G288" t="s">
        <v>2040</v>
      </c>
    </row>
    <row r="289" spans="1:7" x14ac:dyDescent="0.2">
      <c r="A289" s="4" t="s">
        <v>2047</v>
      </c>
      <c r="B289" t="str">
        <f t="shared" si="4"/>
        <v>Serenisima</v>
      </c>
      <c r="F289" t="s">
        <v>2047</v>
      </c>
      <c r="G289" t="s">
        <v>1795</v>
      </c>
    </row>
    <row r="290" spans="1:7" x14ac:dyDescent="0.2">
      <c r="A290" s="4" t="s">
        <v>2056</v>
      </c>
      <c r="B290" t="str">
        <f t="shared" si="4"/>
        <v>serenisima</v>
      </c>
      <c r="F290" t="s">
        <v>2056</v>
      </c>
      <c r="G290" t="s">
        <v>1994</v>
      </c>
    </row>
    <row r="291" spans="1:7" x14ac:dyDescent="0.2">
      <c r="A291" s="4" t="s">
        <v>2065</v>
      </c>
      <c r="B291" t="str">
        <f t="shared" si="4"/>
        <v>other</v>
      </c>
      <c r="F291" t="s">
        <v>2065</v>
      </c>
      <c r="G291" t="s">
        <v>1746</v>
      </c>
    </row>
    <row r="292" spans="1:7" x14ac:dyDescent="0.2">
      <c r="A292" s="4" t="s">
        <v>6636</v>
      </c>
      <c r="B292" t="str">
        <f t="shared" si="4"/>
        <v>other</v>
      </c>
      <c r="F292" t="s">
        <v>2073</v>
      </c>
      <c r="G292" t="s">
        <v>1795</v>
      </c>
    </row>
    <row r="293" spans="1:7" x14ac:dyDescent="0.2">
      <c r="A293" s="4" t="s">
        <v>9250</v>
      </c>
      <c r="B293" t="str">
        <f t="shared" si="4"/>
        <v>@McDonalds_Ar</v>
      </c>
      <c r="F293" t="s">
        <v>2082</v>
      </c>
      <c r="G293" t="s">
        <v>2014</v>
      </c>
    </row>
    <row r="294" spans="1:7" x14ac:dyDescent="0.2">
      <c r="A294" s="4" t="s">
        <v>9259</v>
      </c>
      <c r="B294" t="str">
        <f t="shared" si="4"/>
        <v>mc,Donald</v>
      </c>
      <c r="F294" t="s">
        <v>2091</v>
      </c>
      <c r="G294" t="s">
        <v>1795</v>
      </c>
    </row>
    <row r="295" spans="1:7" x14ac:dyDescent="0.2">
      <c r="A295" s="4" t="s">
        <v>9737</v>
      </c>
      <c r="B295" t="str">
        <f t="shared" si="4"/>
        <v>Molinos</v>
      </c>
      <c r="F295" t="s">
        <v>2096</v>
      </c>
      <c r="G295" t="s">
        <v>1746</v>
      </c>
    </row>
    <row r="296" spans="1:7" x14ac:dyDescent="0.2">
      <c r="A296" s="4" t="s">
        <v>2994</v>
      </c>
      <c r="B296" t="str">
        <f t="shared" si="4"/>
        <v>COCA-COLA,Cocacola</v>
      </c>
      <c r="F296" t="s">
        <v>2101</v>
      </c>
      <c r="G296" t="s">
        <v>1746</v>
      </c>
    </row>
    <row r="297" spans="1:7" x14ac:dyDescent="0.2">
      <c r="A297" s="4" t="s">
        <v>1441</v>
      </c>
      <c r="B297" t="str">
        <f t="shared" si="4"/>
        <v>Budweiser</v>
      </c>
      <c r="F297" t="s">
        <v>2107</v>
      </c>
      <c r="G297" t="s">
        <v>1746</v>
      </c>
    </row>
    <row r="298" spans="1:7" x14ac:dyDescent="0.2">
      <c r="A298" s="4" t="s">
        <v>1447</v>
      </c>
      <c r="B298" t="str">
        <f t="shared" si="4"/>
        <v>Budweiser</v>
      </c>
      <c r="F298" t="s">
        <v>2107</v>
      </c>
      <c r="G298" t="s">
        <v>1746</v>
      </c>
    </row>
    <row r="299" spans="1:7" x14ac:dyDescent="0.2">
      <c r="A299" s="4" t="s">
        <v>1441</v>
      </c>
      <c r="B299" t="str">
        <f t="shared" si="4"/>
        <v>Budweiser</v>
      </c>
      <c r="F299" t="s">
        <v>2125</v>
      </c>
      <c r="G299" t="s">
        <v>1746</v>
      </c>
    </row>
    <row r="300" spans="1:7" x14ac:dyDescent="0.2">
      <c r="A300" s="4" t="s">
        <v>2130</v>
      </c>
      <c r="B300" t="str">
        <f t="shared" si="4"/>
        <v>other</v>
      </c>
      <c r="F300" t="s">
        <v>2130</v>
      </c>
    </row>
    <row r="301" spans="1:7" x14ac:dyDescent="0.2">
      <c r="A301" s="4" t="s">
        <v>2140</v>
      </c>
      <c r="B301">
        <f t="shared" si="4"/>
        <v>0</v>
      </c>
      <c r="F301" t="s">
        <v>2140</v>
      </c>
    </row>
    <row r="302" spans="1:7" x14ac:dyDescent="0.2">
      <c r="A302" s="4" t="s">
        <v>2145</v>
      </c>
      <c r="B302">
        <f t="shared" si="4"/>
        <v>0</v>
      </c>
      <c r="F302" t="s">
        <v>2145</v>
      </c>
    </row>
    <row r="303" spans="1:7" x14ac:dyDescent="0.2">
      <c r="A303" s="4" t="s">
        <v>2151</v>
      </c>
      <c r="B303">
        <f t="shared" si="4"/>
        <v>0</v>
      </c>
      <c r="F303" t="s">
        <v>2151</v>
      </c>
    </row>
    <row r="304" spans="1:7" x14ac:dyDescent="0.2">
      <c r="A304" s="4" t="s">
        <v>2157</v>
      </c>
      <c r="B304">
        <f t="shared" si="4"/>
        <v>0</v>
      </c>
      <c r="F304" t="s">
        <v>2157</v>
      </c>
    </row>
    <row r="305" spans="1:7" x14ac:dyDescent="0.2">
      <c r="A305" s="4" t="s">
        <v>2163</v>
      </c>
      <c r="B305">
        <f t="shared" si="4"/>
        <v>0</v>
      </c>
      <c r="F305" t="s">
        <v>2163</v>
      </c>
    </row>
    <row r="306" spans="1:7" x14ac:dyDescent="0.2">
      <c r="A306" s="4" t="s">
        <v>1447</v>
      </c>
      <c r="B306" t="str">
        <f t="shared" si="4"/>
        <v>Budweiser</v>
      </c>
      <c r="F306" t="s">
        <v>2168</v>
      </c>
      <c r="G306" t="s">
        <v>1917</v>
      </c>
    </row>
    <row r="307" spans="1:7" x14ac:dyDescent="0.2">
      <c r="A307" s="4" t="s">
        <v>3114</v>
      </c>
      <c r="B307" t="str">
        <f t="shared" si="4"/>
        <v>Terrabusi</v>
      </c>
      <c r="F307" t="s">
        <v>1441</v>
      </c>
      <c r="G307" t="s">
        <v>1917</v>
      </c>
    </row>
    <row r="308" spans="1:7" x14ac:dyDescent="0.2">
      <c r="A308" s="4" t="s">
        <v>3515</v>
      </c>
      <c r="B308" t="str">
        <f t="shared" si="4"/>
        <v>@milka_argentina</v>
      </c>
      <c r="F308" t="s">
        <v>1447</v>
      </c>
      <c r="G308" t="s">
        <v>1917</v>
      </c>
    </row>
    <row r="309" spans="1:7" x14ac:dyDescent="0.2">
      <c r="A309" s="4" t="s">
        <v>2173</v>
      </c>
      <c r="B309" t="str">
        <f t="shared" si="4"/>
        <v>tang</v>
      </c>
      <c r="F309" t="s">
        <v>2173</v>
      </c>
      <c r="G309" t="s">
        <v>2177</v>
      </c>
    </row>
    <row r="310" spans="1:7" x14ac:dyDescent="0.2">
      <c r="A310" s="4" t="s">
        <v>2184</v>
      </c>
      <c r="B310" t="str">
        <f t="shared" si="4"/>
        <v>Tang</v>
      </c>
      <c r="F310" t="s">
        <v>2184</v>
      </c>
      <c r="G310" t="s">
        <v>2188</v>
      </c>
    </row>
    <row r="311" spans="1:7" x14ac:dyDescent="0.2">
      <c r="A311" s="4" t="s">
        <v>2195</v>
      </c>
      <c r="B311" t="str">
        <f t="shared" si="4"/>
        <v>Tang</v>
      </c>
      <c r="F311" t="s">
        <v>2195</v>
      </c>
      <c r="G311" t="s">
        <v>2188</v>
      </c>
    </row>
    <row r="312" spans="1:7" x14ac:dyDescent="0.2">
      <c r="A312" s="4" t="s">
        <v>2204</v>
      </c>
      <c r="B312" t="str">
        <f t="shared" si="4"/>
        <v>TANG</v>
      </c>
      <c r="F312" t="s">
        <v>2204</v>
      </c>
      <c r="G312" t="s">
        <v>2206</v>
      </c>
    </row>
    <row r="313" spans="1:7" x14ac:dyDescent="0.2">
      <c r="A313" s="4" t="s">
        <v>2210</v>
      </c>
      <c r="B313" t="str">
        <f t="shared" si="4"/>
        <v>Tang</v>
      </c>
      <c r="F313" t="s">
        <v>2210</v>
      </c>
      <c r="G313" t="s">
        <v>2188</v>
      </c>
    </row>
    <row r="314" spans="1:7" x14ac:dyDescent="0.2">
      <c r="A314" s="4" t="s">
        <v>2221</v>
      </c>
      <c r="B314" t="str">
        <f t="shared" si="4"/>
        <v>tang</v>
      </c>
      <c r="F314" t="s">
        <v>2221</v>
      </c>
      <c r="G314" t="s">
        <v>2177</v>
      </c>
    </row>
    <row r="315" spans="1:7" x14ac:dyDescent="0.2">
      <c r="A315" s="4" t="s">
        <v>2230</v>
      </c>
      <c r="B315" t="str">
        <f t="shared" si="4"/>
        <v>Tang</v>
      </c>
      <c r="F315" t="s">
        <v>2230</v>
      </c>
      <c r="G315" t="s">
        <v>2188</v>
      </c>
    </row>
    <row r="316" spans="1:7" x14ac:dyDescent="0.2">
      <c r="A316" s="4" t="s">
        <v>3525</v>
      </c>
      <c r="B316" t="str">
        <f t="shared" si="4"/>
        <v>@milka_argentina</v>
      </c>
      <c r="F316" t="s">
        <v>2236</v>
      </c>
      <c r="G316" t="s">
        <v>2188</v>
      </c>
    </row>
    <row r="317" spans="1:7" x14ac:dyDescent="0.2">
      <c r="A317" s="4" t="s">
        <v>3535</v>
      </c>
      <c r="B317" t="str">
        <f t="shared" si="4"/>
        <v>Milka,milka</v>
      </c>
      <c r="F317" t="s">
        <v>2246</v>
      </c>
      <c r="G317" t="s">
        <v>2188</v>
      </c>
    </row>
    <row r="318" spans="1:7" x14ac:dyDescent="0.2">
      <c r="A318" s="4" t="s">
        <v>6631</v>
      </c>
      <c r="B318" t="str">
        <f t="shared" si="4"/>
        <v>other</v>
      </c>
      <c r="F318" t="s">
        <v>2254</v>
      </c>
      <c r="G318" t="s">
        <v>2188</v>
      </c>
    </row>
    <row r="319" spans="1:7" x14ac:dyDescent="0.2">
      <c r="A319" s="4" t="s">
        <v>6947</v>
      </c>
      <c r="B319" t="str">
        <f t="shared" si="4"/>
        <v>other</v>
      </c>
      <c r="F319" t="s">
        <v>2262</v>
      </c>
      <c r="G319" t="s">
        <v>2188</v>
      </c>
    </row>
    <row r="320" spans="1:7" x14ac:dyDescent="0.2">
      <c r="A320" s="4" t="s">
        <v>6956</v>
      </c>
      <c r="B320" t="str">
        <f t="shared" si="4"/>
        <v>other</v>
      </c>
      <c r="F320" t="s">
        <v>2271</v>
      </c>
      <c r="G320" t="s">
        <v>2188</v>
      </c>
    </row>
    <row r="321" spans="1:7" x14ac:dyDescent="0.2">
      <c r="A321" s="4" t="s">
        <v>6963</v>
      </c>
      <c r="B321" t="str">
        <f t="shared" si="4"/>
        <v>other</v>
      </c>
      <c r="F321" t="s">
        <v>2276</v>
      </c>
      <c r="G321" t="s">
        <v>2177</v>
      </c>
    </row>
    <row r="322" spans="1:7" x14ac:dyDescent="0.2">
      <c r="A322" s="4" t="s">
        <v>7311</v>
      </c>
      <c r="B322" t="str">
        <f t="shared" si="4"/>
        <v>other</v>
      </c>
      <c r="F322" t="s">
        <v>2276</v>
      </c>
      <c r="G322" t="s">
        <v>2177</v>
      </c>
    </row>
    <row r="323" spans="1:7" x14ac:dyDescent="0.2">
      <c r="A323" s="4" t="s">
        <v>2285</v>
      </c>
      <c r="B323" t="str">
        <f t="shared" ref="B323:B386" si="5">_xlfn.XLOOKUP(A323,F:F,G:G,"other")</f>
        <v>other</v>
      </c>
      <c r="F323" t="s">
        <v>2285</v>
      </c>
      <c r="G323" t="s">
        <v>2288</v>
      </c>
    </row>
    <row r="324" spans="1:7" x14ac:dyDescent="0.2">
      <c r="A324" s="4" t="s">
        <v>2295</v>
      </c>
      <c r="B324" t="str">
        <f t="shared" si="5"/>
        <v>other</v>
      </c>
      <c r="F324" t="s">
        <v>2295</v>
      </c>
      <c r="G324" t="s">
        <v>2298</v>
      </c>
    </row>
    <row r="325" spans="1:7" x14ac:dyDescent="0.2">
      <c r="A325" s="4" t="s">
        <v>2305</v>
      </c>
      <c r="B325" t="str">
        <f t="shared" si="5"/>
        <v>Coca-Cola</v>
      </c>
      <c r="F325" t="s">
        <v>2305</v>
      </c>
      <c r="G325" t="s">
        <v>2298</v>
      </c>
    </row>
    <row r="326" spans="1:7" x14ac:dyDescent="0.2">
      <c r="A326" s="4" t="s">
        <v>2310</v>
      </c>
      <c r="B326" t="str">
        <f t="shared" si="5"/>
        <v>CocaCola</v>
      </c>
      <c r="F326" t="s">
        <v>2310</v>
      </c>
      <c r="G326" t="s">
        <v>2288</v>
      </c>
    </row>
    <row r="327" spans="1:7" x14ac:dyDescent="0.2">
      <c r="A327" s="4" t="s">
        <v>2318</v>
      </c>
      <c r="B327" t="str">
        <f t="shared" si="5"/>
        <v>Coca-Cola</v>
      </c>
      <c r="F327" t="s">
        <v>2318</v>
      </c>
      <c r="G327" t="s">
        <v>2298</v>
      </c>
    </row>
    <row r="328" spans="1:7" x14ac:dyDescent="0.2">
      <c r="A328" s="4" t="s">
        <v>2327</v>
      </c>
      <c r="B328" t="str">
        <f t="shared" si="5"/>
        <v>CocaCola</v>
      </c>
      <c r="F328" t="s">
        <v>2327</v>
      </c>
      <c r="G328" t="s">
        <v>2288</v>
      </c>
    </row>
    <row r="329" spans="1:7" x14ac:dyDescent="0.2">
      <c r="A329" s="4" t="s">
        <v>2336</v>
      </c>
      <c r="B329" t="str">
        <f t="shared" si="5"/>
        <v>other</v>
      </c>
      <c r="F329" t="s">
        <v>2336</v>
      </c>
      <c r="G329" t="s">
        <v>2288</v>
      </c>
    </row>
    <row r="330" spans="1:7" x14ac:dyDescent="0.2">
      <c r="A330" s="4" t="s">
        <v>7317</v>
      </c>
      <c r="B330" t="str">
        <f t="shared" si="5"/>
        <v>Mc,Donald</v>
      </c>
      <c r="F330" t="s">
        <v>2346</v>
      </c>
      <c r="G330" t="s">
        <v>2298</v>
      </c>
    </row>
    <row r="331" spans="1:7" x14ac:dyDescent="0.2">
      <c r="A331" s="4" t="s">
        <v>8980</v>
      </c>
      <c r="B331" t="str">
        <f t="shared" si="5"/>
        <v>other</v>
      </c>
      <c r="F331" t="s">
        <v>2356</v>
      </c>
      <c r="G331" t="s">
        <v>2359</v>
      </c>
    </row>
    <row r="332" spans="1:7" x14ac:dyDescent="0.2">
      <c r="A332" s="4" t="s">
        <v>2366</v>
      </c>
      <c r="B332" t="str">
        <f t="shared" si="5"/>
        <v>other</v>
      </c>
      <c r="F332" t="s">
        <v>2366</v>
      </c>
      <c r="G332" t="s">
        <v>2288</v>
      </c>
    </row>
    <row r="333" spans="1:7" x14ac:dyDescent="0.2">
      <c r="A333" s="4" t="s">
        <v>2373</v>
      </c>
      <c r="B333" t="str">
        <f t="shared" si="5"/>
        <v>Coca-Cola</v>
      </c>
      <c r="F333" t="s">
        <v>2373</v>
      </c>
      <c r="G333" t="s">
        <v>2298</v>
      </c>
    </row>
    <row r="334" spans="1:7" x14ac:dyDescent="0.2">
      <c r="A334" s="4" t="s">
        <v>2383</v>
      </c>
      <c r="B334" t="str">
        <f t="shared" si="5"/>
        <v>other</v>
      </c>
      <c r="F334" t="s">
        <v>2383</v>
      </c>
      <c r="G334" t="s">
        <v>2288</v>
      </c>
    </row>
    <row r="335" spans="1:7" x14ac:dyDescent="0.2">
      <c r="A335" s="4" t="s">
        <v>2388</v>
      </c>
      <c r="B335" t="str">
        <f t="shared" si="5"/>
        <v>cocacola</v>
      </c>
      <c r="F335" t="s">
        <v>2388</v>
      </c>
      <c r="G335" t="s">
        <v>2359</v>
      </c>
    </row>
    <row r="336" spans="1:7" x14ac:dyDescent="0.2">
      <c r="A336" s="4" t="s">
        <v>2395</v>
      </c>
      <c r="B336" t="str">
        <f t="shared" si="5"/>
        <v>Coca-Cola</v>
      </c>
      <c r="F336" t="s">
        <v>2395</v>
      </c>
      <c r="G336" t="s">
        <v>2298</v>
      </c>
    </row>
    <row r="337" spans="1:7" x14ac:dyDescent="0.2">
      <c r="A337" s="4" t="s">
        <v>2405</v>
      </c>
      <c r="B337" t="str">
        <f t="shared" si="5"/>
        <v>Coca-Cola</v>
      </c>
      <c r="F337" t="s">
        <v>2405</v>
      </c>
      <c r="G337" t="s">
        <v>2298</v>
      </c>
    </row>
    <row r="338" spans="1:7" x14ac:dyDescent="0.2">
      <c r="A338" s="4" t="s">
        <v>2415</v>
      </c>
      <c r="B338" t="str">
        <f t="shared" si="5"/>
        <v>Coca-Cola</v>
      </c>
      <c r="F338" t="s">
        <v>2415</v>
      </c>
      <c r="G338" t="s">
        <v>2298</v>
      </c>
    </row>
    <row r="339" spans="1:7" x14ac:dyDescent="0.2">
      <c r="A339" s="4" t="s">
        <v>2423</v>
      </c>
      <c r="B339" t="str">
        <f t="shared" si="5"/>
        <v>COCA-COLA</v>
      </c>
      <c r="F339" t="s">
        <v>2423</v>
      </c>
      <c r="G339" t="s">
        <v>2426</v>
      </c>
    </row>
    <row r="340" spans="1:7" x14ac:dyDescent="0.2">
      <c r="A340" s="4" t="s">
        <v>2433</v>
      </c>
      <c r="B340" t="str">
        <f t="shared" si="5"/>
        <v>other</v>
      </c>
      <c r="F340" t="s">
        <v>2433</v>
      </c>
      <c r="G340" t="s">
        <v>2298</v>
      </c>
    </row>
    <row r="341" spans="1:7" x14ac:dyDescent="0.2">
      <c r="A341" s="4" t="s">
        <v>2439</v>
      </c>
      <c r="B341" t="str">
        <f t="shared" si="5"/>
        <v>Coca-Cola</v>
      </c>
      <c r="F341" t="s">
        <v>2439</v>
      </c>
      <c r="G341" t="s">
        <v>2298</v>
      </c>
    </row>
    <row r="342" spans="1:7" x14ac:dyDescent="0.2">
      <c r="A342" s="4" t="s">
        <v>2444</v>
      </c>
      <c r="B342" t="str">
        <f t="shared" si="5"/>
        <v>Coca-Cola</v>
      </c>
      <c r="F342" t="s">
        <v>2444</v>
      </c>
      <c r="G342" t="s">
        <v>2298</v>
      </c>
    </row>
    <row r="343" spans="1:7" x14ac:dyDescent="0.2">
      <c r="A343" s="4" t="s">
        <v>2454</v>
      </c>
      <c r="B343" t="str">
        <f t="shared" si="5"/>
        <v>other</v>
      </c>
      <c r="F343" t="s">
        <v>2454</v>
      </c>
      <c r="G343" t="s">
        <v>2298</v>
      </c>
    </row>
    <row r="344" spans="1:7" x14ac:dyDescent="0.2">
      <c r="A344" s="4" t="s">
        <v>2464</v>
      </c>
      <c r="B344" t="str">
        <f t="shared" si="5"/>
        <v>Coca-Cola</v>
      </c>
      <c r="F344" t="s">
        <v>2464</v>
      </c>
      <c r="G344" t="s">
        <v>2298</v>
      </c>
    </row>
    <row r="345" spans="1:7" x14ac:dyDescent="0.2">
      <c r="A345" s="4" t="s">
        <v>2471</v>
      </c>
      <c r="B345" t="str">
        <f t="shared" si="5"/>
        <v>other</v>
      </c>
      <c r="F345" t="s">
        <v>2471</v>
      </c>
      <c r="G345" t="s">
        <v>2359</v>
      </c>
    </row>
    <row r="346" spans="1:7" x14ac:dyDescent="0.2">
      <c r="A346" s="4" t="s">
        <v>2480</v>
      </c>
      <c r="B346" t="str">
        <f t="shared" si="5"/>
        <v>COCA - COLA</v>
      </c>
      <c r="F346" t="s">
        <v>2480</v>
      </c>
      <c r="G346" t="s">
        <v>2483</v>
      </c>
    </row>
    <row r="347" spans="1:7" x14ac:dyDescent="0.2">
      <c r="A347" s="4" t="s">
        <v>2490</v>
      </c>
      <c r="B347" t="str">
        <f t="shared" si="5"/>
        <v>tomar,coca</v>
      </c>
      <c r="F347" t="s">
        <v>2490</v>
      </c>
      <c r="G347" t="s">
        <v>2494</v>
      </c>
    </row>
    <row r="348" spans="1:7" x14ac:dyDescent="0.2">
      <c r="A348" s="4" t="s">
        <v>2501</v>
      </c>
      <c r="B348" t="str">
        <f t="shared" si="5"/>
        <v>tomar,coca</v>
      </c>
      <c r="F348" t="s">
        <v>2501</v>
      </c>
      <c r="G348" t="s">
        <v>2494</v>
      </c>
    </row>
    <row r="349" spans="1:7" x14ac:dyDescent="0.2">
      <c r="A349" s="4" t="s">
        <v>2511</v>
      </c>
      <c r="B349" t="str">
        <f t="shared" si="5"/>
        <v>other</v>
      </c>
      <c r="F349" t="s">
        <v>2511</v>
      </c>
      <c r="G349" t="s">
        <v>2426</v>
      </c>
    </row>
    <row r="350" spans="1:7" x14ac:dyDescent="0.2">
      <c r="A350" s="4" t="s">
        <v>2516</v>
      </c>
      <c r="B350" t="str">
        <f t="shared" si="5"/>
        <v>COCA - COLA</v>
      </c>
      <c r="F350" t="s">
        <v>2516</v>
      </c>
      <c r="G350" t="s">
        <v>2483</v>
      </c>
    </row>
    <row r="351" spans="1:7" x14ac:dyDescent="0.2">
      <c r="A351" s="4" t="s">
        <v>2521</v>
      </c>
      <c r="B351" t="str">
        <f t="shared" si="5"/>
        <v>Coca-Cola</v>
      </c>
      <c r="F351" t="s">
        <v>2521</v>
      </c>
      <c r="G351" t="s">
        <v>2298</v>
      </c>
    </row>
    <row r="352" spans="1:7" x14ac:dyDescent="0.2">
      <c r="A352" s="4" t="s">
        <v>2530</v>
      </c>
      <c r="B352" t="str">
        <f t="shared" si="5"/>
        <v>COCA - COLA</v>
      </c>
      <c r="F352" t="s">
        <v>2530</v>
      </c>
      <c r="G352" t="s">
        <v>2483</v>
      </c>
    </row>
    <row r="353" spans="1:7" x14ac:dyDescent="0.2">
      <c r="A353" s="4" t="s">
        <v>2535</v>
      </c>
      <c r="B353" t="str">
        <f t="shared" si="5"/>
        <v>Coca-Cola</v>
      </c>
      <c r="F353" t="s">
        <v>2535</v>
      </c>
      <c r="G353" t="s">
        <v>2298</v>
      </c>
    </row>
    <row r="354" spans="1:7" x14ac:dyDescent="0.2">
      <c r="A354" s="4" t="s">
        <v>2543</v>
      </c>
      <c r="B354" t="str">
        <f t="shared" si="5"/>
        <v>Coca-Cola</v>
      </c>
      <c r="F354" t="s">
        <v>2543</v>
      </c>
      <c r="G354" t="s">
        <v>2298</v>
      </c>
    </row>
    <row r="355" spans="1:7" x14ac:dyDescent="0.2">
      <c r="A355" s="4" t="s">
        <v>2549</v>
      </c>
      <c r="B355" t="str">
        <f t="shared" si="5"/>
        <v>Coca-Cola</v>
      </c>
      <c r="F355" t="s">
        <v>2549</v>
      </c>
      <c r="G355" t="s">
        <v>2298</v>
      </c>
    </row>
    <row r="356" spans="1:7" x14ac:dyDescent="0.2">
      <c r="A356" s="4" t="s">
        <v>2558</v>
      </c>
      <c r="B356" t="str">
        <f t="shared" si="5"/>
        <v>coca-cola</v>
      </c>
      <c r="F356" t="s">
        <v>2558</v>
      </c>
      <c r="G356" t="s">
        <v>2562</v>
      </c>
    </row>
    <row r="357" spans="1:7" x14ac:dyDescent="0.2">
      <c r="A357" s="4" t="s">
        <v>2569</v>
      </c>
      <c r="B357" t="str">
        <f t="shared" si="5"/>
        <v>COCA - COLA</v>
      </c>
      <c r="F357" t="s">
        <v>2569</v>
      </c>
      <c r="G357" t="s">
        <v>2483</v>
      </c>
    </row>
    <row r="358" spans="1:7" x14ac:dyDescent="0.2">
      <c r="A358" s="4" t="s">
        <v>2574</v>
      </c>
      <c r="B358" t="str">
        <f t="shared" si="5"/>
        <v>tomar,coca</v>
      </c>
      <c r="F358" t="s">
        <v>2574</v>
      </c>
      <c r="G358" t="s">
        <v>2494</v>
      </c>
    </row>
    <row r="359" spans="1:7" x14ac:dyDescent="0.2">
      <c r="A359" s="4" t="s">
        <v>2583</v>
      </c>
      <c r="B359" t="str">
        <f t="shared" si="5"/>
        <v>COCA - COLA</v>
      </c>
      <c r="F359" t="s">
        <v>2583</v>
      </c>
      <c r="G359" t="s">
        <v>2483</v>
      </c>
    </row>
    <row r="360" spans="1:7" x14ac:dyDescent="0.2">
      <c r="A360" s="4" t="s">
        <v>2588</v>
      </c>
      <c r="B360" t="str">
        <f t="shared" si="5"/>
        <v>coca-cola</v>
      </c>
      <c r="F360" t="s">
        <v>2588</v>
      </c>
      <c r="G360" t="s">
        <v>2562</v>
      </c>
    </row>
    <row r="361" spans="1:7" x14ac:dyDescent="0.2">
      <c r="A361" s="4" t="s">
        <v>2598</v>
      </c>
      <c r="B361" t="str">
        <f t="shared" si="5"/>
        <v>other</v>
      </c>
      <c r="F361" t="s">
        <v>2598</v>
      </c>
      <c r="G361" t="s">
        <v>2602</v>
      </c>
    </row>
    <row r="362" spans="1:7" x14ac:dyDescent="0.2">
      <c r="A362" s="4" t="s">
        <v>2609</v>
      </c>
      <c r="B362" t="str">
        <f t="shared" si="5"/>
        <v>tomar,coca</v>
      </c>
      <c r="F362" t="s">
        <v>2609</v>
      </c>
      <c r="G362" t="s">
        <v>2494</v>
      </c>
    </row>
    <row r="363" spans="1:7" x14ac:dyDescent="0.2">
      <c r="A363" s="4" t="s">
        <v>2618</v>
      </c>
      <c r="B363" t="str">
        <f t="shared" si="5"/>
        <v>Coca-Cola</v>
      </c>
      <c r="F363" t="s">
        <v>2618</v>
      </c>
      <c r="G363" t="s">
        <v>2298</v>
      </c>
    </row>
    <row r="364" spans="1:7" x14ac:dyDescent="0.2">
      <c r="A364" s="4" t="s">
        <v>2627</v>
      </c>
      <c r="B364" t="str">
        <f t="shared" si="5"/>
        <v>Coca-Cola</v>
      </c>
      <c r="F364" t="s">
        <v>2627</v>
      </c>
      <c r="G364" t="s">
        <v>2298</v>
      </c>
    </row>
    <row r="365" spans="1:7" x14ac:dyDescent="0.2">
      <c r="A365" s="4" t="s">
        <v>2631</v>
      </c>
      <c r="B365" t="str">
        <f t="shared" si="5"/>
        <v>other</v>
      </c>
      <c r="F365" t="s">
        <v>2631</v>
      </c>
      <c r="G365" t="s">
        <v>2359</v>
      </c>
    </row>
    <row r="366" spans="1:7" x14ac:dyDescent="0.2">
      <c r="A366" s="4" t="s">
        <v>2640</v>
      </c>
      <c r="B366" t="str">
        <f t="shared" si="5"/>
        <v>other</v>
      </c>
      <c r="F366" t="s">
        <v>2640</v>
      </c>
      <c r="G366" t="s">
        <v>2298</v>
      </c>
    </row>
    <row r="367" spans="1:7" x14ac:dyDescent="0.2">
      <c r="A367" s="4" t="s">
        <v>2650</v>
      </c>
      <c r="B367" t="str">
        <f t="shared" si="5"/>
        <v>COCA-COLA</v>
      </c>
      <c r="F367" t="s">
        <v>2650</v>
      </c>
      <c r="G367" t="s">
        <v>2426</v>
      </c>
    </row>
    <row r="368" spans="1:7" x14ac:dyDescent="0.2">
      <c r="A368" s="4" t="s">
        <v>2659</v>
      </c>
      <c r="B368" t="str">
        <f t="shared" si="5"/>
        <v>other</v>
      </c>
      <c r="F368" t="s">
        <v>2659</v>
      </c>
      <c r="G368" t="s">
        <v>2288</v>
      </c>
    </row>
    <row r="369" spans="1:7" x14ac:dyDescent="0.2">
      <c r="A369" s="4" t="s">
        <v>2668</v>
      </c>
      <c r="B369" t="str">
        <f t="shared" si="5"/>
        <v>other</v>
      </c>
      <c r="F369" t="s">
        <v>2668</v>
      </c>
      <c r="G369" t="s">
        <v>2288</v>
      </c>
    </row>
    <row r="370" spans="1:7" x14ac:dyDescent="0.2">
      <c r="A370" s="4" t="s">
        <v>2668</v>
      </c>
      <c r="B370" t="str">
        <f t="shared" si="5"/>
        <v>other</v>
      </c>
      <c r="F370" t="s">
        <v>2668</v>
      </c>
      <c r="G370" t="s">
        <v>2288</v>
      </c>
    </row>
    <row r="371" spans="1:7" x14ac:dyDescent="0.2">
      <c r="A371" s="4" t="s">
        <v>2285</v>
      </c>
      <c r="B371" t="str">
        <f t="shared" si="5"/>
        <v>other</v>
      </c>
      <c r="F371" t="s">
        <v>2285</v>
      </c>
      <c r="G371" t="s">
        <v>2288</v>
      </c>
    </row>
    <row r="372" spans="1:7" x14ac:dyDescent="0.2">
      <c r="A372" s="4" t="s">
        <v>2668</v>
      </c>
      <c r="B372" t="str">
        <f t="shared" si="5"/>
        <v>other</v>
      </c>
      <c r="F372" t="s">
        <v>2668</v>
      </c>
      <c r="G372" t="s">
        <v>2288</v>
      </c>
    </row>
    <row r="373" spans="1:7" x14ac:dyDescent="0.2">
      <c r="A373" s="4" t="s">
        <v>2690</v>
      </c>
      <c r="B373" t="str">
        <f t="shared" si="5"/>
        <v>Coca-Cola</v>
      </c>
      <c r="F373" t="s">
        <v>2690</v>
      </c>
      <c r="G373" t="s">
        <v>2298</v>
      </c>
    </row>
    <row r="374" spans="1:7" x14ac:dyDescent="0.2">
      <c r="A374" s="4" t="s">
        <v>2700</v>
      </c>
      <c r="B374" t="str">
        <f t="shared" si="5"/>
        <v>tomar,coca</v>
      </c>
      <c r="F374" t="s">
        <v>2700</v>
      </c>
      <c r="G374" t="s">
        <v>2494</v>
      </c>
    </row>
    <row r="375" spans="1:7" x14ac:dyDescent="0.2">
      <c r="A375" s="4" t="s">
        <v>2706</v>
      </c>
      <c r="B375" t="str">
        <f t="shared" si="5"/>
        <v>CocaCola</v>
      </c>
      <c r="F375" t="s">
        <v>2706</v>
      </c>
      <c r="G375" t="s">
        <v>2288</v>
      </c>
    </row>
    <row r="376" spans="1:7" x14ac:dyDescent="0.2">
      <c r="A376" s="4" t="s">
        <v>2711</v>
      </c>
      <c r="B376" t="str">
        <f t="shared" si="5"/>
        <v>tomar,coca</v>
      </c>
      <c r="F376" t="s">
        <v>2711</v>
      </c>
      <c r="G376" t="s">
        <v>2494</v>
      </c>
    </row>
    <row r="377" spans="1:7" x14ac:dyDescent="0.2">
      <c r="A377" s="4" t="s">
        <v>2721</v>
      </c>
      <c r="B377" t="str">
        <f t="shared" si="5"/>
        <v>Coca-Cola</v>
      </c>
      <c r="F377" t="s">
        <v>2721</v>
      </c>
      <c r="G377" t="s">
        <v>2298</v>
      </c>
    </row>
    <row r="378" spans="1:7" x14ac:dyDescent="0.2">
      <c r="A378" s="4" t="s">
        <v>2731</v>
      </c>
      <c r="B378" t="str">
        <f t="shared" si="5"/>
        <v>Coca-Cola</v>
      </c>
      <c r="F378" t="s">
        <v>2731</v>
      </c>
      <c r="G378" t="s">
        <v>2298</v>
      </c>
    </row>
    <row r="379" spans="1:7" x14ac:dyDescent="0.2">
      <c r="A379" s="4" t="s">
        <v>2737</v>
      </c>
      <c r="B379" t="str">
        <f t="shared" si="5"/>
        <v>Coca-Cola</v>
      </c>
      <c r="F379" t="s">
        <v>2737</v>
      </c>
      <c r="G379" t="s">
        <v>2298</v>
      </c>
    </row>
    <row r="380" spans="1:7" x14ac:dyDescent="0.2">
      <c r="A380" s="4" t="s">
        <v>2742</v>
      </c>
      <c r="B380" t="str">
        <f t="shared" si="5"/>
        <v>Coca-Cola</v>
      </c>
      <c r="F380" t="s">
        <v>2742</v>
      </c>
      <c r="G380" t="s">
        <v>2298</v>
      </c>
    </row>
    <row r="381" spans="1:7" x14ac:dyDescent="0.2">
      <c r="A381" s="4" t="s">
        <v>2748</v>
      </c>
      <c r="B381" t="str">
        <f t="shared" si="5"/>
        <v>Coca-Cola</v>
      </c>
      <c r="F381" t="s">
        <v>2748</v>
      </c>
      <c r="G381" t="s">
        <v>2298</v>
      </c>
    </row>
    <row r="382" spans="1:7" x14ac:dyDescent="0.2">
      <c r="A382" s="4" t="s">
        <v>8986</v>
      </c>
      <c r="B382" t="str">
        <f t="shared" si="5"/>
        <v>other</v>
      </c>
      <c r="F382" t="s">
        <v>2754</v>
      </c>
      <c r="G382" t="s">
        <v>2494</v>
      </c>
    </row>
    <row r="383" spans="1:7" x14ac:dyDescent="0.2">
      <c r="A383" s="4" t="s">
        <v>8993</v>
      </c>
      <c r="B383" t="str">
        <f t="shared" si="5"/>
        <v>other</v>
      </c>
      <c r="F383" t="s">
        <v>2759</v>
      </c>
      <c r="G383" t="s">
        <v>2298</v>
      </c>
    </row>
    <row r="384" spans="1:7" x14ac:dyDescent="0.2">
      <c r="A384" s="4" t="s">
        <v>8999</v>
      </c>
      <c r="B384" t="str">
        <f t="shared" si="5"/>
        <v>other</v>
      </c>
      <c r="F384" t="s">
        <v>2768</v>
      </c>
      <c r="G384" t="s">
        <v>2359</v>
      </c>
    </row>
    <row r="385" spans="1:7" x14ac:dyDescent="0.2">
      <c r="A385" s="4" t="s">
        <v>9005</v>
      </c>
      <c r="B385" t="str">
        <f t="shared" si="5"/>
        <v>@McDonalds_Ar</v>
      </c>
      <c r="F385" t="s">
        <v>2777</v>
      </c>
      <c r="G385" t="s">
        <v>2298</v>
      </c>
    </row>
    <row r="386" spans="1:7" x14ac:dyDescent="0.2">
      <c r="A386" s="4" t="s">
        <v>9010</v>
      </c>
      <c r="B386" t="str">
        <f t="shared" si="5"/>
        <v>McDonalds</v>
      </c>
      <c r="F386" t="s">
        <v>2782</v>
      </c>
      <c r="G386" t="s">
        <v>2298</v>
      </c>
    </row>
    <row r="387" spans="1:7" x14ac:dyDescent="0.2">
      <c r="A387" s="4" t="s">
        <v>9016</v>
      </c>
      <c r="B387" t="str">
        <f t="shared" ref="B387:B450" si="6">_xlfn.XLOOKUP(A387,F:F,G:G,"other")</f>
        <v>Mc,Donald</v>
      </c>
      <c r="F387" t="s">
        <v>2791</v>
      </c>
      <c r="G387" t="s">
        <v>2298</v>
      </c>
    </row>
    <row r="388" spans="1:7" x14ac:dyDescent="0.2">
      <c r="A388" s="4" t="s">
        <v>11057</v>
      </c>
      <c r="B388" t="str">
        <f t="shared" si="6"/>
        <v>other</v>
      </c>
      <c r="F388" t="s">
        <v>2796</v>
      </c>
      <c r="G388" t="s">
        <v>2298</v>
      </c>
    </row>
    <row r="389" spans="1:7" x14ac:dyDescent="0.2">
      <c r="A389" s="4" t="s">
        <v>9031</v>
      </c>
      <c r="B389" t="str">
        <f t="shared" si="6"/>
        <v>other</v>
      </c>
      <c r="F389" t="s">
        <v>2802</v>
      </c>
      <c r="G389" t="s">
        <v>2298</v>
      </c>
    </row>
    <row r="390" spans="1:7" x14ac:dyDescent="0.2">
      <c r="A390" s="4" t="s">
        <v>9038</v>
      </c>
      <c r="B390" t="str">
        <f t="shared" si="6"/>
        <v>McDonald</v>
      </c>
      <c r="F390" t="s">
        <v>2812</v>
      </c>
      <c r="G390" t="s">
        <v>2494</v>
      </c>
    </row>
    <row r="391" spans="1:7" x14ac:dyDescent="0.2">
      <c r="A391" s="4" t="s">
        <v>7311</v>
      </c>
      <c r="B391" t="str">
        <f t="shared" si="6"/>
        <v>other</v>
      </c>
      <c r="F391" t="s">
        <v>2820</v>
      </c>
      <c r="G391" t="s">
        <v>2494</v>
      </c>
    </row>
    <row r="392" spans="1:7" x14ac:dyDescent="0.2">
      <c r="A392" s="4" t="s">
        <v>9046</v>
      </c>
      <c r="B392" t="str">
        <f t="shared" si="6"/>
        <v>other</v>
      </c>
      <c r="F392" t="s">
        <v>2829</v>
      </c>
      <c r="G392" t="s">
        <v>2562</v>
      </c>
    </row>
    <row r="393" spans="1:7" x14ac:dyDescent="0.2">
      <c r="A393" s="4" t="s">
        <v>9051</v>
      </c>
      <c r="B393" t="str">
        <f t="shared" si="6"/>
        <v>McDonalds</v>
      </c>
      <c r="F393" t="s">
        <v>2838</v>
      </c>
      <c r="G393" t="s">
        <v>2562</v>
      </c>
    </row>
    <row r="394" spans="1:7" x14ac:dyDescent="0.2">
      <c r="A394" s="4" t="s">
        <v>8966</v>
      </c>
      <c r="B394" t="str">
        <f t="shared" si="6"/>
        <v>@McDonalds_Ar</v>
      </c>
      <c r="F394" t="s">
        <v>2843</v>
      </c>
      <c r="G394" t="s">
        <v>2298</v>
      </c>
    </row>
    <row r="395" spans="1:7" x14ac:dyDescent="0.2">
      <c r="A395" s="4" t="s">
        <v>9067</v>
      </c>
      <c r="B395" t="str">
        <f t="shared" si="6"/>
        <v>other</v>
      </c>
      <c r="F395" t="s">
        <v>2849</v>
      </c>
      <c r="G395" t="s">
        <v>2298</v>
      </c>
    </row>
    <row r="396" spans="1:7" x14ac:dyDescent="0.2">
      <c r="A396" s="4" t="s">
        <v>9073</v>
      </c>
      <c r="B396" t="str">
        <f t="shared" si="6"/>
        <v>McDonald</v>
      </c>
      <c r="F396" t="s">
        <v>2854</v>
      </c>
      <c r="G396" t="s">
        <v>2562</v>
      </c>
    </row>
    <row r="397" spans="1:7" x14ac:dyDescent="0.2">
      <c r="A397" s="4" t="s">
        <v>9078</v>
      </c>
      <c r="B397" t="str">
        <f t="shared" si="6"/>
        <v>other</v>
      </c>
      <c r="F397" t="s">
        <v>2858</v>
      </c>
      <c r="G397" t="s">
        <v>2562</v>
      </c>
    </row>
    <row r="398" spans="1:7" x14ac:dyDescent="0.2">
      <c r="A398" s="4" t="s">
        <v>8999</v>
      </c>
      <c r="B398" t="str">
        <f t="shared" si="6"/>
        <v>other</v>
      </c>
      <c r="F398" t="s">
        <v>2864</v>
      </c>
      <c r="G398" t="s">
        <v>2298</v>
      </c>
    </row>
    <row r="399" spans="1:7" x14ac:dyDescent="0.2">
      <c r="A399" s="4" t="s">
        <v>9096</v>
      </c>
      <c r="B399" t="str">
        <f t="shared" si="6"/>
        <v>other</v>
      </c>
      <c r="F399" t="s">
        <v>2874</v>
      </c>
      <c r="G399" t="s">
        <v>2562</v>
      </c>
    </row>
    <row r="400" spans="1:7" x14ac:dyDescent="0.2">
      <c r="A400" s="4" t="s">
        <v>9102</v>
      </c>
      <c r="B400" t="str">
        <f t="shared" si="6"/>
        <v>other</v>
      </c>
      <c r="F400" t="s">
        <v>2880</v>
      </c>
      <c r="G400" t="s">
        <v>2562</v>
      </c>
    </row>
    <row r="401" spans="1:7" x14ac:dyDescent="0.2">
      <c r="A401" s="4" t="s">
        <v>9108</v>
      </c>
      <c r="B401" t="str">
        <f t="shared" si="6"/>
        <v>McDonald</v>
      </c>
      <c r="F401" t="s">
        <v>2885</v>
      </c>
      <c r="G401" t="s">
        <v>2562</v>
      </c>
    </row>
    <row r="402" spans="1:7" x14ac:dyDescent="0.2">
      <c r="A402" s="4" t="s">
        <v>9114</v>
      </c>
      <c r="B402" t="str">
        <f t="shared" si="6"/>
        <v>other</v>
      </c>
      <c r="F402" t="s">
        <v>2889</v>
      </c>
      <c r="G402" t="s">
        <v>2562</v>
      </c>
    </row>
    <row r="403" spans="1:7" x14ac:dyDescent="0.2">
      <c r="A403" s="4" t="s">
        <v>9121</v>
      </c>
      <c r="B403" t="str">
        <f t="shared" si="6"/>
        <v>Mc,Donald</v>
      </c>
      <c r="F403" t="s">
        <v>2893</v>
      </c>
      <c r="G403" t="s">
        <v>2562</v>
      </c>
    </row>
    <row r="404" spans="1:7" x14ac:dyDescent="0.2">
      <c r="A404" s="4" t="s">
        <v>9126</v>
      </c>
      <c r="B404" t="str">
        <f t="shared" si="6"/>
        <v>@McDonalds_Ar</v>
      </c>
      <c r="F404" t="s">
        <v>2898</v>
      </c>
      <c r="G404" t="s">
        <v>2562</v>
      </c>
    </row>
    <row r="405" spans="1:7" x14ac:dyDescent="0.2">
      <c r="A405" s="4" t="s">
        <v>9132</v>
      </c>
      <c r="B405" t="str">
        <f t="shared" si="6"/>
        <v>other</v>
      </c>
      <c r="F405" t="s">
        <v>2903</v>
      </c>
      <c r="G405" t="s">
        <v>2562</v>
      </c>
    </row>
    <row r="406" spans="1:7" x14ac:dyDescent="0.2">
      <c r="A406" s="4" t="s">
        <v>9140</v>
      </c>
      <c r="B406" t="str">
        <f t="shared" si="6"/>
        <v>Mc,Donald</v>
      </c>
      <c r="F406" t="s">
        <v>2909</v>
      </c>
      <c r="G406" t="s">
        <v>2562</v>
      </c>
    </row>
    <row r="407" spans="1:7" x14ac:dyDescent="0.2">
      <c r="A407" s="4" t="s">
        <v>8966</v>
      </c>
      <c r="B407" t="str">
        <f t="shared" si="6"/>
        <v>@McDonalds_Ar</v>
      </c>
      <c r="F407" t="s">
        <v>2913</v>
      </c>
      <c r="G407" t="s">
        <v>2562</v>
      </c>
    </row>
    <row r="408" spans="1:7" x14ac:dyDescent="0.2">
      <c r="A408" s="4" t="s">
        <v>9153</v>
      </c>
      <c r="B408" t="str">
        <f t="shared" si="6"/>
        <v>McDonald</v>
      </c>
      <c r="F408" t="s">
        <v>2918</v>
      </c>
      <c r="G408" t="s">
        <v>2562</v>
      </c>
    </row>
    <row r="409" spans="1:7" x14ac:dyDescent="0.2">
      <c r="A409" s="4" t="s">
        <v>9159</v>
      </c>
      <c r="B409" t="str">
        <f t="shared" si="6"/>
        <v>other</v>
      </c>
      <c r="F409" t="s">
        <v>2922</v>
      </c>
      <c r="G409" t="s">
        <v>2562</v>
      </c>
    </row>
    <row r="410" spans="1:7" x14ac:dyDescent="0.2">
      <c r="A410" s="4" t="s">
        <v>9165</v>
      </c>
      <c r="B410" t="str">
        <f t="shared" si="6"/>
        <v>other</v>
      </c>
      <c r="F410" t="s">
        <v>2927</v>
      </c>
      <c r="G410" t="s">
        <v>2562</v>
      </c>
    </row>
    <row r="411" spans="1:7" x14ac:dyDescent="0.2">
      <c r="A411" s="4" t="s">
        <v>9170</v>
      </c>
      <c r="B411" t="str">
        <f t="shared" si="6"/>
        <v>other</v>
      </c>
      <c r="F411" t="s">
        <v>2932</v>
      </c>
      <c r="G411" t="s">
        <v>2562</v>
      </c>
    </row>
    <row r="412" spans="1:7" x14ac:dyDescent="0.2">
      <c r="A412" s="4" t="s">
        <v>9175</v>
      </c>
      <c r="B412" t="str">
        <f t="shared" si="6"/>
        <v>other</v>
      </c>
      <c r="F412" t="s">
        <v>2937</v>
      </c>
      <c r="G412" t="s">
        <v>2562</v>
      </c>
    </row>
    <row r="413" spans="1:7" x14ac:dyDescent="0.2">
      <c r="A413" s="4" t="s">
        <v>9180</v>
      </c>
      <c r="B413" t="str">
        <f t="shared" si="6"/>
        <v>other</v>
      </c>
      <c r="F413" t="s">
        <v>2942</v>
      </c>
      <c r="G413" t="s">
        <v>2562</v>
      </c>
    </row>
    <row r="414" spans="1:7" x14ac:dyDescent="0.2">
      <c r="A414" s="4" t="s">
        <v>9183</v>
      </c>
      <c r="B414" t="str">
        <f t="shared" si="6"/>
        <v>other</v>
      </c>
      <c r="F414" t="s">
        <v>2947</v>
      </c>
      <c r="G414" t="s">
        <v>2562</v>
      </c>
    </row>
    <row r="415" spans="1:7" x14ac:dyDescent="0.2">
      <c r="A415" s="4" t="s">
        <v>9187</v>
      </c>
      <c r="B415" t="str">
        <f t="shared" si="6"/>
        <v>other</v>
      </c>
      <c r="F415" t="s">
        <v>2952</v>
      </c>
      <c r="G415" t="s">
        <v>2562</v>
      </c>
    </row>
    <row r="416" spans="1:7" x14ac:dyDescent="0.2">
      <c r="A416" s="4" t="s">
        <v>9192</v>
      </c>
      <c r="B416" t="str">
        <f t="shared" si="6"/>
        <v>McDonald</v>
      </c>
      <c r="F416" t="s">
        <v>2957</v>
      </c>
      <c r="G416" t="s">
        <v>2562</v>
      </c>
    </row>
    <row r="417" spans="1:7" x14ac:dyDescent="0.2">
      <c r="A417" s="4" t="s">
        <v>7311</v>
      </c>
      <c r="B417" t="str">
        <f t="shared" si="6"/>
        <v>other</v>
      </c>
      <c r="F417" t="s">
        <v>2962</v>
      </c>
      <c r="G417" t="s">
        <v>2562</v>
      </c>
    </row>
    <row r="418" spans="1:7" x14ac:dyDescent="0.2">
      <c r="A418" s="4" t="s">
        <v>9201</v>
      </c>
      <c r="B418" t="str">
        <f t="shared" si="6"/>
        <v>other</v>
      </c>
      <c r="F418" t="s">
        <v>2967</v>
      </c>
      <c r="G418" t="s">
        <v>2562</v>
      </c>
    </row>
    <row r="419" spans="1:7" x14ac:dyDescent="0.2">
      <c r="A419" s="4" t="s">
        <v>9206</v>
      </c>
      <c r="B419" t="str">
        <f t="shared" si="6"/>
        <v>Mc,Donald</v>
      </c>
      <c r="F419" t="s">
        <v>2972</v>
      </c>
      <c r="G419" t="s">
        <v>2562</v>
      </c>
    </row>
    <row r="420" spans="1:7" x14ac:dyDescent="0.2">
      <c r="A420" s="4" t="s">
        <v>7317</v>
      </c>
      <c r="B420" t="str">
        <f t="shared" si="6"/>
        <v>Mc,Donald</v>
      </c>
      <c r="F420" t="s">
        <v>2977</v>
      </c>
      <c r="G420" t="s">
        <v>2562</v>
      </c>
    </row>
    <row r="421" spans="1:7" x14ac:dyDescent="0.2">
      <c r="A421" s="4" t="s">
        <v>9216</v>
      </c>
      <c r="B421" t="str">
        <f t="shared" si="6"/>
        <v>McDonald</v>
      </c>
      <c r="F421" t="s">
        <v>2983</v>
      </c>
      <c r="G421" t="s">
        <v>2562</v>
      </c>
    </row>
    <row r="422" spans="1:7" x14ac:dyDescent="0.2">
      <c r="A422" s="4" t="s">
        <v>9221</v>
      </c>
      <c r="B422" t="str">
        <f t="shared" si="6"/>
        <v>@McDonalds_Ar</v>
      </c>
      <c r="F422" t="s">
        <v>2989</v>
      </c>
      <c r="G422" t="s">
        <v>2562</v>
      </c>
    </row>
    <row r="423" spans="1:7" x14ac:dyDescent="0.2">
      <c r="A423" s="4" t="s">
        <v>8966</v>
      </c>
      <c r="B423" t="str">
        <f t="shared" si="6"/>
        <v>@McDonalds_Ar</v>
      </c>
      <c r="F423" t="s">
        <v>2994</v>
      </c>
      <c r="G423" t="s">
        <v>2997</v>
      </c>
    </row>
    <row r="424" spans="1:7" x14ac:dyDescent="0.2">
      <c r="A424" s="4" t="s">
        <v>7317</v>
      </c>
      <c r="B424" t="str">
        <f t="shared" si="6"/>
        <v>Mc,Donald</v>
      </c>
      <c r="F424" t="s">
        <v>3004</v>
      </c>
      <c r="G424" t="s">
        <v>3007</v>
      </c>
    </row>
    <row r="425" spans="1:7" x14ac:dyDescent="0.2">
      <c r="A425" s="4" t="s">
        <v>9238</v>
      </c>
      <c r="B425" t="str">
        <f t="shared" si="6"/>
        <v>other</v>
      </c>
      <c r="F425" t="s">
        <v>3014</v>
      </c>
      <c r="G425" t="s">
        <v>2288</v>
      </c>
    </row>
    <row r="426" spans="1:7" x14ac:dyDescent="0.2">
      <c r="A426" s="4" t="s">
        <v>8966</v>
      </c>
      <c r="B426" t="str">
        <f t="shared" si="6"/>
        <v>@McDonalds_Ar</v>
      </c>
      <c r="F426" t="s">
        <v>3024</v>
      </c>
      <c r="G426" t="s">
        <v>2288</v>
      </c>
    </row>
    <row r="427" spans="1:7" x14ac:dyDescent="0.2">
      <c r="A427" s="4" t="s">
        <v>3998</v>
      </c>
      <c r="B427" t="str">
        <f t="shared" si="6"/>
        <v>dolca</v>
      </c>
      <c r="F427" t="s">
        <v>3029</v>
      </c>
      <c r="G427" t="s">
        <v>2288</v>
      </c>
    </row>
    <row r="428" spans="1:7" x14ac:dyDescent="0.2">
      <c r="A428" s="4" t="s">
        <v>6626</v>
      </c>
      <c r="B428" t="str">
        <f t="shared" si="6"/>
        <v>other</v>
      </c>
      <c r="F428" t="s">
        <v>3034</v>
      </c>
      <c r="G428" t="s">
        <v>2298</v>
      </c>
    </row>
    <row r="429" spans="1:7" x14ac:dyDescent="0.2">
      <c r="A429" s="4" t="s">
        <v>6724</v>
      </c>
      <c r="B429" t="str">
        <f t="shared" si="6"/>
        <v>Corona,tomar</v>
      </c>
      <c r="F429" t="s">
        <v>3039</v>
      </c>
      <c r="G429" t="s">
        <v>2494</v>
      </c>
    </row>
    <row r="430" spans="1:7" x14ac:dyDescent="0.2">
      <c r="A430" s="4" t="s">
        <v>6933</v>
      </c>
      <c r="B430" t="str">
        <f t="shared" si="6"/>
        <v>other</v>
      </c>
      <c r="F430" t="s">
        <v>3048</v>
      </c>
      <c r="G430" t="s">
        <v>2288</v>
      </c>
    </row>
    <row r="431" spans="1:7" x14ac:dyDescent="0.2">
      <c r="A431" s="4" t="s">
        <v>3054</v>
      </c>
      <c r="B431" t="str">
        <f t="shared" si="6"/>
        <v>Terrabusi</v>
      </c>
      <c r="F431" t="s">
        <v>3054</v>
      </c>
      <c r="G431" t="s">
        <v>3056</v>
      </c>
    </row>
    <row r="432" spans="1:7" x14ac:dyDescent="0.2">
      <c r="A432" s="4" t="s">
        <v>3060</v>
      </c>
      <c r="B432" t="str">
        <f t="shared" si="6"/>
        <v>terrabusi</v>
      </c>
      <c r="F432" t="s">
        <v>3060</v>
      </c>
      <c r="G432" t="s">
        <v>3062</v>
      </c>
    </row>
    <row r="433" spans="1:7" x14ac:dyDescent="0.2">
      <c r="A433" s="4" t="s">
        <v>1192</v>
      </c>
      <c r="B433" t="str">
        <f t="shared" si="6"/>
        <v>Bagley</v>
      </c>
      <c r="F433" t="s">
        <v>1192</v>
      </c>
      <c r="G433" t="s">
        <v>3056</v>
      </c>
    </row>
    <row r="434" spans="1:7" x14ac:dyDescent="0.2">
      <c r="A434" s="4" t="s">
        <v>3066</v>
      </c>
      <c r="B434" t="str">
        <f t="shared" si="6"/>
        <v>other</v>
      </c>
      <c r="F434" t="s">
        <v>3066</v>
      </c>
      <c r="G434" t="s">
        <v>3056</v>
      </c>
    </row>
    <row r="435" spans="1:7" x14ac:dyDescent="0.2">
      <c r="A435" s="4" t="s">
        <v>3076</v>
      </c>
      <c r="B435" t="str">
        <f t="shared" si="6"/>
        <v>terrabusi</v>
      </c>
      <c r="F435" t="s">
        <v>3076</v>
      </c>
      <c r="G435" t="s">
        <v>3062</v>
      </c>
    </row>
    <row r="436" spans="1:7" x14ac:dyDescent="0.2">
      <c r="A436" s="4" t="s">
        <v>6938</v>
      </c>
      <c r="B436" t="str">
        <f t="shared" si="6"/>
        <v>other</v>
      </c>
      <c r="F436" t="s">
        <v>3086</v>
      </c>
      <c r="G436" t="s">
        <v>3056</v>
      </c>
    </row>
    <row r="437" spans="1:7" x14ac:dyDescent="0.2">
      <c r="A437" s="4" t="s">
        <v>7280</v>
      </c>
      <c r="B437" t="str">
        <f t="shared" si="6"/>
        <v>other</v>
      </c>
      <c r="F437" t="s">
        <v>3095</v>
      </c>
      <c r="G437" t="s">
        <v>3056</v>
      </c>
    </row>
    <row r="438" spans="1:7" x14ac:dyDescent="0.2">
      <c r="A438" s="4" t="s">
        <v>7286</v>
      </c>
      <c r="B438" t="str">
        <f t="shared" si="6"/>
        <v>other</v>
      </c>
      <c r="F438" t="s">
        <v>3100</v>
      </c>
      <c r="G438" t="s">
        <v>3056</v>
      </c>
    </row>
    <row r="439" spans="1:7" x14ac:dyDescent="0.2">
      <c r="A439" s="4" t="s">
        <v>7292</v>
      </c>
      <c r="B439" t="str">
        <f t="shared" si="6"/>
        <v>Mc,Donald</v>
      </c>
      <c r="F439" t="s">
        <v>3109</v>
      </c>
      <c r="G439" t="s">
        <v>3056</v>
      </c>
    </row>
    <row r="440" spans="1:7" x14ac:dyDescent="0.2">
      <c r="A440" s="4" t="s">
        <v>7297</v>
      </c>
      <c r="B440" t="str">
        <f t="shared" si="6"/>
        <v>other</v>
      </c>
      <c r="F440" t="s">
        <v>3114</v>
      </c>
      <c r="G440" t="s">
        <v>3056</v>
      </c>
    </row>
    <row r="441" spans="1:7" x14ac:dyDescent="0.2">
      <c r="A441" s="4" t="s">
        <v>2373</v>
      </c>
      <c r="B441" t="str">
        <f t="shared" si="6"/>
        <v>Coca-Cola</v>
      </c>
      <c r="F441" t="s">
        <v>2373</v>
      </c>
      <c r="G441" t="s">
        <v>3121</v>
      </c>
    </row>
    <row r="442" spans="1:7" x14ac:dyDescent="0.2">
      <c r="A442" s="4" t="s">
        <v>3124</v>
      </c>
      <c r="B442" t="str">
        <f t="shared" si="6"/>
        <v>Unilever</v>
      </c>
      <c r="F442" t="s">
        <v>3124</v>
      </c>
      <c r="G442" t="s">
        <v>3121</v>
      </c>
    </row>
    <row r="443" spans="1:7" x14ac:dyDescent="0.2">
      <c r="A443" s="4" t="s">
        <v>2395</v>
      </c>
      <c r="B443" t="str">
        <f t="shared" si="6"/>
        <v>Coca-Cola</v>
      </c>
      <c r="F443" t="s">
        <v>2395</v>
      </c>
      <c r="G443" t="s">
        <v>3121</v>
      </c>
    </row>
    <row r="444" spans="1:7" x14ac:dyDescent="0.2">
      <c r="A444" s="4" t="s">
        <v>2405</v>
      </c>
      <c r="B444" t="str">
        <f t="shared" si="6"/>
        <v>Coca-Cola</v>
      </c>
      <c r="F444" t="s">
        <v>2405</v>
      </c>
      <c r="G444" t="s">
        <v>3121</v>
      </c>
    </row>
    <row r="445" spans="1:7" x14ac:dyDescent="0.2">
      <c r="A445" s="4" t="s">
        <v>2415</v>
      </c>
      <c r="B445" t="str">
        <f t="shared" si="6"/>
        <v>Coca-Cola</v>
      </c>
      <c r="F445" t="s">
        <v>2415</v>
      </c>
      <c r="G445" t="s">
        <v>3121</v>
      </c>
    </row>
    <row r="446" spans="1:7" x14ac:dyDescent="0.2">
      <c r="A446" s="4" t="s">
        <v>2423</v>
      </c>
      <c r="B446" t="str">
        <f t="shared" si="6"/>
        <v>COCA-COLA</v>
      </c>
      <c r="F446" t="s">
        <v>2423</v>
      </c>
      <c r="G446" t="s">
        <v>3127</v>
      </c>
    </row>
    <row r="447" spans="1:7" x14ac:dyDescent="0.2">
      <c r="A447" s="4" t="s">
        <v>2433</v>
      </c>
      <c r="B447" t="str">
        <f t="shared" si="6"/>
        <v>other</v>
      </c>
      <c r="F447" t="s">
        <v>2433</v>
      </c>
      <c r="G447" t="s">
        <v>3121</v>
      </c>
    </row>
    <row r="448" spans="1:7" x14ac:dyDescent="0.2">
      <c r="A448" s="4" t="s">
        <v>3130</v>
      </c>
      <c r="B448" t="str">
        <f t="shared" si="6"/>
        <v>other</v>
      </c>
      <c r="F448" t="s">
        <v>3130</v>
      </c>
      <c r="G448" t="s">
        <v>3121</v>
      </c>
    </row>
    <row r="449" spans="1:7" x14ac:dyDescent="0.2">
      <c r="A449" s="4" t="s">
        <v>3136</v>
      </c>
      <c r="B449" t="str">
        <f t="shared" si="6"/>
        <v>Unilever</v>
      </c>
      <c r="F449" t="s">
        <v>3136</v>
      </c>
      <c r="G449" t="s">
        <v>3121</v>
      </c>
    </row>
    <row r="450" spans="1:7" x14ac:dyDescent="0.2">
      <c r="A450" s="4" t="s">
        <v>2454</v>
      </c>
      <c r="B450" t="str">
        <f t="shared" si="6"/>
        <v>other</v>
      </c>
      <c r="F450" t="s">
        <v>2454</v>
      </c>
      <c r="G450" t="s">
        <v>3121</v>
      </c>
    </row>
    <row r="451" spans="1:7" x14ac:dyDescent="0.2">
      <c r="A451" s="4" t="s">
        <v>3141</v>
      </c>
      <c r="B451" t="str">
        <f t="shared" ref="B451:B514" si="7">_xlfn.XLOOKUP(A451,F:F,G:G,"other")</f>
        <v>Unilever</v>
      </c>
      <c r="F451" t="s">
        <v>3141</v>
      </c>
      <c r="G451" t="s">
        <v>3121</v>
      </c>
    </row>
    <row r="452" spans="1:7" x14ac:dyDescent="0.2">
      <c r="A452" s="4" t="s">
        <v>3146</v>
      </c>
      <c r="B452" t="str">
        <f t="shared" si="7"/>
        <v>Unilever</v>
      </c>
      <c r="F452" t="s">
        <v>3146</v>
      </c>
      <c r="G452" t="s">
        <v>3121</v>
      </c>
    </row>
    <row r="453" spans="1:7" x14ac:dyDescent="0.2">
      <c r="A453" s="4" t="s">
        <v>3152</v>
      </c>
      <c r="B453" t="str">
        <f t="shared" si="7"/>
        <v>other</v>
      </c>
      <c r="F453" t="s">
        <v>3152</v>
      </c>
      <c r="G453" t="s">
        <v>3121</v>
      </c>
    </row>
    <row r="454" spans="1:7" x14ac:dyDescent="0.2">
      <c r="A454" s="4" t="s">
        <v>3158</v>
      </c>
      <c r="B454" t="str">
        <f t="shared" si="7"/>
        <v>Unilever</v>
      </c>
      <c r="F454" t="s">
        <v>3158</v>
      </c>
      <c r="G454" t="s">
        <v>3121</v>
      </c>
    </row>
    <row r="455" spans="1:7" x14ac:dyDescent="0.2">
      <c r="A455" s="4" t="s">
        <v>3166</v>
      </c>
      <c r="B455" t="str">
        <f t="shared" si="7"/>
        <v>Unilever</v>
      </c>
      <c r="F455" t="s">
        <v>3166</v>
      </c>
      <c r="G455" t="s">
        <v>3121</v>
      </c>
    </row>
    <row r="456" spans="1:7" x14ac:dyDescent="0.2">
      <c r="A456" s="4" t="s">
        <v>3173</v>
      </c>
      <c r="B456" t="str">
        <f t="shared" si="7"/>
        <v>Unilever</v>
      </c>
      <c r="F456" t="s">
        <v>3173</v>
      </c>
      <c r="G456" t="s">
        <v>3121</v>
      </c>
    </row>
    <row r="457" spans="1:7" x14ac:dyDescent="0.2">
      <c r="A457" s="4" t="s">
        <v>3178</v>
      </c>
      <c r="B457" t="str">
        <f t="shared" si="7"/>
        <v>@UnileverPrensa</v>
      </c>
      <c r="F457" t="s">
        <v>3178</v>
      </c>
      <c r="G457" t="s">
        <v>3181</v>
      </c>
    </row>
    <row r="458" spans="1:7" x14ac:dyDescent="0.2">
      <c r="A458" s="4" t="s">
        <v>3186</v>
      </c>
      <c r="B458" t="str">
        <f t="shared" si="7"/>
        <v>other</v>
      </c>
      <c r="F458" t="s">
        <v>3186</v>
      </c>
      <c r="G458" t="s">
        <v>3121</v>
      </c>
    </row>
    <row r="459" spans="1:7" x14ac:dyDescent="0.2">
      <c r="A459" s="4" t="s">
        <v>3193</v>
      </c>
      <c r="B459" t="str">
        <f t="shared" si="7"/>
        <v>@UnileverPrensa</v>
      </c>
      <c r="F459" t="s">
        <v>3193</v>
      </c>
      <c r="G459" t="s">
        <v>3181</v>
      </c>
    </row>
    <row r="460" spans="1:7" x14ac:dyDescent="0.2">
      <c r="A460" s="4" t="s">
        <v>3199</v>
      </c>
      <c r="B460" t="str">
        <f t="shared" si="7"/>
        <v>Unilever</v>
      </c>
      <c r="F460" t="s">
        <v>3199</v>
      </c>
      <c r="G460" t="s">
        <v>3121</v>
      </c>
    </row>
    <row r="461" spans="1:7" x14ac:dyDescent="0.2">
      <c r="A461" s="4" t="s">
        <v>3204</v>
      </c>
      <c r="B461" t="str">
        <f t="shared" si="7"/>
        <v>other</v>
      </c>
      <c r="F461" t="s">
        <v>3204</v>
      </c>
      <c r="G461" t="s">
        <v>3121</v>
      </c>
    </row>
    <row r="462" spans="1:7" x14ac:dyDescent="0.2">
      <c r="A462" s="4" t="s">
        <v>3210</v>
      </c>
      <c r="B462" t="str">
        <f t="shared" si="7"/>
        <v>Unilever</v>
      </c>
      <c r="F462" t="s">
        <v>3210</v>
      </c>
      <c r="G462" t="s">
        <v>3121</v>
      </c>
    </row>
    <row r="463" spans="1:7" x14ac:dyDescent="0.2">
      <c r="A463" s="4" t="s">
        <v>3216</v>
      </c>
      <c r="B463" t="str">
        <f t="shared" si="7"/>
        <v>Unilever</v>
      </c>
      <c r="F463" t="s">
        <v>3216</v>
      </c>
      <c r="G463" t="s">
        <v>3121</v>
      </c>
    </row>
    <row r="464" spans="1:7" x14ac:dyDescent="0.2">
      <c r="A464" s="4" t="s">
        <v>3227</v>
      </c>
      <c r="B464" t="str">
        <f t="shared" si="7"/>
        <v>other</v>
      </c>
      <c r="F464" t="s">
        <v>3227</v>
      </c>
      <c r="G464" t="s">
        <v>3121</v>
      </c>
    </row>
    <row r="465" spans="1:7" x14ac:dyDescent="0.2">
      <c r="A465" s="4" t="s">
        <v>3233</v>
      </c>
      <c r="B465" t="str">
        <f t="shared" si="7"/>
        <v>Unilever</v>
      </c>
      <c r="F465" t="s">
        <v>3233</v>
      </c>
      <c r="G465" t="s">
        <v>3121</v>
      </c>
    </row>
    <row r="466" spans="1:7" x14ac:dyDescent="0.2">
      <c r="A466" s="4" t="s">
        <v>3239</v>
      </c>
      <c r="B466" t="str">
        <f t="shared" si="7"/>
        <v>Unilever</v>
      </c>
      <c r="F466" t="s">
        <v>3239</v>
      </c>
      <c r="G466" t="s">
        <v>3121</v>
      </c>
    </row>
    <row r="467" spans="1:7" x14ac:dyDescent="0.2">
      <c r="A467" s="4" t="s">
        <v>3244</v>
      </c>
      <c r="B467" t="str">
        <f t="shared" si="7"/>
        <v>other</v>
      </c>
      <c r="F467" t="s">
        <v>3244</v>
      </c>
      <c r="G467" t="s">
        <v>3121</v>
      </c>
    </row>
    <row r="468" spans="1:7" x14ac:dyDescent="0.2">
      <c r="A468" s="4" t="s">
        <v>3250</v>
      </c>
      <c r="B468" t="str">
        <f t="shared" si="7"/>
        <v>other</v>
      </c>
      <c r="F468" t="s">
        <v>3250</v>
      </c>
      <c r="G468" t="s">
        <v>3121</v>
      </c>
    </row>
    <row r="469" spans="1:7" x14ac:dyDescent="0.2">
      <c r="A469" s="4" t="s">
        <v>3260</v>
      </c>
      <c r="B469" t="str">
        <f t="shared" si="7"/>
        <v>other</v>
      </c>
      <c r="F469" t="s">
        <v>3260</v>
      </c>
      <c r="G469" t="s">
        <v>3121</v>
      </c>
    </row>
    <row r="470" spans="1:7" x14ac:dyDescent="0.2">
      <c r="A470" s="4" t="s">
        <v>3266</v>
      </c>
      <c r="B470" t="str">
        <f t="shared" si="7"/>
        <v>Unilever</v>
      </c>
      <c r="F470" t="s">
        <v>3266</v>
      </c>
      <c r="G470" t="s">
        <v>3121</v>
      </c>
    </row>
    <row r="471" spans="1:7" x14ac:dyDescent="0.2">
      <c r="A471" s="4" t="s">
        <v>3275</v>
      </c>
      <c r="B471" t="str">
        <f t="shared" si="7"/>
        <v>other</v>
      </c>
      <c r="F471" t="s">
        <v>3275</v>
      </c>
      <c r="G471" t="s">
        <v>3121</v>
      </c>
    </row>
    <row r="472" spans="1:7" x14ac:dyDescent="0.2">
      <c r="A472" s="4" t="s">
        <v>3281</v>
      </c>
      <c r="B472" t="str">
        <f t="shared" si="7"/>
        <v>Unilever</v>
      </c>
      <c r="F472" t="s">
        <v>3281</v>
      </c>
      <c r="G472" t="s">
        <v>3121</v>
      </c>
    </row>
    <row r="473" spans="1:7" x14ac:dyDescent="0.2">
      <c r="A473" s="4" t="s">
        <v>3287</v>
      </c>
      <c r="B473" t="str">
        <f t="shared" si="7"/>
        <v>Unilever</v>
      </c>
      <c r="F473" t="s">
        <v>3287</v>
      </c>
      <c r="G473" t="s">
        <v>3121</v>
      </c>
    </row>
    <row r="474" spans="1:7" x14ac:dyDescent="0.2">
      <c r="A474" s="4" t="s">
        <v>7301</v>
      </c>
      <c r="B474" t="str">
        <f t="shared" si="7"/>
        <v>other</v>
      </c>
      <c r="F474" t="s">
        <v>3293</v>
      </c>
      <c r="G474" t="s">
        <v>3121</v>
      </c>
    </row>
    <row r="475" spans="1:7" x14ac:dyDescent="0.2">
      <c r="A475" s="4" t="s">
        <v>7307</v>
      </c>
      <c r="B475" t="str">
        <f t="shared" si="7"/>
        <v>McDonalds</v>
      </c>
      <c r="F475" t="s">
        <v>3303</v>
      </c>
      <c r="G475" t="s">
        <v>3121</v>
      </c>
    </row>
    <row r="476" spans="1:7" x14ac:dyDescent="0.2">
      <c r="A476" s="4" t="s">
        <v>8841</v>
      </c>
      <c r="B476" t="str">
        <f t="shared" si="7"/>
        <v>MCDONALDS</v>
      </c>
      <c r="F476" t="s">
        <v>3308</v>
      </c>
      <c r="G476" t="s">
        <v>3121</v>
      </c>
    </row>
    <row r="477" spans="1:7" x14ac:dyDescent="0.2">
      <c r="A477" s="4" t="s">
        <v>8847</v>
      </c>
      <c r="B477" t="str">
        <f t="shared" si="7"/>
        <v>@McDonalds_Ar</v>
      </c>
      <c r="F477" t="s">
        <v>3312</v>
      </c>
      <c r="G477" t="s">
        <v>3121</v>
      </c>
    </row>
    <row r="478" spans="1:7" x14ac:dyDescent="0.2">
      <c r="A478" s="4" t="s">
        <v>8852</v>
      </c>
      <c r="B478" t="str">
        <f t="shared" si="7"/>
        <v>McDonalds</v>
      </c>
      <c r="F478" t="s">
        <v>3318</v>
      </c>
      <c r="G478" t="s">
        <v>3121</v>
      </c>
    </row>
    <row r="479" spans="1:7" x14ac:dyDescent="0.2">
      <c r="A479" s="4" t="s">
        <v>8857</v>
      </c>
      <c r="B479" t="str">
        <f t="shared" si="7"/>
        <v>Mc,Donald</v>
      </c>
      <c r="F479" t="s">
        <v>3324</v>
      </c>
      <c r="G479" t="s">
        <v>3181</v>
      </c>
    </row>
    <row r="480" spans="1:7" x14ac:dyDescent="0.2">
      <c r="A480" s="4" t="s">
        <v>8863</v>
      </c>
      <c r="B480" t="str">
        <f t="shared" si="7"/>
        <v>other</v>
      </c>
      <c r="F480" t="s">
        <v>3334</v>
      </c>
      <c r="G480" t="s">
        <v>3181</v>
      </c>
    </row>
    <row r="481" spans="1:7" x14ac:dyDescent="0.2">
      <c r="A481" s="4" t="s">
        <v>8868</v>
      </c>
      <c r="B481" t="str">
        <f t="shared" si="7"/>
        <v>Mc,Donald</v>
      </c>
      <c r="F481" t="s">
        <v>3340</v>
      </c>
      <c r="G481" t="s">
        <v>3121</v>
      </c>
    </row>
    <row r="482" spans="1:7" x14ac:dyDescent="0.2">
      <c r="A482" s="4" t="s">
        <v>8873</v>
      </c>
      <c r="B482" t="str">
        <f t="shared" si="7"/>
        <v>McDonalds</v>
      </c>
      <c r="F482" t="s">
        <v>3346</v>
      </c>
      <c r="G482" t="s">
        <v>3121</v>
      </c>
    </row>
    <row r="483" spans="1:7" x14ac:dyDescent="0.2">
      <c r="A483" s="4" t="s">
        <v>8878</v>
      </c>
      <c r="B483" t="str">
        <f t="shared" si="7"/>
        <v>MC,Donalds</v>
      </c>
      <c r="F483" t="s">
        <v>3357</v>
      </c>
      <c r="G483" t="s">
        <v>3121</v>
      </c>
    </row>
    <row r="484" spans="1:7" x14ac:dyDescent="0.2">
      <c r="A484" s="4" t="s">
        <v>8883</v>
      </c>
      <c r="B484" t="str">
        <f t="shared" si="7"/>
        <v>McDonald</v>
      </c>
      <c r="F484" t="s">
        <v>3363</v>
      </c>
      <c r="G484" t="s">
        <v>3121</v>
      </c>
    </row>
    <row r="485" spans="1:7" x14ac:dyDescent="0.2">
      <c r="A485" s="4" t="s">
        <v>8893</v>
      </c>
      <c r="B485" t="str">
        <f t="shared" si="7"/>
        <v>MCDONALDS</v>
      </c>
      <c r="F485" t="s">
        <v>3368</v>
      </c>
      <c r="G485" t="s">
        <v>3121</v>
      </c>
    </row>
    <row r="486" spans="1:7" x14ac:dyDescent="0.2">
      <c r="A486" s="4" t="s">
        <v>3374</v>
      </c>
      <c r="B486" t="str">
        <f t="shared" si="7"/>
        <v>Toblerone</v>
      </c>
      <c r="F486" t="s">
        <v>3374</v>
      </c>
      <c r="G486" t="s">
        <v>3376</v>
      </c>
    </row>
    <row r="487" spans="1:7" x14ac:dyDescent="0.2">
      <c r="A487" s="4" t="s">
        <v>8898</v>
      </c>
      <c r="B487" t="str">
        <f t="shared" si="7"/>
        <v>McDonalds</v>
      </c>
      <c r="F487" t="s">
        <v>3380</v>
      </c>
      <c r="G487" t="s">
        <v>3376</v>
      </c>
    </row>
    <row r="488" spans="1:7" x14ac:dyDescent="0.2">
      <c r="A488" s="4" t="s">
        <v>8907</v>
      </c>
      <c r="B488" t="str">
        <f t="shared" si="7"/>
        <v>McDonalds</v>
      </c>
      <c r="F488" t="s">
        <v>3380</v>
      </c>
      <c r="G488" t="s">
        <v>3376</v>
      </c>
    </row>
    <row r="489" spans="1:7" x14ac:dyDescent="0.2">
      <c r="A489" s="4" t="s">
        <v>8910</v>
      </c>
      <c r="B489" t="str">
        <f t="shared" si="7"/>
        <v>other</v>
      </c>
      <c r="F489" t="s">
        <v>3391</v>
      </c>
      <c r="G489" t="s">
        <v>3394</v>
      </c>
    </row>
    <row r="490" spans="1:7" x14ac:dyDescent="0.2">
      <c r="A490" s="4" t="s">
        <v>2295</v>
      </c>
      <c r="B490" t="str">
        <f t="shared" si="7"/>
        <v>other</v>
      </c>
      <c r="F490" t="s">
        <v>2295</v>
      </c>
      <c r="G490" t="s">
        <v>3121</v>
      </c>
    </row>
    <row r="491" spans="1:7" x14ac:dyDescent="0.2">
      <c r="A491" s="4" t="s">
        <v>3398</v>
      </c>
      <c r="B491" t="str">
        <f t="shared" si="7"/>
        <v>Gatorade</v>
      </c>
      <c r="F491" t="s">
        <v>3398</v>
      </c>
      <c r="G491" t="s">
        <v>3400</v>
      </c>
    </row>
    <row r="492" spans="1:7" x14ac:dyDescent="0.2">
      <c r="A492" s="4" t="s">
        <v>3404</v>
      </c>
      <c r="B492" t="str">
        <f t="shared" si="7"/>
        <v>Gatorade</v>
      </c>
      <c r="F492" t="s">
        <v>3404</v>
      </c>
      <c r="G492" t="s">
        <v>3400</v>
      </c>
    </row>
    <row r="493" spans="1:7" x14ac:dyDescent="0.2">
      <c r="A493" s="4" t="s">
        <v>3414</v>
      </c>
      <c r="B493" t="str">
        <f t="shared" si="7"/>
        <v>Gatorade</v>
      </c>
      <c r="F493" t="s">
        <v>3414</v>
      </c>
      <c r="G493" t="s">
        <v>3400</v>
      </c>
    </row>
    <row r="494" spans="1:7" x14ac:dyDescent="0.2">
      <c r="A494" s="4" t="s">
        <v>3423</v>
      </c>
      <c r="B494" t="str">
        <f t="shared" si="7"/>
        <v>other</v>
      </c>
      <c r="F494" t="s">
        <v>3423</v>
      </c>
      <c r="G494" t="s">
        <v>3400</v>
      </c>
    </row>
    <row r="495" spans="1:7" x14ac:dyDescent="0.2">
      <c r="A495" s="4" t="s">
        <v>3433</v>
      </c>
      <c r="B495" t="str">
        <f t="shared" si="7"/>
        <v>Gatorade</v>
      </c>
      <c r="F495" t="s">
        <v>3433</v>
      </c>
      <c r="G495" t="s">
        <v>3400</v>
      </c>
    </row>
    <row r="496" spans="1:7" x14ac:dyDescent="0.2">
      <c r="A496" s="4" t="s">
        <v>8915</v>
      </c>
      <c r="B496" t="str">
        <f t="shared" si="7"/>
        <v>McDonalds</v>
      </c>
      <c r="F496" t="s">
        <v>3438</v>
      </c>
      <c r="G496" t="s">
        <v>3441</v>
      </c>
    </row>
    <row r="497" spans="1:7" x14ac:dyDescent="0.2">
      <c r="A497" s="4" t="s">
        <v>8921</v>
      </c>
      <c r="B497" t="str">
        <f t="shared" si="7"/>
        <v>McDonalds</v>
      </c>
      <c r="F497" t="s">
        <v>3445</v>
      </c>
      <c r="G497" t="s">
        <v>3441</v>
      </c>
    </row>
    <row r="498" spans="1:7" x14ac:dyDescent="0.2">
      <c r="A498" s="4" t="s">
        <v>3455</v>
      </c>
      <c r="B498" t="str">
        <f t="shared" si="7"/>
        <v>milka</v>
      </c>
      <c r="F498" t="s">
        <v>3455</v>
      </c>
      <c r="G498" t="s">
        <v>3459</v>
      </c>
    </row>
    <row r="499" spans="1:7" x14ac:dyDescent="0.2">
      <c r="A499" s="4" t="s">
        <v>3466</v>
      </c>
      <c r="B499" t="str">
        <f t="shared" si="7"/>
        <v>Milka</v>
      </c>
      <c r="F499" t="s">
        <v>3466</v>
      </c>
      <c r="G499" t="s">
        <v>3468</v>
      </c>
    </row>
    <row r="500" spans="1:7" x14ac:dyDescent="0.2">
      <c r="A500" s="4" t="s">
        <v>3472</v>
      </c>
      <c r="B500" t="str">
        <f t="shared" si="7"/>
        <v>Milka</v>
      </c>
      <c r="F500" t="s">
        <v>3472</v>
      </c>
      <c r="G500" t="s">
        <v>3468</v>
      </c>
    </row>
    <row r="501" spans="1:7" x14ac:dyDescent="0.2">
      <c r="A501" s="4" t="s">
        <v>3478</v>
      </c>
      <c r="B501" t="str">
        <f t="shared" si="7"/>
        <v>Milka</v>
      </c>
      <c r="F501" t="s">
        <v>3478</v>
      </c>
      <c r="G501" t="s">
        <v>3468</v>
      </c>
    </row>
    <row r="502" spans="1:7" x14ac:dyDescent="0.2">
      <c r="A502" s="4" t="s">
        <v>8924</v>
      </c>
      <c r="B502" t="str">
        <f t="shared" si="7"/>
        <v>other</v>
      </c>
      <c r="F502" t="s">
        <v>3487</v>
      </c>
      <c r="G502" t="s">
        <v>3468</v>
      </c>
    </row>
    <row r="503" spans="1:7" x14ac:dyDescent="0.2">
      <c r="A503" s="4" t="s">
        <v>8930</v>
      </c>
      <c r="B503" t="str">
        <f t="shared" si="7"/>
        <v>McDonalds</v>
      </c>
      <c r="F503" t="s">
        <v>3491</v>
      </c>
      <c r="G503" t="s">
        <v>3468</v>
      </c>
    </row>
    <row r="504" spans="1:7" x14ac:dyDescent="0.2">
      <c r="A504" s="4" t="s">
        <v>8898</v>
      </c>
      <c r="B504" t="str">
        <f t="shared" si="7"/>
        <v>McDonalds</v>
      </c>
      <c r="F504" t="s">
        <v>3496</v>
      </c>
      <c r="G504" t="s">
        <v>3468</v>
      </c>
    </row>
    <row r="505" spans="1:7" x14ac:dyDescent="0.2">
      <c r="A505" s="4" t="s">
        <v>8936</v>
      </c>
      <c r="B505" t="str">
        <f t="shared" si="7"/>
        <v>McDonalds</v>
      </c>
      <c r="F505" t="s">
        <v>3505</v>
      </c>
      <c r="G505" t="s">
        <v>3508</v>
      </c>
    </row>
    <row r="506" spans="1:7" x14ac:dyDescent="0.2">
      <c r="A506" s="4" t="s">
        <v>8940</v>
      </c>
      <c r="B506" t="str">
        <f t="shared" si="7"/>
        <v>McDonalds</v>
      </c>
      <c r="F506" t="s">
        <v>3515</v>
      </c>
      <c r="G506" t="s">
        <v>3518</v>
      </c>
    </row>
    <row r="507" spans="1:7" x14ac:dyDescent="0.2">
      <c r="A507" s="4" t="s">
        <v>8946</v>
      </c>
      <c r="B507" t="str">
        <f t="shared" si="7"/>
        <v>McDonalds</v>
      </c>
      <c r="F507" t="s">
        <v>3525</v>
      </c>
      <c r="G507" t="s">
        <v>3518</v>
      </c>
    </row>
    <row r="508" spans="1:7" x14ac:dyDescent="0.2">
      <c r="A508" s="4" t="s">
        <v>8952</v>
      </c>
      <c r="B508" t="str">
        <f t="shared" si="7"/>
        <v>@McDonalds_Ar</v>
      </c>
      <c r="F508" t="s">
        <v>3535</v>
      </c>
      <c r="G508" t="s">
        <v>3538</v>
      </c>
    </row>
    <row r="509" spans="1:7" x14ac:dyDescent="0.2">
      <c r="A509" s="4" t="s">
        <v>8957</v>
      </c>
      <c r="B509" t="str">
        <f t="shared" si="7"/>
        <v>McDonald</v>
      </c>
      <c r="F509" t="s">
        <v>3545</v>
      </c>
      <c r="G509" t="s">
        <v>3468</v>
      </c>
    </row>
    <row r="510" spans="1:7" x14ac:dyDescent="0.2">
      <c r="A510" s="4" t="s">
        <v>8966</v>
      </c>
      <c r="B510" t="str">
        <f t="shared" si="7"/>
        <v>@McDonalds_Ar</v>
      </c>
      <c r="F510" t="s">
        <v>3554</v>
      </c>
      <c r="G510" t="s">
        <v>3459</v>
      </c>
    </row>
    <row r="511" spans="1:7" x14ac:dyDescent="0.2">
      <c r="A511" s="4" t="s">
        <v>8971</v>
      </c>
      <c r="B511" t="str">
        <f t="shared" si="7"/>
        <v>@McDonalds_Ar</v>
      </c>
      <c r="F511" t="s">
        <v>3560</v>
      </c>
      <c r="G511" t="s">
        <v>3518</v>
      </c>
    </row>
    <row r="512" spans="1:7" x14ac:dyDescent="0.2">
      <c r="A512" s="4" t="s">
        <v>10599</v>
      </c>
      <c r="B512" t="str">
        <f t="shared" si="7"/>
        <v>Pepsi</v>
      </c>
      <c r="F512" t="s">
        <v>3569</v>
      </c>
      <c r="G512" t="s">
        <v>3518</v>
      </c>
    </row>
    <row r="513" spans="1:7" x14ac:dyDescent="0.2">
      <c r="A513" s="4" t="s">
        <v>3574</v>
      </c>
      <c r="B513" t="str">
        <f t="shared" si="7"/>
        <v>Molinos</v>
      </c>
      <c r="F513" t="s">
        <v>3574</v>
      </c>
      <c r="G513" t="s">
        <v>3578</v>
      </c>
    </row>
    <row r="514" spans="1:7" x14ac:dyDescent="0.2">
      <c r="A514" s="4" t="s">
        <v>3585</v>
      </c>
      <c r="B514" t="str">
        <f t="shared" si="7"/>
        <v>Molinos</v>
      </c>
      <c r="F514" t="s">
        <v>3585</v>
      </c>
      <c r="G514" t="s">
        <v>3578</v>
      </c>
    </row>
    <row r="515" spans="1:7" x14ac:dyDescent="0.2">
      <c r="A515" s="4" t="s">
        <v>10604</v>
      </c>
      <c r="B515" t="str">
        <f t="shared" ref="B515:B578" si="8">_xlfn.XLOOKUP(A515,F:F,G:G,"other")</f>
        <v>Pepsi</v>
      </c>
      <c r="F515" t="s">
        <v>3590</v>
      </c>
      <c r="G515" t="s">
        <v>3578</v>
      </c>
    </row>
    <row r="516" spans="1:7" x14ac:dyDescent="0.2">
      <c r="A516" s="4" t="s">
        <v>10794</v>
      </c>
      <c r="B516" t="str">
        <f t="shared" si="8"/>
        <v>other</v>
      </c>
      <c r="F516" t="s">
        <v>3597</v>
      </c>
      <c r="G516" t="s">
        <v>3578</v>
      </c>
    </row>
    <row r="517" spans="1:7" x14ac:dyDescent="0.2">
      <c r="A517" s="4" t="s">
        <v>1725</v>
      </c>
      <c r="B517" t="str">
        <f t="shared" si="8"/>
        <v>Cheetos</v>
      </c>
      <c r="F517" t="s">
        <v>3597</v>
      </c>
      <c r="G517" t="s">
        <v>3578</v>
      </c>
    </row>
    <row r="518" spans="1:7" x14ac:dyDescent="0.2">
      <c r="A518" s="4" t="s">
        <v>1882</v>
      </c>
      <c r="B518" t="str">
        <f t="shared" si="8"/>
        <v>Serenísima</v>
      </c>
      <c r="F518" t="s">
        <v>3597</v>
      </c>
      <c r="G518" t="s">
        <v>3578</v>
      </c>
    </row>
    <row r="519" spans="1:7" x14ac:dyDescent="0.2">
      <c r="A519" s="4" t="s">
        <v>2101</v>
      </c>
      <c r="B519" t="str">
        <f t="shared" si="8"/>
        <v>Serenísima</v>
      </c>
      <c r="F519" t="s">
        <v>3597</v>
      </c>
      <c r="G519" t="s">
        <v>3578</v>
      </c>
    </row>
    <row r="520" spans="1:7" x14ac:dyDescent="0.2">
      <c r="A520" s="4" t="s">
        <v>3983</v>
      </c>
      <c r="B520" t="str">
        <f t="shared" si="8"/>
        <v>dolca</v>
      </c>
      <c r="F520" t="s">
        <v>3631</v>
      </c>
      <c r="G520" t="s">
        <v>3578</v>
      </c>
    </row>
    <row r="521" spans="1:7" x14ac:dyDescent="0.2">
      <c r="A521" s="4" t="s">
        <v>3641</v>
      </c>
      <c r="B521" t="str">
        <f t="shared" si="8"/>
        <v>other</v>
      </c>
      <c r="F521" t="s">
        <v>3641</v>
      </c>
      <c r="G521" t="s">
        <v>3644</v>
      </c>
    </row>
    <row r="522" spans="1:7" x14ac:dyDescent="0.2">
      <c r="A522" s="4" t="s">
        <v>3651</v>
      </c>
      <c r="B522" t="str">
        <f t="shared" si="8"/>
        <v>nesquik</v>
      </c>
      <c r="F522" t="s">
        <v>3651</v>
      </c>
      <c r="G522" t="s">
        <v>3644</v>
      </c>
    </row>
    <row r="523" spans="1:7" x14ac:dyDescent="0.2">
      <c r="A523" s="4" t="s">
        <v>3658</v>
      </c>
      <c r="B523" t="str">
        <f t="shared" si="8"/>
        <v>Nestlé</v>
      </c>
      <c r="F523" t="s">
        <v>3658</v>
      </c>
      <c r="G523" t="s">
        <v>3660</v>
      </c>
    </row>
    <row r="524" spans="1:7" x14ac:dyDescent="0.2">
      <c r="A524" s="4" t="s">
        <v>3665</v>
      </c>
      <c r="B524" t="str">
        <f t="shared" si="8"/>
        <v>nesquik</v>
      </c>
      <c r="F524" t="s">
        <v>3665</v>
      </c>
      <c r="G524" t="s">
        <v>3644</v>
      </c>
    </row>
    <row r="525" spans="1:7" x14ac:dyDescent="0.2">
      <c r="A525" s="4" t="s">
        <v>3671</v>
      </c>
      <c r="B525" t="str">
        <f t="shared" si="8"/>
        <v>nesquik</v>
      </c>
      <c r="F525" t="s">
        <v>3671</v>
      </c>
      <c r="G525" t="s">
        <v>3644</v>
      </c>
    </row>
    <row r="526" spans="1:7" x14ac:dyDescent="0.2">
      <c r="A526" s="4" t="s">
        <v>3680</v>
      </c>
      <c r="B526" t="str">
        <f t="shared" si="8"/>
        <v>Nestum</v>
      </c>
      <c r="F526" t="s">
        <v>3680</v>
      </c>
      <c r="G526" t="s">
        <v>3684</v>
      </c>
    </row>
    <row r="527" spans="1:7" x14ac:dyDescent="0.2">
      <c r="A527" s="4" t="s">
        <v>3691</v>
      </c>
      <c r="B527" t="str">
        <f t="shared" si="8"/>
        <v>Dolca</v>
      </c>
      <c r="F527" t="s">
        <v>3691</v>
      </c>
      <c r="G527" t="s">
        <v>3693</v>
      </c>
    </row>
    <row r="528" spans="1:7" x14ac:dyDescent="0.2">
      <c r="A528" s="4" t="s">
        <v>3697</v>
      </c>
      <c r="B528" t="str">
        <f t="shared" si="8"/>
        <v>nesquik</v>
      </c>
      <c r="F528" t="s">
        <v>3697</v>
      </c>
      <c r="G528" t="s">
        <v>3644</v>
      </c>
    </row>
    <row r="529" spans="1:7" x14ac:dyDescent="0.2">
      <c r="A529" s="4" t="s">
        <v>3704</v>
      </c>
      <c r="B529" t="str">
        <f t="shared" si="8"/>
        <v>Nesquik</v>
      </c>
      <c r="F529" t="s">
        <v>3704</v>
      </c>
      <c r="G529" t="s">
        <v>3706</v>
      </c>
    </row>
    <row r="530" spans="1:7" x14ac:dyDescent="0.2">
      <c r="A530" s="4" t="s">
        <v>3710</v>
      </c>
      <c r="B530" t="str">
        <f t="shared" si="8"/>
        <v>Nestlé</v>
      </c>
      <c r="F530" t="s">
        <v>3710</v>
      </c>
      <c r="G530" t="s">
        <v>3660</v>
      </c>
    </row>
    <row r="531" spans="1:7" x14ac:dyDescent="0.2">
      <c r="A531" s="4" t="s">
        <v>3715</v>
      </c>
      <c r="B531" t="str">
        <f t="shared" si="8"/>
        <v>Nestlé</v>
      </c>
      <c r="F531" t="s">
        <v>3715</v>
      </c>
      <c r="G531" t="s">
        <v>3660</v>
      </c>
    </row>
    <row r="532" spans="1:7" x14ac:dyDescent="0.2">
      <c r="A532" s="4" t="s">
        <v>3720</v>
      </c>
      <c r="B532" t="str">
        <f t="shared" si="8"/>
        <v>other</v>
      </c>
      <c r="F532" t="s">
        <v>3720</v>
      </c>
      <c r="G532" t="s">
        <v>3724</v>
      </c>
    </row>
    <row r="533" spans="1:7" x14ac:dyDescent="0.2">
      <c r="A533" s="4" t="s">
        <v>3731</v>
      </c>
      <c r="B533" t="str">
        <f t="shared" si="8"/>
        <v>other</v>
      </c>
      <c r="F533" t="s">
        <v>3731</v>
      </c>
      <c r="G533" t="s">
        <v>3734</v>
      </c>
    </row>
    <row r="534" spans="1:7" x14ac:dyDescent="0.2">
      <c r="A534" s="4" t="s">
        <v>3738</v>
      </c>
      <c r="B534" t="str">
        <f t="shared" si="8"/>
        <v>Nestlé</v>
      </c>
      <c r="F534" t="s">
        <v>3738</v>
      </c>
      <c r="G534" t="s">
        <v>3660</v>
      </c>
    </row>
    <row r="535" spans="1:7" x14ac:dyDescent="0.2">
      <c r="A535" s="4" t="s">
        <v>3744</v>
      </c>
      <c r="B535" t="str">
        <f t="shared" si="8"/>
        <v>Nestlé</v>
      </c>
      <c r="F535" t="s">
        <v>3744</v>
      </c>
      <c r="G535" t="s">
        <v>3660</v>
      </c>
    </row>
    <row r="536" spans="1:7" x14ac:dyDescent="0.2">
      <c r="A536" s="4" t="s">
        <v>3749</v>
      </c>
      <c r="B536" t="str">
        <f t="shared" si="8"/>
        <v>Nesquik</v>
      </c>
      <c r="F536" t="s">
        <v>3749</v>
      </c>
      <c r="G536" t="s">
        <v>3706</v>
      </c>
    </row>
    <row r="537" spans="1:7" x14ac:dyDescent="0.2">
      <c r="A537" s="4" t="s">
        <v>3758</v>
      </c>
      <c r="B537" t="str">
        <f t="shared" si="8"/>
        <v>Nesquik</v>
      </c>
      <c r="F537" t="s">
        <v>3758</v>
      </c>
      <c r="G537" t="s">
        <v>3706</v>
      </c>
    </row>
    <row r="538" spans="1:7" x14ac:dyDescent="0.2">
      <c r="A538" s="4" t="s">
        <v>3765</v>
      </c>
      <c r="B538" t="str">
        <f t="shared" si="8"/>
        <v>Nesquik</v>
      </c>
      <c r="F538" t="s">
        <v>3765</v>
      </c>
      <c r="G538" t="s">
        <v>3706</v>
      </c>
    </row>
    <row r="539" spans="1:7" x14ac:dyDescent="0.2">
      <c r="A539" s="4" t="s">
        <v>3773</v>
      </c>
      <c r="B539" t="str">
        <f t="shared" si="8"/>
        <v>Nesquik</v>
      </c>
      <c r="F539" t="s">
        <v>3773</v>
      </c>
      <c r="G539" t="s">
        <v>3706</v>
      </c>
    </row>
    <row r="540" spans="1:7" x14ac:dyDescent="0.2">
      <c r="A540" s="4" t="s">
        <v>3778</v>
      </c>
      <c r="B540" t="str">
        <f t="shared" si="8"/>
        <v>Nesquik</v>
      </c>
      <c r="F540" t="s">
        <v>3778</v>
      </c>
      <c r="G540" t="s">
        <v>3706</v>
      </c>
    </row>
    <row r="541" spans="1:7" x14ac:dyDescent="0.2">
      <c r="A541" s="4" t="s">
        <v>3787</v>
      </c>
      <c r="B541" t="str">
        <f t="shared" si="8"/>
        <v>other</v>
      </c>
      <c r="F541" t="s">
        <v>3787</v>
      </c>
      <c r="G541" t="s">
        <v>3790</v>
      </c>
    </row>
    <row r="542" spans="1:7" x14ac:dyDescent="0.2">
      <c r="A542" s="4" t="s">
        <v>3794</v>
      </c>
      <c r="B542" t="str">
        <f t="shared" si="8"/>
        <v>nesquik</v>
      </c>
      <c r="F542" t="s">
        <v>3794</v>
      </c>
      <c r="G542" t="s">
        <v>3644</v>
      </c>
    </row>
    <row r="543" spans="1:7" x14ac:dyDescent="0.2">
      <c r="A543" s="4" t="s">
        <v>3802</v>
      </c>
      <c r="B543" t="str">
        <f t="shared" si="8"/>
        <v>dolca</v>
      </c>
      <c r="F543" t="s">
        <v>3802</v>
      </c>
      <c r="G543" t="s">
        <v>3804</v>
      </c>
    </row>
    <row r="544" spans="1:7" x14ac:dyDescent="0.2">
      <c r="A544" s="4" t="s">
        <v>3809</v>
      </c>
      <c r="B544" t="str">
        <f t="shared" si="8"/>
        <v>Dolca</v>
      </c>
      <c r="F544" t="s">
        <v>3809</v>
      </c>
      <c r="G544" t="s">
        <v>3693</v>
      </c>
    </row>
    <row r="545" spans="1:7" x14ac:dyDescent="0.2">
      <c r="A545" s="4" t="s">
        <v>3818</v>
      </c>
      <c r="B545" t="str">
        <f t="shared" si="8"/>
        <v>dolca</v>
      </c>
      <c r="F545" t="s">
        <v>3818</v>
      </c>
      <c r="G545" t="s">
        <v>3804</v>
      </c>
    </row>
    <row r="546" spans="1:7" x14ac:dyDescent="0.2">
      <c r="A546" s="4" t="s">
        <v>3827</v>
      </c>
      <c r="B546" t="str">
        <f t="shared" si="8"/>
        <v>Dolca</v>
      </c>
      <c r="F546" t="s">
        <v>3827</v>
      </c>
      <c r="G546" t="s">
        <v>3693</v>
      </c>
    </row>
    <row r="547" spans="1:7" x14ac:dyDescent="0.2">
      <c r="A547" s="4" t="s">
        <v>3836</v>
      </c>
      <c r="B547" t="str">
        <f t="shared" si="8"/>
        <v>nesquik</v>
      </c>
      <c r="F547" t="s">
        <v>3836</v>
      </c>
      <c r="G547" t="s">
        <v>3644</v>
      </c>
    </row>
    <row r="548" spans="1:7" x14ac:dyDescent="0.2">
      <c r="A548" s="4" t="s">
        <v>3845</v>
      </c>
      <c r="B548" t="str">
        <f t="shared" si="8"/>
        <v>dolca</v>
      </c>
      <c r="F548" t="s">
        <v>3845</v>
      </c>
      <c r="G548" t="s">
        <v>3804</v>
      </c>
    </row>
    <row r="549" spans="1:7" x14ac:dyDescent="0.2">
      <c r="A549" s="4" t="s">
        <v>3850</v>
      </c>
      <c r="B549" t="str">
        <f t="shared" si="8"/>
        <v>nesquik</v>
      </c>
      <c r="F549" t="s">
        <v>3850</v>
      </c>
      <c r="G549" t="s">
        <v>3644</v>
      </c>
    </row>
    <row r="550" spans="1:7" x14ac:dyDescent="0.2">
      <c r="A550" s="4" t="s">
        <v>3992</v>
      </c>
      <c r="B550" t="str">
        <f t="shared" si="8"/>
        <v>other</v>
      </c>
      <c r="F550" t="s">
        <v>3856</v>
      </c>
      <c r="G550" t="s">
        <v>3660</v>
      </c>
    </row>
    <row r="551" spans="1:7" x14ac:dyDescent="0.2">
      <c r="A551" s="4" t="s">
        <v>6924</v>
      </c>
      <c r="B551" t="str">
        <f t="shared" si="8"/>
        <v>Danone</v>
      </c>
      <c r="F551" t="s">
        <v>3866</v>
      </c>
      <c r="G551" t="s">
        <v>3660</v>
      </c>
    </row>
    <row r="552" spans="1:7" x14ac:dyDescent="0.2">
      <c r="A552" s="4" t="s">
        <v>6929</v>
      </c>
      <c r="B552" t="str">
        <f t="shared" si="8"/>
        <v>Danone</v>
      </c>
      <c r="F552" t="s">
        <v>3872</v>
      </c>
      <c r="G552" t="s">
        <v>3693</v>
      </c>
    </row>
    <row r="553" spans="1:7" x14ac:dyDescent="0.2">
      <c r="A553" s="4" t="s">
        <v>7274</v>
      </c>
      <c r="B553" t="str">
        <f t="shared" si="8"/>
        <v>other</v>
      </c>
      <c r="F553" t="s">
        <v>3877</v>
      </c>
      <c r="G553" t="s">
        <v>3879</v>
      </c>
    </row>
    <row r="554" spans="1:7" x14ac:dyDescent="0.2">
      <c r="A554" s="4" t="s">
        <v>8791</v>
      </c>
      <c r="B554" t="str">
        <f t="shared" si="8"/>
        <v>McDonald</v>
      </c>
      <c r="F554" t="s">
        <v>3886</v>
      </c>
      <c r="G554" t="s">
        <v>3644</v>
      </c>
    </row>
    <row r="555" spans="1:7" x14ac:dyDescent="0.2">
      <c r="A555" s="4" t="s">
        <v>8796</v>
      </c>
      <c r="B555" t="str">
        <f t="shared" si="8"/>
        <v>other</v>
      </c>
      <c r="F555" t="s">
        <v>3894</v>
      </c>
      <c r="G555" t="s">
        <v>3706</v>
      </c>
    </row>
    <row r="556" spans="1:7" x14ac:dyDescent="0.2">
      <c r="A556" s="4" t="s">
        <v>8801</v>
      </c>
      <c r="B556" t="str">
        <f t="shared" si="8"/>
        <v>mc,donalds</v>
      </c>
      <c r="F556" t="s">
        <v>3904</v>
      </c>
      <c r="G556" t="s">
        <v>3908</v>
      </c>
    </row>
    <row r="557" spans="1:7" x14ac:dyDescent="0.2">
      <c r="A557" s="4" t="s">
        <v>8807</v>
      </c>
      <c r="B557" t="str">
        <f t="shared" si="8"/>
        <v>@McDonalds_Ar</v>
      </c>
      <c r="F557" t="s">
        <v>3915</v>
      </c>
      <c r="G557" t="s">
        <v>3804</v>
      </c>
    </row>
    <row r="558" spans="1:7" x14ac:dyDescent="0.2">
      <c r="A558" s="4" t="s">
        <v>8812</v>
      </c>
      <c r="B558" t="str">
        <f t="shared" si="8"/>
        <v>McDonald</v>
      </c>
      <c r="F558" t="s">
        <v>3925</v>
      </c>
      <c r="G558" t="s">
        <v>3734</v>
      </c>
    </row>
    <row r="559" spans="1:7" x14ac:dyDescent="0.2">
      <c r="A559" s="4" t="s">
        <v>8817</v>
      </c>
      <c r="B559" t="str">
        <f t="shared" si="8"/>
        <v>McDonald</v>
      </c>
      <c r="F559" t="s">
        <v>3935</v>
      </c>
      <c r="G559" t="s">
        <v>3644</v>
      </c>
    </row>
    <row r="560" spans="1:7" x14ac:dyDescent="0.2">
      <c r="A560" s="4" t="s">
        <v>8826</v>
      </c>
      <c r="B560" t="str">
        <f t="shared" si="8"/>
        <v>other</v>
      </c>
      <c r="F560" t="s">
        <v>3944</v>
      </c>
      <c r="G560" t="s">
        <v>3706</v>
      </c>
    </row>
    <row r="561" spans="1:7" x14ac:dyDescent="0.2">
      <c r="A561" s="4" t="s">
        <v>8836</v>
      </c>
      <c r="B561" t="str">
        <f t="shared" si="8"/>
        <v>other</v>
      </c>
      <c r="F561" t="s">
        <v>3340</v>
      </c>
      <c r="G561" t="s">
        <v>3734</v>
      </c>
    </row>
    <row r="562" spans="1:7" x14ac:dyDescent="0.2">
      <c r="A562" s="4" t="s">
        <v>9723</v>
      </c>
      <c r="B562" t="str">
        <f t="shared" si="8"/>
        <v>Los Molinos</v>
      </c>
      <c r="F562" t="s">
        <v>3954</v>
      </c>
      <c r="G562" t="s">
        <v>3693</v>
      </c>
    </row>
    <row r="563" spans="1:7" x14ac:dyDescent="0.2">
      <c r="A563" s="4" t="s">
        <v>9728</v>
      </c>
      <c r="B563" t="str">
        <f t="shared" si="8"/>
        <v>Los Molinos</v>
      </c>
      <c r="F563" t="s">
        <v>3959</v>
      </c>
      <c r="G563" t="s">
        <v>3693</v>
      </c>
    </row>
    <row r="564" spans="1:7" x14ac:dyDescent="0.2">
      <c r="A564" s="4" t="s">
        <v>1129</v>
      </c>
      <c r="B564" t="str">
        <f t="shared" si="8"/>
        <v>other</v>
      </c>
      <c r="F564" t="s">
        <v>3964</v>
      </c>
      <c r="G564" t="s">
        <v>3644</v>
      </c>
    </row>
    <row r="565" spans="1:7" x14ac:dyDescent="0.2">
      <c r="A565" s="4" t="s">
        <v>2096</v>
      </c>
      <c r="B565" t="str">
        <f t="shared" si="8"/>
        <v>Serenísima</v>
      </c>
      <c r="F565" t="s">
        <v>3974</v>
      </c>
      <c r="G565" t="s">
        <v>3804</v>
      </c>
    </row>
    <row r="566" spans="1:7" x14ac:dyDescent="0.2">
      <c r="A566" s="4" t="s">
        <v>3109</v>
      </c>
      <c r="B566" t="str">
        <f t="shared" si="8"/>
        <v>other</v>
      </c>
      <c r="F566" t="s">
        <v>3983</v>
      </c>
      <c r="G566" t="s">
        <v>3804</v>
      </c>
    </row>
    <row r="567" spans="1:7" x14ac:dyDescent="0.2">
      <c r="A567" s="4" t="s">
        <v>3631</v>
      </c>
      <c r="B567" t="str">
        <f t="shared" si="8"/>
        <v>other</v>
      </c>
      <c r="F567" t="s">
        <v>3992</v>
      </c>
      <c r="G567" t="s">
        <v>3734</v>
      </c>
    </row>
    <row r="568" spans="1:7" x14ac:dyDescent="0.2">
      <c r="A568" s="4" t="s">
        <v>3964</v>
      </c>
      <c r="B568" t="str">
        <f t="shared" si="8"/>
        <v>nesquik</v>
      </c>
      <c r="F568" t="s">
        <v>3998</v>
      </c>
      <c r="G568" t="s">
        <v>3804</v>
      </c>
    </row>
    <row r="569" spans="1:7" x14ac:dyDescent="0.2">
      <c r="A569" s="4" t="s">
        <v>3974</v>
      </c>
      <c r="B569" t="str">
        <f t="shared" si="8"/>
        <v>dolca</v>
      </c>
      <c r="F569" t="s">
        <v>4005</v>
      </c>
      <c r="G569" t="s">
        <v>3693</v>
      </c>
    </row>
    <row r="570" spans="1:7" x14ac:dyDescent="0.2">
      <c r="A570" s="4" t="s">
        <v>6594</v>
      </c>
      <c r="B570" t="str">
        <f t="shared" si="8"/>
        <v>una,Quilmes</v>
      </c>
      <c r="F570" t="s">
        <v>4015</v>
      </c>
      <c r="G570" t="s">
        <v>3693</v>
      </c>
    </row>
    <row r="571" spans="1:7" x14ac:dyDescent="0.2">
      <c r="A571" s="4" t="s">
        <v>6604</v>
      </c>
      <c r="B571" t="str">
        <f t="shared" si="8"/>
        <v>Quilmes,una</v>
      </c>
      <c r="F571" t="s">
        <v>4020</v>
      </c>
      <c r="G571" t="s">
        <v>3693</v>
      </c>
    </row>
    <row r="572" spans="1:7" x14ac:dyDescent="0.2">
      <c r="A572" s="4" t="s">
        <v>6609</v>
      </c>
      <c r="B572" t="str">
        <f t="shared" si="8"/>
        <v>Quilmes,una</v>
      </c>
      <c r="F572" t="s">
        <v>4024</v>
      </c>
      <c r="G572" t="s">
        <v>3734</v>
      </c>
    </row>
    <row r="573" spans="1:7" x14ac:dyDescent="0.2">
      <c r="A573" s="4" t="s">
        <v>4030</v>
      </c>
      <c r="B573" t="str">
        <f t="shared" si="8"/>
        <v>@Quilmes_Cerveza</v>
      </c>
      <c r="F573" t="s">
        <v>4030</v>
      </c>
      <c r="G573" t="s">
        <v>4033</v>
      </c>
    </row>
    <row r="574" spans="1:7" x14ac:dyDescent="0.2">
      <c r="A574" s="4" t="s">
        <v>4039</v>
      </c>
      <c r="B574" t="str">
        <f t="shared" si="8"/>
        <v>@Quilmes_Cerveza</v>
      </c>
      <c r="F574" t="s">
        <v>4039</v>
      </c>
      <c r="G574" t="s">
        <v>4033</v>
      </c>
    </row>
    <row r="575" spans="1:7" x14ac:dyDescent="0.2">
      <c r="A575" s="4" t="s">
        <v>4044</v>
      </c>
      <c r="B575" t="str">
        <f t="shared" si="8"/>
        <v>@Quilmes_Cerveza</v>
      </c>
      <c r="F575" t="s">
        <v>4044</v>
      </c>
      <c r="G575" t="s">
        <v>4033</v>
      </c>
    </row>
    <row r="576" spans="1:7" x14ac:dyDescent="0.2">
      <c r="A576" s="4" t="s">
        <v>4053</v>
      </c>
      <c r="B576" t="str">
        <f t="shared" si="8"/>
        <v>Quilmes,una</v>
      </c>
      <c r="F576" t="s">
        <v>4053</v>
      </c>
      <c r="G576" t="s">
        <v>4055</v>
      </c>
    </row>
    <row r="577" spans="1:7" x14ac:dyDescent="0.2">
      <c r="A577" s="4" t="s">
        <v>4060</v>
      </c>
      <c r="B577" t="str">
        <f t="shared" si="8"/>
        <v>Quilmes,una</v>
      </c>
      <c r="F577" t="s">
        <v>4060</v>
      </c>
      <c r="G577" t="s">
        <v>4055</v>
      </c>
    </row>
    <row r="578" spans="1:7" x14ac:dyDescent="0.2">
      <c r="A578" s="4" t="s">
        <v>4065</v>
      </c>
      <c r="B578" t="str">
        <f t="shared" si="8"/>
        <v>Quilmes,una</v>
      </c>
      <c r="F578" t="s">
        <v>4065</v>
      </c>
      <c r="G578" t="s">
        <v>4055</v>
      </c>
    </row>
    <row r="579" spans="1:7" x14ac:dyDescent="0.2">
      <c r="A579" s="4" t="s">
        <v>4074</v>
      </c>
      <c r="B579" t="str">
        <f t="shared" ref="B579:B642" si="9">_xlfn.XLOOKUP(A579,F:F,G:G,"other")</f>
        <v>@Quilmes_Cerveza</v>
      </c>
      <c r="F579" t="s">
        <v>4074</v>
      </c>
      <c r="G579" t="s">
        <v>4033</v>
      </c>
    </row>
    <row r="580" spans="1:7" x14ac:dyDescent="0.2">
      <c r="A580" s="4" t="s">
        <v>4081</v>
      </c>
      <c r="B580" t="str">
        <f t="shared" si="9"/>
        <v>@Quilmes_Cerveza</v>
      </c>
      <c r="F580" t="s">
        <v>4081</v>
      </c>
      <c r="G580" t="s">
        <v>4033</v>
      </c>
    </row>
    <row r="581" spans="1:7" x14ac:dyDescent="0.2">
      <c r="A581" s="4" t="s">
        <v>4087</v>
      </c>
      <c r="B581" t="str">
        <f t="shared" si="9"/>
        <v>@Quilmes_Cerveza</v>
      </c>
      <c r="F581" t="s">
        <v>4087</v>
      </c>
      <c r="G581" t="s">
        <v>4033</v>
      </c>
    </row>
    <row r="582" spans="1:7" x14ac:dyDescent="0.2">
      <c r="A582" s="4" t="s">
        <v>4091</v>
      </c>
      <c r="B582" t="str">
        <f t="shared" si="9"/>
        <v>Quilmes,Una</v>
      </c>
      <c r="F582" t="s">
        <v>4091</v>
      </c>
      <c r="G582" t="s">
        <v>4095</v>
      </c>
    </row>
    <row r="583" spans="1:7" x14ac:dyDescent="0.2">
      <c r="A583" s="4" t="s">
        <v>4102</v>
      </c>
      <c r="B583" t="str">
        <f t="shared" si="9"/>
        <v>@Quilmes_Cerveza</v>
      </c>
      <c r="F583" t="s">
        <v>4102</v>
      </c>
      <c r="G583" t="s">
        <v>4033</v>
      </c>
    </row>
    <row r="584" spans="1:7" x14ac:dyDescent="0.2">
      <c r="A584" s="4" t="s">
        <v>4108</v>
      </c>
      <c r="B584" t="str">
        <f t="shared" si="9"/>
        <v>other</v>
      </c>
      <c r="F584" t="s">
        <v>4108</v>
      </c>
      <c r="G584" t="s">
        <v>4055</v>
      </c>
    </row>
    <row r="585" spans="1:7" x14ac:dyDescent="0.2">
      <c r="A585" s="4" t="s">
        <v>4114</v>
      </c>
      <c r="B585" t="str">
        <f t="shared" si="9"/>
        <v>Quilmes,Una</v>
      </c>
      <c r="F585" t="s">
        <v>4114</v>
      </c>
      <c r="G585" t="s">
        <v>4095</v>
      </c>
    </row>
    <row r="586" spans="1:7" x14ac:dyDescent="0.2">
      <c r="A586" s="4" t="s">
        <v>4123</v>
      </c>
      <c r="B586" t="str">
        <f t="shared" si="9"/>
        <v>una,Quilmes</v>
      </c>
      <c r="F586" t="s">
        <v>4123</v>
      </c>
      <c r="G586" t="s">
        <v>4126</v>
      </c>
    </row>
    <row r="587" spans="1:7" x14ac:dyDescent="0.2">
      <c r="A587" s="4" t="s">
        <v>4133</v>
      </c>
      <c r="B587" t="str">
        <f t="shared" si="9"/>
        <v>una,Quilmes</v>
      </c>
      <c r="F587" t="s">
        <v>4133</v>
      </c>
      <c r="G587" t="s">
        <v>4126</v>
      </c>
    </row>
    <row r="588" spans="1:7" x14ac:dyDescent="0.2">
      <c r="A588" s="4" t="s">
        <v>4142</v>
      </c>
      <c r="B588" t="str">
        <f t="shared" si="9"/>
        <v>Quilmes,una</v>
      </c>
      <c r="F588" t="s">
        <v>4142</v>
      </c>
      <c r="G588" t="s">
        <v>4055</v>
      </c>
    </row>
    <row r="589" spans="1:7" x14ac:dyDescent="0.2">
      <c r="A589" s="4" t="s">
        <v>4152</v>
      </c>
      <c r="B589" t="str">
        <f t="shared" si="9"/>
        <v>Quilmes,Una</v>
      </c>
      <c r="F589" t="s">
        <v>4152</v>
      </c>
      <c r="G589" t="s">
        <v>4095</v>
      </c>
    </row>
    <row r="590" spans="1:7" x14ac:dyDescent="0.2">
      <c r="A590" s="4" t="s">
        <v>4157</v>
      </c>
      <c r="B590" t="str">
        <f t="shared" si="9"/>
        <v>una,Quilmes</v>
      </c>
      <c r="F590" t="s">
        <v>4157</v>
      </c>
      <c r="G590" t="s">
        <v>4126</v>
      </c>
    </row>
    <row r="591" spans="1:7" x14ac:dyDescent="0.2">
      <c r="A591" s="4" t="s">
        <v>4162</v>
      </c>
      <c r="B591" t="str">
        <f t="shared" si="9"/>
        <v>other</v>
      </c>
      <c r="F591" t="s">
        <v>4162</v>
      </c>
      <c r="G591" t="s">
        <v>4126</v>
      </c>
    </row>
    <row r="592" spans="1:7" x14ac:dyDescent="0.2">
      <c r="A592" s="4" t="s">
        <v>4172</v>
      </c>
      <c r="B592" t="str">
        <f t="shared" si="9"/>
        <v>una,Quilmes</v>
      </c>
      <c r="F592" t="s">
        <v>4172</v>
      </c>
      <c r="G592" t="s">
        <v>4126</v>
      </c>
    </row>
    <row r="593" spans="1:7" x14ac:dyDescent="0.2">
      <c r="A593" s="4" t="s">
        <v>4177</v>
      </c>
      <c r="B593" t="str">
        <f t="shared" si="9"/>
        <v>@quilmes_cerveza</v>
      </c>
      <c r="F593" t="s">
        <v>4177</v>
      </c>
      <c r="G593" t="s">
        <v>4180</v>
      </c>
    </row>
    <row r="594" spans="1:7" x14ac:dyDescent="0.2">
      <c r="A594" s="4" t="s">
        <v>4187</v>
      </c>
      <c r="B594" t="str">
        <f t="shared" si="9"/>
        <v>una,Quilmes</v>
      </c>
      <c r="F594" t="s">
        <v>4187</v>
      </c>
      <c r="G594" t="s">
        <v>4126</v>
      </c>
    </row>
    <row r="595" spans="1:7" x14ac:dyDescent="0.2">
      <c r="A595" s="4" t="s">
        <v>4193</v>
      </c>
      <c r="B595" t="str">
        <f t="shared" si="9"/>
        <v>Quilmes,una</v>
      </c>
      <c r="F595" t="s">
        <v>4193</v>
      </c>
      <c r="G595" t="s">
        <v>4055</v>
      </c>
    </row>
    <row r="596" spans="1:7" x14ac:dyDescent="0.2">
      <c r="A596" s="4" t="s">
        <v>4199</v>
      </c>
      <c r="B596" t="str">
        <f t="shared" si="9"/>
        <v>other</v>
      </c>
      <c r="F596" t="s">
        <v>4199</v>
      </c>
      <c r="G596" t="s">
        <v>4055</v>
      </c>
    </row>
    <row r="597" spans="1:7" x14ac:dyDescent="0.2">
      <c r="A597" s="4" t="s">
        <v>4205</v>
      </c>
      <c r="B597" t="str">
        <f t="shared" si="9"/>
        <v>other</v>
      </c>
      <c r="F597" t="s">
        <v>4205</v>
      </c>
      <c r="G597" t="s">
        <v>4033</v>
      </c>
    </row>
    <row r="598" spans="1:7" x14ac:dyDescent="0.2">
      <c r="A598" s="4" t="s">
        <v>4214</v>
      </c>
      <c r="B598" t="str">
        <f t="shared" si="9"/>
        <v>@Quilmes_Cerveza</v>
      </c>
      <c r="F598" t="s">
        <v>4214</v>
      </c>
      <c r="G598" t="s">
        <v>4033</v>
      </c>
    </row>
    <row r="599" spans="1:7" x14ac:dyDescent="0.2">
      <c r="A599" s="4" t="s">
        <v>4223</v>
      </c>
      <c r="B599" t="str">
        <f t="shared" si="9"/>
        <v>@Quilmes_Cerveza</v>
      </c>
      <c r="F599" t="s">
        <v>4223</v>
      </c>
      <c r="G599" t="s">
        <v>4033</v>
      </c>
    </row>
    <row r="600" spans="1:7" x14ac:dyDescent="0.2">
      <c r="A600" s="4" t="s">
        <v>4228</v>
      </c>
      <c r="B600" t="str">
        <f t="shared" si="9"/>
        <v>@Quilmes_Cerveza</v>
      </c>
      <c r="F600" t="s">
        <v>4228</v>
      </c>
      <c r="G600" t="s">
        <v>4033</v>
      </c>
    </row>
    <row r="601" spans="1:7" x14ac:dyDescent="0.2">
      <c r="A601" s="4" t="s">
        <v>4237</v>
      </c>
      <c r="B601" t="str">
        <f t="shared" si="9"/>
        <v>@Quilmes_Cerveza</v>
      </c>
      <c r="F601" t="s">
        <v>4237</v>
      </c>
      <c r="G601" t="s">
        <v>4033</v>
      </c>
    </row>
    <row r="602" spans="1:7" x14ac:dyDescent="0.2">
      <c r="A602" s="4" t="s">
        <v>4242</v>
      </c>
      <c r="B602" t="str">
        <f t="shared" si="9"/>
        <v>@Quilmes_Cerveza</v>
      </c>
      <c r="F602" t="s">
        <v>4242</v>
      </c>
      <c r="G602" t="s">
        <v>4033</v>
      </c>
    </row>
    <row r="603" spans="1:7" x14ac:dyDescent="0.2">
      <c r="A603" s="4" t="s">
        <v>4252</v>
      </c>
      <c r="B603" t="str">
        <f t="shared" si="9"/>
        <v>other</v>
      </c>
      <c r="F603" t="s">
        <v>4252</v>
      </c>
      <c r="G603" t="s">
        <v>4033</v>
      </c>
    </row>
    <row r="604" spans="1:7" x14ac:dyDescent="0.2">
      <c r="A604" s="4" t="s">
        <v>4256</v>
      </c>
      <c r="B604" t="str">
        <f t="shared" si="9"/>
        <v>other</v>
      </c>
      <c r="F604" t="s">
        <v>4256</v>
      </c>
      <c r="G604" t="s">
        <v>4033</v>
      </c>
    </row>
    <row r="605" spans="1:7" x14ac:dyDescent="0.2">
      <c r="A605" s="4" t="s">
        <v>4261</v>
      </c>
      <c r="B605" t="str">
        <f t="shared" si="9"/>
        <v>other</v>
      </c>
      <c r="F605" t="s">
        <v>4261</v>
      </c>
      <c r="G605" t="s">
        <v>4033</v>
      </c>
    </row>
    <row r="606" spans="1:7" x14ac:dyDescent="0.2">
      <c r="A606" s="4" t="s">
        <v>4267</v>
      </c>
      <c r="B606" t="str">
        <f t="shared" si="9"/>
        <v>other</v>
      </c>
      <c r="F606" t="s">
        <v>4267</v>
      </c>
      <c r="G606" t="s">
        <v>4033</v>
      </c>
    </row>
    <row r="607" spans="1:7" x14ac:dyDescent="0.2">
      <c r="A607" s="4" t="s">
        <v>4271</v>
      </c>
      <c r="B607" t="str">
        <f t="shared" si="9"/>
        <v>other</v>
      </c>
      <c r="F607" t="s">
        <v>4271</v>
      </c>
      <c r="G607" t="s">
        <v>4033</v>
      </c>
    </row>
    <row r="608" spans="1:7" x14ac:dyDescent="0.2">
      <c r="A608" s="4" t="s">
        <v>4276</v>
      </c>
      <c r="B608" t="str">
        <f t="shared" si="9"/>
        <v>other</v>
      </c>
      <c r="F608" t="s">
        <v>4276</v>
      </c>
      <c r="G608" t="s">
        <v>4033</v>
      </c>
    </row>
    <row r="609" spans="1:7" x14ac:dyDescent="0.2">
      <c r="A609" s="4" t="s">
        <v>4281</v>
      </c>
      <c r="B609" t="str">
        <f t="shared" si="9"/>
        <v>other</v>
      </c>
      <c r="F609" t="s">
        <v>4281</v>
      </c>
      <c r="G609" t="s">
        <v>4033</v>
      </c>
    </row>
    <row r="610" spans="1:7" x14ac:dyDescent="0.2">
      <c r="A610" s="4" t="s">
        <v>4285</v>
      </c>
      <c r="B610" t="str">
        <f t="shared" si="9"/>
        <v>other</v>
      </c>
      <c r="F610" t="s">
        <v>4285</v>
      </c>
      <c r="G610" t="s">
        <v>4033</v>
      </c>
    </row>
    <row r="611" spans="1:7" x14ac:dyDescent="0.2">
      <c r="A611" s="4" t="s">
        <v>4290</v>
      </c>
      <c r="B611" t="str">
        <f t="shared" si="9"/>
        <v>other</v>
      </c>
      <c r="F611" t="s">
        <v>4290</v>
      </c>
      <c r="G611" t="s">
        <v>4033</v>
      </c>
    </row>
    <row r="612" spans="1:7" x14ac:dyDescent="0.2">
      <c r="A612" s="4" t="s">
        <v>4296</v>
      </c>
      <c r="B612" t="str">
        <f t="shared" si="9"/>
        <v>other</v>
      </c>
      <c r="F612" t="s">
        <v>4296</v>
      </c>
      <c r="G612" t="s">
        <v>4033</v>
      </c>
    </row>
    <row r="613" spans="1:7" x14ac:dyDescent="0.2">
      <c r="A613" s="4" t="s">
        <v>4300</v>
      </c>
      <c r="B613" t="str">
        <f t="shared" si="9"/>
        <v>other</v>
      </c>
      <c r="F613" t="s">
        <v>4300</v>
      </c>
      <c r="G613" t="s">
        <v>4033</v>
      </c>
    </row>
    <row r="614" spans="1:7" x14ac:dyDescent="0.2">
      <c r="A614" s="4" t="s">
        <v>4304</v>
      </c>
      <c r="B614" t="str">
        <f t="shared" si="9"/>
        <v>@Quilmes_Cerveza</v>
      </c>
      <c r="F614" t="s">
        <v>4304</v>
      </c>
      <c r="G614" t="s">
        <v>4033</v>
      </c>
    </row>
    <row r="615" spans="1:7" x14ac:dyDescent="0.2">
      <c r="A615" s="4" t="s">
        <v>4312</v>
      </c>
      <c r="B615" t="str">
        <f t="shared" si="9"/>
        <v>@Quilmes_Cerveza</v>
      </c>
      <c r="F615" t="s">
        <v>4312</v>
      </c>
      <c r="G615" t="s">
        <v>4033</v>
      </c>
    </row>
    <row r="616" spans="1:7" x14ac:dyDescent="0.2">
      <c r="A616" s="4" t="s">
        <v>4316</v>
      </c>
      <c r="B616" t="str">
        <f t="shared" si="9"/>
        <v>other</v>
      </c>
      <c r="F616" t="s">
        <v>4316</v>
      </c>
      <c r="G616" t="s">
        <v>4033</v>
      </c>
    </row>
    <row r="617" spans="1:7" x14ac:dyDescent="0.2">
      <c r="A617" s="4" t="s">
        <v>4321</v>
      </c>
      <c r="B617" t="str">
        <f t="shared" si="9"/>
        <v>other</v>
      </c>
      <c r="F617" t="s">
        <v>4321</v>
      </c>
      <c r="G617" t="s">
        <v>4033</v>
      </c>
    </row>
    <row r="618" spans="1:7" x14ac:dyDescent="0.2">
      <c r="A618" s="4" t="s">
        <v>4326</v>
      </c>
      <c r="B618" t="str">
        <f t="shared" si="9"/>
        <v>@Quilmes_Cerveza</v>
      </c>
      <c r="F618" t="s">
        <v>4326</v>
      </c>
      <c r="G618" t="s">
        <v>4033</v>
      </c>
    </row>
    <row r="619" spans="1:7" x14ac:dyDescent="0.2">
      <c r="A619" s="4" t="s">
        <v>4331</v>
      </c>
      <c r="B619" t="str">
        <f t="shared" si="9"/>
        <v>@Quilmes_Cerveza</v>
      </c>
      <c r="F619" t="s">
        <v>4331</v>
      </c>
      <c r="G619" t="s">
        <v>4033</v>
      </c>
    </row>
    <row r="620" spans="1:7" x14ac:dyDescent="0.2">
      <c r="A620" s="4" t="s">
        <v>11127</v>
      </c>
      <c r="B620" t="str">
        <f t="shared" si="9"/>
        <v>other</v>
      </c>
      <c r="F620" t="s">
        <v>4336</v>
      </c>
      <c r="G620" t="s">
        <v>4033</v>
      </c>
    </row>
    <row r="621" spans="1:7" x14ac:dyDescent="0.2">
      <c r="A621" s="4" t="s">
        <v>4341</v>
      </c>
      <c r="B621" t="str">
        <f t="shared" si="9"/>
        <v>@Quilmes_Cerveza</v>
      </c>
      <c r="F621" t="s">
        <v>4341</v>
      </c>
      <c r="G621" t="s">
        <v>4033</v>
      </c>
    </row>
    <row r="622" spans="1:7" x14ac:dyDescent="0.2">
      <c r="A622" s="4" t="s">
        <v>4345</v>
      </c>
      <c r="B622" t="str">
        <f t="shared" si="9"/>
        <v>other</v>
      </c>
      <c r="F622" t="s">
        <v>4345</v>
      </c>
      <c r="G622" t="s">
        <v>4033</v>
      </c>
    </row>
    <row r="623" spans="1:7" x14ac:dyDescent="0.2">
      <c r="A623" s="4" t="s">
        <v>4349</v>
      </c>
      <c r="B623" t="str">
        <f t="shared" si="9"/>
        <v>other</v>
      </c>
      <c r="F623" t="s">
        <v>4349</v>
      </c>
      <c r="G623" t="s">
        <v>4033</v>
      </c>
    </row>
    <row r="624" spans="1:7" x14ac:dyDescent="0.2">
      <c r="A624" s="4" t="s">
        <v>4358</v>
      </c>
      <c r="B624" t="str">
        <f t="shared" si="9"/>
        <v>other</v>
      </c>
      <c r="F624" t="s">
        <v>4358</v>
      </c>
      <c r="G624" t="s">
        <v>4033</v>
      </c>
    </row>
    <row r="625" spans="1:7" x14ac:dyDescent="0.2">
      <c r="A625" s="4" t="s">
        <v>4362</v>
      </c>
      <c r="B625" t="str">
        <f t="shared" si="9"/>
        <v>other</v>
      </c>
      <c r="F625" t="s">
        <v>4362</v>
      </c>
      <c r="G625" t="s">
        <v>4033</v>
      </c>
    </row>
    <row r="626" spans="1:7" x14ac:dyDescent="0.2">
      <c r="A626" s="4" t="s">
        <v>4372</v>
      </c>
      <c r="B626" t="str">
        <f t="shared" si="9"/>
        <v>@Quilmes_Cerveza</v>
      </c>
      <c r="F626" t="s">
        <v>4372</v>
      </c>
      <c r="G626" t="s">
        <v>4033</v>
      </c>
    </row>
    <row r="627" spans="1:7" x14ac:dyDescent="0.2">
      <c r="A627" s="4" t="s">
        <v>4377</v>
      </c>
      <c r="B627" t="str">
        <f t="shared" si="9"/>
        <v>@Quilmes_Cerveza</v>
      </c>
      <c r="F627" t="s">
        <v>4377</v>
      </c>
      <c r="G627" t="s">
        <v>4033</v>
      </c>
    </row>
    <row r="628" spans="1:7" x14ac:dyDescent="0.2">
      <c r="A628" s="4" t="s">
        <v>4381</v>
      </c>
      <c r="B628" t="str">
        <f t="shared" si="9"/>
        <v>@Quilmes_Cerveza</v>
      </c>
      <c r="F628" t="s">
        <v>4381</v>
      </c>
      <c r="G628" t="s">
        <v>4033</v>
      </c>
    </row>
    <row r="629" spans="1:7" x14ac:dyDescent="0.2">
      <c r="A629" s="4" t="s">
        <v>11127</v>
      </c>
      <c r="B629" t="str">
        <f t="shared" si="9"/>
        <v>other</v>
      </c>
      <c r="F629" t="s">
        <v>4336</v>
      </c>
      <c r="G629" t="s">
        <v>4033</v>
      </c>
    </row>
    <row r="630" spans="1:7" x14ac:dyDescent="0.2">
      <c r="A630" s="4" t="s">
        <v>4389</v>
      </c>
      <c r="B630" t="str">
        <f t="shared" si="9"/>
        <v>@Quilmes_Cerveza</v>
      </c>
      <c r="F630" t="s">
        <v>4389</v>
      </c>
      <c r="G630" t="s">
        <v>4033</v>
      </c>
    </row>
    <row r="631" spans="1:7" x14ac:dyDescent="0.2">
      <c r="A631" s="4" t="s">
        <v>4392</v>
      </c>
      <c r="B631" t="str">
        <f t="shared" si="9"/>
        <v>other</v>
      </c>
      <c r="F631" t="s">
        <v>4392</v>
      </c>
      <c r="G631" t="s">
        <v>4033</v>
      </c>
    </row>
    <row r="632" spans="1:7" x14ac:dyDescent="0.2">
      <c r="A632" s="4" t="s">
        <v>4392</v>
      </c>
      <c r="B632" t="str">
        <f t="shared" si="9"/>
        <v>other</v>
      </c>
      <c r="F632" t="s">
        <v>4392</v>
      </c>
      <c r="G632" t="s">
        <v>4033</v>
      </c>
    </row>
    <row r="633" spans="1:7" x14ac:dyDescent="0.2">
      <c r="A633" s="4" t="s">
        <v>4392</v>
      </c>
      <c r="B633" t="str">
        <f t="shared" si="9"/>
        <v>other</v>
      </c>
      <c r="F633" t="s">
        <v>4392</v>
      </c>
      <c r="G633" t="s">
        <v>4033</v>
      </c>
    </row>
    <row r="634" spans="1:7" x14ac:dyDescent="0.2">
      <c r="A634" s="4" t="s">
        <v>4392</v>
      </c>
      <c r="B634" t="str">
        <f t="shared" si="9"/>
        <v>other</v>
      </c>
      <c r="F634" t="s">
        <v>4392</v>
      </c>
      <c r="G634" t="s">
        <v>4033</v>
      </c>
    </row>
    <row r="635" spans="1:7" x14ac:dyDescent="0.2">
      <c r="A635" s="4" t="s">
        <v>4392</v>
      </c>
      <c r="B635" t="str">
        <f t="shared" si="9"/>
        <v>other</v>
      </c>
      <c r="F635" t="s">
        <v>4392</v>
      </c>
      <c r="G635" t="s">
        <v>4033</v>
      </c>
    </row>
    <row r="636" spans="1:7" x14ac:dyDescent="0.2">
      <c r="A636" s="4" t="s">
        <v>4429</v>
      </c>
      <c r="B636" t="str">
        <f t="shared" si="9"/>
        <v>@Quilmes_Cerveza</v>
      </c>
      <c r="F636" t="s">
        <v>4429</v>
      </c>
      <c r="G636" t="s">
        <v>4033</v>
      </c>
    </row>
    <row r="637" spans="1:7" x14ac:dyDescent="0.2">
      <c r="A637" s="4" t="s">
        <v>4433</v>
      </c>
      <c r="B637" t="str">
        <f t="shared" si="9"/>
        <v>@Quilmes_Cerveza</v>
      </c>
      <c r="F637" t="s">
        <v>4433</v>
      </c>
      <c r="G637" t="s">
        <v>4033</v>
      </c>
    </row>
    <row r="638" spans="1:7" x14ac:dyDescent="0.2">
      <c r="A638" s="4" t="s">
        <v>4433</v>
      </c>
      <c r="B638" t="str">
        <f t="shared" si="9"/>
        <v>@Quilmes_Cerveza</v>
      </c>
      <c r="F638" t="s">
        <v>4433</v>
      </c>
      <c r="G638" t="s">
        <v>4033</v>
      </c>
    </row>
    <row r="639" spans="1:7" x14ac:dyDescent="0.2">
      <c r="A639" s="4" t="s">
        <v>4433</v>
      </c>
      <c r="B639" t="str">
        <f t="shared" si="9"/>
        <v>@Quilmes_Cerveza</v>
      </c>
      <c r="F639" t="s">
        <v>4433</v>
      </c>
      <c r="G639" t="s">
        <v>4033</v>
      </c>
    </row>
    <row r="640" spans="1:7" x14ac:dyDescent="0.2">
      <c r="A640" s="4" t="s">
        <v>4433</v>
      </c>
      <c r="B640" t="str">
        <f t="shared" si="9"/>
        <v>@Quilmes_Cerveza</v>
      </c>
      <c r="F640" t="s">
        <v>4433</v>
      </c>
      <c r="G640" t="s">
        <v>4033</v>
      </c>
    </row>
    <row r="641" spans="1:7" x14ac:dyDescent="0.2">
      <c r="A641" s="4" t="s">
        <v>4433</v>
      </c>
      <c r="B641" t="str">
        <f t="shared" si="9"/>
        <v>@Quilmes_Cerveza</v>
      </c>
      <c r="F641" t="s">
        <v>4433</v>
      </c>
      <c r="G641" t="s">
        <v>4033</v>
      </c>
    </row>
    <row r="642" spans="1:7" x14ac:dyDescent="0.2">
      <c r="A642" s="4" t="s">
        <v>4450</v>
      </c>
      <c r="B642" t="str">
        <f t="shared" si="9"/>
        <v>@Quilmes_Cerveza</v>
      </c>
      <c r="F642" t="s">
        <v>4450</v>
      </c>
      <c r="G642" t="s">
        <v>4033</v>
      </c>
    </row>
    <row r="643" spans="1:7" x14ac:dyDescent="0.2">
      <c r="A643" s="4" t="s">
        <v>4450</v>
      </c>
      <c r="B643" t="str">
        <f t="shared" ref="B643:B706" si="10">_xlfn.XLOOKUP(A643,F:F,G:G,"other")</f>
        <v>@Quilmes_Cerveza</v>
      </c>
      <c r="F643" t="s">
        <v>4450</v>
      </c>
      <c r="G643" t="s">
        <v>4033</v>
      </c>
    </row>
    <row r="644" spans="1:7" x14ac:dyDescent="0.2">
      <c r="A644" s="4" t="s">
        <v>4450</v>
      </c>
      <c r="B644" t="str">
        <f t="shared" si="10"/>
        <v>@Quilmes_Cerveza</v>
      </c>
      <c r="F644" t="s">
        <v>4450</v>
      </c>
      <c r="G644" t="s">
        <v>4033</v>
      </c>
    </row>
    <row r="645" spans="1:7" x14ac:dyDescent="0.2">
      <c r="A645" s="4" t="s">
        <v>4450</v>
      </c>
      <c r="B645" t="str">
        <f t="shared" si="10"/>
        <v>@Quilmes_Cerveza</v>
      </c>
      <c r="F645" t="s">
        <v>4450</v>
      </c>
      <c r="G645" t="s">
        <v>4033</v>
      </c>
    </row>
    <row r="646" spans="1:7" x14ac:dyDescent="0.2">
      <c r="A646" s="4" t="s">
        <v>4450</v>
      </c>
      <c r="B646" t="str">
        <f t="shared" si="10"/>
        <v>@Quilmes_Cerveza</v>
      </c>
      <c r="F646" t="s">
        <v>4450</v>
      </c>
      <c r="G646" t="s">
        <v>4033</v>
      </c>
    </row>
    <row r="647" spans="1:7" x14ac:dyDescent="0.2">
      <c r="A647" s="4" t="s">
        <v>4372</v>
      </c>
      <c r="B647" t="str">
        <f t="shared" si="10"/>
        <v>@Quilmes_Cerveza</v>
      </c>
      <c r="F647" t="s">
        <v>4372</v>
      </c>
      <c r="G647" t="s">
        <v>4033</v>
      </c>
    </row>
    <row r="648" spans="1:7" x14ac:dyDescent="0.2">
      <c r="A648" s="4" t="s">
        <v>4471</v>
      </c>
      <c r="B648" t="str">
        <f t="shared" si="10"/>
        <v>other</v>
      </c>
      <c r="F648" t="s">
        <v>4471</v>
      </c>
      <c r="G648" t="s">
        <v>4033</v>
      </c>
    </row>
    <row r="649" spans="1:7" x14ac:dyDescent="0.2">
      <c r="A649" s="4" t="s">
        <v>4481</v>
      </c>
      <c r="B649" t="str">
        <f t="shared" si="10"/>
        <v>other</v>
      </c>
      <c r="F649" t="s">
        <v>4481</v>
      </c>
      <c r="G649" t="s">
        <v>4033</v>
      </c>
    </row>
    <row r="650" spans="1:7" x14ac:dyDescent="0.2">
      <c r="A650" s="4" t="s">
        <v>4490</v>
      </c>
      <c r="B650" t="str">
        <f t="shared" si="10"/>
        <v>@Quilmes_Cerveza</v>
      </c>
      <c r="F650" t="s">
        <v>4490</v>
      </c>
      <c r="G650" t="s">
        <v>4033</v>
      </c>
    </row>
    <row r="651" spans="1:7" x14ac:dyDescent="0.2">
      <c r="A651" s="4" t="s">
        <v>4499</v>
      </c>
      <c r="B651" t="str">
        <f t="shared" si="10"/>
        <v>other</v>
      </c>
      <c r="F651" t="s">
        <v>4499</v>
      </c>
      <c r="G651" t="s">
        <v>4033</v>
      </c>
    </row>
    <row r="652" spans="1:7" x14ac:dyDescent="0.2">
      <c r="A652" s="4" t="s">
        <v>4504</v>
      </c>
      <c r="B652" t="str">
        <f t="shared" si="10"/>
        <v>other</v>
      </c>
      <c r="F652" t="s">
        <v>4504</v>
      </c>
      <c r="G652" t="s">
        <v>4033</v>
      </c>
    </row>
    <row r="653" spans="1:7" x14ac:dyDescent="0.2">
      <c r="A653" s="4" t="s">
        <v>4510</v>
      </c>
      <c r="B653" t="str">
        <f t="shared" si="10"/>
        <v>other</v>
      </c>
      <c r="F653" t="s">
        <v>4510</v>
      </c>
      <c r="G653" t="s">
        <v>4033</v>
      </c>
    </row>
    <row r="654" spans="1:7" x14ac:dyDescent="0.2">
      <c r="A654" s="4" t="s">
        <v>4519</v>
      </c>
      <c r="B654" t="str">
        <f t="shared" si="10"/>
        <v>other</v>
      </c>
      <c r="F654" t="s">
        <v>4519</v>
      </c>
      <c r="G654" t="s">
        <v>4033</v>
      </c>
    </row>
    <row r="655" spans="1:7" x14ac:dyDescent="0.2">
      <c r="A655" s="4" t="s">
        <v>4524</v>
      </c>
      <c r="B655" t="str">
        <f t="shared" si="10"/>
        <v>other</v>
      </c>
      <c r="F655" t="s">
        <v>4524</v>
      </c>
      <c r="G655" t="s">
        <v>4033</v>
      </c>
    </row>
    <row r="656" spans="1:7" x14ac:dyDescent="0.2">
      <c r="A656" s="4" t="s">
        <v>4533</v>
      </c>
      <c r="B656" t="str">
        <f t="shared" si="10"/>
        <v>other</v>
      </c>
      <c r="F656" t="s">
        <v>4533</v>
      </c>
      <c r="G656" t="s">
        <v>4033</v>
      </c>
    </row>
    <row r="657" spans="1:7" x14ac:dyDescent="0.2">
      <c r="A657" s="4" t="s">
        <v>4538</v>
      </c>
      <c r="B657" t="str">
        <f t="shared" si="10"/>
        <v>una,Quilmes</v>
      </c>
      <c r="F657" t="s">
        <v>4538</v>
      </c>
      <c r="G657" t="s">
        <v>4126</v>
      </c>
    </row>
    <row r="658" spans="1:7" x14ac:dyDescent="0.2">
      <c r="A658" s="4" t="s">
        <v>4544</v>
      </c>
      <c r="B658" t="str">
        <f t="shared" si="10"/>
        <v>other</v>
      </c>
      <c r="F658" t="s">
        <v>4544</v>
      </c>
      <c r="G658" t="s">
        <v>4033</v>
      </c>
    </row>
    <row r="659" spans="1:7" x14ac:dyDescent="0.2">
      <c r="A659" s="4" t="s">
        <v>4550</v>
      </c>
      <c r="B659" t="str">
        <f t="shared" si="10"/>
        <v>@Quilmes_Cerveza</v>
      </c>
      <c r="F659" t="s">
        <v>4550</v>
      </c>
      <c r="G659" t="s">
        <v>4033</v>
      </c>
    </row>
    <row r="660" spans="1:7" x14ac:dyDescent="0.2">
      <c r="A660" s="4" t="s">
        <v>4553</v>
      </c>
      <c r="B660" t="str">
        <f t="shared" si="10"/>
        <v>other</v>
      </c>
      <c r="F660" t="s">
        <v>4553</v>
      </c>
      <c r="G660" t="s">
        <v>4033</v>
      </c>
    </row>
    <row r="661" spans="1:7" x14ac:dyDescent="0.2">
      <c r="A661" s="4" t="s">
        <v>4556</v>
      </c>
      <c r="B661" t="str">
        <f t="shared" si="10"/>
        <v>other</v>
      </c>
      <c r="F661" t="s">
        <v>4556</v>
      </c>
      <c r="G661" t="s">
        <v>4033</v>
      </c>
    </row>
    <row r="662" spans="1:7" x14ac:dyDescent="0.2">
      <c r="A662" s="4" t="s">
        <v>4560</v>
      </c>
      <c r="B662" t="str">
        <f t="shared" si="10"/>
        <v>other</v>
      </c>
      <c r="F662" t="s">
        <v>4560</v>
      </c>
      <c r="G662" t="s">
        <v>4033</v>
      </c>
    </row>
    <row r="663" spans="1:7" x14ac:dyDescent="0.2">
      <c r="A663" s="4" t="s">
        <v>4564</v>
      </c>
      <c r="B663" t="str">
        <f t="shared" si="10"/>
        <v>other</v>
      </c>
      <c r="F663" t="s">
        <v>4564</v>
      </c>
      <c r="G663" t="s">
        <v>4033</v>
      </c>
    </row>
    <row r="664" spans="1:7" x14ac:dyDescent="0.2">
      <c r="A664" s="4" t="s">
        <v>4571</v>
      </c>
      <c r="B664" t="str">
        <f t="shared" si="10"/>
        <v>other</v>
      </c>
      <c r="F664" t="s">
        <v>4571</v>
      </c>
      <c r="G664" t="s">
        <v>4055</v>
      </c>
    </row>
    <row r="665" spans="1:7" x14ac:dyDescent="0.2">
      <c r="A665" s="4" t="s">
        <v>4581</v>
      </c>
      <c r="B665" t="str">
        <f t="shared" si="10"/>
        <v>other</v>
      </c>
      <c r="F665" t="s">
        <v>4581</v>
      </c>
      <c r="G665" t="s">
        <v>4033</v>
      </c>
    </row>
    <row r="666" spans="1:7" x14ac:dyDescent="0.2">
      <c r="A666" s="4" t="s">
        <v>4590</v>
      </c>
      <c r="B666" t="str">
        <f t="shared" si="10"/>
        <v>@Quilmes_Cerveza</v>
      </c>
      <c r="F666" t="s">
        <v>4590</v>
      </c>
      <c r="G666" t="s">
        <v>4033</v>
      </c>
    </row>
    <row r="667" spans="1:7" x14ac:dyDescent="0.2">
      <c r="A667" s="4" t="s">
        <v>4595</v>
      </c>
      <c r="B667" t="str">
        <f t="shared" si="10"/>
        <v>@Quilmes_Cerveza</v>
      </c>
      <c r="F667" t="s">
        <v>4595</v>
      </c>
      <c r="G667" t="s">
        <v>4033</v>
      </c>
    </row>
    <row r="668" spans="1:7" x14ac:dyDescent="0.2">
      <c r="A668" s="4" t="s">
        <v>4604</v>
      </c>
      <c r="B668" t="str">
        <f t="shared" si="10"/>
        <v>other</v>
      </c>
      <c r="F668" t="s">
        <v>4604</v>
      </c>
      <c r="G668" t="s">
        <v>4033</v>
      </c>
    </row>
    <row r="669" spans="1:7" x14ac:dyDescent="0.2">
      <c r="A669" s="4" t="s">
        <v>4610</v>
      </c>
      <c r="B669" t="str">
        <f t="shared" si="10"/>
        <v>other</v>
      </c>
      <c r="F669" t="s">
        <v>4610</v>
      </c>
      <c r="G669" t="s">
        <v>4614</v>
      </c>
    </row>
    <row r="670" spans="1:7" x14ac:dyDescent="0.2">
      <c r="A670" s="4" t="s">
        <v>4621</v>
      </c>
      <c r="B670" t="str">
        <f t="shared" si="10"/>
        <v>other</v>
      </c>
      <c r="F670" t="s">
        <v>4621</v>
      </c>
      <c r="G670" t="s">
        <v>4033</v>
      </c>
    </row>
    <row r="671" spans="1:7" x14ac:dyDescent="0.2">
      <c r="A671" s="4" t="s">
        <v>4631</v>
      </c>
      <c r="B671" t="str">
        <f t="shared" si="10"/>
        <v>@Quilmes_Cerveza</v>
      </c>
      <c r="F671" t="s">
        <v>4631</v>
      </c>
      <c r="G671" t="s">
        <v>4033</v>
      </c>
    </row>
    <row r="672" spans="1:7" x14ac:dyDescent="0.2">
      <c r="A672" s="4" t="s">
        <v>4637</v>
      </c>
      <c r="B672" t="str">
        <f t="shared" si="10"/>
        <v>@Quilmes_Cerveza</v>
      </c>
      <c r="F672" t="s">
        <v>4637</v>
      </c>
      <c r="G672" t="s">
        <v>4033</v>
      </c>
    </row>
    <row r="673" spans="1:7" x14ac:dyDescent="0.2">
      <c r="A673" s="4" t="s">
        <v>4646</v>
      </c>
      <c r="B673" t="str">
        <f t="shared" si="10"/>
        <v>other</v>
      </c>
      <c r="F673" t="s">
        <v>4646</v>
      </c>
      <c r="G673" t="s">
        <v>4033</v>
      </c>
    </row>
    <row r="674" spans="1:7" x14ac:dyDescent="0.2">
      <c r="A674" s="4" t="s">
        <v>4655</v>
      </c>
      <c r="B674" t="str">
        <f t="shared" si="10"/>
        <v>@Quilmes_Cerveza</v>
      </c>
      <c r="F674" t="s">
        <v>4655</v>
      </c>
      <c r="G674" t="s">
        <v>4033</v>
      </c>
    </row>
    <row r="675" spans="1:7" x14ac:dyDescent="0.2">
      <c r="A675" s="4" t="s">
        <v>4660</v>
      </c>
      <c r="B675" t="str">
        <f t="shared" si="10"/>
        <v>@Quilmes_Cerveza</v>
      </c>
      <c r="F675" t="s">
        <v>4660</v>
      </c>
      <c r="G675" t="s">
        <v>4033</v>
      </c>
    </row>
    <row r="676" spans="1:7" x14ac:dyDescent="0.2">
      <c r="A676" s="4" t="s">
        <v>11146</v>
      </c>
      <c r="B676" t="str">
        <f t="shared" si="10"/>
        <v>other</v>
      </c>
      <c r="F676" t="s">
        <v>4666</v>
      </c>
      <c r="G676" t="s">
        <v>4033</v>
      </c>
    </row>
    <row r="677" spans="1:7" x14ac:dyDescent="0.2">
      <c r="A677" s="4" t="s">
        <v>4671</v>
      </c>
      <c r="B677" t="str">
        <f t="shared" si="10"/>
        <v>@Quilmes_Cerveza</v>
      </c>
      <c r="F677" t="s">
        <v>4671</v>
      </c>
      <c r="G677" t="s">
        <v>4033</v>
      </c>
    </row>
    <row r="678" spans="1:7" x14ac:dyDescent="0.2">
      <c r="A678" s="4" t="s">
        <v>4676</v>
      </c>
      <c r="B678" t="str">
        <f t="shared" si="10"/>
        <v>other</v>
      </c>
      <c r="F678" t="s">
        <v>4676</v>
      </c>
      <c r="G678" t="s">
        <v>4055</v>
      </c>
    </row>
    <row r="679" spans="1:7" x14ac:dyDescent="0.2">
      <c r="A679" s="4" t="s">
        <v>4686</v>
      </c>
      <c r="B679" t="str">
        <f t="shared" si="10"/>
        <v>other</v>
      </c>
      <c r="F679" t="s">
        <v>4686</v>
      </c>
      <c r="G679" t="s">
        <v>4033</v>
      </c>
    </row>
    <row r="680" spans="1:7" x14ac:dyDescent="0.2">
      <c r="A680" s="4" t="s">
        <v>4691</v>
      </c>
      <c r="B680" t="str">
        <f t="shared" si="10"/>
        <v>other</v>
      </c>
      <c r="F680" t="s">
        <v>4691</v>
      </c>
      <c r="G680" t="s">
        <v>4695</v>
      </c>
    </row>
    <row r="681" spans="1:7" x14ac:dyDescent="0.2">
      <c r="A681" s="4" t="s">
        <v>4702</v>
      </c>
      <c r="B681" t="str">
        <f t="shared" si="10"/>
        <v>@Quilmes_Cerveza</v>
      </c>
      <c r="F681" t="s">
        <v>4702</v>
      </c>
      <c r="G681" t="s">
        <v>4033</v>
      </c>
    </row>
    <row r="682" spans="1:7" x14ac:dyDescent="0.2">
      <c r="A682" s="4" t="s">
        <v>4707</v>
      </c>
      <c r="B682" t="str">
        <f t="shared" si="10"/>
        <v>other</v>
      </c>
      <c r="F682" t="s">
        <v>4707</v>
      </c>
      <c r="G682" t="s">
        <v>4033</v>
      </c>
    </row>
    <row r="683" spans="1:7" x14ac:dyDescent="0.2">
      <c r="A683" s="4" t="s">
        <v>4713</v>
      </c>
      <c r="B683" t="str">
        <f t="shared" si="10"/>
        <v>other</v>
      </c>
      <c r="F683" t="s">
        <v>4713</v>
      </c>
      <c r="G683" t="s">
        <v>4055</v>
      </c>
    </row>
    <row r="684" spans="1:7" x14ac:dyDescent="0.2">
      <c r="A684" s="4" t="s">
        <v>4719</v>
      </c>
      <c r="B684" t="str">
        <f t="shared" si="10"/>
        <v>@Quilmes_Cerveza</v>
      </c>
      <c r="F684" t="s">
        <v>4719</v>
      </c>
      <c r="G684" t="s">
        <v>4033</v>
      </c>
    </row>
    <row r="685" spans="1:7" x14ac:dyDescent="0.2">
      <c r="A685" s="4" t="s">
        <v>4725</v>
      </c>
      <c r="B685" t="str">
        <f t="shared" si="10"/>
        <v>una,Quilmes</v>
      </c>
      <c r="F685" t="s">
        <v>4725</v>
      </c>
      <c r="G685" t="s">
        <v>4126</v>
      </c>
    </row>
    <row r="686" spans="1:7" x14ac:dyDescent="0.2">
      <c r="A686" s="4" t="s">
        <v>4735</v>
      </c>
      <c r="B686" t="str">
        <f t="shared" si="10"/>
        <v>other</v>
      </c>
      <c r="F686" t="s">
        <v>4735</v>
      </c>
      <c r="G686" t="s">
        <v>4033</v>
      </c>
    </row>
    <row r="687" spans="1:7" x14ac:dyDescent="0.2">
      <c r="A687" s="4" t="s">
        <v>4741</v>
      </c>
      <c r="B687" t="str">
        <f t="shared" si="10"/>
        <v>una,Quilmes</v>
      </c>
      <c r="F687" t="s">
        <v>4741</v>
      </c>
      <c r="G687" t="s">
        <v>4126</v>
      </c>
    </row>
    <row r="688" spans="1:7" x14ac:dyDescent="0.2">
      <c r="A688" s="4" t="s">
        <v>4750</v>
      </c>
      <c r="B688" t="str">
        <f t="shared" si="10"/>
        <v>other</v>
      </c>
      <c r="F688" t="s">
        <v>4750</v>
      </c>
      <c r="G688" t="s">
        <v>4126</v>
      </c>
    </row>
    <row r="689" spans="1:7" x14ac:dyDescent="0.2">
      <c r="A689" s="4" t="s">
        <v>4759</v>
      </c>
      <c r="B689" t="str">
        <f t="shared" si="10"/>
        <v>una,Quilmes</v>
      </c>
      <c r="F689" t="s">
        <v>4759</v>
      </c>
      <c r="G689" t="s">
        <v>4126</v>
      </c>
    </row>
    <row r="690" spans="1:7" x14ac:dyDescent="0.2">
      <c r="A690" s="4" t="s">
        <v>4764</v>
      </c>
      <c r="B690" t="str">
        <f t="shared" si="10"/>
        <v>una,Quilmes</v>
      </c>
      <c r="F690" t="s">
        <v>4764</v>
      </c>
      <c r="G690" t="s">
        <v>4126</v>
      </c>
    </row>
    <row r="691" spans="1:7" x14ac:dyDescent="0.2">
      <c r="A691" s="4" t="s">
        <v>4773</v>
      </c>
      <c r="B691" t="str">
        <f t="shared" si="10"/>
        <v>@Quilmes_Cerveza</v>
      </c>
      <c r="F691" t="s">
        <v>4773</v>
      </c>
      <c r="G691" t="s">
        <v>4033</v>
      </c>
    </row>
    <row r="692" spans="1:7" x14ac:dyDescent="0.2">
      <c r="A692" s="4" t="s">
        <v>4783</v>
      </c>
      <c r="B692" t="str">
        <f t="shared" si="10"/>
        <v>other</v>
      </c>
      <c r="F692" t="s">
        <v>4783</v>
      </c>
      <c r="G692" t="s">
        <v>4033</v>
      </c>
    </row>
    <row r="693" spans="1:7" x14ac:dyDescent="0.2">
      <c r="A693" s="4" t="s">
        <v>4792</v>
      </c>
      <c r="B693" t="str">
        <f t="shared" si="10"/>
        <v>@Quilmes_Cerveza</v>
      </c>
      <c r="F693" t="s">
        <v>4792</v>
      </c>
      <c r="G693" t="s">
        <v>4033</v>
      </c>
    </row>
    <row r="694" spans="1:7" x14ac:dyDescent="0.2">
      <c r="A694" s="4" t="s">
        <v>4797</v>
      </c>
      <c r="B694" t="str">
        <f t="shared" si="10"/>
        <v>other</v>
      </c>
      <c r="F694" t="s">
        <v>4797</v>
      </c>
      <c r="G694" t="s">
        <v>4033</v>
      </c>
    </row>
    <row r="695" spans="1:7" x14ac:dyDescent="0.2">
      <c r="A695" s="4" t="s">
        <v>4802</v>
      </c>
      <c r="B695" t="str">
        <f t="shared" si="10"/>
        <v>@Quilmes_Cerveza</v>
      </c>
      <c r="F695" t="s">
        <v>4802</v>
      </c>
      <c r="G695" t="s">
        <v>4033</v>
      </c>
    </row>
    <row r="696" spans="1:7" x14ac:dyDescent="0.2">
      <c r="A696" s="4" t="s">
        <v>4807</v>
      </c>
      <c r="B696" t="str">
        <f t="shared" si="10"/>
        <v>@Quilmes_Cerveza</v>
      </c>
      <c r="F696" t="s">
        <v>4807</v>
      </c>
      <c r="G696" t="s">
        <v>4033</v>
      </c>
    </row>
    <row r="697" spans="1:7" x14ac:dyDescent="0.2">
      <c r="A697" s="4" t="s">
        <v>4816</v>
      </c>
      <c r="B697" t="str">
        <f t="shared" si="10"/>
        <v>@Quilmes_Cerveza</v>
      </c>
      <c r="F697" t="s">
        <v>4816</v>
      </c>
      <c r="G697" t="s">
        <v>4033</v>
      </c>
    </row>
    <row r="698" spans="1:7" x14ac:dyDescent="0.2">
      <c r="A698" s="4" t="s">
        <v>4822</v>
      </c>
      <c r="B698" t="str">
        <f t="shared" si="10"/>
        <v>Quilmes,una</v>
      </c>
      <c r="F698" t="s">
        <v>4822</v>
      </c>
      <c r="G698" t="s">
        <v>4055</v>
      </c>
    </row>
    <row r="699" spans="1:7" x14ac:dyDescent="0.2">
      <c r="A699" s="4" t="s">
        <v>4827</v>
      </c>
      <c r="B699" t="str">
        <f t="shared" si="10"/>
        <v>Quilmes,una</v>
      </c>
      <c r="F699" t="s">
        <v>4827</v>
      </c>
      <c r="G699" t="s">
        <v>4055</v>
      </c>
    </row>
    <row r="700" spans="1:7" x14ac:dyDescent="0.2">
      <c r="A700" s="4" t="s">
        <v>4831</v>
      </c>
      <c r="B700" t="str">
        <f t="shared" si="10"/>
        <v>other</v>
      </c>
      <c r="F700" t="s">
        <v>4831</v>
      </c>
      <c r="G700" t="s">
        <v>4033</v>
      </c>
    </row>
    <row r="701" spans="1:7" x14ac:dyDescent="0.2">
      <c r="A701" s="4" t="s">
        <v>4837</v>
      </c>
      <c r="B701" t="str">
        <f t="shared" si="10"/>
        <v>@Quilmes_Cerveza</v>
      </c>
      <c r="F701" t="s">
        <v>4837</v>
      </c>
      <c r="G701" t="s">
        <v>4033</v>
      </c>
    </row>
    <row r="702" spans="1:7" x14ac:dyDescent="0.2">
      <c r="A702" s="4" t="s">
        <v>4843</v>
      </c>
      <c r="B702" t="str">
        <f t="shared" si="10"/>
        <v>other</v>
      </c>
      <c r="F702" t="s">
        <v>4843</v>
      </c>
      <c r="G702" t="s">
        <v>4033</v>
      </c>
    </row>
    <row r="703" spans="1:7" x14ac:dyDescent="0.2">
      <c r="A703" s="4" t="s">
        <v>4848</v>
      </c>
      <c r="B703" t="str">
        <f t="shared" si="10"/>
        <v>@Quilmes_Cerveza</v>
      </c>
      <c r="F703" t="s">
        <v>4848</v>
      </c>
      <c r="G703" t="s">
        <v>4033</v>
      </c>
    </row>
    <row r="704" spans="1:7" x14ac:dyDescent="0.2">
      <c r="A704" s="4" t="s">
        <v>4854</v>
      </c>
      <c r="B704" t="str">
        <f t="shared" si="10"/>
        <v>@Quilmes_Cerveza</v>
      </c>
      <c r="F704" t="s">
        <v>4854</v>
      </c>
      <c r="G704" t="s">
        <v>4033</v>
      </c>
    </row>
    <row r="705" spans="1:7" x14ac:dyDescent="0.2">
      <c r="A705" s="4" t="s">
        <v>4859</v>
      </c>
      <c r="B705" t="str">
        <f t="shared" si="10"/>
        <v>other</v>
      </c>
      <c r="F705" t="s">
        <v>4859</v>
      </c>
      <c r="G705" t="s">
        <v>4033</v>
      </c>
    </row>
    <row r="706" spans="1:7" x14ac:dyDescent="0.2">
      <c r="A706" s="4" t="s">
        <v>4865</v>
      </c>
      <c r="B706" t="str">
        <f t="shared" si="10"/>
        <v>other</v>
      </c>
      <c r="F706" t="s">
        <v>4865</v>
      </c>
      <c r="G706" t="s">
        <v>4033</v>
      </c>
    </row>
    <row r="707" spans="1:7" x14ac:dyDescent="0.2">
      <c r="A707" s="4" t="s">
        <v>4870</v>
      </c>
      <c r="B707" t="str">
        <f t="shared" ref="B707:B770" si="11">_xlfn.XLOOKUP(A707,F:F,G:G,"other")</f>
        <v>@Quilmes_Cerveza</v>
      </c>
      <c r="F707" t="s">
        <v>4870</v>
      </c>
      <c r="G707" t="s">
        <v>4033</v>
      </c>
    </row>
    <row r="708" spans="1:7" x14ac:dyDescent="0.2">
      <c r="A708" s="4" t="s">
        <v>4875</v>
      </c>
      <c r="B708" t="str">
        <f t="shared" si="11"/>
        <v>other</v>
      </c>
      <c r="F708" t="s">
        <v>4875</v>
      </c>
      <c r="G708" t="s">
        <v>4033</v>
      </c>
    </row>
    <row r="709" spans="1:7" x14ac:dyDescent="0.2">
      <c r="A709" s="4" t="s">
        <v>4885</v>
      </c>
      <c r="B709" t="str">
        <f t="shared" si="11"/>
        <v>other</v>
      </c>
      <c r="F709" t="s">
        <v>4885</v>
      </c>
      <c r="G709" t="s">
        <v>4033</v>
      </c>
    </row>
    <row r="710" spans="1:7" x14ac:dyDescent="0.2">
      <c r="A710" s="4" t="s">
        <v>4890</v>
      </c>
      <c r="B710" t="str">
        <f t="shared" si="11"/>
        <v>@Quilmes_Cerveza</v>
      </c>
      <c r="F710" t="s">
        <v>4890</v>
      </c>
      <c r="G710" t="s">
        <v>4033</v>
      </c>
    </row>
    <row r="711" spans="1:7" x14ac:dyDescent="0.2">
      <c r="A711" s="4" t="s">
        <v>4896</v>
      </c>
      <c r="B711" t="str">
        <f t="shared" si="11"/>
        <v>@Quilmes_Cerveza</v>
      </c>
      <c r="F711" t="s">
        <v>4896</v>
      </c>
      <c r="G711" t="s">
        <v>4033</v>
      </c>
    </row>
    <row r="712" spans="1:7" x14ac:dyDescent="0.2">
      <c r="A712" s="4" t="s">
        <v>4901</v>
      </c>
      <c r="B712" t="str">
        <f t="shared" si="11"/>
        <v>@Quilmes_Cerveza</v>
      </c>
      <c r="F712" t="s">
        <v>4901</v>
      </c>
      <c r="G712" t="s">
        <v>4033</v>
      </c>
    </row>
    <row r="713" spans="1:7" x14ac:dyDescent="0.2">
      <c r="A713" s="4" t="s">
        <v>4906</v>
      </c>
      <c r="B713" t="str">
        <f t="shared" si="11"/>
        <v>other</v>
      </c>
      <c r="F713" t="s">
        <v>4906</v>
      </c>
      <c r="G713" t="s">
        <v>4909</v>
      </c>
    </row>
    <row r="714" spans="1:7" x14ac:dyDescent="0.2">
      <c r="A714" s="4" t="s">
        <v>4913</v>
      </c>
      <c r="B714" t="str">
        <f t="shared" si="11"/>
        <v>other</v>
      </c>
      <c r="F714" t="s">
        <v>4913</v>
      </c>
      <c r="G714" t="s">
        <v>4909</v>
      </c>
    </row>
    <row r="715" spans="1:7" x14ac:dyDescent="0.2">
      <c r="A715" s="4" t="s">
        <v>4917</v>
      </c>
      <c r="B715" t="str">
        <f t="shared" si="11"/>
        <v>Quilmes,una</v>
      </c>
      <c r="F715" t="s">
        <v>4917</v>
      </c>
      <c r="G715" t="s">
        <v>4055</v>
      </c>
    </row>
    <row r="716" spans="1:7" x14ac:dyDescent="0.2">
      <c r="A716" s="4" t="s">
        <v>4922</v>
      </c>
      <c r="B716" t="str">
        <f t="shared" si="11"/>
        <v>una,Quilmes</v>
      </c>
      <c r="F716" t="s">
        <v>4922</v>
      </c>
      <c r="G716" t="s">
        <v>4126</v>
      </c>
    </row>
    <row r="717" spans="1:7" x14ac:dyDescent="0.2">
      <c r="A717" s="4" t="s">
        <v>4933</v>
      </c>
      <c r="B717">
        <f t="shared" si="11"/>
        <v>0</v>
      </c>
      <c r="F717" t="s">
        <v>4933</v>
      </c>
    </row>
    <row r="718" spans="1:7" x14ac:dyDescent="0.2">
      <c r="A718" s="4" t="s">
        <v>4943</v>
      </c>
      <c r="B718" t="str">
        <f t="shared" si="11"/>
        <v>other</v>
      </c>
      <c r="F718" t="s">
        <v>4943</v>
      </c>
    </row>
    <row r="719" spans="1:7" x14ac:dyDescent="0.2">
      <c r="A719" s="4" t="s">
        <v>4951</v>
      </c>
      <c r="B719" t="str">
        <f t="shared" si="11"/>
        <v>other</v>
      </c>
      <c r="F719" t="s">
        <v>4951</v>
      </c>
    </row>
    <row r="720" spans="1:7" x14ac:dyDescent="0.2">
      <c r="A720" s="4" t="s">
        <v>4943</v>
      </c>
      <c r="B720" t="str">
        <f t="shared" si="11"/>
        <v>other</v>
      </c>
      <c r="F720" t="s">
        <v>4943</v>
      </c>
    </row>
    <row r="721" spans="1:7" x14ac:dyDescent="0.2">
      <c r="A721" s="4" t="s">
        <v>11159</v>
      </c>
      <c r="B721" t="str">
        <f t="shared" si="11"/>
        <v>other</v>
      </c>
      <c r="F721" t="s">
        <v>4959</v>
      </c>
      <c r="G721" t="s">
        <v>4033</v>
      </c>
    </row>
    <row r="722" spans="1:7" x14ac:dyDescent="0.2">
      <c r="A722" s="4" t="s">
        <v>4968</v>
      </c>
      <c r="B722" t="str">
        <f t="shared" si="11"/>
        <v>other</v>
      </c>
      <c r="F722" t="s">
        <v>4968</v>
      </c>
    </row>
    <row r="723" spans="1:7" x14ac:dyDescent="0.2">
      <c r="A723" s="4" t="s">
        <v>4974</v>
      </c>
      <c r="B723" t="str">
        <f t="shared" si="11"/>
        <v>@Quilmes_Cerveza</v>
      </c>
      <c r="F723" t="s">
        <v>4974</v>
      </c>
      <c r="G723" t="s">
        <v>4033</v>
      </c>
    </row>
    <row r="724" spans="1:7" x14ac:dyDescent="0.2">
      <c r="A724" s="4" t="s">
        <v>4984</v>
      </c>
      <c r="B724">
        <f t="shared" si="11"/>
        <v>0</v>
      </c>
      <c r="F724" t="s">
        <v>4984</v>
      </c>
    </row>
    <row r="725" spans="1:7" x14ac:dyDescent="0.2">
      <c r="A725" s="4" t="s">
        <v>4994</v>
      </c>
      <c r="B725" t="str">
        <f t="shared" si="11"/>
        <v>other</v>
      </c>
      <c r="F725" t="s">
        <v>4994</v>
      </c>
      <c r="G725" t="s">
        <v>4033</v>
      </c>
    </row>
    <row r="726" spans="1:7" x14ac:dyDescent="0.2">
      <c r="A726" s="4" t="s">
        <v>5000</v>
      </c>
      <c r="B726" t="str">
        <f t="shared" si="11"/>
        <v>other</v>
      </c>
      <c r="F726" t="s">
        <v>5000</v>
      </c>
      <c r="G726" t="s">
        <v>4033</v>
      </c>
    </row>
    <row r="727" spans="1:7" x14ac:dyDescent="0.2">
      <c r="A727" s="4" t="s">
        <v>5005</v>
      </c>
      <c r="B727" t="str">
        <f t="shared" si="11"/>
        <v>other</v>
      </c>
      <c r="F727" t="s">
        <v>5005</v>
      </c>
      <c r="G727" t="s">
        <v>4033</v>
      </c>
    </row>
    <row r="728" spans="1:7" x14ac:dyDescent="0.2">
      <c r="A728" s="4" t="s">
        <v>5010</v>
      </c>
      <c r="B728">
        <f t="shared" si="11"/>
        <v>0</v>
      </c>
      <c r="F728" t="s">
        <v>5010</v>
      </c>
    </row>
    <row r="729" spans="1:7" x14ac:dyDescent="0.2">
      <c r="A729" s="4" t="s">
        <v>5018</v>
      </c>
      <c r="B729">
        <f t="shared" si="11"/>
        <v>0</v>
      </c>
      <c r="F729" t="s">
        <v>5018</v>
      </c>
    </row>
    <row r="730" spans="1:7" x14ac:dyDescent="0.2">
      <c r="A730" s="4" t="s">
        <v>5021</v>
      </c>
      <c r="B730">
        <f t="shared" si="11"/>
        <v>0</v>
      </c>
      <c r="F730" t="s">
        <v>5021</v>
      </c>
    </row>
    <row r="731" spans="1:7" x14ac:dyDescent="0.2">
      <c r="A731" s="4" t="s">
        <v>5025</v>
      </c>
      <c r="B731">
        <f t="shared" si="11"/>
        <v>0</v>
      </c>
      <c r="F731" t="s">
        <v>5025</v>
      </c>
    </row>
    <row r="732" spans="1:7" x14ac:dyDescent="0.2">
      <c r="A732" s="4" t="s">
        <v>5031</v>
      </c>
      <c r="B732" t="str">
        <f t="shared" si="11"/>
        <v>@Quilmes_Cerveza</v>
      </c>
      <c r="F732" t="s">
        <v>5031</v>
      </c>
      <c r="G732" t="s">
        <v>4033</v>
      </c>
    </row>
    <row r="733" spans="1:7" x14ac:dyDescent="0.2">
      <c r="A733" s="4" t="s">
        <v>5037</v>
      </c>
      <c r="B733">
        <f t="shared" si="11"/>
        <v>0</v>
      </c>
      <c r="F733" t="s">
        <v>5037</v>
      </c>
    </row>
    <row r="734" spans="1:7" x14ac:dyDescent="0.2">
      <c r="A734" s="4" t="s">
        <v>5046</v>
      </c>
      <c r="B734" t="str">
        <f t="shared" si="11"/>
        <v>@Quilmes_Cerveza</v>
      </c>
      <c r="F734" t="s">
        <v>5046</v>
      </c>
      <c r="G734" t="s">
        <v>4033</v>
      </c>
    </row>
    <row r="735" spans="1:7" x14ac:dyDescent="0.2">
      <c r="A735" s="4" t="s">
        <v>5050</v>
      </c>
      <c r="B735">
        <f t="shared" si="11"/>
        <v>0</v>
      </c>
      <c r="F735" t="s">
        <v>5050</v>
      </c>
    </row>
    <row r="736" spans="1:7" x14ac:dyDescent="0.2">
      <c r="A736" s="4" t="s">
        <v>5055</v>
      </c>
      <c r="B736">
        <f t="shared" si="11"/>
        <v>0</v>
      </c>
      <c r="F736" t="s">
        <v>5055</v>
      </c>
    </row>
    <row r="737" spans="1:7" x14ac:dyDescent="0.2">
      <c r="A737" s="4" t="s">
        <v>5060</v>
      </c>
      <c r="B737">
        <f t="shared" si="11"/>
        <v>0</v>
      </c>
      <c r="F737" t="s">
        <v>5060</v>
      </c>
    </row>
    <row r="738" spans="1:7" x14ac:dyDescent="0.2">
      <c r="A738" s="4" t="s">
        <v>5064</v>
      </c>
      <c r="B738">
        <f t="shared" si="11"/>
        <v>0</v>
      </c>
      <c r="F738" t="s">
        <v>5064</v>
      </c>
    </row>
    <row r="739" spans="1:7" x14ac:dyDescent="0.2">
      <c r="A739" s="4" t="s">
        <v>5069</v>
      </c>
      <c r="B739">
        <f t="shared" si="11"/>
        <v>0</v>
      </c>
      <c r="F739" t="s">
        <v>5069</v>
      </c>
    </row>
    <row r="740" spans="1:7" x14ac:dyDescent="0.2">
      <c r="A740" s="4" t="s">
        <v>5074</v>
      </c>
      <c r="B740">
        <f t="shared" si="11"/>
        <v>0</v>
      </c>
      <c r="F740" t="s">
        <v>5074</v>
      </c>
    </row>
    <row r="741" spans="1:7" x14ac:dyDescent="0.2">
      <c r="A741" s="4" t="s">
        <v>5079</v>
      </c>
      <c r="B741">
        <f t="shared" si="11"/>
        <v>0</v>
      </c>
      <c r="F741" t="s">
        <v>5079</v>
      </c>
    </row>
    <row r="742" spans="1:7" x14ac:dyDescent="0.2">
      <c r="A742" s="4" t="s">
        <v>5083</v>
      </c>
      <c r="B742" t="str">
        <f t="shared" si="11"/>
        <v>@Quilmes_Cerveza</v>
      </c>
      <c r="F742" t="s">
        <v>5083</v>
      </c>
      <c r="G742" t="s">
        <v>4033</v>
      </c>
    </row>
    <row r="743" spans="1:7" x14ac:dyDescent="0.2">
      <c r="A743" s="4" t="s">
        <v>5092</v>
      </c>
      <c r="B743">
        <f t="shared" si="11"/>
        <v>0</v>
      </c>
      <c r="F743" t="s">
        <v>5092</v>
      </c>
    </row>
    <row r="744" spans="1:7" x14ac:dyDescent="0.2">
      <c r="A744" s="4" t="s">
        <v>5096</v>
      </c>
      <c r="B744">
        <f t="shared" si="11"/>
        <v>0</v>
      </c>
      <c r="F744" t="s">
        <v>5096</v>
      </c>
    </row>
    <row r="745" spans="1:7" x14ac:dyDescent="0.2">
      <c r="A745" s="4" t="s">
        <v>5100</v>
      </c>
      <c r="B745" t="str">
        <f t="shared" si="11"/>
        <v>@Quilmes_Cerveza</v>
      </c>
      <c r="F745" t="s">
        <v>5100</v>
      </c>
      <c r="G745" t="s">
        <v>4033</v>
      </c>
    </row>
    <row r="746" spans="1:7" x14ac:dyDescent="0.2">
      <c r="A746" s="4" t="s">
        <v>5105</v>
      </c>
      <c r="B746">
        <f t="shared" si="11"/>
        <v>0</v>
      </c>
      <c r="F746" t="s">
        <v>5105</v>
      </c>
    </row>
    <row r="747" spans="1:7" x14ac:dyDescent="0.2">
      <c r="A747" s="4" t="s">
        <v>5108</v>
      </c>
      <c r="B747">
        <f t="shared" si="11"/>
        <v>0</v>
      </c>
      <c r="F747" t="s">
        <v>5108</v>
      </c>
    </row>
    <row r="748" spans="1:7" x14ac:dyDescent="0.2">
      <c r="A748" s="4" t="s">
        <v>5112</v>
      </c>
      <c r="B748">
        <f t="shared" si="11"/>
        <v>0</v>
      </c>
      <c r="F748" t="s">
        <v>5112</v>
      </c>
    </row>
    <row r="749" spans="1:7" x14ac:dyDescent="0.2">
      <c r="A749" s="4" t="s">
        <v>5117</v>
      </c>
      <c r="B749">
        <f t="shared" si="11"/>
        <v>0</v>
      </c>
      <c r="F749" t="s">
        <v>5117</v>
      </c>
    </row>
    <row r="750" spans="1:7" x14ac:dyDescent="0.2">
      <c r="A750" s="4" t="s">
        <v>5112</v>
      </c>
      <c r="B750">
        <f t="shared" si="11"/>
        <v>0</v>
      </c>
      <c r="F750" t="s">
        <v>5112</v>
      </c>
    </row>
    <row r="751" spans="1:7" x14ac:dyDescent="0.2">
      <c r="A751" s="4" t="s">
        <v>5126</v>
      </c>
      <c r="B751" t="str">
        <f t="shared" si="11"/>
        <v>other</v>
      </c>
      <c r="F751" t="s">
        <v>5126</v>
      </c>
      <c r="G751" t="s">
        <v>4033</v>
      </c>
    </row>
    <row r="752" spans="1:7" x14ac:dyDescent="0.2">
      <c r="A752" s="4" t="s">
        <v>5129</v>
      </c>
      <c r="B752">
        <f t="shared" si="11"/>
        <v>0</v>
      </c>
      <c r="F752" t="s">
        <v>5129</v>
      </c>
    </row>
    <row r="753" spans="1:7" x14ac:dyDescent="0.2">
      <c r="A753" s="4" t="s">
        <v>5126</v>
      </c>
      <c r="B753" t="str">
        <f t="shared" si="11"/>
        <v>other</v>
      </c>
      <c r="F753" t="s">
        <v>5126</v>
      </c>
      <c r="G753" t="s">
        <v>4033</v>
      </c>
    </row>
    <row r="754" spans="1:7" x14ac:dyDescent="0.2">
      <c r="A754" s="4" t="s">
        <v>5142</v>
      </c>
      <c r="B754" t="str">
        <f t="shared" si="11"/>
        <v>other</v>
      </c>
      <c r="F754" t="s">
        <v>5142</v>
      </c>
    </row>
    <row r="755" spans="1:7" x14ac:dyDescent="0.2">
      <c r="A755" s="4" t="s">
        <v>5147</v>
      </c>
      <c r="B755">
        <f t="shared" si="11"/>
        <v>0</v>
      </c>
      <c r="F755" t="s">
        <v>5147</v>
      </c>
    </row>
    <row r="756" spans="1:7" x14ac:dyDescent="0.2">
      <c r="A756" s="4" t="s">
        <v>5152</v>
      </c>
      <c r="B756" t="str">
        <f t="shared" si="11"/>
        <v>other</v>
      </c>
      <c r="F756" t="s">
        <v>5152</v>
      </c>
      <c r="G756" t="s">
        <v>4033</v>
      </c>
    </row>
    <row r="757" spans="1:7" x14ac:dyDescent="0.2">
      <c r="A757" s="4" t="s">
        <v>5157</v>
      </c>
      <c r="B757">
        <f t="shared" si="11"/>
        <v>0</v>
      </c>
      <c r="F757" t="s">
        <v>5157</v>
      </c>
    </row>
    <row r="758" spans="1:7" x14ac:dyDescent="0.2">
      <c r="A758" s="4" t="s">
        <v>5162</v>
      </c>
      <c r="B758">
        <f t="shared" si="11"/>
        <v>0</v>
      </c>
      <c r="F758" t="s">
        <v>5162</v>
      </c>
    </row>
    <row r="759" spans="1:7" x14ac:dyDescent="0.2">
      <c r="A759" s="4" t="s">
        <v>5167</v>
      </c>
      <c r="B759">
        <f t="shared" si="11"/>
        <v>0</v>
      </c>
      <c r="F759" t="s">
        <v>5167</v>
      </c>
    </row>
    <row r="760" spans="1:7" x14ac:dyDescent="0.2">
      <c r="A760" s="4" t="s">
        <v>5172</v>
      </c>
      <c r="B760">
        <f t="shared" si="11"/>
        <v>0</v>
      </c>
      <c r="F760" t="s">
        <v>5172</v>
      </c>
    </row>
    <row r="761" spans="1:7" x14ac:dyDescent="0.2">
      <c r="A761" s="4" t="s">
        <v>5177</v>
      </c>
      <c r="B761">
        <f t="shared" si="11"/>
        <v>0</v>
      </c>
      <c r="F761" t="s">
        <v>5177</v>
      </c>
    </row>
    <row r="762" spans="1:7" x14ac:dyDescent="0.2">
      <c r="A762" s="4" t="s">
        <v>5181</v>
      </c>
      <c r="B762" t="str">
        <f t="shared" si="11"/>
        <v>other</v>
      </c>
      <c r="F762" t="s">
        <v>5181</v>
      </c>
    </row>
    <row r="763" spans="1:7" x14ac:dyDescent="0.2">
      <c r="A763" s="4" t="s">
        <v>5186</v>
      </c>
      <c r="B763">
        <f t="shared" si="11"/>
        <v>0</v>
      </c>
      <c r="F763" t="s">
        <v>5186</v>
      </c>
    </row>
    <row r="764" spans="1:7" x14ac:dyDescent="0.2">
      <c r="A764" s="4" t="s">
        <v>5190</v>
      </c>
      <c r="B764">
        <f t="shared" si="11"/>
        <v>0</v>
      </c>
      <c r="F764" t="s">
        <v>5190</v>
      </c>
    </row>
    <row r="765" spans="1:7" x14ac:dyDescent="0.2">
      <c r="A765" s="4" t="s">
        <v>5195</v>
      </c>
      <c r="B765">
        <f t="shared" si="11"/>
        <v>0</v>
      </c>
      <c r="F765" t="s">
        <v>5195</v>
      </c>
    </row>
    <row r="766" spans="1:7" x14ac:dyDescent="0.2">
      <c r="A766" s="4" t="s">
        <v>5199</v>
      </c>
      <c r="B766">
        <f t="shared" si="11"/>
        <v>0</v>
      </c>
      <c r="F766" t="s">
        <v>5199</v>
      </c>
    </row>
    <row r="767" spans="1:7" x14ac:dyDescent="0.2">
      <c r="A767" s="4" t="s">
        <v>5203</v>
      </c>
      <c r="B767">
        <f t="shared" si="11"/>
        <v>0</v>
      </c>
      <c r="F767" t="s">
        <v>5203</v>
      </c>
    </row>
    <row r="768" spans="1:7" x14ac:dyDescent="0.2">
      <c r="A768" s="4" t="s">
        <v>5209</v>
      </c>
      <c r="B768" t="str">
        <f t="shared" si="11"/>
        <v>@Quilmes_Cerveza</v>
      </c>
      <c r="F768" t="s">
        <v>5209</v>
      </c>
      <c r="G768" t="s">
        <v>4033</v>
      </c>
    </row>
    <row r="769" spans="1:7" x14ac:dyDescent="0.2">
      <c r="A769" s="4" t="s">
        <v>5218</v>
      </c>
      <c r="B769" t="str">
        <f t="shared" si="11"/>
        <v>@Quilmes_Cerveza</v>
      </c>
      <c r="F769" t="s">
        <v>5218</v>
      </c>
      <c r="G769" t="s">
        <v>4033</v>
      </c>
    </row>
    <row r="770" spans="1:7" x14ac:dyDescent="0.2">
      <c r="A770" s="4" t="s">
        <v>5223</v>
      </c>
      <c r="B770">
        <f t="shared" si="11"/>
        <v>0</v>
      </c>
      <c r="F770" t="s">
        <v>5223</v>
      </c>
    </row>
    <row r="771" spans="1:7" x14ac:dyDescent="0.2">
      <c r="A771" s="4" t="s">
        <v>5228</v>
      </c>
      <c r="B771" t="str">
        <f t="shared" ref="B771:B834" si="12">_xlfn.XLOOKUP(A771,F:F,G:G,"other")</f>
        <v>@Quilmes_Cerveza</v>
      </c>
      <c r="F771" t="s">
        <v>5228</v>
      </c>
      <c r="G771" t="s">
        <v>4033</v>
      </c>
    </row>
    <row r="772" spans="1:7" x14ac:dyDescent="0.2">
      <c r="A772" s="4" t="s">
        <v>5233</v>
      </c>
      <c r="B772">
        <f t="shared" si="12"/>
        <v>0</v>
      </c>
      <c r="F772" t="s">
        <v>5233</v>
      </c>
    </row>
    <row r="773" spans="1:7" x14ac:dyDescent="0.2">
      <c r="A773" s="4" t="s">
        <v>5237</v>
      </c>
      <c r="B773">
        <f t="shared" si="12"/>
        <v>0</v>
      </c>
      <c r="F773" t="s">
        <v>5237</v>
      </c>
    </row>
    <row r="774" spans="1:7" x14ac:dyDescent="0.2">
      <c r="A774" s="4" t="s">
        <v>5242</v>
      </c>
      <c r="B774">
        <f t="shared" si="12"/>
        <v>0</v>
      </c>
      <c r="F774" t="s">
        <v>5242</v>
      </c>
    </row>
    <row r="775" spans="1:7" x14ac:dyDescent="0.2">
      <c r="A775" s="4" t="s">
        <v>5246</v>
      </c>
      <c r="B775">
        <f t="shared" si="12"/>
        <v>0</v>
      </c>
      <c r="F775" t="s">
        <v>5246</v>
      </c>
    </row>
    <row r="776" spans="1:7" x14ac:dyDescent="0.2">
      <c r="A776" s="4" t="s">
        <v>5252</v>
      </c>
      <c r="B776">
        <f t="shared" si="12"/>
        <v>0</v>
      </c>
      <c r="F776" t="s">
        <v>5252</v>
      </c>
    </row>
    <row r="777" spans="1:7" x14ac:dyDescent="0.2">
      <c r="A777" s="4" t="s">
        <v>5256</v>
      </c>
      <c r="B777">
        <f t="shared" si="12"/>
        <v>0</v>
      </c>
      <c r="F777" t="s">
        <v>5256</v>
      </c>
    </row>
    <row r="778" spans="1:7" x14ac:dyDescent="0.2">
      <c r="A778" s="4" t="s">
        <v>5252</v>
      </c>
      <c r="B778">
        <f t="shared" si="12"/>
        <v>0</v>
      </c>
      <c r="F778" t="s">
        <v>5252</v>
      </c>
    </row>
    <row r="779" spans="1:7" x14ac:dyDescent="0.2">
      <c r="A779" s="4" t="s">
        <v>5264</v>
      </c>
      <c r="B779">
        <f t="shared" si="12"/>
        <v>0</v>
      </c>
      <c r="F779" t="s">
        <v>5264</v>
      </c>
    </row>
    <row r="780" spans="1:7" x14ac:dyDescent="0.2">
      <c r="A780" s="4" t="s">
        <v>5268</v>
      </c>
      <c r="B780">
        <f t="shared" si="12"/>
        <v>0</v>
      </c>
      <c r="F780" t="s">
        <v>5268</v>
      </c>
    </row>
    <row r="781" spans="1:7" x14ac:dyDescent="0.2">
      <c r="A781" s="4" t="s">
        <v>5272</v>
      </c>
      <c r="B781">
        <f t="shared" si="12"/>
        <v>0</v>
      </c>
      <c r="F781" t="s">
        <v>5272</v>
      </c>
    </row>
    <row r="782" spans="1:7" x14ac:dyDescent="0.2">
      <c r="A782" s="4" t="s">
        <v>5277</v>
      </c>
      <c r="B782" t="str">
        <f t="shared" si="12"/>
        <v>@Quilmes_Cerveza</v>
      </c>
      <c r="F782" t="s">
        <v>5277</v>
      </c>
      <c r="G782" t="s">
        <v>4033</v>
      </c>
    </row>
    <row r="783" spans="1:7" x14ac:dyDescent="0.2">
      <c r="A783" s="4" t="s">
        <v>5283</v>
      </c>
      <c r="B783">
        <f t="shared" si="12"/>
        <v>0</v>
      </c>
      <c r="F783" t="s">
        <v>5283</v>
      </c>
    </row>
    <row r="784" spans="1:7" x14ac:dyDescent="0.2">
      <c r="A784" s="4" t="s">
        <v>5287</v>
      </c>
      <c r="B784">
        <f t="shared" si="12"/>
        <v>0</v>
      </c>
      <c r="F784" t="s">
        <v>5287</v>
      </c>
    </row>
    <row r="785" spans="1:7" x14ac:dyDescent="0.2">
      <c r="A785" s="4" t="s">
        <v>5292</v>
      </c>
      <c r="B785" t="str">
        <f t="shared" si="12"/>
        <v>other</v>
      </c>
      <c r="F785" t="s">
        <v>5292</v>
      </c>
    </row>
    <row r="786" spans="1:7" x14ac:dyDescent="0.2">
      <c r="A786" s="4" t="s">
        <v>5297</v>
      </c>
      <c r="B786">
        <f t="shared" si="12"/>
        <v>0</v>
      </c>
      <c r="F786" t="s">
        <v>5297</v>
      </c>
    </row>
    <row r="787" spans="1:7" x14ac:dyDescent="0.2">
      <c r="A787" s="4" t="s">
        <v>5301</v>
      </c>
      <c r="B787">
        <f t="shared" si="12"/>
        <v>0</v>
      </c>
      <c r="F787" t="s">
        <v>5301</v>
      </c>
    </row>
    <row r="788" spans="1:7" x14ac:dyDescent="0.2">
      <c r="A788" s="4" t="s">
        <v>5306</v>
      </c>
      <c r="B788">
        <f t="shared" si="12"/>
        <v>0</v>
      </c>
      <c r="F788" t="s">
        <v>5306</v>
      </c>
    </row>
    <row r="789" spans="1:7" x14ac:dyDescent="0.2">
      <c r="A789" s="4" t="s">
        <v>5311</v>
      </c>
      <c r="B789">
        <f t="shared" si="12"/>
        <v>0</v>
      </c>
      <c r="F789" t="s">
        <v>5311</v>
      </c>
    </row>
    <row r="790" spans="1:7" x14ac:dyDescent="0.2">
      <c r="A790" s="4" t="s">
        <v>5315</v>
      </c>
      <c r="B790">
        <f t="shared" si="12"/>
        <v>0</v>
      </c>
      <c r="F790" t="s">
        <v>5315</v>
      </c>
    </row>
    <row r="791" spans="1:7" x14ac:dyDescent="0.2">
      <c r="A791" s="4" t="s">
        <v>5320</v>
      </c>
      <c r="B791">
        <f t="shared" si="12"/>
        <v>0</v>
      </c>
      <c r="F791" t="s">
        <v>5320</v>
      </c>
    </row>
    <row r="792" spans="1:7" x14ac:dyDescent="0.2">
      <c r="A792" s="4" t="s">
        <v>5325</v>
      </c>
      <c r="B792">
        <f t="shared" si="12"/>
        <v>0</v>
      </c>
      <c r="F792" t="s">
        <v>5325</v>
      </c>
    </row>
    <row r="793" spans="1:7" x14ac:dyDescent="0.2">
      <c r="A793" s="4" t="s">
        <v>5330</v>
      </c>
      <c r="B793">
        <f t="shared" si="12"/>
        <v>0</v>
      </c>
      <c r="F793" t="s">
        <v>5330</v>
      </c>
    </row>
    <row r="794" spans="1:7" x14ac:dyDescent="0.2">
      <c r="A794" s="4" t="s">
        <v>5333</v>
      </c>
      <c r="B794">
        <f t="shared" si="12"/>
        <v>0</v>
      </c>
      <c r="F794" t="s">
        <v>5333</v>
      </c>
    </row>
    <row r="795" spans="1:7" x14ac:dyDescent="0.2">
      <c r="A795" s="4" t="s">
        <v>5338</v>
      </c>
      <c r="B795">
        <f t="shared" si="12"/>
        <v>0</v>
      </c>
      <c r="F795" t="s">
        <v>5338</v>
      </c>
    </row>
    <row r="796" spans="1:7" x14ac:dyDescent="0.2">
      <c r="A796" s="4" t="s">
        <v>5343</v>
      </c>
      <c r="B796">
        <f t="shared" si="12"/>
        <v>0</v>
      </c>
      <c r="F796" t="s">
        <v>5343</v>
      </c>
    </row>
    <row r="797" spans="1:7" x14ac:dyDescent="0.2">
      <c r="A797" s="4" t="s">
        <v>5348</v>
      </c>
      <c r="B797">
        <f t="shared" si="12"/>
        <v>0</v>
      </c>
      <c r="F797" t="s">
        <v>5348</v>
      </c>
    </row>
    <row r="798" spans="1:7" x14ac:dyDescent="0.2">
      <c r="A798" s="4" t="s">
        <v>5353</v>
      </c>
      <c r="B798">
        <f t="shared" si="12"/>
        <v>0</v>
      </c>
      <c r="F798" t="s">
        <v>5353</v>
      </c>
    </row>
    <row r="799" spans="1:7" x14ac:dyDescent="0.2">
      <c r="A799" s="4" t="s">
        <v>5358</v>
      </c>
      <c r="B799">
        <f t="shared" si="12"/>
        <v>0</v>
      </c>
      <c r="F799" t="s">
        <v>5358</v>
      </c>
    </row>
    <row r="800" spans="1:7" x14ac:dyDescent="0.2">
      <c r="A800" s="4" t="s">
        <v>5363</v>
      </c>
      <c r="B800" t="str">
        <f t="shared" si="12"/>
        <v>other</v>
      </c>
      <c r="F800" t="s">
        <v>5363</v>
      </c>
      <c r="G800" t="s">
        <v>4033</v>
      </c>
    </row>
    <row r="801" spans="1:7" x14ac:dyDescent="0.2">
      <c r="A801" s="4" t="s">
        <v>5368</v>
      </c>
      <c r="B801">
        <f t="shared" si="12"/>
        <v>0</v>
      </c>
      <c r="F801" t="s">
        <v>5368</v>
      </c>
    </row>
    <row r="802" spans="1:7" x14ac:dyDescent="0.2">
      <c r="A802" s="4" t="s">
        <v>5373</v>
      </c>
      <c r="B802" t="str">
        <f t="shared" si="12"/>
        <v>@Quilmes_Cerveza</v>
      </c>
      <c r="F802" t="s">
        <v>5373</v>
      </c>
      <c r="G802" t="s">
        <v>4033</v>
      </c>
    </row>
    <row r="803" spans="1:7" x14ac:dyDescent="0.2">
      <c r="A803" s="4" t="s">
        <v>5378</v>
      </c>
      <c r="B803">
        <f t="shared" si="12"/>
        <v>0</v>
      </c>
      <c r="F803" t="s">
        <v>5378</v>
      </c>
    </row>
    <row r="804" spans="1:7" x14ac:dyDescent="0.2">
      <c r="A804" s="4" t="s">
        <v>5383</v>
      </c>
      <c r="B804">
        <f t="shared" si="12"/>
        <v>0</v>
      </c>
      <c r="F804" t="s">
        <v>5383</v>
      </c>
    </row>
    <row r="805" spans="1:7" x14ac:dyDescent="0.2">
      <c r="A805" s="4" t="s">
        <v>5387</v>
      </c>
      <c r="B805" t="str">
        <f t="shared" si="12"/>
        <v>@Quilmes_Cerveza</v>
      </c>
      <c r="F805" t="s">
        <v>5387</v>
      </c>
      <c r="G805" t="s">
        <v>4033</v>
      </c>
    </row>
    <row r="806" spans="1:7" x14ac:dyDescent="0.2">
      <c r="A806" s="4" t="s">
        <v>5330</v>
      </c>
      <c r="B806">
        <f t="shared" si="12"/>
        <v>0</v>
      </c>
      <c r="F806" t="s">
        <v>5330</v>
      </c>
    </row>
    <row r="807" spans="1:7" x14ac:dyDescent="0.2">
      <c r="A807" s="4" t="s">
        <v>5394</v>
      </c>
      <c r="B807">
        <f t="shared" si="12"/>
        <v>0</v>
      </c>
      <c r="F807" t="s">
        <v>5394</v>
      </c>
    </row>
    <row r="808" spans="1:7" x14ac:dyDescent="0.2">
      <c r="A808" s="4" t="s">
        <v>5399</v>
      </c>
      <c r="B808" t="str">
        <f t="shared" si="12"/>
        <v>other</v>
      </c>
      <c r="F808" t="s">
        <v>5399</v>
      </c>
    </row>
    <row r="809" spans="1:7" x14ac:dyDescent="0.2">
      <c r="A809" s="4" t="s">
        <v>5404</v>
      </c>
      <c r="B809" t="str">
        <f t="shared" si="12"/>
        <v>@Quilmes_Cerveza</v>
      </c>
      <c r="F809" t="s">
        <v>5404</v>
      </c>
      <c r="G809" t="s">
        <v>4033</v>
      </c>
    </row>
    <row r="810" spans="1:7" x14ac:dyDescent="0.2">
      <c r="A810" s="4" t="s">
        <v>5409</v>
      </c>
      <c r="B810" t="str">
        <f t="shared" si="12"/>
        <v>@Quilmes_Cerveza</v>
      </c>
      <c r="F810" t="s">
        <v>5409</v>
      </c>
      <c r="G810" t="s">
        <v>4033</v>
      </c>
    </row>
    <row r="811" spans="1:7" x14ac:dyDescent="0.2">
      <c r="A811" s="4" t="s">
        <v>5413</v>
      </c>
      <c r="B811" t="str">
        <f t="shared" si="12"/>
        <v>other</v>
      </c>
      <c r="F811" t="s">
        <v>5413</v>
      </c>
      <c r="G811" t="s">
        <v>4033</v>
      </c>
    </row>
    <row r="812" spans="1:7" x14ac:dyDescent="0.2">
      <c r="A812" s="4" t="s">
        <v>5422</v>
      </c>
      <c r="B812" t="str">
        <f t="shared" si="12"/>
        <v>@Quilmes_Cerveza</v>
      </c>
      <c r="F812" t="s">
        <v>5422</v>
      </c>
      <c r="G812" t="s">
        <v>4033</v>
      </c>
    </row>
    <row r="813" spans="1:7" x14ac:dyDescent="0.2">
      <c r="A813" s="4" t="s">
        <v>5427</v>
      </c>
      <c r="B813">
        <f t="shared" si="12"/>
        <v>0</v>
      </c>
      <c r="F813" t="s">
        <v>5427</v>
      </c>
    </row>
    <row r="814" spans="1:7" x14ac:dyDescent="0.2">
      <c r="A814" s="4" t="s">
        <v>5427</v>
      </c>
      <c r="B814">
        <f t="shared" si="12"/>
        <v>0</v>
      </c>
      <c r="F814" t="s">
        <v>5427</v>
      </c>
    </row>
    <row r="815" spans="1:7" x14ac:dyDescent="0.2">
      <c r="A815" s="4" t="s">
        <v>5435</v>
      </c>
      <c r="B815">
        <f t="shared" si="12"/>
        <v>0</v>
      </c>
      <c r="F815" t="s">
        <v>5435</v>
      </c>
    </row>
    <row r="816" spans="1:7" x14ac:dyDescent="0.2">
      <c r="A816" s="4" t="s">
        <v>5440</v>
      </c>
      <c r="B816">
        <f t="shared" si="12"/>
        <v>0</v>
      </c>
      <c r="F816" t="s">
        <v>5440</v>
      </c>
    </row>
    <row r="817" spans="1:7" x14ac:dyDescent="0.2">
      <c r="A817" s="4" t="s">
        <v>5445</v>
      </c>
      <c r="B817">
        <f t="shared" si="12"/>
        <v>0</v>
      </c>
      <c r="F817" t="s">
        <v>5445</v>
      </c>
    </row>
    <row r="818" spans="1:7" x14ac:dyDescent="0.2">
      <c r="A818" s="4" t="s">
        <v>5449</v>
      </c>
      <c r="B818" t="str">
        <f t="shared" si="12"/>
        <v>@Quilmes_Cerveza</v>
      </c>
      <c r="F818" t="s">
        <v>5449</v>
      </c>
      <c r="G818" t="s">
        <v>4033</v>
      </c>
    </row>
    <row r="819" spans="1:7" x14ac:dyDescent="0.2">
      <c r="A819" s="4" t="s">
        <v>5454</v>
      </c>
      <c r="B819">
        <f t="shared" si="12"/>
        <v>0</v>
      </c>
      <c r="F819" t="s">
        <v>5454</v>
      </c>
    </row>
    <row r="820" spans="1:7" x14ac:dyDescent="0.2">
      <c r="A820" s="4" t="s">
        <v>5459</v>
      </c>
      <c r="B820">
        <f t="shared" si="12"/>
        <v>0</v>
      </c>
      <c r="F820" t="s">
        <v>5459</v>
      </c>
    </row>
    <row r="821" spans="1:7" x14ac:dyDescent="0.2">
      <c r="A821" s="4" t="s">
        <v>5464</v>
      </c>
      <c r="B821" t="str">
        <f t="shared" si="12"/>
        <v>@Quilmes_Cerveza</v>
      </c>
      <c r="F821" t="s">
        <v>5464</v>
      </c>
      <c r="G821" t="s">
        <v>4033</v>
      </c>
    </row>
    <row r="822" spans="1:7" x14ac:dyDescent="0.2">
      <c r="A822" s="4" t="s">
        <v>5469</v>
      </c>
      <c r="B822">
        <f t="shared" si="12"/>
        <v>0</v>
      </c>
      <c r="F822" t="s">
        <v>5469</v>
      </c>
    </row>
    <row r="823" spans="1:7" x14ac:dyDescent="0.2">
      <c r="A823" s="4" t="s">
        <v>5478</v>
      </c>
      <c r="B823" t="str">
        <f t="shared" si="12"/>
        <v>@Quilmes_Cerveza</v>
      </c>
      <c r="F823" t="s">
        <v>5478</v>
      </c>
      <c r="G823" t="s">
        <v>4033</v>
      </c>
    </row>
    <row r="824" spans="1:7" x14ac:dyDescent="0.2">
      <c r="A824" s="4" t="s">
        <v>5487</v>
      </c>
      <c r="B824" t="str">
        <f t="shared" si="12"/>
        <v>@Quilmes_Cerveza</v>
      </c>
      <c r="F824" t="s">
        <v>5487</v>
      </c>
      <c r="G824" t="s">
        <v>4033</v>
      </c>
    </row>
    <row r="825" spans="1:7" x14ac:dyDescent="0.2">
      <c r="A825" s="4" t="s">
        <v>5491</v>
      </c>
      <c r="B825">
        <f t="shared" si="12"/>
        <v>0</v>
      </c>
      <c r="F825" t="s">
        <v>5491</v>
      </c>
    </row>
    <row r="826" spans="1:7" x14ac:dyDescent="0.2">
      <c r="A826" s="4" t="s">
        <v>5495</v>
      </c>
      <c r="B826">
        <f t="shared" si="12"/>
        <v>0</v>
      </c>
      <c r="F826" t="s">
        <v>5495</v>
      </c>
    </row>
    <row r="827" spans="1:7" x14ac:dyDescent="0.2">
      <c r="A827" s="4" t="s">
        <v>5498</v>
      </c>
      <c r="B827">
        <f t="shared" si="12"/>
        <v>0</v>
      </c>
      <c r="F827" t="s">
        <v>5498</v>
      </c>
    </row>
    <row r="828" spans="1:7" x14ac:dyDescent="0.2">
      <c r="A828" s="4" t="s">
        <v>5501</v>
      </c>
      <c r="B828">
        <f t="shared" si="12"/>
        <v>0</v>
      </c>
      <c r="F828" t="s">
        <v>5501</v>
      </c>
    </row>
    <row r="829" spans="1:7" x14ac:dyDescent="0.2">
      <c r="A829" s="4" t="s">
        <v>5505</v>
      </c>
      <c r="B829" t="str">
        <f t="shared" si="12"/>
        <v>other</v>
      </c>
      <c r="F829" t="s">
        <v>5505</v>
      </c>
      <c r="G829" t="s">
        <v>4033</v>
      </c>
    </row>
    <row r="830" spans="1:7" x14ac:dyDescent="0.2">
      <c r="A830" s="4" t="s">
        <v>5511</v>
      </c>
      <c r="B830">
        <f t="shared" si="12"/>
        <v>0</v>
      </c>
      <c r="F830" t="s">
        <v>5511</v>
      </c>
    </row>
    <row r="831" spans="1:7" x14ac:dyDescent="0.2">
      <c r="A831" s="4" t="s">
        <v>5516</v>
      </c>
      <c r="B831" t="str">
        <f t="shared" si="12"/>
        <v>@Quilmes_Cerveza</v>
      </c>
      <c r="F831" t="s">
        <v>5516</v>
      </c>
      <c r="G831" t="s">
        <v>4033</v>
      </c>
    </row>
    <row r="832" spans="1:7" x14ac:dyDescent="0.2">
      <c r="A832" s="4" t="s">
        <v>5521</v>
      </c>
      <c r="B832">
        <f t="shared" si="12"/>
        <v>0</v>
      </c>
      <c r="F832" t="s">
        <v>5521</v>
      </c>
    </row>
    <row r="833" spans="1:7" x14ac:dyDescent="0.2">
      <c r="A833" s="4" t="s">
        <v>5526</v>
      </c>
      <c r="B833">
        <f t="shared" si="12"/>
        <v>0</v>
      </c>
      <c r="F833" t="s">
        <v>5526</v>
      </c>
    </row>
    <row r="834" spans="1:7" x14ac:dyDescent="0.2">
      <c r="A834" s="4" t="s">
        <v>11170</v>
      </c>
      <c r="B834" t="str">
        <f t="shared" si="12"/>
        <v>@Quilmes_Cerveza</v>
      </c>
      <c r="F834" t="s">
        <v>5535</v>
      </c>
      <c r="G834" t="s">
        <v>4033</v>
      </c>
    </row>
    <row r="835" spans="1:7" x14ac:dyDescent="0.2">
      <c r="A835" s="4" t="s">
        <v>5540</v>
      </c>
      <c r="B835">
        <f t="shared" ref="B835:B898" si="13">_xlfn.XLOOKUP(A835,F:F,G:G,"other")</f>
        <v>0</v>
      </c>
      <c r="F835" t="s">
        <v>5540</v>
      </c>
    </row>
    <row r="836" spans="1:7" x14ac:dyDescent="0.2">
      <c r="A836" s="4" t="s">
        <v>5545</v>
      </c>
      <c r="B836">
        <f t="shared" si="13"/>
        <v>0</v>
      </c>
      <c r="F836" t="s">
        <v>5545</v>
      </c>
    </row>
    <row r="837" spans="1:7" x14ac:dyDescent="0.2">
      <c r="A837" s="4" t="s">
        <v>5549</v>
      </c>
      <c r="B837" t="str">
        <f t="shared" si="13"/>
        <v>other</v>
      </c>
      <c r="F837" t="s">
        <v>5549</v>
      </c>
    </row>
    <row r="838" spans="1:7" x14ac:dyDescent="0.2">
      <c r="A838" s="4" t="s">
        <v>5553</v>
      </c>
      <c r="B838" t="str">
        <f t="shared" si="13"/>
        <v>other</v>
      </c>
      <c r="F838" t="s">
        <v>5553</v>
      </c>
    </row>
    <row r="839" spans="1:7" x14ac:dyDescent="0.2">
      <c r="A839" s="4" t="s">
        <v>5557</v>
      </c>
      <c r="B839">
        <f t="shared" si="13"/>
        <v>0</v>
      </c>
      <c r="F839" t="s">
        <v>5557</v>
      </c>
    </row>
    <row r="840" spans="1:7" x14ac:dyDescent="0.2">
      <c r="A840" s="4" t="s">
        <v>5562</v>
      </c>
      <c r="B840" t="str">
        <f t="shared" si="13"/>
        <v>other</v>
      </c>
      <c r="F840" t="s">
        <v>5562</v>
      </c>
      <c r="G840" t="s">
        <v>4033</v>
      </c>
    </row>
    <row r="841" spans="1:7" x14ac:dyDescent="0.2">
      <c r="A841" s="4" t="s">
        <v>5569</v>
      </c>
      <c r="B841" t="str">
        <f t="shared" si="13"/>
        <v>other</v>
      </c>
      <c r="F841" t="s">
        <v>5569</v>
      </c>
      <c r="G841" t="s">
        <v>4033</v>
      </c>
    </row>
    <row r="842" spans="1:7" x14ac:dyDescent="0.2">
      <c r="A842" s="4" t="s">
        <v>5579</v>
      </c>
      <c r="B842">
        <f t="shared" si="13"/>
        <v>0</v>
      </c>
      <c r="F842" t="s">
        <v>5579</v>
      </c>
    </row>
    <row r="843" spans="1:7" x14ac:dyDescent="0.2">
      <c r="A843" s="4" t="s">
        <v>5588</v>
      </c>
      <c r="B843">
        <f t="shared" si="13"/>
        <v>0</v>
      </c>
      <c r="F843" t="s">
        <v>5588</v>
      </c>
    </row>
    <row r="844" spans="1:7" x14ac:dyDescent="0.2">
      <c r="A844" s="4" t="s">
        <v>5591</v>
      </c>
      <c r="B844">
        <f t="shared" si="13"/>
        <v>0</v>
      </c>
      <c r="F844" t="s">
        <v>5591</v>
      </c>
    </row>
    <row r="845" spans="1:7" x14ac:dyDescent="0.2">
      <c r="A845" s="4" t="s">
        <v>5594</v>
      </c>
      <c r="B845">
        <f t="shared" si="13"/>
        <v>0</v>
      </c>
      <c r="F845" t="s">
        <v>5594</v>
      </c>
    </row>
    <row r="846" spans="1:7" x14ac:dyDescent="0.2">
      <c r="A846" s="4" t="s">
        <v>5597</v>
      </c>
      <c r="B846">
        <f t="shared" si="13"/>
        <v>0</v>
      </c>
      <c r="F846" t="s">
        <v>5597</v>
      </c>
    </row>
    <row r="847" spans="1:7" x14ac:dyDescent="0.2">
      <c r="A847" s="4" t="s">
        <v>5600</v>
      </c>
      <c r="B847" t="str">
        <f t="shared" si="13"/>
        <v>@Quilmes_Cerveza</v>
      </c>
      <c r="F847" t="s">
        <v>5600</v>
      </c>
      <c r="G847" t="s">
        <v>4033</v>
      </c>
    </row>
    <row r="848" spans="1:7" x14ac:dyDescent="0.2">
      <c r="A848" s="4" t="s">
        <v>5603</v>
      </c>
      <c r="B848" t="str">
        <f t="shared" si="13"/>
        <v>other</v>
      </c>
      <c r="F848" t="s">
        <v>5603</v>
      </c>
      <c r="G848" t="s">
        <v>4033</v>
      </c>
    </row>
    <row r="849" spans="1:7" x14ac:dyDescent="0.2">
      <c r="A849" s="4" t="s">
        <v>5608</v>
      </c>
      <c r="B849" t="str">
        <f t="shared" si="13"/>
        <v>@Quilmes_Cerveza</v>
      </c>
      <c r="F849" t="s">
        <v>5608</v>
      </c>
      <c r="G849" t="s">
        <v>4033</v>
      </c>
    </row>
    <row r="850" spans="1:7" x14ac:dyDescent="0.2">
      <c r="A850" s="4" t="s">
        <v>5611</v>
      </c>
      <c r="B850" t="str">
        <f t="shared" si="13"/>
        <v>@Quilmes_Cerveza</v>
      </c>
      <c r="F850" t="s">
        <v>5611</v>
      </c>
      <c r="G850" t="s">
        <v>4033</v>
      </c>
    </row>
    <row r="851" spans="1:7" x14ac:dyDescent="0.2">
      <c r="A851" s="4" t="s">
        <v>5615</v>
      </c>
      <c r="B851" t="str">
        <f t="shared" si="13"/>
        <v>other</v>
      </c>
      <c r="F851" t="s">
        <v>5615</v>
      </c>
      <c r="G851" t="s">
        <v>4033</v>
      </c>
    </row>
    <row r="852" spans="1:7" x14ac:dyDescent="0.2">
      <c r="A852" s="4" t="s">
        <v>5620</v>
      </c>
      <c r="B852" t="str">
        <f t="shared" si="13"/>
        <v>other</v>
      </c>
      <c r="F852" t="s">
        <v>5620</v>
      </c>
      <c r="G852" t="s">
        <v>4033</v>
      </c>
    </row>
    <row r="853" spans="1:7" x14ac:dyDescent="0.2">
      <c r="A853" s="4" t="s">
        <v>5625</v>
      </c>
      <c r="B853">
        <f t="shared" si="13"/>
        <v>0</v>
      </c>
      <c r="F853" t="s">
        <v>5625</v>
      </c>
    </row>
    <row r="854" spans="1:7" x14ac:dyDescent="0.2">
      <c r="A854" s="4" t="s">
        <v>5634</v>
      </c>
      <c r="B854">
        <f t="shared" si="13"/>
        <v>0</v>
      </c>
      <c r="F854" t="s">
        <v>5634</v>
      </c>
    </row>
    <row r="855" spans="1:7" x14ac:dyDescent="0.2">
      <c r="A855" s="4" t="s">
        <v>5638</v>
      </c>
      <c r="B855">
        <f t="shared" si="13"/>
        <v>0</v>
      </c>
      <c r="F855" t="s">
        <v>5638</v>
      </c>
    </row>
    <row r="856" spans="1:7" x14ac:dyDescent="0.2">
      <c r="A856" s="4" t="s">
        <v>5642</v>
      </c>
      <c r="B856" t="str">
        <f t="shared" si="13"/>
        <v>@Quilmes_Cerveza</v>
      </c>
      <c r="F856" t="s">
        <v>5642</v>
      </c>
      <c r="G856" t="s">
        <v>4033</v>
      </c>
    </row>
    <row r="857" spans="1:7" x14ac:dyDescent="0.2">
      <c r="A857" s="4" t="s">
        <v>5646</v>
      </c>
      <c r="B857">
        <f t="shared" si="13"/>
        <v>0</v>
      </c>
      <c r="F857" t="s">
        <v>5646</v>
      </c>
    </row>
    <row r="858" spans="1:7" x14ac:dyDescent="0.2">
      <c r="A858" s="4" t="s">
        <v>5651</v>
      </c>
      <c r="B858">
        <f t="shared" si="13"/>
        <v>0</v>
      </c>
      <c r="F858" t="s">
        <v>5651</v>
      </c>
    </row>
    <row r="859" spans="1:7" x14ac:dyDescent="0.2">
      <c r="A859" s="4" t="s">
        <v>5656</v>
      </c>
      <c r="B859">
        <f t="shared" si="13"/>
        <v>0</v>
      </c>
      <c r="F859" t="s">
        <v>5656</v>
      </c>
    </row>
    <row r="860" spans="1:7" x14ac:dyDescent="0.2">
      <c r="A860" s="4" t="s">
        <v>5660</v>
      </c>
      <c r="B860">
        <f t="shared" si="13"/>
        <v>0</v>
      </c>
      <c r="F860" t="s">
        <v>5660</v>
      </c>
    </row>
    <row r="861" spans="1:7" x14ac:dyDescent="0.2">
      <c r="A861" s="4" t="s">
        <v>5664</v>
      </c>
      <c r="B861">
        <f t="shared" si="13"/>
        <v>0</v>
      </c>
      <c r="F861" t="s">
        <v>5664</v>
      </c>
    </row>
    <row r="862" spans="1:7" x14ac:dyDescent="0.2">
      <c r="A862" s="4" t="s">
        <v>5669</v>
      </c>
      <c r="B862" t="str">
        <f t="shared" si="13"/>
        <v>other</v>
      </c>
      <c r="F862" t="s">
        <v>5669</v>
      </c>
    </row>
    <row r="863" spans="1:7" x14ac:dyDescent="0.2">
      <c r="A863" s="4" t="s">
        <v>5673</v>
      </c>
      <c r="B863">
        <f t="shared" si="13"/>
        <v>0</v>
      </c>
      <c r="F863" t="s">
        <v>5673</v>
      </c>
    </row>
    <row r="864" spans="1:7" x14ac:dyDescent="0.2">
      <c r="A864" s="4" t="s">
        <v>5678</v>
      </c>
      <c r="B864">
        <f t="shared" si="13"/>
        <v>0</v>
      </c>
      <c r="F864" t="s">
        <v>5678</v>
      </c>
    </row>
    <row r="865" spans="1:7" x14ac:dyDescent="0.2">
      <c r="A865" s="4" t="s">
        <v>5682</v>
      </c>
      <c r="B865">
        <f t="shared" si="13"/>
        <v>0</v>
      </c>
      <c r="F865" t="s">
        <v>5682</v>
      </c>
    </row>
    <row r="866" spans="1:7" x14ac:dyDescent="0.2">
      <c r="A866" s="4" t="s">
        <v>5687</v>
      </c>
      <c r="B866">
        <f t="shared" si="13"/>
        <v>0</v>
      </c>
      <c r="F866" t="s">
        <v>5687</v>
      </c>
    </row>
    <row r="867" spans="1:7" x14ac:dyDescent="0.2">
      <c r="A867" s="4" t="s">
        <v>5692</v>
      </c>
      <c r="B867">
        <f t="shared" si="13"/>
        <v>0</v>
      </c>
      <c r="F867" t="s">
        <v>5692</v>
      </c>
    </row>
    <row r="868" spans="1:7" x14ac:dyDescent="0.2">
      <c r="A868" s="4" t="s">
        <v>5697</v>
      </c>
      <c r="B868">
        <f t="shared" si="13"/>
        <v>0</v>
      </c>
      <c r="F868" t="s">
        <v>5697</v>
      </c>
    </row>
    <row r="869" spans="1:7" x14ac:dyDescent="0.2">
      <c r="A869" s="4" t="s">
        <v>5700</v>
      </c>
      <c r="B869">
        <f t="shared" si="13"/>
        <v>0</v>
      </c>
      <c r="F869" t="s">
        <v>5700</v>
      </c>
    </row>
    <row r="870" spans="1:7" x14ac:dyDescent="0.2">
      <c r="A870" s="4" t="s">
        <v>5705</v>
      </c>
      <c r="B870" t="str">
        <f t="shared" si="13"/>
        <v>@Quilmes_Cerveza</v>
      </c>
      <c r="F870" t="s">
        <v>5705</v>
      </c>
      <c r="G870" t="s">
        <v>4033</v>
      </c>
    </row>
    <row r="871" spans="1:7" x14ac:dyDescent="0.2">
      <c r="A871" s="4" t="s">
        <v>5714</v>
      </c>
      <c r="B871">
        <f t="shared" si="13"/>
        <v>0</v>
      </c>
      <c r="F871" t="s">
        <v>5714</v>
      </c>
    </row>
    <row r="872" spans="1:7" x14ac:dyDescent="0.2">
      <c r="A872" s="4" t="s">
        <v>5719</v>
      </c>
      <c r="B872">
        <f t="shared" si="13"/>
        <v>0</v>
      </c>
      <c r="F872" t="s">
        <v>5719</v>
      </c>
    </row>
    <row r="873" spans="1:7" x14ac:dyDescent="0.2">
      <c r="A873" s="4" t="s">
        <v>5723</v>
      </c>
      <c r="B873">
        <f t="shared" si="13"/>
        <v>0</v>
      </c>
      <c r="F873" t="s">
        <v>5723</v>
      </c>
    </row>
    <row r="874" spans="1:7" x14ac:dyDescent="0.2">
      <c r="A874" s="4" t="s">
        <v>5729</v>
      </c>
      <c r="B874">
        <f t="shared" si="13"/>
        <v>0</v>
      </c>
      <c r="F874" t="s">
        <v>5729</v>
      </c>
    </row>
    <row r="875" spans="1:7" x14ac:dyDescent="0.2">
      <c r="A875" s="4" t="s">
        <v>5734</v>
      </c>
      <c r="B875">
        <f t="shared" si="13"/>
        <v>0</v>
      </c>
      <c r="F875" t="s">
        <v>5734</v>
      </c>
    </row>
    <row r="876" spans="1:7" x14ac:dyDescent="0.2">
      <c r="A876" s="4" t="s">
        <v>5739</v>
      </c>
      <c r="B876">
        <f t="shared" si="13"/>
        <v>0</v>
      </c>
      <c r="F876" t="s">
        <v>5739</v>
      </c>
    </row>
    <row r="877" spans="1:7" x14ac:dyDescent="0.2">
      <c r="A877" s="4" t="s">
        <v>5744</v>
      </c>
      <c r="B877">
        <f t="shared" si="13"/>
        <v>0</v>
      </c>
      <c r="F877" t="s">
        <v>5744</v>
      </c>
    </row>
    <row r="878" spans="1:7" x14ac:dyDescent="0.2">
      <c r="A878" s="4" t="s">
        <v>5749</v>
      </c>
      <c r="B878">
        <f t="shared" si="13"/>
        <v>0</v>
      </c>
      <c r="F878" t="s">
        <v>5749</v>
      </c>
    </row>
    <row r="879" spans="1:7" x14ac:dyDescent="0.2">
      <c r="A879" s="4" t="s">
        <v>5753</v>
      </c>
      <c r="B879">
        <f t="shared" si="13"/>
        <v>0</v>
      </c>
      <c r="F879" t="s">
        <v>5753</v>
      </c>
    </row>
    <row r="880" spans="1:7" x14ac:dyDescent="0.2">
      <c r="A880" s="4" t="s">
        <v>5757</v>
      </c>
      <c r="B880">
        <f t="shared" si="13"/>
        <v>0</v>
      </c>
      <c r="F880" t="s">
        <v>5757</v>
      </c>
    </row>
    <row r="881" spans="1:7" x14ac:dyDescent="0.2">
      <c r="A881" s="4" t="s">
        <v>5763</v>
      </c>
      <c r="B881">
        <f t="shared" si="13"/>
        <v>0</v>
      </c>
      <c r="F881" t="s">
        <v>5763</v>
      </c>
    </row>
    <row r="882" spans="1:7" x14ac:dyDescent="0.2">
      <c r="A882" s="4" t="s">
        <v>5768</v>
      </c>
      <c r="B882">
        <f t="shared" si="13"/>
        <v>0</v>
      </c>
      <c r="F882" t="s">
        <v>5768</v>
      </c>
    </row>
    <row r="883" spans="1:7" x14ac:dyDescent="0.2">
      <c r="A883" s="4" t="s">
        <v>5773</v>
      </c>
      <c r="B883">
        <f t="shared" si="13"/>
        <v>0</v>
      </c>
      <c r="F883" t="s">
        <v>5773</v>
      </c>
    </row>
    <row r="884" spans="1:7" x14ac:dyDescent="0.2">
      <c r="A884" s="4" t="s">
        <v>5777</v>
      </c>
      <c r="B884" t="str">
        <f t="shared" si="13"/>
        <v>@Quilmes_Cerveza</v>
      </c>
      <c r="F884" t="s">
        <v>5777</v>
      </c>
      <c r="G884" t="s">
        <v>4033</v>
      </c>
    </row>
    <row r="885" spans="1:7" x14ac:dyDescent="0.2">
      <c r="A885" s="4" t="s">
        <v>5781</v>
      </c>
      <c r="B885">
        <f t="shared" si="13"/>
        <v>0</v>
      </c>
      <c r="F885" t="s">
        <v>5781</v>
      </c>
    </row>
    <row r="886" spans="1:7" x14ac:dyDescent="0.2">
      <c r="A886" s="4" t="s">
        <v>5786</v>
      </c>
      <c r="B886">
        <f t="shared" si="13"/>
        <v>0</v>
      </c>
      <c r="F886" t="s">
        <v>5786</v>
      </c>
    </row>
    <row r="887" spans="1:7" x14ac:dyDescent="0.2">
      <c r="A887" s="4" t="s">
        <v>5791</v>
      </c>
      <c r="B887">
        <f t="shared" si="13"/>
        <v>0</v>
      </c>
      <c r="F887" t="s">
        <v>5791</v>
      </c>
    </row>
    <row r="888" spans="1:7" x14ac:dyDescent="0.2">
      <c r="A888" s="4" t="s">
        <v>5797</v>
      </c>
      <c r="B888">
        <f t="shared" si="13"/>
        <v>0</v>
      </c>
      <c r="F888" t="s">
        <v>5797</v>
      </c>
    </row>
    <row r="889" spans="1:7" x14ac:dyDescent="0.2">
      <c r="A889" s="4" t="s">
        <v>5802</v>
      </c>
      <c r="B889">
        <f t="shared" si="13"/>
        <v>0</v>
      </c>
      <c r="F889" t="s">
        <v>5802</v>
      </c>
    </row>
    <row r="890" spans="1:7" x14ac:dyDescent="0.2">
      <c r="A890" s="4" t="s">
        <v>5807</v>
      </c>
      <c r="B890">
        <f t="shared" si="13"/>
        <v>0</v>
      </c>
      <c r="F890" t="s">
        <v>5807</v>
      </c>
    </row>
    <row r="891" spans="1:7" x14ac:dyDescent="0.2">
      <c r="A891" s="4" t="s">
        <v>5812</v>
      </c>
      <c r="B891">
        <f t="shared" si="13"/>
        <v>0</v>
      </c>
      <c r="F891" t="s">
        <v>5812</v>
      </c>
    </row>
    <row r="892" spans="1:7" x14ac:dyDescent="0.2">
      <c r="A892" s="4" t="s">
        <v>5818</v>
      </c>
      <c r="B892">
        <f t="shared" si="13"/>
        <v>0</v>
      </c>
      <c r="F892" t="s">
        <v>5818</v>
      </c>
    </row>
    <row r="893" spans="1:7" x14ac:dyDescent="0.2">
      <c r="A893" s="4" t="s">
        <v>5823</v>
      </c>
      <c r="B893">
        <f t="shared" si="13"/>
        <v>0</v>
      </c>
      <c r="F893" t="s">
        <v>5823</v>
      </c>
    </row>
    <row r="894" spans="1:7" x14ac:dyDescent="0.2">
      <c r="A894" s="4" t="s">
        <v>5828</v>
      </c>
      <c r="B894">
        <f t="shared" si="13"/>
        <v>0</v>
      </c>
      <c r="F894" t="s">
        <v>5828</v>
      </c>
    </row>
    <row r="895" spans="1:7" x14ac:dyDescent="0.2">
      <c r="A895" s="4" t="s">
        <v>5833</v>
      </c>
      <c r="B895" t="str">
        <f t="shared" si="13"/>
        <v>other</v>
      </c>
      <c r="F895" t="s">
        <v>5833</v>
      </c>
      <c r="G895" t="s">
        <v>4033</v>
      </c>
    </row>
    <row r="896" spans="1:7" x14ac:dyDescent="0.2">
      <c r="A896" s="4" t="s">
        <v>5837</v>
      </c>
      <c r="B896">
        <f t="shared" si="13"/>
        <v>0</v>
      </c>
      <c r="F896" t="s">
        <v>5837</v>
      </c>
    </row>
    <row r="897" spans="1:7" x14ac:dyDescent="0.2">
      <c r="A897" s="4" t="s">
        <v>5841</v>
      </c>
      <c r="B897">
        <f t="shared" si="13"/>
        <v>0</v>
      </c>
      <c r="F897" t="s">
        <v>5841</v>
      </c>
    </row>
    <row r="898" spans="1:7" x14ac:dyDescent="0.2">
      <c r="A898" s="4" t="s">
        <v>5847</v>
      </c>
      <c r="B898">
        <f t="shared" si="13"/>
        <v>0</v>
      </c>
      <c r="F898" t="s">
        <v>5847</v>
      </c>
    </row>
    <row r="899" spans="1:7" x14ac:dyDescent="0.2">
      <c r="A899" s="4" t="s">
        <v>5852</v>
      </c>
      <c r="B899" t="str">
        <f t="shared" ref="B899:B962" si="14">_xlfn.XLOOKUP(A899,F:F,G:G,"other")</f>
        <v>@Quilmes_Cerveza</v>
      </c>
      <c r="F899" t="s">
        <v>5852</v>
      </c>
      <c r="G899" t="s">
        <v>4033</v>
      </c>
    </row>
    <row r="900" spans="1:7" x14ac:dyDescent="0.2">
      <c r="A900" s="4" t="s">
        <v>5856</v>
      </c>
      <c r="B900">
        <f t="shared" si="14"/>
        <v>0</v>
      </c>
      <c r="F900" t="s">
        <v>5856</v>
      </c>
    </row>
    <row r="901" spans="1:7" x14ac:dyDescent="0.2">
      <c r="A901" s="4" t="s">
        <v>5864</v>
      </c>
      <c r="B901">
        <f t="shared" si="14"/>
        <v>0</v>
      </c>
      <c r="F901" t="s">
        <v>5864</v>
      </c>
    </row>
    <row r="902" spans="1:7" x14ac:dyDescent="0.2">
      <c r="A902" s="4" t="s">
        <v>5873</v>
      </c>
      <c r="B902">
        <f t="shared" si="14"/>
        <v>0</v>
      </c>
      <c r="F902" t="s">
        <v>5873</v>
      </c>
    </row>
    <row r="903" spans="1:7" x14ac:dyDescent="0.2">
      <c r="A903" s="4" t="s">
        <v>5882</v>
      </c>
      <c r="B903">
        <f t="shared" si="14"/>
        <v>0</v>
      </c>
      <c r="F903" t="s">
        <v>5882</v>
      </c>
    </row>
    <row r="904" spans="1:7" x14ac:dyDescent="0.2">
      <c r="A904" s="4" t="s">
        <v>5890</v>
      </c>
      <c r="B904">
        <f t="shared" si="14"/>
        <v>0</v>
      </c>
      <c r="F904" t="s">
        <v>5890</v>
      </c>
    </row>
    <row r="905" spans="1:7" x14ac:dyDescent="0.2">
      <c r="A905" s="4" t="s">
        <v>5893</v>
      </c>
      <c r="B905">
        <f t="shared" si="14"/>
        <v>0</v>
      </c>
      <c r="F905" t="s">
        <v>5893</v>
      </c>
    </row>
    <row r="906" spans="1:7" x14ac:dyDescent="0.2">
      <c r="A906" s="4" t="s">
        <v>5897</v>
      </c>
      <c r="B906" t="str">
        <f t="shared" si="14"/>
        <v>@Quilmes_Cerveza</v>
      </c>
      <c r="F906" t="s">
        <v>5897</v>
      </c>
      <c r="G906" t="s">
        <v>4033</v>
      </c>
    </row>
    <row r="907" spans="1:7" x14ac:dyDescent="0.2">
      <c r="A907" s="4" t="s">
        <v>5901</v>
      </c>
      <c r="B907">
        <f t="shared" si="14"/>
        <v>0</v>
      </c>
      <c r="F907" t="s">
        <v>5901</v>
      </c>
    </row>
    <row r="908" spans="1:7" x14ac:dyDescent="0.2">
      <c r="A908" s="4" t="s">
        <v>5905</v>
      </c>
      <c r="B908">
        <f t="shared" si="14"/>
        <v>0</v>
      </c>
      <c r="F908" t="s">
        <v>5905</v>
      </c>
    </row>
    <row r="909" spans="1:7" x14ac:dyDescent="0.2">
      <c r="A909" s="4" t="s">
        <v>5910</v>
      </c>
      <c r="B909">
        <f t="shared" si="14"/>
        <v>0</v>
      </c>
      <c r="F909" t="s">
        <v>5910</v>
      </c>
    </row>
    <row r="910" spans="1:7" x14ac:dyDescent="0.2">
      <c r="A910" s="4" t="s">
        <v>5915</v>
      </c>
      <c r="B910">
        <f t="shared" si="14"/>
        <v>0</v>
      </c>
      <c r="F910" t="s">
        <v>5915</v>
      </c>
    </row>
    <row r="911" spans="1:7" x14ac:dyDescent="0.2">
      <c r="A911" s="4" t="s">
        <v>5921</v>
      </c>
      <c r="B911" t="str">
        <f t="shared" si="14"/>
        <v>@Quilmes_Cerveza</v>
      </c>
      <c r="F911" t="s">
        <v>5921</v>
      </c>
      <c r="G911" t="s">
        <v>4033</v>
      </c>
    </row>
    <row r="912" spans="1:7" x14ac:dyDescent="0.2">
      <c r="A912" s="4" t="s">
        <v>5925</v>
      </c>
      <c r="B912">
        <f t="shared" si="14"/>
        <v>0</v>
      </c>
      <c r="F912" t="s">
        <v>5925</v>
      </c>
    </row>
    <row r="913" spans="1:7" x14ac:dyDescent="0.2">
      <c r="A913" s="4" t="s">
        <v>5929</v>
      </c>
      <c r="B913" t="str">
        <f t="shared" si="14"/>
        <v>other</v>
      </c>
      <c r="F913" t="s">
        <v>5929</v>
      </c>
    </row>
    <row r="914" spans="1:7" x14ac:dyDescent="0.2">
      <c r="A914" s="4" t="s">
        <v>5934</v>
      </c>
      <c r="B914">
        <f t="shared" si="14"/>
        <v>0</v>
      </c>
      <c r="F914" t="s">
        <v>5934</v>
      </c>
    </row>
    <row r="915" spans="1:7" x14ac:dyDescent="0.2">
      <c r="A915" s="4" t="s">
        <v>5943</v>
      </c>
      <c r="B915" t="str">
        <f t="shared" si="14"/>
        <v>other</v>
      </c>
      <c r="F915" t="s">
        <v>5943</v>
      </c>
    </row>
    <row r="916" spans="1:7" x14ac:dyDescent="0.2">
      <c r="A916" s="4" t="s">
        <v>5952</v>
      </c>
      <c r="B916" t="str">
        <f t="shared" si="14"/>
        <v>@Quilmes_Cerveza</v>
      </c>
      <c r="F916" t="s">
        <v>5952</v>
      </c>
      <c r="G916" t="s">
        <v>4033</v>
      </c>
    </row>
    <row r="917" spans="1:7" x14ac:dyDescent="0.2">
      <c r="A917" s="4" t="s">
        <v>5961</v>
      </c>
      <c r="B917">
        <f t="shared" si="14"/>
        <v>0</v>
      </c>
      <c r="F917" t="s">
        <v>5961</v>
      </c>
    </row>
    <row r="918" spans="1:7" x14ac:dyDescent="0.2">
      <c r="A918" s="4" t="s">
        <v>5966</v>
      </c>
      <c r="B918" t="str">
        <f t="shared" si="14"/>
        <v>@quilmes_cerveza</v>
      </c>
      <c r="F918" t="s">
        <v>5966</v>
      </c>
      <c r="G918" t="s">
        <v>4180</v>
      </c>
    </row>
    <row r="919" spans="1:7" x14ac:dyDescent="0.2">
      <c r="A919" s="4" t="s">
        <v>5971</v>
      </c>
      <c r="B919" t="str">
        <f t="shared" si="14"/>
        <v>other</v>
      </c>
      <c r="F919" t="s">
        <v>5971</v>
      </c>
      <c r="G919" t="s">
        <v>4033</v>
      </c>
    </row>
    <row r="920" spans="1:7" x14ac:dyDescent="0.2">
      <c r="A920" s="4" t="s">
        <v>5976</v>
      </c>
      <c r="B920">
        <f t="shared" si="14"/>
        <v>0</v>
      </c>
      <c r="F920" t="s">
        <v>5976</v>
      </c>
    </row>
    <row r="921" spans="1:7" x14ac:dyDescent="0.2">
      <c r="A921" s="4" t="s">
        <v>11180</v>
      </c>
      <c r="B921" t="str">
        <f t="shared" si="14"/>
        <v>other</v>
      </c>
      <c r="F921" t="s">
        <v>5981</v>
      </c>
      <c r="G921" t="s">
        <v>4033</v>
      </c>
    </row>
    <row r="922" spans="1:7" x14ac:dyDescent="0.2">
      <c r="A922" s="4" t="s">
        <v>5986</v>
      </c>
      <c r="B922" t="str">
        <f t="shared" si="14"/>
        <v>other</v>
      </c>
      <c r="F922" t="s">
        <v>5986</v>
      </c>
      <c r="G922" t="s">
        <v>4033</v>
      </c>
    </row>
    <row r="923" spans="1:7" x14ac:dyDescent="0.2">
      <c r="A923" s="4" t="s">
        <v>11181</v>
      </c>
      <c r="B923" t="str">
        <f t="shared" si="14"/>
        <v>other</v>
      </c>
      <c r="F923" t="s">
        <v>5990</v>
      </c>
      <c r="G923" t="s">
        <v>4033</v>
      </c>
    </row>
    <row r="924" spans="1:7" x14ac:dyDescent="0.2">
      <c r="A924" s="4" t="s">
        <v>5994</v>
      </c>
      <c r="B924">
        <f t="shared" si="14"/>
        <v>0</v>
      </c>
      <c r="F924" t="s">
        <v>5994</v>
      </c>
    </row>
    <row r="925" spans="1:7" x14ac:dyDescent="0.2">
      <c r="A925" s="4" t="s">
        <v>5999</v>
      </c>
      <c r="B925" t="str">
        <f t="shared" si="14"/>
        <v>other</v>
      </c>
      <c r="F925" t="s">
        <v>5999</v>
      </c>
    </row>
    <row r="926" spans="1:7" x14ac:dyDescent="0.2">
      <c r="A926" s="4" t="s">
        <v>6003</v>
      </c>
      <c r="B926" t="str">
        <f t="shared" si="14"/>
        <v>other</v>
      </c>
      <c r="F926" t="s">
        <v>6003</v>
      </c>
    </row>
    <row r="927" spans="1:7" x14ac:dyDescent="0.2">
      <c r="A927" s="4" t="s">
        <v>6007</v>
      </c>
      <c r="B927" t="str">
        <f t="shared" si="14"/>
        <v>@Quilmes_Cerveza</v>
      </c>
      <c r="F927" t="s">
        <v>6007</v>
      </c>
      <c r="G927" t="s">
        <v>4033</v>
      </c>
    </row>
    <row r="928" spans="1:7" x14ac:dyDescent="0.2">
      <c r="A928" s="4" t="s">
        <v>6012</v>
      </c>
      <c r="B928" t="str">
        <f t="shared" si="14"/>
        <v>other</v>
      </c>
      <c r="F928" t="s">
        <v>6012</v>
      </c>
    </row>
    <row r="929" spans="1:7" x14ac:dyDescent="0.2">
      <c r="A929" s="4" t="s">
        <v>6017</v>
      </c>
      <c r="B929" t="str">
        <f t="shared" si="14"/>
        <v>other</v>
      </c>
      <c r="F929" t="s">
        <v>6017</v>
      </c>
    </row>
    <row r="930" spans="1:7" x14ac:dyDescent="0.2">
      <c r="A930" s="4" t="s">
        <v>6022</v>
      </c>
      <c r="B930">
        <f t="shared" si="14"/>
        <v>0</v>
      </c>
      <c r="F930" t="s">
        <v>6022</v>
      </c>
    </row>
    <row r="931" spans="1:7" x14ac:dyDescent="0.2">
      <c r="A931" s="4" t="s">
        <v>6030</v>
      </c>
      <c r="B931">
        <f t="shared" si="14"/>
        <v>0</v>
      </c>
      <c r="F931" t="s">
        <v>6030</v>
      </c>
    </row>
    <row r="932" spans="1:7" x14ac:dyDescent="0.2">
      <c r="A932" s="4" t="s">
        <v>6035</v>
      </c>
      <c r="B932" t="str">
        <f t="shared" si="14"/>
        <v>Quilmes,una</v>
      </c>
      <c r="F932" t="s">
        <v>6035</v>
      </c>
      <c r="G932" t="s">
        <v>4055</v>
      </c>
    </row>
    <row r="933" spans="1:7" x14ac:dyDescent="0.2">
      <c r="A933" s="4" t="s">
        <v>6045</v>
      </c>
      <c r="B933" t="str">
        <f t="shared" si="14"/>
        <v>other</v>
      </c>
      <c r="F933" t="s">
        <v>6045</v>
      </c>
    </row>
    <row r="934" spans="1:7" x14ac:dyDescent="0.2">
      <c r="A934" s="4" t="s">
        <v>6050</v>
      </c>
      <c r="B934" t="str">
        <f t="shared" si="14"/>
        <v>other</v>
      </c>
      <c r="F934" t="s">
        <v>6050</v>
      </c>
    </row>
    <row r="935" spans="1:7" x14ac:dyDescent="0.2">
      <c r="A935" s="4" t="s">
        <v>6054</v>
      </c>
      <c r="B935" t="str">
        <f t="shared" si="14"/>
        <v>@Quilmes_Cerveza</v>
      </c>
      <c r="F935" t="s">
        <v>6054</v>
      </c>
      <c r="G935" t="s">
        <v>4033</v>
      </c>
    </row>
    <row r="936" spans="1:7" x14ac:dyDescent="0.2">
      <c r="A936" s="4" t="s">
        <v>6060</v>
      </c>
      <c r="B936">
        <f t="shared" si="14"/>
        <v>0</v>
      </c>
      <c r="F936" t="s">
        <v>6060</v>
      </c>
    </row>
    <row r="937" spans="1:7" x14ac:dyDescent="0.2">
      <c r="A937" s="4" t="s">
        <v>6065</v>
      </c>
      <c r="B937">
        <f t="shared" si="14"/>
        <v>0</v>
      </c>
      <c r="F937" t="s">
        <v>6065</v>
      </c>
    </row>
    <row r="938" spans="1:7" x14ac:dyDescent="0.2">
      <c r="A938" s="4" t="s">
        <v>6074</v>
      </c>
      <c r="B938">
        <f t="shared" si="14"/>
        <v>0</v>
      </c>
      <c r="F938" t="s">
        <v>6074</v>
      </c>
    </row>
    <row r="939" spans="1:7" x14ac:dyDescent="0.2">
      <c r="A939" s="4" t="s">
        <v>6084</v>
      </c>
      <c r="B939" t="str">
        <f t="shared" si="14"/>
        <v>other</v>
      </c>
      <c r="F939" t="s">
        <v>6084</v>
      </c>
    </row>
    <row r="940" spans="1:7" x14ac:dyDescent="0.2">
      <c r="A940" s="4" t="s">
        <v>6089</v>
      </c>
      <c r="B940" t="str">
        <f t="shared" si="14"/>
        <v>other</v>
      </c>
      <c r="F940" t="s">
        <v>6089</v>
      </c>
      <c r="G940" t="s">
        <v>4033</v>
      </c>
    </row>
    <row r="941" spans="1:7" x14ac:dyDescent="0.2">
      <c r="A941" s="4" t="s">
        <v>6094</v>
      </c>
      <c r="B941">
        <f t="shared" si="14"/>
        <v>0</v>
      </c>
      <c r="F941" t="s">
        <v>6094</v>
      </c>
    </row>
    <row r="942" spans="1:7" x14ac:dyDescent="0.2">
      <c r="A942" s="4" t="s">
        <v>6103</v>
      </c>
      <c r="B942" t="str">
        <f t="shared" si="14"/>
        <v>other</v>
      </c>
      <c r="F942" t="s">
        <v>6103</v>
      </c>
    </row>
    <row r="943" spans="1:7" x14ac:dyDescent="0.2">
      <c r="A943" s="4" t="s">
        <v>6109</v>
      </c>
      <c r="B943" t="str">
        <f t="shared" si="14"/>
        <v>@Quilmes_Cerveza</v>
      </c>
      <c r="F943" t="s">
        <v>6109</v>
      </c>
      <c r="G943" t="s">
        <v>4033</v>
      </c>
    </row>
    <row r="944" spans="1:7" x14ac:dyDescent="0.2">
      <c r="A944" s="4" t="s">
        <v>6114</v>
      </c>
      <c r="B944">
        <f t="shared" si="14"/>
        <v>0</v>
      </c>
      <c r="F944" t="s">
        <v>6114</v>
      </c>
    </row>
    <row r="945" spans="1:7" x14ac:dyDescent="0.2">
      <c r="A945" s="4" t="s">
        <v>6119</v>
      </c>
      <c r="B945" t="str">
        <f t="shared" si="14"/>
        <v>@Quilmes_Cerveza</v>
      </c>
      <c r="F945" t="s">
        <v>6119</v>
      </c>
      <c r="G945" t="s">
        <v>4033</v>
      </c>
    </row>
    <row r="946" spans="1:7" x14ac:dyDescent="0.2">
      <c r="A946" s="4" t="s">
        <v>6124</v>
      </c>
      <c r="B946">
        <f t="shared" si="14"/>
        <v>0</v>
      </c>
      <c r="F946" t="s">
        <v>6124</v>
      </c>
    </row>
    <row r="947" spans="1:7" x14ac:dyDescent="0.2">
      <c r="A947" s="4" t="s">
        <v>6128</v>
      </c>
      <c r="B947" t="str">
        <f t="shared" si="14"/>
        <v>other</v>
      </c>
      <c r="F947" t="s">
        <v>6128</v>
      </c>
      <c r="G947" t="s">
        <v>4033</v>
      </c>
    </row>
    <row r="948" spans="1:7" x14ac:dyDescent="0.2">
      <c r="A948" s="4" t="s">
        <v>6133</v>
      </c>
      <c r="B948" t="str">
        <f t="shared" si="14"/>
        <v>other</v>
      </c>
      <c r="F948" t="s">
        <v>6133</v>
      </c>
    </row>
    <row r="949" spans="1:7" x14ac:dyDescent="0.2">
      <c r="A949" s="4" t="s">
        <v>6142</v>
      </c>
      <c r="B949" t="str">
        <f t="shared" si="14"/>
        <v>@Quilmes_Cerveza</v>
      </c>
      <c r="F949" t="s">
        <v>6142</v>
      </c>
      <c r="G949" t="s">
        <v>4033</v>
      </c>
    </row>
    <row r="950" spans="1:7" x14ac:dyDescent="0.2">
      <c r="A950" s="4" t="s">
        <v>6148</v>
      </c>
      <c r="B950" t="str">
        <f t="shared" si="14"/>
        <v>@Quilmes_Cerveza</v>
      </c>
      <c r="F950" t="s">
        <v>6148</v>
      </c>
      <c r="G950" t="s">
        <v>4033</v>
      </c>
    </row>
    <row r="951" spans="1:7" x14ac:dyDescent="0.2">
      <c r="A951" s="4" t="s">
        <v>6152</v>
      </c>
      <c r="B951" t="str">
        <f t="shared" si="14"/>
        <v>@Quilmes_Cerveza</v>
      </c>
      <c r="F951" t="s">
        <v>6152</v>
      </c>
      <c r="G951" t="s">
        <v>4033</v>
      </c>
    </row>
    <row r="952" spans="1:7" x14ac:dyDescent="0.2">
      <c r="A952" s="4" t="s">
        <v>6158</v>
      </c>
      <c r="B952" t="str">
        <f t="shared" si="14"/>
        <v>@Quilmes_Cerveza</v>
      </c>
      <c r="F952" t="s">
        <v>6158</v>
      </c>
      <c r="G952" t="s">
        <v>4033</v>
      </c>
    </row>
    <row r="953" spans="1:7" x14ac:dyDescent="0.2">
      <c r="A953" s="4" t="s">
        <v>6163</v>
      </c>
      <c r="B953">
        <f t="shared" si="14"/>
        <v>0</v>
      </c>
      <c r="F953" t="s">
        <v>6163</v>
      </c>
    </row>
    <row r="954" spans="1:7" x14ac:dyDescent="0.2">
      <c r="A954" s="4" t="s">
        <v>6168</v>
      </c>
      <c r="B954" t="str">
        <f t="shared" si="14"/>
        <v>@Quilmes_Cerveza</v>
      </c>
      <c r="F954" t="s">
        <v>6168</v>
      </c>
      <c r="G954" t="s">
        <v>4033</v>
      </c>
    </row>
    <row r="955" spans="1:7" x14ac:dyDescent="0.2">
      <c r="A955" s="4" t="s">
        <v>6173</v>
      </c>
      <c r="B955" t="str">
        <f t="shared" si="14"/>
        <v>@Quilmes_Cerveza</v>
      </c>
      <c r="F955" t="s">
        <v>6173</v>
      </c>
      <c r="G955" t="s">
        <v>4033</v>
      </c>
    </row>
    <row r="956" spans="1:7" x14ac:dyDescent="0.2">
      <c r="A956" s="4" t="s">
        <v>6178</v>
      </c>
      <c r="B956" t="str">
        <f t="shared" si="14"/>
        <v>other</v>
      </c>
      <c r="F956" t="s">
        <v>6178</v>
      </c>
      <c r="G956" t="s">
        <v>4033</v>
      </c>
    </row>
    <row r="957" spans="1:7" x14ac:dyDescent="0.2">
      <c r="A957" s="4" t="s">
        <v>6183</v>
      </c>
      <c r="B957" t="str">
        <f t="shared" si="14"/>
        <v>other</v>
      </c>
      <c r="F957" t="s">
        <v>6183</v>
      </c>
      <c r="G957" t="s">
        <v>4033</v>
      </c>
    </row>
    <row r="958" spans="1:7" x14ac:dyDescent="0.2">
      <c r="A958" s="4" t="s">
        <v>6187</v>
      </c>
      <c r="B958">
        <f t="shared" si="14"/>
        <v>0</v>
      </c>
      <c r="F958" t="s">
        <v>6187</v>
      </c>
    </row>
    <row r="959" spans="1:7" x14ac:dyDescent="0.2">
      <c r="A959" s="4" t="s">
        <v>6191</v>
      </c>
      <c r="B959" t="str">
        <f t="shared" si="14"/>
        <v>other</v>
      </c>
      <c r="F959" t="s">
        <v>6191</v>
      </c>
      <c r="G959" t="s">
        <v>4033</v>
      </c>
    </row>
    <row r="960" spans="1:7" x14ac:dyDescent="0.2">
      <c r="A960" s="4" t="s">
        <v>6196</v>
      </c>
      <c r="B960" t="str">
        <f t="shared" si="14"/>
        <v>other</v>
      </c>
      <c r="F960" t="s">
        <v>6196</v>
      </c>
      <c r="G960" t="s">
        <v>4033</v>
      </c>
    </row>
    <row r="961" spans="1:7" x14ac:dyDescent="0.2">
      <c r="A961" s="4" t="s">
        <v>6201</v>
      </c>
      <c r="B961" t="str">
        <f t="shared" si="14"/>
        <v>@Quilmes_Cerveza</v>
      </c>
      <c r="F961" t="s">
        <v>6201</v>
      </c>
      <c r="G961" t="s">
        <v>4033</v>
      </c>
    </row>
    <row r="962" spans="1:7" x14ac:dyDescent="0.2">
      <c r="A962" s="4" t="s">
        <v>6206</v>
      </c>
      <c r="B962" t="str">
        <f t="shared" si="14"/>
        <v>other</v>
      </c>
      <c r="F962" t="s">
        <v>6206</v>
      </c>
      <c r="G962" t="s">
        <v>4095</v>
      </c>
    </row>
    <row r="963" spans="1:7" x14ac:dyDescent="0.2">
      <c r="A963" s="4" t="s">
        <v>6212</v>
      </c>
      <c r="B963" t="str">
        <f t="shared" ref="B963:B1026" si="15">_xlfn.XLOOKUP(A963,F:F,G:G,"other")</f>
        <v>other</v>
      </c>
      <c r="F963" t="s">
        <v>6212</v>
      </c>
    </row>
    <row r="964" spans="1:7" x14ac:dyDescent="0.2">
      <c r="A964" s="4" t="s">
        <v>6222</v>
      </c>
      <c r="B964" t="str">
        <f t="shared" si="15"/>
        <v>@quilmes_cerveza</v>
      </c>
      <c r="F964" t="s">
        <v>6222</v>
      </c>
      <c r="G964" t="s">
        <v>4180</v>
      </c>
    </row>
    <row r="965" spans="1:7" x14ac:dyDescent="0.2">
      <c r="A965" s="4" t="s">
        <v>6228</v>
      </c>
      <c r="B965" t="str">
        <f t="shared" si="15"/>
        <v>other</v>
      </c>
      <c r="F965" t="s">
        <v>6228</v>
      </c>
      <c r="G965" t="s">
        <v>4033</v>
      </c>
    </row>
    <row r="966" spans="1:7" x14ac:dyDescent="0.2">
      <c r="A966" s="4" t="s">
        <v>6234</v>
      </c>
      <c r="B966" t="str">
        <f t="shared" si="15"/>
        <v>una,Quilmes</v>
      </c>
      <c r="F966" t="s">
        <v>6234</v>
      </c>
      <c r="G966" t="s">
        <v>4126</v>
      </c>
    </row>
    <row r="967" spans="1:7" x14ac:dyDescent="0.2">
      <c r="A967" s="4" t="s">
        <v>6239</v>
      </c>
      <c r="B967" t="str">
        <f t="shared" si="15"/>
        <v>other</v>
      </c>
      <c r="F967" t="s">
        <v>6239</v>
      </c>
      <c r="G967" t="s">
        <v>4033</v>
      </c>
    </row>
    <row r="968" spans="1:7" x14ac:dyDescent="0.2">
      <c r="A968" s="4" t="s">
        <v>6244</v>
      </c>
      <c r="B968" t="str">
        <f t="shared" si="15"/>
        <v>una,Quilmes</v>
      </c>
      <c r="F968" t="s">
        <v>6244</v>
      </c>
      <c r="G968" t="s">
        <v>4126</v>
      </c>
    </row>
    <row r="969" spans="1:7" x14ac:dyDescent="0.2">
      <c r="A969" s="4" t="s">
        <v>6250</v>
      </c>
      <c r="B969" t="str">
        <f t="shared" si="15"/>
        <v>una,Quilmes</v>
      </c>
      <c r="F969" t="s">
        <v>6250</v>
      </c>
      <c r="G969" t="s">
        <v>4126</v>
      </c>
    </row>
    <row r="970" spans="1:7" x14ac:dyDescent="0.2">
      <c r="A970" s="4" t="s">
        <v>6256</v>
      </c>
      <c r="B970" t="str">
        <f t="shared" si="15"/>
        <v>una,Quilmes</v>
      </c>
      <c r="F970" t="s">
        <v>6256</v>
      </c>
      <c r="G970" t="s">
        <v>4126</v>
      </c>
    </row>
    <row r="971" spans="1:7" x14ac:dyDescent="0.2">
      <c r="A971" s="4" t="s">
        <v>6267</v>
      </c>
      <c r="B971" t="str">
        <f t="shared" si="15"/>
        <v>una,Quilmes</v>
      </c>
      <c r="F971" t="s">
        <v>6267</v>
      </c>
      <c r="G971" t="s">
        <v>4126</v>
      </c>
    </row>
    <row r="972" spans="1:7" x14ac:dyDescent="0.2">
      <c r="A972" s="4" t="s">
        <v>6273</v>
      </c>
      <c r="B972" t="str">
        <f t="shared" si="15"/>
        <v>una,Quilmes</v>
      </c>
      <c r="F972" t="s">
        <v>6273</v>
      </c>
      <c r="G972" t="s">
        <v>4126</v>
      </c>
    </row>
    <row r="973" spans="1:7" x14ac:dyDescent="0.2">
      <c r="A973" s="4" t="s">
        <v>6278</v>
      </c>
      <c r="B973" t="str">
        <f t="shared" si="15"/>
        <v>una,Quilmes</v>
      </c>
      <c r="F973" t="s">
        <v>6278</v>
      </c>
      <c r="G973" t="s">
        <v>4126</v>
      </c>
    </row>
    <row r="974" spans="1:7" x14ac:dyDescent="0.2">
      <c r="A974" s="4" t="s">
        <v>6284</v>
      </c>
      <c r="B974" t="str">
        <f t="shared" si="15"/>
        <v>other</v>
      </c>
      <c r="F974" t="s">
        <v>6284</v>
      </c>
      <c r="G974" t="s">
        <v>4033</v>
      </c>
    </row>
    <row r="975" spans="1:7" x14ac:dyDescent="0.2">
      <c r="A975" s="4" t="s">
        <v>6289</v>
      </c>
      <c r="B975" t="str">
        <f t="shared" si="15"/>
        <v>@Quilmes_Cerveza</v>
      </c>
      <c r="F975" t="s">
        <v>6289</v>
      </c>
      <c r="G975" t="s">
        <v>4033</v>
      </c>
    </row>
    <row r="976" spans="1:7" x14ac:dyDescent="0.2">
      <c r="A976" s="4" t="s">
        <v>6294</v>
      </c>
      <c r="B976" t="str">
        <f t="shared" si="15"/>
        <v>@Quilmes_Cerveza</v>
      </c>
      <c r="F976" t="s">
        <v>6294</v>
      </c>
      <c r="G976" t="s">
        <v>4033</v>
      </c>
    </row>
    <row r="977" spans="1:7" x14ac:dyDescent="0.2">
      <c r="A977" s="4" t="s">
        <v>6299</v>
      </c>
      <c r="B977" t="str">
        <f t="shared" si="15"/>
        <v>@Quilmes_Cerveza</v>
      </c>
      <c r="F977" t="s">
        <v>6299</v>
      </c>
      <c r="G977" t="s">
        <v>4033</v>
      </c>
    </row>
    <row r="978" spans="1:7" x14ac:dyDescent="0.2">
      <c r="A978" s="4" t="s">
        <v>6304</v>
      </c>
      <c r="B978" t="str">
        <f t="shared" si="15"/>
        <v>@Quilmes_Cerveza</v>
      </c>
      <c r="F978" t="s">
        <v>6304</v>
      </c>
      <c r="G978" t="s">
        <v>4033</v>
      </c>
    </row>
    <row r="979" spans="1:7" x14ac:dyDescent="0.2">
      <c r="A979" s="4" t="s">
        <v>6308</v>
      </c>
      <c r="B979" t="str">
        <f t="shared" si="15"/>
        <v>@Quilmes_Cerveza</v>
      </c>
      <c r="F979" t="s">
        <v>6308</v>
      </c>
      <c r="G979" t="s">
        <v>4033</v>
      </c>
    </row>
    <row r="980" spans="1:7" x14ac:dyDescent="0.2">
      <c r="A980" s="4" t="s">
        <v>6315</v>
      </c>
      <c r="B980" t="str">
        <f t="shared" si="15"/>
        <v>other</v>
      </c>
      <c r="F980" t="s">
        <v>6315</v>
      </c>
      <c r="G980" t="s">
        <v>4033</v>
      </c>
    </row>
    <row r="981" spans="1:7" x14ac:dyDescent="0.2">
      <c r="A981" s="4" t="s">
        <v>6319</v>
      </c>
      <c r="B981" t="str">
        <f t="shared" si="15"/>
        <v>other</v>
      </c>
      <c r="F981" t="s">
        <v>6319</v>
      </c>
      <c r="G981" t="s">
        <v>4033</v>
      </c>
    </row>
    <row r="982" spans="1:7" x14ac:dyDescent="0.2">
      <c r="A982" s="4" t="s">
        <v>6323</v>
      </c>
      <c r="B982" t="str">
        <f t="shared" si="15"/>
        <v>other</v>
      </c>
      <c r="F982" t="s">
        <v>6323</v>
      </c>
      <c r="G982" t="s">
        <v>4033</v>
      </c>
    </row>
    <row r="983" spans="1:7" x14ac:dyDescent="0.2">
      <c r="A983" s="4" t="s">
        <v>6327</v>
      </c>
      <c r="B983" t="str">
        <f t="shared" si="15"/>
        <v>other</v>
      </c>
      <c r="F983" t="s">
        <v>6327</v>
      </c>
      <c r="G983" t="s">
        <v>4033</v>
      </c>
    </row>
    <row r="984" spans="1:7" x14ac:dyDescent="0.2">
      <c r="A984" s="4" t="s">
        <v>6331</v>
      </c>
      <c r="B984" t="str">
        <f t="shared" si="15"/>
        <v>other</v>
      </c>
      <c r="F984" t="s">
        <v>6331</v>
      </c>
      <c r="G984" t="s">
        <v>4033</v>
      </c>
    </row>
    <row r="985" spans="1:7" x14ac:dyDescent="0.2">
      <c r="A985" s="4" t="s">
        <v>6336</v>
      </c>
      <c r="B985" t="str">
        <f t="shared" si="15"/>
        <v>other</v>
      </c>
      <c r="F985" t="s">
        <v>6336</v>
      </c>
      <c r="G985" t="s">
        <v>4033</v>
      </c>
    </row>
    <row r="986" spans="1:7" x14ac:dyDescent="0.2">
      <c r="A986" s="4" t="s">
        <v>6341</v>
      </c>
      <c r="B986" t="str">
        <f t="shared" si="15"/>
        <v>other</v>
      </c>
      <c r="F986" t="s">
        <v>6341</v>
      </c>
      <c r="G986" t="s">
        <v>4033</v>
      </c>
    </row>
    <row r="987" spans="1:7" x14ac:dyDescent="0.2">
      <c r="A987" s="4" t="s">
        <v>6345</v>
      </c>
      <c r="B987" t="str">
        <f t="shared" si="15"/>
        <v>other</v>
      </c>
      <c r="F987" t="s">
        <v>6345</v>
      </c>
      <c r="G987" t="s">
        <v>4033</v>
      </c>
    </row>
    <row r="988" spans="1:7" x14ac:dyDescent="0.2">
      <c r="A988" s="4" t="s">
        <v>6349</v>
      </c>
      <c r="B988" t="str">
        <f t="shared" si="15"/>
        <v>other</v>
      </c>
      <c r="F988" t="s">
        <v>6349</v>
      </c>
    </row>
    <row r="989" spans="1:7" x14ac:dyDescent="0.2">
      <c r="A989" s="4" t="s">
        <v>6354</v>
      </c>
      <c r="B989" t="str">
        <f t="shared" si="15"/>
        <v>@Quilmes_Cerveza</v>
      </c>
      <c r="F989" t="s">
        <v>6354</v>
      </c>
      <c r="G989" t="s">
        <v>4033</v>
      </c>
    </row>
    <row r="990" spans="1:7" x14ac:dyDescent="0.2">
      <c r="A990" s="4" t="s">
        <v>6360</v>
      </c>
      <c r="B990" t="str">
        <f t="shared" si="15"/>
        <v>other</v>
      </c>
      <c r="F990" t="s">
        <v>6360</v>
      </c>
      <c r="G990" t="s">
        <v>4033</v>
      </c>
    </row>
    <row r="991" spans="1:7" x14ac:dyDescent="0.2">
      <c r="A991" s="4" t="s">
        <v>6365</v>
      </c>
      <c r="B991" t="str">
        <f t="shared" si="15"/>
        <v>other</v>
      </c>
      <c r="F991" t="s">
        <v>6365</v>
      </c>
      <c r="G991" t="s">
        <v>4033</v>
      </c>
    </row>
    <row r="992" spans="1:7" x14ac:dyDescent="0.2">
      <c r="A992" s="4" t="s">
        <v>6371</v>
      </c>
      <c r="B992" t="str">
        <f t="shared" si="15"/>
        <v>other</v>
      </c>
      <c r="F992" t="s">
        <v>6371</v>
      </c>
    </row>
    <row r="993" spans="1:7" x14ac:dyDescent="0.2">
      <c r="A993" s="4" t="s">
        <v>6376</v>
      </c>
      <c r="B993" t="str">
        <f t="shared" si="15"/>
        <v>other</v>
      </c>
      <c r="F993" t="s">
        <v>6376</v>
      </c>
    </row>
    <row r="994" spans="1:7" x14ac:dyDescent="0.2">
      <c r="A994" s="4" t="s">
        <v>6381</v>
      </c>
      <c r="B994" t="str">
        <f t="shared" si="15"/>
        <v>other</v>
      </c>
      <c r="F994" t="s">
        <v>6381</v>
      </c>
      <c r="G994" t="s">
        <v>4033</v>
      </c>
    </row>
    <row r="995" spans="1:7" x14ac:dyDescent="0.2">
      <c r="A995" s="4" t="s">
        <v>6386</v>
      </c>
      <c r="B995" t="str">
        <f t="shared" si="15"/>
        <v>other</v>
      </c>
      <c r="F995" t="s">
        <v>6386</v>
      </c>
      <c r="G995" t="s">
        <v>4033</v>
      </c>
    </row>
    <row r="996" spans="1:7" x14ac:dyDescent="0.2">
      <c r="A996" s="4" t="s">
        <v>6390</v>
      </c>
      <c r="B996" t="str">
        <f t="shared" si="15"/>
        <v>other</v>
      </c>
      <c r="F996" t="s">
        <v>6390</v>
      </c>
      <c r="G996" t="s">
        <v>4033</v>
      </c>
    </row>
    <row r="997" spans="1:7" x14ac:dyDescent="0.2">
      <c r="A997" s="4" t="s">
        <v>6394</v>
      </c>
      <c r="B997" t="str">
        <f t="shared" si="15"/>
        <v>other</v>
      </c>
      <c r="F997" t="s">
        <v>6394</v>
      </c>
      <c r="G997" t="s">
        <v>6397</v>
      </c>
    </row>
    <row r="998" spans="1:7" x14ac:dyDescent="0.2">
      <c r="A998" s="4" t="s">
        <v>6401</v>
      </c>
      <c r="B998" t="str">
        <f t="shared" si="15"/>
        <v>Una,Quilmes</v>
      </c>
      <c r="F998" t="s">
        <v>6401</v>
      </c>
      <c r="G998" t="s">
        <v>6404</v>
      </c>
    </row>
    <row r="999" spans="1:7" x14ac:dyDescent="0.2">
      <c r="A999" s="4" t="s">
        <v>6411</v>
      </c>
      <c r="B999" t="str">
        <f t="shared" si="15"/>
        <v>una,Quilmes</v>
      </c>
      <c r="F999" t="s">
        <v>6411</v>
      </c>
      <c r="G999" t="s">
        <v>4126</v>
      </c>
    </row>
    <row r="1000" spans="1:7" x14ac:dyDescent="0.2">
      <c r="A1000" s="4" t="s">
        <v>6420</v>
      </c>
      <c r="B1000" t="str">
        <f t="shared" si="15"/>
        <v>other</v>
      </c>
      <c r="F1000" t="s">
        <v>6420</v>
      </c>
      <c r="G1000" t="s">
        <v>6404</v>
      </c>
    </row>
    <row r="1001" spans="1:7" x14ac:dyDescent="0.2">
      <c r="A1001" s="4" t="s">
        <v>6429</v>
      </c>
      <c r="B1001" t="str">
        <f t="shared" si="15"/>
        <v>other</v>
      </c>
      <c r="F1001" t="s">
        <v>6429</v>
      </c>
      <c r="G1001" t="s">
        <v>6404</v>
      </c>
    </row>
    <row r="1002" spans="1:7" x14ac:dyDescent="0.2">
      <c r="A1002" s="4" t="s">
        <v>6438</v>
      </c>
      <c r="B1002" t="str">
        <f t="shared" si="15"/>
        <v>Una,Quilmes</v>
      </c>
      <c r="F1002" t="s">
        <v>6438</v>
      </c>
      <c r="G1002" t="s">
        <v>6404</v>
      </c>
    </row>
    <row r="1003" spans="1:7" x14ac:dyDescent="0.2">
      <c r="A1003" s="4" t="s">
        <v>6447</v>
      </c>
      <c r="B1003" t="str">
        <f t="shared" si="15"/>
        <v>Una,Quilmes</v>
      </c>
      <c r="F1003" t="s">
        <v>6447</v>
      </c>
      <c r="G1003" t="s">
        <v>6404</v>
      </c>
    </row>
    <row r="1004" spans="1:7" x14ac:dyDescent="0.2">
      <c r="A1004" s="4" t="s">
        <v>6456</v>
      </c>
      <c r="B1004" t="str">
        <f t="shared" si="15"/>
        <v>Una,Quilmes</v>
      </c>
      <c r="F1004" t="s">
        <v>6456</v>
      </c>
      <c r="G1004" t="s">
        <v>6404</v>
      </c>
    </row>
    <row r="1005" spans="1:7" x14ac:dyDescent="0.2">
      <c r="A1005" s="4" t="s">
        <v>6461</v>
      </c>
      <c r="B1005" t="str">
        <f t="shared" si="15"/>
        <v>Una,Quilmes</v>
      </c>
      <c r="F1005" t="s">
        <v>6461</v>
      </c>
      <c r="G1005" t="s">
        <v>6404</v>
      </c>
    </row>
    <row r="1006" spans="1:7" x14ac:dyDescent="0.2">
      <c r="A1006" s="4" t="s">
        <v>6466</v>
      </c>
      <c r="B1006" t="str">
        <f t="shared" si="15"/>
        <v>una,Quilmes</v>
      </c>
      <c r="F1006" t="s">
        <v>6466</v>
      </c>
      <c r="G1006" t="s">
        <v>4126</v>
      </c>
    </row>
    <row r="1007" spans="1:7" x14ac:dyDescent="0.2">
      <c r="A1007" s="4" t="s">
        <v>6471</v>
      </c>
      <c r="B1007" t="str">
        <f t="shared" si="15"/>
        <v>Una,Quilmes</v>
      </c>
      <c r="F1007" t="s">
        <v>6471</v>
      </c>
      <c r="G1007" t="s">
        <v>6404</v>
      </c>
    </row>
    <row r="1008" spans="1:7" x14ac:dyDescent="0.2">
      <c r="A1008" s="4" t="s">
        <v>6476</v>
      </c>
      <c r="B1008" t="str">
        <f t="shared" si="15"/>
        <v>Una,Quilmes</v>
      </c>
      <c r="F1008" t="s">
        <v>6476</v>
      </c>
      <c r="G1008" t="s">
        <v>6404</v>
      </c>
    </row>
    <row r="1009" spans="1:7" x14ac:dyDescent="0.2">
      <c r="A1009" s="4" t="s">
        <v>6485</v>
      </c>
      <c r="B1009" t="str">
        <f t="shared" si="15"/>
        <v>Quilmes,una</v>
      </c>
      <c r="F1009" t="s">
        <v>6485</v>
      </c>
      <c r="G1009" t="s">
        <v>4055</v>
      </c>
    </row>
    <row r="1010" spans="1:7" x14ac:dyDescent="0.2">
      <c r="A1010" s="4" t="s">
        <v>6616</v>
      </c>
      <c r="B1010" t="str">
        <f t="shared" si="15"/>
        <v>Quilmes,una</v>
      </c>
      <c r="F1010" t="s">
        <v>6492</v>
      </c>
      <c r="G1010" t="s">
        <v>4055</v>
      </c>
    </row>
    <row r="1011" spans="1:7" x14ac:dyDescent="0.2">
      <c r="A1011" s="4" t="s">
        <v>6621</v>
      </c>
      <c r="B1011" t="str">
        <f t="shared" si="15"/>
        <v>Quilmes,una</v>
      </c>
      <c r="F1011" t="s">
        <v>6502</v>
      </c>
      <c r="G1011" t="s">
        <v>4126</v>
      </c>
    </row>
    <row r="1012" spans="1:7" x14ac:dyDescent="0.2">
      <c r="A1012" s="4" t="s">
        <v>7033</v>
      </c>
      <c r="B1012" t="str">
        <f t="shared" si="15"/>
        <v>gillette</v>
      </c>
      <c r="F1012" t="s">
        <v>6512</v>
      </c>
      <c r="G1012" t="s">
        <v>4095</v>
      </c>
    </row>
    <row r="1013" spans="1:7" x14ac:dyDescent="0.2">
      <c r="A1013" s="4" t="s">
        <v>7137</v>
      </c>
      <c r="B1013" t="str">
        <f t="shared" si="15"/>
        <v>Heineken</v>
      </c>
      <c r="F1013" t="s">
        <v>6518</v>
      </c>
      <c r="G1013" t="s">
        <v>4055</v>
      </c>
    </row>
    <row r="1014" spans="1:7" x14ac:dyDescent="0.2">
      <c r="A1014" s="4" t="s">
        <v>7269</v>
      </c>
      <c r="B1014" t="str">
        <f t="shared" si="15"/>
        <v>Mc,Donald</v>
      </c>
      <c r="F1014" t="s">
        <v>6523</v>
      </c>
      <c r="G1014" t="s">
        <v>4033</v>
      </c>
    </row>
    <row r="1015" spans="1:7" x14ac:dyDescent="0.2">
      <c r="A1015" s="4" t="s">
        <v>8754</v>
      </c>
      <c r="B1015" t="str">
        <f t="shared" si="15"/>
        <v>Mc,Donalds</v>
      </c>
      <c r="F1015" t="s">
        <v>6533</v>
      </c>
      <c r="G1015" t="s">
        <v>4055</v>
      </c>
    </row>
    <row r="1016" spans="1:7" x14ac:dyDescent="0.2">
      <c r="A1016" s="4" t="s">
        <v>8760</v>
      </c>
      <c r="B1016" t="str">
        <f t="shared" si="15"/>
        <v>other</v>
      </c>
      <c r="F1016" t="s">
        <v>6539</v>
      </c>
      <c r="G1016" t="s">
        <v>4055</v>
      </c>
    </row>
    <row r="1017" spans="1:7" x14ac:dyDescent="0.2">
      <c r="A1017" s="4" t="s">
        <v>8766</v>
      </c>
      <c r="B1017" t="str">
        <f t="shared" si="15"/>
        <v>other</v>
      </c>
      <c r="F1017" t="s">
        <v>6544</v>
      </c>
      <c r="G1017" t="s">
        <v>4126</v>
      </c>
    </row>
    <row r="1018" spans="1:7" x14ac:dyDescent="0.2">
      <c r="A1018" s="4" t="s">
        <v>8772</v>
      </c>
      <c r="B1018" t="str">
        <f t="shared" si="15"/>
        <v>McDonalds</v>
      </c>
      <c r="F1018" t="s">
        <v>6553</v>
      </c>
      <c r="G1018" t="s">
        <v>4055</v>
      </c>
    </row>
    <row r="1019" spans="1:7" x14ac:dyDescent="0.2">
      <c r="A1019" s="4" t="s">
        <v>8781</v>
      </c>
      <c r="B1019" t="str">
        <f t="shared" si="15"/>
        <v>other</v>
      </c>
      <c r="F1019" t="s">
        <v>6563</v>
      </c>
      <c r="G1019" t="s">
        <v>4033</v>
      </c>
    </row>
    <row r="1020" spans="1:7" x14ac:dyDescent="0.2">
      <c r="A1020" s="4" t="s">
        <v>10589</v>
      </c>
      <c r="B1020" t="str">
        <f t="shared" si="15"/>
        <v>Pepsi</v>
      </c>
      <c r="F1020" t="s">
        <v>6569</v>
      </c>
      <c r="G1020" t="s">
        <v>4033</v>
      </c>
    </row>
    <row r="1021" spans="1:7" x14ac:dyDescent="0.2">
      <c r="A1021" s="4" t="s">
        <v>10594</v>
      </c>
      <c r="B1021" t="str">
        <f t="shared" si="15"/>
        <v>pepsi</v>
      </c>
      <c r="F1021" t="s">
        <v>6575</v>
      </c>
      <c r="G1021" t="s">
        <v>4614</v>
      </c>
    </row>
    <row r="1022" spans="1:7" x14ac:dyDescent="0.2">
      <c r="A1022" s="4" t="s">
        <v>6604</v>
      </c>
      <c r="B1022" t="str">
        <f t="shared" si="15"/>
        <v>Quilmes,una</v>
      </c>
      <c r="F1022" t="s">
        <v>6585</v>
      </c>
      <c r="G1022" t="s">
        <v>4055</v>
      </c>
    </row>
    <row r="1023" spans="1:7" x14ac:dyDescent="0.2">
      <c r="A1023" s="4" t="s">
        <v>10788</v>
      </c>
      <c r="B1023" t="str">
        <f t="shared" si="15"/>
        <v>Quilmes,una</v>
      </c>
      <c r="F1023" t="s">
        <v>6594</v>
      </c>
      <c r="G1023" t="s">
        <v>4126</v>
      </c>
    </row>
    <row r="1024" spans="1:7" x14ac:dyDescent="0.2">
      <c r="A1024" s="4" t="s">
        <v>1872</v>
      </c>
      <c r="B1024" t="str">
        <f t="shared" si="15"/>
        <v>other</v>
      </c>
      <c r="F1024" t="s">
        <v>6604</v>
      </c>
      <c r="G1024" t="s">
        <v>4055</v>
      </c>
    </row>
    <row r="1025" spans="1:7" x14ac:dyDescent="0.2">
      <c r="A1025" s="4" t="s">
        <v>1877</v>
      </c>
      <c r="B1025" t="str">
        <f t="shared" si="15"/>
        <v>Serenísima</v>
      </c>
      <c r="F1025" t="s">
        <v>6609</v>
      </c>
      <c r="G1025" t="s">
        <v>4055</v>
      </c>
    </row>
    <row r="1026" spans="1:7" x14ac:dyDescent="0.2">
      <c r="A1026" s="4" t="s">
        <v>2957</v>
      </c>
      <c r="B1026" t="str">
        <f t="shared" si="15"/>
        <v>coca-cola</v>
      </c>
      <c r="F1026" t="s">
        <v>6616</v>
      </c>
      <c r="G1026" t="s">
        <v>4055</v>
      </c>
    </row>
    <row r="1027" spans="1:7" x14ac:dyDescent="0.2">
      <c r="A1027" s="4" t="s">
        <v>2962</v>
      </c>
      <c r="B1027" t="str">
        <f t="shared" ref="B1027:B1090" si="16">_xlfn.XLOOKUP(A1027,F:F,G:G,"other")</f>
        <v>coca-cola</v>
      </c>
      <c r="F1027" t="s">
        <v>6621</v>
      </c>
      <c r="G1027" t="s">
        <v>4055</v>
      </c>
    </row>
    <row r="1028" spans="1:7" x14ac:dyDescent="0.2">
      <c r="A1028" s="4" t="s">
        <v>2967</v>
      </c>
      <c r="B1028" t="str">
        <f t="shared" si="16"/>
        <v>coca-cola</v>
      </c>
      <c r="F1028" t="s">
        <v>6626</v>
      </c>
      <c r="G1028" t="s">
        <v>4126</v>
      </c>
    </row>
    <row r="1029" spans="1:7" x14ac:dyDescent="0.2">
      <c r="A1029" s="4" t="s">
        <v>2972</v>
      </c>
      <c r="B1029" t="str">
        <f t="shared" si="16"/>
        <v>coca-cola</v>
      </c>
      <c r="F1029" t="s">
        <v>6631</v>
      </c>
      <c r="G1029" t="s">
        <v>4033</v>
      </c>
    </row>
    <row r="1030" spans="1:7" x14ac:dyDescent="0.2">
      <c r="A1030" s="4" t="s">
        <v>2977</v>
      </c>
      <c r="B1030" t="str">
        <f t="shared" si="16"/>
        <v>coca-cola</v>
      </c>
      <c r="F1030" t="s">
        <v>6636</v>
      </c>
      <c r="G1030" t="s">
        <v>4033</v>
      </c>
    </row>
    <row r="1031" spans="1:7" x14ac:dyDescent="0.2">
      <c r="A1031" s="4" t="s">
        <v>2983</v>
      </c>
      <c r="B1031" t="str">
        <f t="shared" si="16"/>
        <v>coca-cola</v>
      </c>
      <c r="F1031" t="s">
        <v>6646</v>
      </c>
      <c r="G1031" t="s">
        <v>4033</v>
      </c>
    </row>
    <row r="1032" spans="1:7" x14ac:dyDescent="0.2">
      <c r="A1032" s="4" t="s">
        <v>2989</v>
      </c>
      <c r="B1032" t="str">
        <f t="shared" si="16"/>
        <v>coca-cola</v>
      </c>
      <c r="F1032" t="s">
        <v>6652</v>
      </c>
      <c r="G1032" t="s">
        <v>4033</v>
      </c>
    </row>
    <row r="1033" spans="1:7" x14ac:dyDescent="0.2">
      <c r="A1033" s="4" t="s">
        <v>1872</v>
      </c>
      <c r="B1033" t="str">
        <f t="shared" si="16"/>
        <v>other</v>
      </c>
      <c r="F1033" t="s">
        <v>6658</v>
      </c>
      <c r="G1033" t="s">
        <v>4033</v>
      </c>
    </row>
    <row r="1034" spans="1:7" x14ac:dyDescent="0.2">
      <c r="A1034" s="4" t="s">
        <v>1877</v>
      </c>
      <c r="B1034" t="str">
        <f t="shared" si="16"/>
        <v>Serenísima</v>
      </c>
      <c r="F1034" t="s">
        <v>6663</v>
      </c>
      <c r="G1034" t="s">
        <v>6665</v>
      </c>
    </row>
    <row r="1035" spans="1:7" x14ac:dyDescent="0.2">
      <c r="A1035" s="4" t="s">
        <v>8702</v>
      </c>
      <c r="B1035" t="str">
        <f t="shared" si="16"/>
        <v>other</v>
      </c>
      <c r="F1035" t="s">
        <v>6669</v>
      </c>
      <c r="G1035" t="s">
        <v>4033</v>
      </c>
    </row>
    <row r="1036" spans="1:7" x14ac:dyDescent="0.2">
      <c r="A1036" s="4" t="s">
        <v>8707</v>
      </c>
      <c r="B1036" t="str">
        <f t="shared" si="16"/>
        <v>McDonald</v>
      </c>
      <c r="F1036" t="s">
        <v>6674</v>
      </c>
      <c r="G1036" t="s">
        <v>4033</v>
      </c>
    </row>
    <row r="1037" spans="1:7" x14ac:dyDescent="0.2">
      <c r="A1037" s="4" t="s">
        <v>6680</v>
      </c>
      <c r="B1037" t="str">
        <f t="shared" si="16"/>
        <v>cerveza,corona</v>
      </c>
      <c r="F1037" t="s">
        <v>6680</v>
      </c>
      <c r="G1037" t="s">
        <v>6683</v>
      </c>
    </row>
    <row r="1038" spans="1:7" x14ac:dyDescent="0.2">
      <c r="A1038" s="4" t="s">
        <v>6687</v>
      </c>
      <c r="B1038" t="str">
        <f t="shared" si="16"/>
        <v>other</v>
      </c>
      <c r="F1038" t="s">
        <v>6687</v>
      </c>
      <c r="G1038" t="s">
        <v>6691</v>
      </c>
    </row>
    <row r="1039" spans="1:7" x14ac:dyDescent="0.2">
      <c r="A1039" s="4" t="s">
        <v>6698</v>
      </c>
      <c r="B1039" t="str">
        <f t="shared" si="16"/>
        <v>other</v>
      </c>
      <c r="F1039" t="s">
        <v>6698</v>
      </c>
      <c r="G1039" t="s">
        <v>6683</v>
      </c>
    </row>
    <row r="1040" spans="1:7" x14ac:dyDescent="0.2">
      <c r="A1040" s="4" t="s">
        <v>6708</v>
      </c>
      <c r="B1040" t="str">
        <f t="shared" si="16"/>
        <v>CERVEZA,CORONA</v>
      </c>
      <c r="F1040" t="s">
        <v>6708</v>
      </c>
      <c r="G1040" t="s">
        <v>6711</v>
      </c>
    </row>
    <row r="1041" spans="1:7" x14ac:dyDescent="0.2">
      <c r="A1041" s="4" t="s">
        <v>8712</v>
      </c>
      <c r="B1041" t="str">
        <f t="shared" si="16"/>
        <v>McDonald</v>
      </c>
      <c r="F1041" t="s">
        <v>6718</v>
      </c>
      <c r="G1041" t="s">
        <v>6691</v>
      </c>
    </row>
    <row r="1042" spans="1:7" x14ac:dyDescent="0.2">
      <c r="A1042" s="4" t="s">
        <v>8718</v>
      </c>
      <c r="B1042" t="str">
        <f t="shared" si="16"/>
        <v>McDonalds</v>
      </c>
      <c r="F1042" t="s">
        <v>6724</v>
      </c>
      <c r="G1042" t="s">
        <v>6726</v>
      </c>
    </row>
    <row r="1043" spans="1:7" x14ac:dyDescent="0.2">
      <c r="A1043" s="4" t="s">
        <v>8727</v>
      </c>
      <c r="B1043" t="str">
        <f t="shared" si="16"/>
        <v>mc,donalds</v>
      </c>
      <c r="F1043" t="s">
        <v>6730</v>
      </c>
      <c r="G1043" t="s">
        <v>6731</v>
      </c>
    </row>
    <row r="1044" spans="1:7" x14ac:dyDescent="0.2">
      <c r="A1044" s="4" t="s">
        <v>8732</v>
      </c>
      <c r="B1044" t="str">
        <f t="shared" si="16"/>
        <v>mc,Donalds</v>
      </c>
      <c r="F1044" t="s">
        <v>6735</v>
      </c>
      <c r="G1044" t="s">
        <v>6737</v>
      </c>
    </row>
    <row r="1045" spans="1:7" x14ac:dyDescent="0.2">
      <c r="A1045" s="4" t="s">
        <v>8741</v>
      </c>
      <c r="B1045" t="str">
        <f t="shared" si="16"/>
        <v>other</v>
      </c>
      <c r="F1045" t="s">
        <v>6741</v>
      </c>
      <c r="G1045" t="s">
        <v>6737</v>
      </c>
    </row>
    <row r="1046" spans="1:7" x14ac:dyDescent="0.2">
      <c r="A1046" s="4" t="s">
        <v>6747</v>
      </c>
      <c r="B1046" t="str">
        <f t="shared" si="16"/>
        <v>Danone</v>
      </c>
      <c r="F1046" t="s">
        <v>6747</v>
      </c>
      <c r="G1046" t="s">
        <v>6749</v>
      </c>
    </row>
    <row r="1047" spans="1:7" x14ac:dyDescent="0.2">
      <c r="A1047" s="4" t="s">
        <v>6753</v>
      </c>
      <c r="B1047" t="str">
        <f t="shared" si="16"/>
        <v>Danone</v>
      </c>
      <c r="F1047" t="s">
        <v>6753</v>
      </c>
      <c r="G1047" t="s">
        <v>6749</v>
      </c>
    </row>
    <row r="1048" spans="1:7" x14ac:dyDescent="0.2">
      <c r="A1048" s="4" t="s">
        <v>6758</v>
      </c>
      <c r="B1048" t="str">
        <f t="shared" si="16"/>
        <v>Danone</v>
      </c>
      <c r="F1048" t="s">
        <v>6758</v>
      </c>
      <c r="G1048" t="s">
        <v>6749</v>
      </c>
    </row>
    <row r="1049" spans="1:7" x14ac:dyDescent="0.2">
      <c r="A1049" s="4" t="s">
        <v>6762</v>
      </c>
      <c r="B1049" t="str">
        <f t="shared" si="16"/>
        <v>other</v>
      </c>
      <c r="F1049" t="s">
        <v>6762</v>
      </c>
      <c r="G1049" t="s">
        <v>6749</v>
      </c>
    </row>
    <row r="1050" spans="1:7" x14ac:dyDescent="0.2">
      <c r="A1050" s="4" t="s">
        <v>6772</v>
      </c>
      <c r="B1050" t="str">
        <f t="shared" si="16"/>
        <v>Danone</v>
      </c>
      <c r="F1050" t="s">
        <v>6772</v>
      </c>
      <c r="G1050" t="s">
        <v>6749</v>
      </c>
    </row>
    <row r="1051" spans="1:7" x14ac:dyDescent="0.2">
      <c r="A1051" s="4" t="s">
        <v>6781</v>
      </c>
      <c r="B1051" t="str">
        <f t="shared" si="16"/>
        <v>other</v>
      </c>
      <c r="F1051" t="s">
        <v>6781</v>
      </c>
      <c r="G1051" t="s">
        <v>6749</v>
      </c>
    </row>
    <row r="1052" spans="1:7" x14ac:dyDescent="0.2">
      <c r="A1052" s="4" t="s">
        <v>8748</v>
      </c>
      <c r="B1052" t="str">
        <f t="shared" si="16"/>
        <v>mc,donald</v>
      </c>
      <c r="F1052" t="s">
        <v>1872</v>
      </c>
      <c r="G1052" t="s">
        <v>6749</v>
      </c>
    </row>
    <row r="1053" spans="1:7" x14ac:dyDescent="0.2">
      <c r="A1053" s="4" t="s">
        <v>9717</v>
      </c>
      <c r="B1053" t="str">
        <f t="shared" si="16"/>
        <v>other</v>
      </c>
      <c r="F1053" t="s">
        <v>1877</v>
      </c>
      <c r="G1053" t="s">
        <v>6749</v>
      </c>
    </row>
    <row r="1054" spans="1:7" x14ac:dyDescent="0.2">
      <c r="A1054" s="4" t="s">
        <v>6786</v>
      </c>
      <c r="B1054" t="str">
        <f t="shared" si="16"/>
        <v>Danone</v>
      </c>
      <c r="F1054" t="s">
        <v>6786</v>
      </c>
      <c r="G1054" t="s">
        <v>6749</v>
      </c>
    </row>
    <row r="1055" spans="1:7" x14ac:dyDescent="0.2">
      <c r="A1055" s="4" t="s">
        <v>6791</v>
      </c>
      <c r="B1055" t="str">
        <f t="shared" si="16"/>
        <v>Danone</v>
      </c>
      <c r="F1055" t="s">
        <v>6791</v>
      </c>
      <c r="G1055" t="s">
        <v>6749</v>
      </c>
    </row>
    <row r="1056" spans="1:7" x14ac:dyDescent="0.2">
      <c r="A1056" s="4" t="s">
        <v>6797</v>
      </c>
      <c r="B1056" t="str">
        <f t="shared" si="16"/>
        <v>Danone</v>
      </c>
      <c r="F1056" t="s">
        <v>6797</v>
      </c>
      <c r="G1056" t="s">
        <v>6749</v>
      </c>
    </row>
    <row r="1057" spans="1:7" x14ac:dyDescent="0.2">
      <c r="A1057" s="4" t="s">
        <v>6802</v>
      </c>
      <c r="B1057" t="str">
        <f t="shared" si="16"/>
        <v>Fundanone</v>
      </c>
      <c r="F1057" t="s">
        <v>6802</v>
      </c>
      <c r="G1057" t="s">
        <v>6804</v>
      </c>
    </row>
    <row r="1058" spans="1:7" x14ac:dyDescent="0.2">
      <c r="A1058" s="4" t="s">
        <v>6808</v>
      </c>
      <c r="B1058" t="str">
        <f t="shared" si="16"/>
        <v>Danone</v>
      </c>
      <c r="F1058" t="s">
        <v>6808</v>
      </c>
      <c r="G1058" t="s">
        <v>6749</v>
      </c>
    </row>
    <row r="1059" spans="1:7" x14ac:dyDescent="0.2">
      <c r="A1059" s="4" t="s">
        <v>6813</v>
      </c>
      <c r="B1059" t="str">
        <f t="shared" si="16"/>
        <v>Danone</v>
      </c>
      <c r="F1059" t="s">
        <v>6813</v>
      </c>
      <c r="G1059" t="s">
        <v>6749</v>
      </c>
    </row>
    <row r="1060" spans="1:7" x14ac:dyDescent="0.2">
      <c r="A1060" s="4" t="s">
        <v>328</v>
      </c>
      <c r="B1060" t="str">
        <f t="shared" si="16"/>
        <v>other</v>
      </c>
      <c r="F1060" t="s">
        <v>328</v>
      </c>
      <c r="G1060" t="s">
        <v>6749</v>
      </c>
    </row>
    <row r="1061" spans="1:7" x14ac:dyDescent="0.2">
      <c r="A1061" s="4" t="s">
        <v>359</v>
      </c>
      <c r="B1061" t="str">
        <f t="shared" si="16"/>
        <v>Arcor</v>
      </c>
      <c r="F1061" t="s">
        <v>359</v>
      </c>
      <c r="G1061" t="s">
        <v>6749</v>
      </c>
    </row>
    <row r="1062" spans="1:7" x14ac:dyDescent="0.2">
      <c r="A1062" s="4" t="s">
        <v>6819</v>
      </c>
      <c r="B1062" t="str">
        <f t="shared" si="16"/>
        <v>Danonino</v>
      </c>
      <c r="F1062" t="s">
        <v>6819</v>
      </c>
      <c r="G1062" t="s">
        <v>6821</v>
      </c>
    </row>
    <row r="1063" spans="1:7" x14ac:dyDescent="0.2">
      <c r="A1063" s="4" t="s">
        <v>6826</v>
      </c>
      <c r="B1063" t="str">
        <f t="shared" si="16"/>
        <v>Danone</v>
      </c>
      <c r="F1063" t="s">
        <v>6826</v>
      </c>
      <c r="G1063" t="s">
        <v>6749</v>
      </c>
    </row>
    <row r="1064" spans="1:7" x14ac:dyDescent="0.2">
      <c r="A1064" s="4" t="s">
        <v>6831</v>
      </c>
      <c r="B1064" t="str">
        <f t="shared" si="16"/>
        <v>Danone</v>
      </c>
      <c r="F1064" t="s">
        <v>6831</v>
      </c>
      <c r="G1064" t="s">
        <v>6749</v>
      </c>
    </row>
    <row r="1065" spans="1:7" x14ac:dyDescent="0.2">
      <c r="A1065" s="4" t="s">
        <v>6836</v>
      </c>
      <c r="B1065" t="str">
        <f t="shared" si="16"/>
        <v>Danonino</v>
      </c>
      <c r="F1065" t="s">
        <v>6836</v>
      </c>
      <c r="G1065" t="s">
        <v>6821</v>
      </c>
    </row>
    <row r="1066" spans="1:7" x14ac:dyDescent="0.2">
      <c r="A1066" s="4" t="s">
        <v>6845</v>
      </c>
      <c r="B1066" t="str">
        <f t="shared" si="16"/>
        <v>danonino</v>
      </c>
      <c r="F1066" t="s">
        <v>6845</v>
      </c>
      <c r="G1066" t="s">
        <v>6848</v>
      </c>
    </row>
    <row r="1067" spans="1:7" x14ac:dyDescent="0.2">
      <c r="A1067" s="4" t="s">
        <v>6852</v>
      </c>
      <c r="B1067" t="str">
        <f t="shared" si="16"/>
        <v>Danonino</v>
      </c>
      <c r="F1067" t="s">
        <v>6852</v>
      </c>
      <c r="G1067" t="s">
        <v>6821</v>
      </c>
    </row>
    <row r="1068" spans="1:7" x14ac:dyDescent="0.2">
      <c r="A1068" s="4" t="s">
        <v>6856</v>
      </c>
      <c r="B1068" t="str">
        <f t="shared" si="16"/>
        <v>Danone</v>
      </c>
      <c r="F1068" t="s">
        <v>6856</v>
      </c>
      <c r="G1068" t="s">
        <v>6749</v>
      </c>
    </row>
    <row r="1069" spans="1:7" x14ac:dyDescent="0.2">
      <c r="A1069" s="4" t="s">
        <v>6862</v>
      </c>
      <c r="B1069" t="str">
        <f t="shared" si="16"/>
        <v>Danone</v>
      </c>
      <c r="F1069" t="s">
        <v>6862</v>
      </c>
      <c r="G1069" t="s">
        <v>6749</v>
      </c>
    </row>
    <row r="1070" spans="1:7" x14ac:dyDescent="0.2">
      <c r="A1070" s="4" t="s">
        <v>6869</v>
      </c>
      <c r="B1070" t="str">
        <f t="shared" si="16"/>
        <v>Danone</v>
      </c>
      <c r="F1070" t="s">
        <v>6869</v>
      </c>
      <c r="G1070" t="s">
        <v>6749</v>
      </c>
    </row>
    <row r="1071" spans="1:7" x14ac:dyDescent="0.2">
      <c r="A1071" s="4" t="s">
        <v>6875</v>
      </c>
      <c r="B1071" t="str">
        <f t="shared" si="16"/>
        <v>Danone</v>
      </c>
      <c r="F1071" t="s">
        <v>6875</v>
      </c>
      <c r="G1071" t="s">
        <v>6749</v>
      </c>
    </row>
    <row r="1072" spans="1:7" x14ac:dyDescent="0.2">
      <c r="A1072" s="4" t="s">
        <v>6881</v>
      </c>
      <c r="B1072" t="str">
        <f t="shared" si="16"/>
        <v>Danone</v>
      </c>
      <c r="F1072" t="s">
        <v>6881</v>
      </c>
      <c r="G1072" t="s">
        <v>6749</v>
      </c>
    </row>
    <row r="1073" spans="1:7" x14ac:dyDescent="0.2">
      <c r="A1073" s="4" t="s">
        <v>10114</v>
      </c>
      <c r="B1073" t="str">
        <f t="shared" si="16"/>
        <v>Oreo</v>
      </c>
      <c r="F1073" t="s">
        <v>6886</v>
      </c>
      <c r="G1073" t="s">
        <v>6889</v>
      </c>
    </row>
    <row r="1074" spans="1:7" x14ac:dyDescent="0.2">
      <c r="A1074" s="4" t="s">
        <v>1023</v>
      </c>
      <c r="B1074" t="str">
        <f t="shared" si="16"/>
        <v>arcor</v>
      </c>
      <c r="F1074" t="s">
        <v>6896</v>
      </c>
      <c r="G1074" t="s">
        <v>6889</v>
      </c>
    </row>
    <row r="1075" spans="1:7" x14ac:dyDescent="0.2">
      <c r="A1075" s="4" t="s">
        <v>1029</v>
      </c>
      <c r="B1075" t="str">
        <f t="shared" si="16"/>
        <v>arcor</v>
      </c>
      <c r="F1075" t="s">
        <v>6900</v>
      </c>
      <c r="G1075" t="s">
        <v>6749</v>
      </c>
    </row>
    <row r="1076" spans="1:7" x14ac:dyDescent="0.2">
      <c r="A1076" s="4" t="s">
        <v>1033</v>
      </c>
      <c r="B1076" t="str">
        <f t="shared" si="16"/>
        <v>arcor</v>
      </c>
      <c r="F1076" t="s">
        <v>6906</v>
      </c>
      <c r="G1076" t="s">
        <v>6749</v>
      </c>
    </row>
    <row r="1077" spans="1:7" x14ac:dyDescent="0.2">
      <c r="A1077" s="4" t="s">
        <v>1037</v>
      </c>
      <c r="B1077" t="str">
        <f t="shared" si="16"/>
        <v>arcor</v>
      </c>
      <c r="F1077" t="s">
        <v>6915</v>
      </c>
      <c r="G1077" t="s">
        <v>6749</v>
      </c>
    </row>
    <row r="1078" spans="1:7" x14ac:dyDescent="0.2">
      <c r="A1078" s="4" t="s">
        <v>1043</v>
      </c>
      <c r="B1078" t="str">
        <f t="shared" si="16"/>
        <v>Arcor,arcor</v>
      </c>
      <c r="F1078" t="s">
        <v>6924</v>
      </c>
      <c r="G1078" t="s">
        <v>6749</v>
      </c>
    </row>
    <row r="1079" spans="1:7" x14ac:dyDescent="0.2">
      <c r="A1079" s="4" t="s">
        <v>1048</v>
      </c>
      <c r="B1079" t="str">
        <f t="shared" si="16"/>
        <v>arcor</v>
      </c>
      <c r="F1079" t="s">
        <v>6929</v>
      </c>
      <c r="G1079" t="s">
        <v>6749</v>
      </c>
    </row>
    <row r="1080" spans="1:7" x14ac:dyDescent="0.2">
      <c r="A1080" s="4" t="s">
        <v>1052</v>
      </c>
      <c r="B1080" t="str">
        <f t="shared" si="16"/>
        <v>arcor</v>
      </c>
      <c r="F1080" t="s">
        <v>6933</v>
      </c>
      <c r="G1080" t="s">
        <v>6749</v>
      </c>
    </row>
    <row r="1081" spans="1:7" x14ac:dyDescent="0.2">
      <c r="A1081" s="4" t="s">
        <v>1056</v>
      </c>
      <c r="B1081" t="str">
        <f t="shared" si="16"/>
        <v>arcor</v>
      </c>
      <c r="F1081" t="s">
        <v>6938</v>
      </c>
      <c r="G1081" t="s">
        <v>6749</v>
      </c>
    </row>
    <row r="1082" spans="1:7" x14ac:dyDescent="0.2">
      <c r="A1082" s="4" t="s">
        <v>1060</v>
      </c>
      <c r="B1082" t="str">
        <f t="shared" si="16"/>
        <v>arcor</v>
      </c>
      <c r="F1082" t="s">
        <v>6947</v>
      </c>
      <c r="G1082" t="s">
        <v>6749</v>
      </c>
    </row>
    <row r="1083" spans="1:7" x14ac:dyDescent="0.2">
      <c r="A1083" s="4" t="s">
        <v>1065</v>
      </c>
      <c r="B1083" t="str">
        <f t="shared" si="16"/>
        <v>arcor</v>
      </c>
      <c r="F1083" t="s">
        <v>6956</v>
      </c>
      <c r="G1083" t="s">
        <v>6749</v>
      </c>
    </row>
    <row r="1084" spans="1:7" x14ac:dyDescent="0.2">
      <c r="A1084" s="4" t="s">
        <v>1070</v>
      </c>
      <c r="B1084" t="str">
        <f t="shared" si="16"/>
        <v>arcor</v>
      </c>
      <c r="F1084" t="s">
        <v>6963</v>
      </c>
      <c r="G1084" t="s">
        <v>6749</v>
      </c>
    </row>
    <row r="1085" spans="1:7" x14ac:dyDescent="0.2">
      <c r="A1085" s="4" t="s">
        <v>6969</v>
      </c>
      <c r="B1085" t="str">
        <f t="shared" si="16"/>
        <v>gilette</v>
      </c>
      <c r="F1085" t="s">
        <v>6969</v>
      </c>
      <c r="G1085" t="s">
        <v>6971</v>
      </c>
    </row>
    <row r="1086" spans="1:7" x14ac:dyDescent="0.2">
      <c r="A1086" s="4" t="s">
        <v>6976</v>
      </c>
      <c r="B1086" t="str">
        <f t="shared" si="16"/>
        <v>other</v>
      </c>
      <c r="F1086" t="s">
        <v>6976</v>
      </c>
      <c r="G1086" t="s">
        <v>6980</v>
      </c>
    </row>
    <row r="1087" spans="1:7" x14ac:dyDescent="0.2">
      <c r="A1087" s="4" t="s">
        <v>6987</v>
      </c>
      <c r="B1087" t="str">
        <f t="shared" si="16"/>
        <v>gillette</v>
      </c>
      <c r="F1087" t="s">
        <v>6987</v>
      </c>
      <c r="G1087" t="s">
        <v>6990</v>
      </c>
    </row>
    <row r="1088" spans="1:7" x14ac:dyDescent="0.2">
      <c r="A1088" s="4" t="s">
        <v>6995</v>
      </c>
      <c r="B1088" t="str">
        <f t="shared" si="16"/>
        <v>gillette</v>
      </c>
      <c r="F1088" t="s">
        <v>6995</v>
      </c>
      <c r="G1088" t="s">
        <v>6990</v>
      </c>
    </row>
    <row r="1089" spans="1:7" x14ac:dyDescent="0.2">
      <c r="A1089" s="4" t="s">
        <v>7004</v>
      </c>
      <c r="B1089" t="str">
        <f t="shared" si="16"/>
        <v>other</v>
      </c>
      <c r="F1089" t="s">
        <v>7004</v>
      </c>
      <c r="G1089" t="s">
        <v>7008</v>
      </c>
    </row>
    <row r="1090" spans="1:7" x14ac:dyDescent="0.2">
      <c r="A1090" s="4" t="s">
        <v>1074</v>
      </c>
      <c r="B1090" t="str">
        <f t="shared" si="16"/>
        <v>arcor</v>
      </c>
      <c r="F1090" t="s">
        <v>7015</v>
      </c>
      <c r="G1090" t="s">
        <v>7008</v>
      </c>
    </row>
    <row r="1091" spans="1:7" x14ac:dyDescent="0.2">
      <c r="A1091" s="4" t="s">
        <v>1078</v>
      </c>
      <c r="B1091" t="str">
        <f t="shared" ref="B1091:B1154" si="17">_xlfn.XLOOKUP(A1091,F:F,G:G,"other")</f>
        <v>arcor</v>
      </c>
      <c r="F1091" t="s">
        <v>7024</v>
      </c>
      <c r="G1091" t="s">
        <v>6971</v>
      </c>
    </row>
    <row r="1092" spans="1:7" x14ac:dyDescent="0.2">
      <c r="A1092" s="4" t="s">
        <v>1082</v>
      </c>
      <c r="B1092" t="str">
        <f t="shared" si="17"/>
        <v>arcor</v>
      </c>
      <c r="F1092" t="s">
        <v>7033</v>
      </c>
      <c r="G1092" t="s">
        <v>6990</v>
      </c>
    </row>
    <row r="1093" spans="1:7" x14ac:dyDescent="0.2">
      <c r="A1093" s="4" t="s">
        <v>1086</v>
      </c>
      <c r="B1093" t="str">
        <f t="shared" si="17"/>
        <v>arcor</v>
      </c>
      <c r="F1093" t="s">
        <v>7039</v>
      </c>
      <c r="G1093" t="s">
        <v>7041</v>
      </c>
    </row>
    <row r="1094" spans="1:7" x14ac:dyDescent="0.2">
      <c r="A1094" s="4" t="s">
        <v>7045</v>
      </c>
      <c r="B1094" t="str">
        <f t="shared" si="17"/>
        <v>Heineken</v>
      </c>
      <c r="F1094" t="s">
        <v>7045</v>
      </c>
      <c r="G1094" t="s">
        <v>7048</v>
      </c>
    </row>
    <row r="1095" spans="1:7" x14ac:dyDescent="0.2">
      <c r="A1095" s="4" t="s">
        <v>7052</v>
      </c>
      <c r="B1095" t="str">
        <f t="shared" si="17"/>
        <v>Heineken,@Heineken_AR</v>
      </c>
      <c r="F1095" t="s">
        <v>7052</v>
      </c>
      <c r="G1095" t="s">
        <v>7055</v>
      </c>
    </row>
    <row r="1096" spans="1:7" x14ac:dyDescent="0.2">
      <c r="A1096" s="4" t="s">
        <v>7062</v>
      </c>
      <c r="B1096" t="str">
        <f t="shared" si="17"/>
        <v>Heineken</v>
      </c>
      <c r="F1096" t="s">
        <v>7062</v>
      </c>
      <c r="G1096" t="s">
        <v>7048</v>
      </c>
    </row>
    <row r="1097" spans="1:7" x14ac:dyDescent="0.2">
      <c r="A1097" s="4" t="s">
        <v>7068</v>
      </c>
      <c r="B1097" t="str">
        <f t="shared" si="17"/>
        <v>heineken</v>
      </c>
      <c r="F1097" t="s">
        <v>7068</v>
      </c>
      <c r="G1097" t="s">
        <v>7071</v>
      </c>
    </row>
    <row r="1098" spans="1:7" x14ac:dyDescent="0.2">
      <c r="A1098" s="4" t="s">
        <v>7078</v>
      </c>
      <c r="B1098" t="str">
        <f t="shared" si="17"/>
        <v>Heineken</v>
      </c>
      <c r="F1098" t="s">
        <v>7078</v>
      </c>
      <c r="G1098" t="s">
        <v>7048</v>
      </c>
    </row>
    <row r="1099" spans="1:7" x14ac:dyDescent="0.2">
      <c r="A1099" s="4" t="s">
        <v>1282</v>
      </c>
      <c r="B1099" t="str">
        <f t="shared" si="17"/>
        <v>Brahma</v>
      </c>
      <c r="F1099" t="s">
        <v>1282</v>
      </c>
      <c r="G1099" t="s">
        <v>7048</v>
      </c>
    </row>
    <row r="1100" spans="1:7" x14ac:dyDescent="0.2">
      <c r="A1100" s="4" t="s">
        <v>7083</v>
      </c>
      <c r="B1100" t="str">
        <f t="shared" si="17"/>
        <v>Heineken</v>
      </c>
      <c r="F1100" t="s">
        <v>7083</v>
      </c>
      <c r="G1100" t="s">
        <v>7048</v>
      </c>
    </row>
    <row r="1101" spans="1:7" x14ac:dyDescent="0.2">
      <c r="A1101" s="4" t="s">
        <v>7088</v>
      </c>
      <c r="B1101" t="str">
        <f t="shared" si="17"/>
        <v>Heineken</v>
      </c>
      <c r="F1101" t="s">
        <v>7088</v>
      </c>
      <c r="G1101" t="s">
        <v>7048</v>
      </c>
    </row>
    <row r="1102" spans="1:7" x14ac:dyDescent="0.2">
      <c r="A1102" s="4" t="s">
        <v>7093</v>
      </c>
      <c r="B1102" t="str">
        <f t="shared" si="17"/>
        <v>Heineken</v>
      </c>
      <c r="F1102" t="s">
        <v>7093</v>
      </c>
      <c r="G1102" t="s">
        <v>7048</v>
      </c>
    </row>
    <row r="1103" spans="1:7" x14ac:dyDescent="0.2">
      <c r="A1103" s="4" t="s">
        <v>7098</v>
      </c>
      <c r="B1103" t="str">
        <f t="shared" si="17"/>
        <v>Heineken</v>
      </c>
      <c r="F1103" t="s">
        <v>7098</v>
      </c>
      <c r="G1103" t="s">
        <v>7048</v>
      </c>
    </row>
    <row r="1104" spans="1:7" x14ac:dyDescent="0.2">
      <c r="A1104" s="4" t="s">
        <v>1091</v>
      </c>
      <c r="B1104" t="str">
        <f t="shared" si="17"/>
        <v>other</v>
      </c>
      <c r="F1104" t="s">
        <v>7104</v>
      </c>
      <c r="G1104" t="s">
        <v>7048</v>
      </c>
    </row>
    <row r="1105" spans="1:7" x14ac:dyDescent="0.2">
      <c r="A1105" s="4" t="s">
        <v>1095</v>
      </c>
      <c r="B1105" t="str">
        <f t="shared" si="17"/>
        <v>other</v>
      </c>
      <c r="F1105" t="s">
        <v>7114</v>
      </c>
      <c r="G1105" t="s">
        <v>7048</v>
      </c>
    </row>
    <row r="1106" spans="1:7" x14ac:dyDescent="0.2">
      <c r="A1106" s="4" t="s">
        <v>1099</v>
      </c>
      <c r="B1106" t="str">
        <f t="shared" si="17"/>
        <v>other</v>
      </c>
      <c r="F1106" t="s">
        <v>7120</v>
      </c>
      <c r="G1106" t="s">
        <v>7048</v>
      </c>
    </row>
    <row r="1107" spans="1:7" x14ac:dyDescent="0.2">
      <c r="A1107" s="4" t="s">
        <v>1104</v>
      </c>
      <c r="B1107" t="str">
        <f t="shared" si="17"/>
        <v>arcor</v>
      </c>
      <c r="F1107" t="s">
        <v>7125</v>
      </c>
      <c r="G1107" t="s">
        <v>7048</v>
      </c>
    </row>
    <row r="1108" spans="1:7" x14ac:dyDescent="0.2">
      <c r="A1108" s="4" t="s">
        <v>1108</v>
      </c>
      <c r="B1108" t="str">
        <f t="shared" si="17"/>
        <v>other</v>
      </c>
      <c r="F1108" t="s">
        <v>7131</v>
      </c>
      <c r="G1108" t="s">
        <v>7048</v>
      </c>
    </row>
    <row r="1109" spans="1:7" x14ac:dyDescent="0.2">
      <c r="A1109" s="4" t="s">
        <v>1113</v>
      </c>
      <c r="B1109" t="str">
        <f t="shared" si="17"/>
        <v>other</v>
      </c>
      <c r="F1109" t="s">
        <v>7137</v>
      </c>
      <c r="G1109" t="s">
        <v>7048</v>
      </c>
    </row>
    <row r="1110" spans="1:7" x14ac:dyDescent="0.2">
      <c r="A1110" s="4" t="s">
        <v>1117</v>
      </c>
      <c r="B1110" t="str">
        <f t="shared" si="17"/>
        <v>other</v>
      </c>
      <c r="F1110" t="s">
        <v>7143</v>
      </c>
      <c r="G1110" t="s">
        <v>7048</v>
      </c>
    </row>
    <row r="1111" spans="1:7" x14ac:dyDescent="0.2">
      <c r="A1111" s="4" t="s">
        <v>1121</v>
      </c>
      <c r="B1111" t="str">
        <f t="shared" si="17"/>
        <v>other</v>
      </c>
      <c r="F1111" t="s">
        <v>7153</v>
      </c>
      <c r="G1111" t="s">
        <v>7048</v>
      </c>
    </row>
    <row r="1112" spans="1:7" x14ac:dyDescent="0.2">
      <c r="A1112" s="4" t="s">
        <v>7163</v>
      </c>
      <c r="B1112" t="str">
        <f t="shared" si="17"/>
        <v>mantecol</v>
      </c>
      <c r="F1112" t="s">
        <v>7163</v>
      </c>
      <c r="G1112" t="s">
        <v>7167</v>
      </c>
    </row>
    <row r="1113" spans="1:7" x14ac:dyDescent="0.2">
      <c r="A1113" s="4" t="s">
        <v>7174</v>
      </c>
      <c r="B1113" t="str">
        <f t="shared" si="17"/>
        <v>other</v>
      </c>
      <c r="F1113" t="s">
        <v>7174</v>
      </c>
      <c r="G1113" t="s">
        <v>7177</v>
      </c>
    </row>
    <row r="1114" spans="1:7" x14ac:dyDescent="0.2">
      <c r="A1114" s="4" t="s">
        <v>7182</v>
      </c>
      <c r="B1114" t="str">
        <f t="shared" si="17"/>
        <v>McDonalds</v>
      </c>
      <c r="F1114" t="s">
        <v>7182</v>
      </c>
      <c r="G1114" t="s">
        <v>7183</v>
      </c>
    </row>
    <row r="1115" spans="1:7" x14ac:dyDescent="0.2">
      <c r="A1115" s="4" t="s">
        <v>7188</v>
      </c>
      <c r="B1115" t="str">
        <f t="shared" si="17"/>
        <v>@McDonalds_Ar</v>
      </c>
      <c r="F1115" t="s">
        <v>7188</v>
      </c>
      <c r="G1115" t="s">
        <v>7177</v>
      </c>
    </row>
    <row r="1116" spans="1:7" x14ac:dyDescent="0.2">
      <c r="A1116" s="4" t="s">
        <v>7193</v>
      </c>
      <c r="B1116" t="str">
        <f t="shared" si="17"/>
        <v>McDonalds</v>
      </c>
      <c r="F1116" t="s">
        <v>7193</v>
      </c>
      <c r="G1116" t="s">
        <v>7183</v>
      </c>
    </row>
    <row r="1117" spans="1:7" x14ac:dyDescent="0.2">
      <c r="A1117" s="4" t="s">
        <v>7203</v>
      </c>
      <c r="B1117" t="str">
        <f t="shared" si="17"/>
        <v>McDonalds</v>
      </c>
      <c r="F1117" t="s">
        <v>7203</v>
      </c>
      <c r="G1117" t="s">
        <v>7183</v>
      </c>
    </row>
    <row r="1118" spans="1:7" x14ac:dyDescent="0.2">
      <c r="A1118" s="4" t="s">
        <v>7209</v>
      </c>
      <c r="B1118" t="str">
        <f t="shared" si="17"/>
        <v>other</v>
      </c>
      <c r="F1118" t="s">
        <v>7209</v>
      </c>
      <c r="G1118" t="s">
        <v>7212</v>
      </c>
    </row>
    <row r="1119" spans="1:7" x14ac:dyDescent="0.2">
      <c r="A1119" s="4" t="s">
        <v>7217</v>
      </c>
      <c r="B1119" t="str">
        <f t="shared" si="17"/>
        <v>McDonald</v>
      </c>
      <c r="F1119" t="s">
        <v>7217</v>
      </c>
      <c r="G1119" t="s">
        <v>7212</v>
      </c>
    </row>
    <row r="1120" spans="1:7" x14ac:dyDescent="0.2">
      <c r="A1120" s="4" t="s">
        <v>7225</v>
      </c>
      <c r="B1120" t="str">
        <f t="shared" si="17"/>
        <v>mcdonalds</v>
      </c>
      <c r="F1120" t="s">
        <v>7225</v>
      </c>
      <c r="G1120" t="s">
        <v>7228</v>
      </c>
    </row>
    <row r="1121" spans="1:7" x14ac:dyDescent="0.2">
      <c r="A1121" s="4" t="s">
        <v>1125</v>
      </c>
      <c r="B1121" t="str">
        <f t="shared" si="17"/>
        <v>other</v>
      </c>
      <c r="F1121" t="s">
        <v>7232</v>
      </c>
      <c r="G1121" t="s">
        <v>7235</v>
      </c>
    </row>
    <row r="1122" spans="1:7" x14ac:dyDescent="0.2">
      <c r="A1122" s="4" t="s">
        <v>1581</v>
      </c>
      <c r="B1122" t="str">
        <f t="shared" si="17"/>
        <v>casancrem</v>
      </c>
      <c r="F1122" t="s">
        <v>7239</v>
      </c>
      <c r="G1122" t="s">
        <v>7183</v>
      </c>
    </row>
    <row r="1123" spans="1:7" x14ac:dyDescent="0.2">
      <c r="A1123" s="4" t="s">
        <v>1590</v>
      </c>
      <c r="B1123" t="str">
        <f t="shared" si="17"/>
        <v>casancrem</v>
      </c>
      <c r="F1123" t="s">
        <v>7248</v>
      </c>
      <c r="G1123" t="s">
        <v>7212</v>
      </c>
    </row>
    <row r="1124" spans="1:7" x14ac:dyDescent="0.2">
      <c r="A1124" s="4" t="s">
        <v>2276</v>
      </c>
      <c r="B1124" t="str">
        <f t="shared" si="17"/>
        <v>tang</v>
      </c>
      <c r="F1124" t="s">
        <v>7253</v>
      </c>
      <c r="G1124" t="s">
        <v>7212</v>
      </c>
    </row>
    <row r="1125" spans="1:7" x14ac:dyDescent="0.2">
      <c r="A1125" s="4" t="s">
        <v>2276</v>
      </c>
      <c r="B1125" t="str">
        <f t="shared" si="17"/>
        <v>tang</v>
      </c>
      <c r="F1125" t="s">
        <v>7257</v>
      </c>
      <c r="G1125" t="s">
        <v>7183</v>
      </c>
    </row>
    <row r="1126" spans="1:7" x14ac:dyDescent="0.2">
      <c r="A1126" s="4" t="s">
        <v>2889</v>
      </c>
      <c r="B1126" t="str">
        <f t="shared" si="17"/>
        <v>coca-cola</v>
      </c>
      <c r="F1126" t="s">
        <v>7263</v>
      </c>
      <c r="G1126" t="s">
        <v>7183</v>
      </c>
    </row>
    <row r="1127" spans="1:7" x14ac:dyDescent="0.2">
      <c r="A1127" s="4" t="s">
        <v>2893</v>
      </c>
      <c r="B1127" t="str">
        <f t="shared" si="17"/>
        <v>coca-cola</v>
      </c>
      <c r="F1127" t="s">
        <v>7269</v>
      </c>
      <c r="G1127" t="s">
        <v>7270</v>
      </c>
    </row>
    <row r="1128" spans="1:7" x14ac:dyDescent="0.2">
      <c r="A1128" s="4" t="s">
        <v>2898</v>
      </c>
      <c r="B1128" t="str">
        <f t="shared" si="17"/>
        <v>coca-cola</v>
      </c>
      <c r="F1128" t="s">
        <v>7274</v>
      </c>
      <c r="G1128" t="s">
        <v>7212</v>
      </c>
    </row>
    <row r="1129" spans="1:7" x14ac:dyDescent="0.2">
      <c r="A1129" s="4" t="s">
        <v>2903</v>
      </c>
      <c r="B1129" t="str">
        <f t="shared" si="17"/>
        <v>coca-cola</v>
      </c>
      <c r="F1129" t="s">
        <v>7280</v>
      </c>
      <c r="G1129" t="s">
        <v>7177</v>
      </c>
    </row>
    <row r="1130" spans="1:7" x14ac:dyDescent="0.2">
      <c r="A1130" s="4" t="s">
        <v>2909</v>
      </c>
      <c r="B1130" t="str">
        <f t="shared" si="17"/>
        <v>coca-cola</v>
      </c>
      <c r="F1130" t="s">
        <v>7286</v>
      </c>
      <c r="G1130" t="s">
        <v>7212</v>
      </c>
    </row>
    <row r="1131" spans="1:7" x14ac:dyDescent="0.2">
      <c r="A1131" s="4" t="s">
        <v>2913</v>
      </c>
      <c r="B1131" t="str">
        <f t="shared" si="17"/>
        <v>coca-cola</v>
      </c>
      <c r="F1131" t="s">
        <v>7292</v>
      </c>
      <c r="G1131" t="s">
        <v>7270</v>
      </c>
    </row>
    <row r="1132" spans="1:7" x14ac:dyDescent="0.2">
      <c r="A1132" s="4" t="s">
        <v>2918</v>
      </c>
      <c r="B1132" t="str">
        <f t="shared" si="17"/>
        <v>coca-cola</v>
      </c>
      <c r="F1132" t="s">
        <v>7297</v>
      </c>
      <c r="G1132" t="s">
        <v>7212</v>
      </c>
    </row>
    <row r="1133" spans="1:7" x14ac:dyDescent="0.2">
      <c r="A1133" s="4" t="s">
        <v>2922</v>
      </c>
      <c r="B1133" t="str">
        <f t="shared" si="17"/>
        <v>coca-cola</v>
      </c>
      <c r="F1133" t="s">
        <v>7301</v>
      </c>
      <c r="G1133" t="s">
        <v>7303</v>
      </c>
    </row>
    <row r="1134" spans="1:7" x14ac:dyDescent="0.2">
      <c r="A1134" s="4" t="s">
        <v>2927</v>
      </c>
      <c r="B1134" t="str">
        <f t="shared" si="17"/>
        <v>coca-cola</v>
      </c>
      <c r="F1134" t="s">
        <v>7307</v>
      </c>
      <c r="G1134" t="s">
        <v>7183</v>
      </c>
    </row>
    <row r="1135" spans="1:7" x14ac:dyDescent="0.2">
      <c r="A1135" s="4" t="s">
        <v>2932</v>
      </c>
      <c r="B1135" t="str">
        <f t="shared" si="17"/>
        <v>coca-cola</v>
      </c>
      <c r="F1135" t="s">
        <v>7311</v>
      </c>
      <c r="G1135" t="s">
        <v>7212</v>
      </c>
    </row>
    <row r="1136" spans="1:7" x14ac:dyDescent="0.2">
      <c r="A1136" s="4" t="s">
        <v>2937</v>
      </c>
      <c r="B1136" t="str">
        <f t="shared" si="17"/>
        <v>other</v>
      </c>
      <c r="F1136" t="s">
        <v>7317</v>
      </c>
      <c r="G1136" t="s">
        <v>7270</v>
      </c>
    </row>
    <row r="1137" spans="1:7" x14ac:dyDescent="0.2">
      <c r="A1137" s="4" t="s">
        <v>2942</v>
      </c>
      <c r="B1137" t="str">
        <f t="shared" si="17"/>
        <v>coca-cola</v>
      </c>
      <c r="F1137" t="s">
        <v>7324</v>
      </c>
      <c r="G1137" t="s">
        <v>7328</v>
      </c>
    </row>
    <row r="1138" spans="1:7" x14ac:dyDescent="0.2">
      <c r="A1138" s="4" t="s">
        <v>2366</v>
      </c>
      <c r="B1138" t="str">
        <f t="shared" si="17"/>
        <v>other</v>
      </c>
      <c r="F1138" t="s">
        <v>2366</v>
      </c>
      <c r="G1138" t="s">
        <v>7183</v>
      </c>
    </row>
    <row r="1139" spans="1:7" x14ac:dyDescent="0.2">
      <c r="A1139" s="4" t="s">
        <v>7335</v>
      </c>
      <c r="B1139" t="str">
        <f t="shared" si="17"/>
        <v>McDonalds</v>
      </c>
      <c r="F1139" t="s">
        <v>7335</v>
      </c>
      <c r="G1139" t="s">
        <v>7183</v>
      </c>
    </row>
    <row r="1140" spans="1:7" x14ac:dyDescent="0.2">
      <c r="A1140" s="4" t="s">
        <v>2383</v>
      </c>
      <c r="B1140" t="str">
        <f t="shared" si="17"/>
        <v>other</v>
      </c>
      <c r="F1140" t="s">
        <v>2383</v>
      </c>
      <c r="G1140" t="s">
        <v>7183</v>
      </c>
    </row>
    <row r="1141" spans="1:7" x14ac:dyDescent="0.2">
      <c r="A1141" s="4" t="s">
        <v>7345</v>
      </c>
      <c r="B1141" t="str">
        <f t="shared" si="17"/>
        <v>McDonald</v>
      </c>
      <c r="F1141" t="s">
        <v>7345</v>
      </c>
      <c r="G1141" t="s">
        <v>7212</v>
      </c>
    </row>
    <row r="1142" spans="1:7" x14ac:dyDescent="0.2">
      <c r="A1142" s="4" t="s">
        <v>7351</v>
      </c>
      <c r="B1142" t="str">
        <f t="shared" si="17"/>
        <v>@McDonalds_Ar</v>
      </c>
      <c r="F1142" t="s">
        <v>7351</v>
      </c>
      <c r="G1142" t="s">
        <v>7177</v>
      </c>
    </row>
    <row r="1143" spans="1:7" x14ac:dyDescent="0.2">
      <c r="A1143" s="4" t="s">
        <v>7356</v>
      </c>
      <c r="B1143" t="str">
        <f t="shared" si="17"/>
        <v>mcdonalds</v>
      </c>
      <c r="F1143" t="s">
        <v>7356</v>
      </c>
      <c r="G1143" t="s">
        <v>7228</v>
      </c>
    </row>
    <row r="1144" spans="1:7" x14ac:dyDescent="0.2">
      <c r="A1144" s="4" t="s">
        <v>7366</v>
      </c>
      <c r="B1144" t="str">
        <f t="shared" si="17"/>
        <v>other</v>
      </c>
      <c r="F1144" t="s">
        <v>7366</v>
      </c>
      <c r="G1144" t="s">
        <v>7212</v>
      </c>
    </row>
    <row r="1145" spans="1:7" x14ac:dyDescent="0.2">
      <c r="A1145" s="4" t="s">
        <v>7372</v>
      </c>
      <c r="B1145" t="str">
        <f t="shared" si="17"/>
        <v>McDonalds</v>
      </c>
      <c r="F1145" t="s">
        <v>7372</v>
      </c>
      <c r="G1145" t="s">
        <v>7183</v>
      </c>
    </row>
    <row r="1146" spans="1:7" x14ac:dyDescent="0.2">
      <c r="A1146" s="4" t="s">
        <v>7377</v>
      </c>
      <c r="B1146" t="str">
        <f t="shared" si="17"/>
        <v>mc,donalds</v>
      </c>
      <c r="F1146" t="s">
        <v>7377</v>
      </c>
      <c r="G1146" t="s">
        <v>7380</v>
      </c>
    </row>
    <row r="1147" spans="1:7" x14ac:dyDescent="0.2">
      <c r="A1147" s="4" t="s">
        <v>7384</v>
      </c>
      <c r="B1147" t="str">
        <f t="shared" si="17"/>
        <v>mc,donalds</v>
      </c>
      <c r="F1147" t="s">
        <v>7384</v>
      </c>
      <c r="G1147" t="s">
        <v>7380</v>
      </c>
    </row>
    <row r="1148" spans="1:7" x14ac:dyDescent="0.2">
      <c r="A1148" s="4" t="s">
        <v>7394</v>
      </c>
      <c r="B1148" t="str">
        <f t="shared" si="17"/>
        <v>McDonald</v>
      </c>
      <c r="F1148" t="s">
        <v>7394</v>
      </c>
      <c r="G1148" t="s">
        <v>7212</v>
      </c>
    </row>
    <row r="1149" spans="1:7" x14ac:dyDescent="0.2">
      <c r="A1149" s="4" t="s">
        <v>7400</v>
      </c>
      <c r="B1149" t="str">
        <f t="shared" si="17"/>
        <v>McDonald</v>
      </c>
      <c r="F1149" t="s">
        <v>7400</v>
      </c>
      <c r="G1149" t="s">
        <v>7212</v>
      </c>
    </row>
    <row r="1150" spans="1:7" x14ac:dyDescent="0.2">
      <c r="A1150" s="4" t="s">
        <v>7410</v>
      </c>
      <c r="B1150" t="str">
        <f t="shared" si="17"/>
        <v>other</v>
      </c>
      <c r="F1150" t="s">
        <v>7410</v>
      </c>
      <c r="G1150" t="s">
        <v>7303</v>
      </c>
    </row>
    <row r="1151" spans="1:7" x14ac:dyDescent="0.2">
      <c r="A1151" s="4" t="s">
        <v>7416</v>
      </c>
      <c r="B1151" t="str">
        <f t="shared" si="17"/>
        <v>other</v>
      </c>
      <c r="F1151" t="s">
        <v>7416</v>
      </c>
      <c r="G1151" t="s">
        <v>7212</v>
      </c>
    </row>
    <row r="1152" spans="1:7" x14ac:dyDescent="0.2">
      <c r="A1152" s="4" t="s">
        <v>7423</v>
      </c>
      <c r="B1152" t="str">
        <f t="shared" si="17"/>
        <v>other</v>
      </c>
      <c r="F1152" t="s">
        <v>7423</v>
      </c>
      <c r="G1152" t="s">
        <v>7212</v>
      </c>
    </row>
    <row r="1153" spans="1:7" x14ac:dyDescent="0.2">
      <c r="A1153" s="4" t="s">
        <v>7432</v>
      </c>
      <c r="B1153" t="str">
        <f t="shared" si="17"/>
        <v>@McDonalds_Ar</v>
      </c>
      <c r="F1153" t="s">
        <v>7432</v>
      </c>
      <c r="G1153" t="s">
        <v>7177</v>
      </c>
    </row>
    <row r="1154" spans="1:7" x14ac:dyDescent="0.2">
      <c r="A1154" s="4" t="s">
        <v>7441</v>
      </c>
      <c r="B1154" t="str">
        <f t="shared" si="17"/>
        <v>other</v>
      </c>
      <c r="F1154" t="s">
        <v>7441</v>
      </c>
      <c r="G1154" t="s">
        <v>7212</v>
      </c>
    </row>
    <row r="1155" spans="1:7" x14ac:dyDescent="0.2">
      <c r="A1155" s="4" t="s">
        <v>7447</v>
      </c>
      <c r="B1155" t="str">
        <f t="shared" ref="B1155:B1218" si="18">_xlfn.XLOOKUP(A1155,F:F,G:G,"other")</f>
        <v>McDonald</v>
      </c>
      <c r="F1155" t="s">
        <v>7447</v>
      </c>
      <c r="G1155" t="s">
        <v>7212</v>
      </c>
    </row>
    <row r="1156" spans="1:7" x14ac:dyDescent="0.2">
      <c r="A1156" s="4" t="s">
        <v>7453</v>
      </c>
      <c r="B1156" t="str">
        <f t="shared" si="18"/>
        <v>mc,donalds</v>
      </c>
      <c r="F1156" t="s">
        <v>7453</v>
      </c>
      <c r="G1156" t="s">
        <v>7380</v>
      </c>
    </row>
    <row r="1157" spans="1:7" x14ac:dyDescent="0.2">
      <c r="A1157" s="4" t="s">
        <v>7461</v>
      </c>
      <c r="B1157" t="str">
        <f t="shared" si="18"/>
        <v>McDonald</v>
      </c>
      <c r="F1157" t="s">
        <v>7461</v>
      </c>
      <c r="G1157" t="s">
        <v>7212</v>
      </c>
    </row>
    <row r="1158" spans="1:7" x14ac:dyDescent="0.2">
      <c r="A1158" s="4" t="s">
        <v>7467</v>
      </c>
      <c r="B1158" t="str">
        <f t="shared" si="18"/>
        <v>McDonald</v>
      </c>
      <c r="F1158" t="s">
        <v>7467</v>
      </c>
      <c r="G1158" t="s">
        <v>7212</v>
      </c>
    </row>
    <row r="1159" spans="1:7" x14ac:dyDescent="0.2">
      <c r="A1159" s="4" t="s">
        <v>7472</v>
      </c>
      <c r="B1159" t="str">
        <f t="shared" si="18"/>
        <v>McDonald</v>
      </c>
      <c r="F1159" t="s">
        <v>7472</v>
      </c>
      <c r="G1159" t="s">
        <v>7212</v>
      </c>
    </row>
    <row r="1160" spans="1:7" x14ac:dyDescent="0.2">
      <c r="A1160" s="4" t="s">
        <v>7479</v>
      </c>
      <c r="B1160" t="str">
        <f t="shared" si="18"/>
        <v>other</v>
      </c>
      <c r="F1160" t="s">
        <v>7479</v>
      </c>
      <c r="G1160" t="s">
        <v>7212</v>
      </c>
    </row>
    <row r="1161" spans="1:7" x14ac:dyDescent="0.2">
      <c r="A1161" s="4" t="s">
        <v>7485</v>
      </c>
      <c r="B1161" t="str">
        <f t="shared" si="18"/>
        <v>other</v>
      </c>
      <c r="F1161" t="s">
        <v>7485</v>
      </c>
      <c r="G1161" t="s">
        <v>7183</v>
      </c>
    </row>
    <row r="1162" spans="1:7" x14ac:dyDescent="0.2">
      <c r="A1162" s="4" t="s">
        <v>7491</v>
      </c>
      <c r="B1162" t="str">
        <f t="shared" si="18"/>
        <v>McDonalds</v>
      </c>
      <c r="F1162" t="s">
        <v>7491</v>
      </c>
      <c r="G1162" t="s">
        <v>7183</v>
      </c>
    </row>
    <row r="1163" spans="1:7" x14ac:dyDescent="0.2">
      <c r="A1163" s="4" t="s">
        <v>7497</v>
      </c>
      <c r="B1163" t="str">
        <f t="shared" si="18"/>
        <v>other</v>
      </c>
      <c r="F1163" t="s">
        <v>7497</v>
      </c>
      <c r="G1163" t="s">
        <v>7183</v>
      </c>
    </row>
    <row r="1164" spans="1:7" x14ac:dyDescent="0.2">
      <c r="A1164" s="4" t="s">
        <v>7503</v>
      </c>
      <c r="B1164" t="str">
        <f t="shared" si="18"/>
        <v>other</v>
      </c>
      <c r="F1164" t="s">
        <v>7503</v>
      </c>
      <c r="G1164" t="s">
        <v>7183</v>
      </c>
    </row>
    <row r="1165" spans="1:7" x14ac:dyDescent="0.2">
      <c r="A1165" s="4" t="s">
        <v>7507</v>
      </c>
      <c r="B1165" t="str">
        <f t="shared" si="18"/>
        <v>McDonalds</v>
      </c>
      <c r="F1165" t="s">
        <v>7507</v>
      </c>
      <c r="G1165" t="s">
        <v>7183</v>
      </c>
    </row>
    <row r="1166" spans="1:7" x14ac:dyDescent="0.2">
      <c r="A1166" s="4" t="s">
        <v>7511</v>
      </c>
      <c r="B1166" t="str">
        <f t="shared" si="18"/>
        <v>Mc,Donald</v>
      </c>
      <c r="F1166" t="s">
        <v>7511</v>
      </c>
      <c r="G1166" t="s">
        <v>7270</v>
      </c>
    </row>
    <row r="1167" spans="1:7" x14ac:dyDescent="0.2">
      <c r="A1167" s="4" t="s">
        <v>7517</v>
      </c>
      <c r="B1167" t="str">
        <f t="shared" si="18"/>
        <v>Mc,Donald</v>
      </c>
      <c r="F1167" t="s">
        <v>7517</v>
      </c>
      <c r="G1167" t="s">
        <v>7270</v>
      </c>
    </row>
    <row r="1168" spans="1:7" x14ac:dyDescent="0.2">
      <c r="A1168" s="4" t="s">
        <v>7522</v>
      </c>
      <c r="B1168" t="str">
        <f t="shared" si="18"/>
        <v>Mc,Donald</v>
      </c>
      <c r="F1168" t="s">
        <v>7522</v>
      </c>
      <c r="G1168" t="s">
        <v>7270</v>
      </c>
    </row>
    <row r="1169" spans="1:7" x14ac:dyDescent="0.2">
      <c r="A1169" s="4" t="s">
        <v>7528</v>
      </c>
      <c r="B1169" t="str">
        <f t="shared" si="18"/>
        <v>Mc,Donald</v>
      </c>
      <c r="F1169" t="s">
        <v>7528</v>
      </c>
      <c r="G1169" t="s">
        <v>7270</v>
      </c>
    </row>
    <row r="1170" spans="1:7" x14ac:dyDescent="0.2">
      <c r="A1170" s="4" t="s">
        <v>7533</v>
      </c>
      <c r="B1170" t="str">
        <f t="shared" si="18"/>
        <v>@mcdonalds_ar</v>
      </c>
      <c r="F1170" t="s">
        <v>7533</v>
      </c>
      <c r="G1170" t="s">
        <v>7536</v>
      </c>
    </row>
    <row r="1171" spans="1:7" x14ac:dyDescent="0.2">
      <c r="A1171" s="4" t="s">
        <v>7540</v>
      </c>
      <c r="B1171" t="str">
        <f t="shared" si="18"/>
        <v>Mc,Donald</v>
      </c>
      <c r="F1171" t="s">
        <v>7540</v>
      </c>
      <c r="G1171" t="s">
        <v>7270</v>
      </c>
    </row>
    <row r="1172" spans="1:7" x14ac:dyDescent="0.2">
      <c r="A1172" s="4" t="s">
        <v>7545</v>
      </c>
      <c r="B1172" t="str">
        <f t="shared" si="18"/>
        <v>McDonald</v>
      </c>
      <c r="F1172" t="s">
        <v>7545</v>
      </c>
      <c r="G1172" t="s">
        <v>7212</v>
      </c>
    </row>
    <row r="1173" spans="1:7" x14ac:dyDescent="0.2">
      <c r="A1173" s="4" t="s">
        <v>7550</v>
      </c>
      <c r="B1173" t="str">
        <f t="shared" si="18"/>
        <v>McDonald</v>
      </c>
      <c r="F1173" t="s">
        <v>7550</v>
      </c>
      <c r="G1173" t="s">
        <v>7212</v>
      </c>
    </row>
    <row r="1174" spans="1:7" x14ac:dyDescent="0.2">
      <c r="A1174" s="4" t="s">
        <v>7556</v>
      </c>
      <c r="B1174" t="str">
        <f t="shared" si="18"/>
        <v>mcdonalds</v>
      </c>
      <c r="F1174" t="s">
        <v>7556</v>
      </c>
      <c r="G1174" t="s">
        <v>7228</v>
      </c>
    </row>
    <row r="1175" spans="1:7" x14ac:dyDescent="0.2">
      <c r="A1175" s="4" t="s">
        <v>7561</v>
      </c>
      <c r="B1175" t="str">
        <f t="shared" si="18"/>
        <v>other</v>
      </c>
      <c r="F1175" t="s">
        <v>7561</v>
      </c>
      <c r="G1175" t="s">
        <v>7183</v>
      </c>
    </row>
    <row r="1176" spans="1:7" x14ac:dyDescent="0.2">
      <c r="A1176" s="4" t="s">
        <v>7566</v>
      </c>
      <c r="B1176" t="str">
        <f t="shared" si="18"/>
        <v>other</v>
      </c>
      <c r="F1176" t="s">
        <v>7566</v>
      </c>
      <c r="G1176" t="s">
        <v>7212</v>
      </c>
    </row>
    <row r="1177" spans="1:7" x14ac:dyDescent="0.2">
      <c r="A1177" s="4" t="s">
        <v>7575</v>
      </c>
      <c r="B1177" t="str">
        <f t="shared" si="18"/>
        <v>other</v>
      </c>
      <c r="F1177" t="s">
        <v>7575</v>
      </c>
      <c r="G1177" t="s">
        <v>7212</v>
      </c>
    </row>
    <row r="1178" spans="1:7" x14ac:dyDescent="0.2">
      <c r="A1178" s="4" t="s">
        <v>7580</v>
      </c>
      <c r="B1178" t="str">
        <f t="shared" si="18"/>
        <v>other</v>
      </c>
      <c r="F1178" t="s">
        <v>7580</v>
      </c>
      <c r="G1178" t="s">
        <v>7183</v>
      </c>
    </row>
    <row r="1179" spans="1:7" x14ac:dyDescent="0.2">
      <c r="A1179" s="4" t="s">
        <v>7590</v>
      </c>
      <c r="B1179" t="str">
        <f t="shared" si="18"/>
        <v>other</v>
      </c>
      <c r="F1179" t="s">
        <v>7590</v>
      </c>
      <c r="G1179" t="s">
        <v>7270</v>
      </c>
    </row>
    <row r="1180" spans="1:7" x14ac:dyDescent="0.2">
      <c r="A1180" s="4" t="s">
        <v>7599</v>
      </c>
      <c r="B1180" t="str">
        <f t="shared" si="18"/>
        <v>other</v>
      </c>
      <c r="F1180" t="s">
        <v>7599</v>
      </c>
      <c r="G1180" t="s">
        <v>7183</v>
      </c>
    </row>
    <row r="1181" spans="1:7" x14ac:dyDescent="0.2">
      <c r="A1181" s="4" t="s">
        <v>7604</v>
      </c>
      <c r="B1181" t="str">
        <f t="shared" si="18"/>
        <v>other</v>
      </c>
      <c r="F1181" t="s">
        <v>7604</v>
      </c>
      <c r="G1181" t="s">
        <v>7183</v>
      </c>
    </row>
    <row r="1182" spans="1:7" x14ac:dyDescent="0.2">
      <c r="A1182" s="4" t="s">
        <v>7610</v>
      </c>
      <c r="B1182" t="str">
        <f t="shared" si="18"/>
        <v>other</v>
      </c>
      <c r="F1182" t="s">
        <v>7610</v>
      </c>
      <c r="G1182" t="s">
        <v>7183</v>
      </c>
    </row>
    <row r="1183" spans="1:7" x14ac:dyDescent="0.2">
      <c r="A1183" s="4" t="s">
        <v>7619</v>
      </c>
      <c r="B1183" t="str">
        <f t="shared" si="18"/>
        <v>Mcdonalds</v>
      </c>
      <c r="F1183" t="s">
        <v>7619</v>
      </c>
      <c r="G1183" t="s">
        <v>7303</v>
      </c>
    </row>
    <row r="1184" spans="1:7" x14ac:dyDescent="0.2">
      <c r="A1184" s="4" t="s">
        <v>7625</v>
      </c>
      <c r="B1184" t="str">
        <f t="shared" si="18"/>
        <v>McDonald</v>
      </c>
      <c r="F1184" t="s">
        <v>7625</v>
      </c>
      <c r="G1184" t="s">
        <v>7212</v>
      </c>
    </row>
    <row r="1185" spans="1:7" x14ac:dyDescent="0.2">
      <c r="A1185" s="4" t="s">
        <v>7635</v>
      </c>
      <c r="B1185" t="str">
        <f t="shared" si="18"/>
        <v>McDonald</v>
      </c>
      <c r="F1185" t="s">
        <v>7635</v>
      </c>
      <c r="G1185" t="s">
        <v>7212</v>
      </c>
    </row>
    <row r="1186" spans="1:7" x14ac:dyDescent="0.2">
      <c r="A1186" s="4" t="s">
        <v>7644</v>
      </c>
      <c r="B1186" t="str">
        <f t="shared" si="18"/>
        <v>other</v>
      </c>
      <c r="F1186" t="s">
        <v>7644</v>
      </c>
      <c r="G1186" t="s">
        <v>7177</v>
      </c>
    </row>
    <row r="1187" spans="1:7" x14ac:dyDescent="0.2">
      <c r="A1187" s="4" t="s">
        <v>7650</v>
      </c>
      <c r="B1187" t="str">
        <f t="shared" si="18"/>
        <v>McDonald</v>
      </c>
      <c r="F1187" t="s">
        <v>7650</v>
      </c>
      <c r="G1187" t="s">
        <v>7212</v>
      </c>
    </row>
    <row r="1188" spans="1:7" x14ac:dyDescent="0.2">
      <c r="A1188" s="4" t="s">
        <v>7655</v>
      </c>
      <c r="B1188" t="str">
        <f t="shared" si="18"/>
        <v>McDonald</v>
      </c>
      <c r="F1188" t="s">
        <v>7655</v>
      </c>
      <c r="G1188" t="s">
        <v>7212</v>
      </c>
    </row>
    <row r="1189" spans="1:7" x14ac:dyDescent="0.2">
      <c r="A1189" s="4" t="s">
        <v>7661</v>
      </c>
      <c r="B1189" t="str">
        <f t="shared" si="18"/>
        <v>other</v>
      </c>
      <c r="F1189" t="s">
        <v>7661</v>
      </c>
      <c r="G1189" t="s">
        <v>7303</v>
      </c>
    </row>
    <row r="1190" spans="1:7" x14ac:dyDescent="0.2">
      <c r="A1190" s="4" t="s">
        <v>7670</v>
      </c>
      <c r="B1190" t="str">
        <f t="shared" si="18"/>
        <v>McDonald</v>
      </c>
      <c r="F1190" t="s">
        <v>7670</v>
      </c>
      <c r="G1190" t="s">
        <v>7212</v>
      </c>
    </row>
    <row r="1191" spans="1:7" x14ac:dyDescent="0.2">
      <c r="A1191" s="4" t="s">
        <v>7677</v>
      </c>
      <c r="B1191" t="str">
        <f t="shared" si="18"/>
        <v>@McDonalds_Ar</v>
      </c>
      <c r="F1191" t="s">
        <v>7677</v>
      </c>
      <c r="G1191" t="s">
        <v>7177</v>
      </c>
    </row>
    <row r="1192" spans="1:7" x14ac:dyDescent="0.2">
      <c r="A1192" s="4" t="s">
        <v>7687</v>
      </c>
      <c r="B1192" t="str">
        <f t="shared" si="18"/>
        <v>McDonalds</v>
      </c>
      <c r="F1192" t="s">
        <v>7687</v>
      </c>
      <c r="G1192" t="s">
        <v>7183</v>
      </c>
    </row>
    <row r="1193" spans="1:7" x14ac:dyDescent="0.2">
      <c r="A1193" s="4" t="s">
        <v>7697</v>
      </c>
      <c r="B1193" t="str">
        <f t="shared" si="18"/>
        <v>McDonalds</v>
      </c>
      <c r="F1193" t="s">
        <v>7697</v>
      </c>
      <c r="G1193" t="s">
        <v>7183</v>
      </c>
    </row>
    <row r="1194" spans="1:7" x14ac:dyDescent="0.2">
      <c r="A1194" s="4" t="s">
        <v>7702</v>
      </c>
      <c r="B1194" t="str">
        <f t="shared" si="18"/>
        <v>Mc,Donald</v>
      </c>
      <c r="F1194" t="s">
        <v>7702</v>
      </c>
      <c r="G1194" t="s">
        <v>7270</v>
      </c>
    </row>
    <row r="1195" spans="1:7" x14ac:dyDescent="0.2">
      <c r="A1195" s="4" t="s">
        <v>7708</v>
      </c>
      <c r="B1195" t="str">
        <f t="shared" si="18"/>
        <v>Mc,Donald</v>
      </c>
      <c r="F1195" t="s">
        <v>7708</v>
      </c>
      <c r="G1195" t="s">
        <v>7270</v>
      </c>
    </row>
    <row r="1196" spans="1:7" x14ac:dyDescent="0.2">
      <c r="A1196" s="4" t="s">
        <v>7713</v>
      </c>
      <c r="B1196" t="str">
        <f t="shared" si="18"/>
        <v>Mc,Donald</v>
      </c>
      <c r="F1196" t="s">
        <v>7713</v>
      </c>
      <c r="G1196" t="s">
        <v>7270</v>
      </c>
    </row>
    <row r="1197" spans="1:7" x14ac:dyDescent="0.2">
      <c r="A1197" s="4" t="s">
        <v>7718</v>
      </c>
      <c r="B1197" t="str">
        <f t="shared" si="18"/>
        <v>other</v>
      </c>
      <c r="F1197" t="s">
        <v>7718</v>
      </c>
      <c r="G1197" t="s">
        <v>7183</v>
      </c>
    </row>
    <row r="1198" spans="1:7" x14ac:dyDescent="0.2">
      <c r="A1198" s="4" t="s">
        <v>7723</v>
      </c>
      <c r="B1198" t="str">
        <f t="shared" si="18"/>
        <v>McDonald</v>
      </c>
      <c r="F1198" t="s">
        <v>7723</v>
      </c>
      <c r="G1198" t="s">
        <v>7212</v>
      </c>
    </row>
    <row r="1199" spans="1:7" x14ac:dyDescent="0.2">
      <c r="A1199" s="4" t="s">
        <v>7729</v>
      </c>
      <c r="B1199" t="str">
        <f t="shared" si="18"/>
        <v>Mc,Donald</v>
      </c>
      <c r="F1199" t="s">
        <v>7729</v>
      </c>
      <c r="G1199" t="s">
        <v>7270</v>
      </c>
    </row>
    <row r="1200" spans="1:7" x14ac:dyDescent="0.2">
      <c r="A1200" s="4" t="s">
        <v>7739</v>
      </c>
      <c r="B1200" t="str">
        <f t="shared" si="18"/>
        <v>McDonald</v>
      </c>
      <c r="F1200" t="s">
        <v>7739</v>
      </c>
      <c r="G1200" t="s">
        <v>7212</v>
      </c>
    </row>
    <row r="1201" spans="1:7" x14ac:dyDescent="0.2">
      <c r="A1201" s="4" t="s">
        <v>7748</v>
      </c>
      <c r="B1201" t="str">
        <f t="shared" si="18"/>
        <v>other</v>
      </c>
      <c r="F1201" t="s">
        <v>7748</v>
      </c>
      <c r="G1201" t="s">
        <v>7328</v>
      </c>
    </row>
    <row r="1202" spans="1:7" x14ac:dyDescent="0.2">
      <c r="A1202" s="4" t="s">
        <v>7754</v>
      </c>
      <c r="B1202" t="str">
        <f t="shared" si="18"/>
        <v>Mc,Donalds</v>
      </c>
      <c r="F1202" t="s">
        <v>7754</v>
      </c>
      <c r="G1202" t="s">
        <v>7328</v>
      </c>
    </row>
    <row r="1203" spans="1:7" x14ac:dyDescent="0.2">
      <c r="A1203" s="4" t="s">
        <v>7757</v>
      </c>
      <c r="B1203" t="str">
        <f t="shared" si="18"/>
        <v>other</v>
      </c>
      <c r="F1203" t="s">
        <v>7757</v>
      </c>
      <c r="G1203" t="s">
        <v>7183</v>
      </c>
    </row>
    <row r="1204" spans="1:7" x14ac:dyDescent="0.2">
      <c r="A1204" s="4" t="s">
        <v>7761</v>
      </c>
      <c r="B1204" t="str">
        <f t="shared" si="18"/>
        <v>other</v>
      </c>
      <c r="F1204" t="s">
        <v>7761</v>
      </c>
      <c r="G1204" t="s">
        <v>7328</v>
      </c>
    </row>
    <row r="1205" spans="1:7" x14ac:dyDescent="0.2">
      <c r="A1205" s="4" t="s">
        <v>7768</v>
      </c>
      <c r="B1205" t="str">
        <f t="shared" si="18"/>
        <v>MCDONALDS</v>
      </c>
      <c r="F1205" t="s">
        <v>7768</v>
      </c>
      <c r="G1205" t="s">
        <v>7770</v>
      </c>
    </row>
    <row r="1206" spans="1:7" x14ac:dyDescent="0.2">
      <c r="A1206" s="4" t="s">
        <v>7777</v>
      </c>
      <c r="B1206" t="str">
        <f t="shared" si="18"/>
        <v>McDonald</v>
      </c>
      <c r="F1206" t="s">
        <v>7777</v>
      </c>
      <c r="G1206" t="s">
        <v>7212</v>
      </c>
    </row>
    <row r="1207" spans="1:7" x14ac:dyDescent="0.2">
      <c r="A1207" s="4" t="s">
        <v>7783</v>
      </c>
      <c r="B1207" t="str">
        <f t="shared" si="18"/>
        <v>other</v>
      </c>
      <c r="F1207" t="s">
        <v>7783</v>
      </c>
      <c r="G1207" t="s">
        <v>7328</v>
      </c>
    </row>
    <row r="1208" spans="1:7" x14ac:dyDescent="0.2">
      <c r="A1208" s="4" t="s">
        <v>7757</v>
      </c>
      <c r="B1208" t="str">
        <f t="shared" si="18"/>
        <v>other</v>
      </c>
      <c r="F1208" t="s">
        <v>7757</v>
      </c>
      <c r="G1208" t="s">
        <v>7183</v>
      </c>
    </row>
    <row r="1209" spans="1:7" x14ac:dyDescent="0.2">
      <c r="A1209" s="4" t="s">
        <v>7794</v>
      </c>
      <c r="B1209" t="str">
        <f t="shared" si="18"/>
        <v>McDonald</v>
      </c>
      <c r="F1209" t="s">
        <v>7794</v>
      </c>
      <c r="G1209" t="s">
        <v>7212</v>
      </c>
    </row>
    <row r="1210" spans="1:7" x14ac:dyDescent="0.2">
      <c r="A1210" s="4" t="s">
        <v>7800</v>
      </c>
      <c r="B1210" t="str">
        <f t="shared" si="18"/>
        <v>McDonald</v>
      </c>
      <c r="F1210" t="s">
        <v>7800</v>
      </c>
      <c r="G1210" t="s">
        <v>7212</v>
      </c>
    </row>
    <row r="1211" spans="1:7" x14ac:dyDescent="0.2">
      <c r="A1211" s="4" t="s">
        <v>7806</v>
      </c>
      <c r="B1211" t="str">
        <f t="shared" si="18"/>
        <v>McDonald</v>
      </c>
      <c r="F1211" t="s">
        <v>7806</v>
      </c>
      <c r="G1211" t="s">
        <v>7212</v>
      </c>
    </row>
    <row r="1212" spans="1:7" x14ac:dyDescent="0.2">
      <c r="A1212" s="4" t="s">
        <v>7812</v>
      </c>
      <c r="B1212" t="str">
        <f t="shared" si="18"/>
        <v>other</v>
      </c>
      <c r="F1212" t="s">
        <v>7812</v>
      </c>
      <c r="G1212" t="s">
        <v>7212</v>
      </c>
    </row>
    <row r="1213" spans="1:7" x14ac:dyDescent="0.2">
      <c r="A1213" s="4" t="s">
        <v>7817</v>
      </c>
      <c r="B1213" t="str">
        <f t="shared" si="18"/>
        <v>@McDonalds_Ar</v>
      </c>
      <c r="F1213" t="s">
        <v>7817</v>
      </c>
      <c r="G1213" t="s">
        <v>7177</v>
      </c>
    </row>
    <row r="1214" spans="1:7" x14ac:dyDescent="0.2">
      <c r="A1214" s="4" t="s">
        <v>7822</v>
      </c>
      <c r="B1214" t="str">
        <f t="shared" si="18"/>
        <v>Mc,Donald</v>
      </c>
      <c r="F1214" t="s">
        <v>7822</v>
      </c>
      <c r="G1214" t="s">
        <v>7270</v>
      </c>
    </row>
    <row r="1215" spans="1:7" x14ac:dyDescent="0.2">
      <c r="A1215" s="4" t="s">
        <v>7826</v>
      </c>
      <c r="B1215" t="str">
        <f t="shared" si="18"/>
        <v>@McDonalds_Ar</v>
      </c>
      <c r="F1215" t="s">
        <v>7826</v>
      </c>
      <c r="G1215" t="s">
        <v>7177</v>
      </c>
    </row>
    <row r="1216" spans="1:7" x14ac:dyDescent="0.2">
      <c r="A1216" s="4" t="s">
        <v>7831</v>
      </c>
      <c r="B1216" t="str">
        <f t="shared" si="18"/>
        <v>@McDonalds_Ar</v>
      </c>
      <c r="F1216" t="s">
        <v>7831</v>
      </c>
      <c r="G1216" t="s">
        <v>7177</v>
      </c>
    </row>
    <row r="1217" spans="1:7" x14ac:dyDescent="0.2">
      <c r="A1217" s="4" t="s">
        <v>7834</v>
      </c>
      <c r="B1217" t="str">
        <f t="shared" si="18"/>
        <v>@McDonalds_Ar</v>
      </c>
      <c r="F1217" t="s">
        <v>7834</v>
      </c>
      <c r="G1217" t="s">
        <v>7177</v>
      </c>
    </row>
    <row r="1218" spans="1:7" x14ac:dyDescent="0.2">
      <c r="A1218" s="4" t="s">
        <v>7838</v>
      </c>
      <c r="B1218" t="str">
        <f t="shared" si="18"/>
        <v>@McDonalds_Ar</v>
      </c>
      <c r="F1218" t="s">
        <v>7838</v>
      </c>
      <c r="G1218" t="s">
        <v>7177</v>
      </c>
    </row>
    <row r="1219" spans="1:7" x14ac:dyDescent="0.2">
      <c r="A1219" s="4" t="s">
        <v>7844</v>
      </c>
      <c r="B1219" t="str">
        <f t="shared" ref="B1219:B1282" si="19">_xlfn.XLOOKUP(A1219,F:F,G:G,"other")</f>
        <v>@McDonalds_Ar</v>
      </c>
      <c r="F1219" t="s">
        <v>7844</v>
      </c>
      <c r="G1219" t="s">
        <v>7177</v>
      </c>
    </row>
    <row r="1220" spans="1:7" x14ac:dyDescent="0.2">
      <c r="A1220" s="4" t="s">
        <v>7847</v>
      </c>
      <c r="B1220" t="str">
        <f t="shared" si="19"/>
        <v>@McDonalds_Ar</v>
      </c>
      <c r="F1220" t="s">
        <v>7847</v>
      </c>
      <c r="G1220" t="s">
        <v>7177</v>
      </c>
    </row>
    <row r="1221" spans="1:7" x14ac:dyDescent="0.2">
      <c r="A1221" s="4" t="s">
        <v>7852</v>
      </c>
      <c r="B1221" t="str">
        <f t="shared" si="19"/>
        <v>@McDonalds_Ar</v>
      </c>
      <c r="F1221" t="s">
        <v>7852</v>
      </c>
      <c r="G1221" t="s">
        <v>7177</v>
      </c>
    </row>
    <row r="1222" spans="1:7" x14ac:dyDescent="0.2">
      <c r="A1222" s="4" t="s">
        <v>7855</v>
      </c>
      <c r="B1222" t="str">
        <f t="shared" si="19"/>
        <v>@McDonalds_Ar</v>
      </c>
      <c r="F1222" t="s">
        <v>7855</v>
      </c>
      <c r="G1222" t="s">
        <v>7177</v>
      </c>
    </row>
    <row r="1223" spans="1:7" x14ac:dyDescent="0.2">
      <c r="A1223" s="4" t="s">
        <v>7859</v>
      </c>
      <c r="B1223" t="str">
        <f t="shared" si="19"/>
        <v>McDonald</v>
      </c>
      <c r="F1223" t="s">
        <v>7859</v>
      </c>
      <c r="G1223" t="s">
        <v>7212</v>
      </c>
    </row>
    <row r="1224" spans="1:7" x14ac:dyDescent="0.2">
      <c r="A1224" s="4" t="s">
        <v>7868</v>
      </c>
      <c r="B1224" t="str">
        <f t="shared" si="19"/>
        <v>Mc,Donald</v>
      </c>
      <c r="F1224" t="s">
        <v>7868</v>
      </c>
      <c r="G1224" t="s">
        <v>7270</v>
      </c>
    </row>
    <row r="1225" spans="1:7" x14ac:dyDescent="0.2">
      <c r="A1225" s="4" t="s">
        <v>7876</v>
      </c>
      <c r="B1225" t="str">
        <f t="shared" si="19"/>
        <v>McDonald</v>
      </c>
      <c r="F1225" t="s">
        <v>7876</v>
      </c>
      <c r="G1225" t="s">
        <v>7212</v>
      </c>
    </row>
    <row r="1226" spans="1:7" x14ac:dyDescent="0.2">
      <c r="A1226" s="4" t="s">
        <v>7882</v>
      </c>
      <c r="B1226" t="str">
        <f t="shared" si="19"/>
        <v>other</v>
      </c>
      <c r="F1226" t="s">
        <v>7882</v>
      </c>
      <c r="G1226" t="s">
        <v>7177</v>
      </c>
    </row>
    <row r="1227" spans="1:7" x14ac:dyDescent="0.2">
      <c r="A1227" s="4" t="s">
        <v>7887</v>
      </c>
      <c r="B1227" t="str">
        <f t="shared" si="19"/>
        <v>other</v>
      </c>
      <c r="F1227" t="s">
        <v>7887</v>
      </c>
      <c r="G1227" t="s">
        <v>7212</v>
      </c>
    </row>
    <row r="1228" spans="1:7" x14ac:dyDescent="0.2">
      <c r="A1228" s="4" t="s">
        <v>7893</v>
      </c>
      <c r="B1228" t="str">
        <f t="shared" si="19"/>
        <v>other</v>
      </c>
      <c r="F1228" t="s">
        <v>7893</v>
      </c>
      <c r="G1228" t="s">
        <v>7212</v>
      </c>
    </row>
    <row r="1229" spans="1:7" x14ac:dyDescent="0.2">
      <c r="A1229" s="4" t="s">
        <v>7899</v>
      </c>
      <c r="B1229" t="str">
        <f t="shared" si="19"/>
        <v>McDonalds</v>
      </c>
      <c r="F1229" t="s">
        <v>7899</v>
      </c>
      <c r="G1229" t="s">
        <v>7183</v>
      </c>
    </row>
    <row r="1230" spans="1:7" x14ac:dyDescent="0.2">
      <c r="A1230" s="4" t="s">
        <v>7903</v>
      </c>
      <c r="B1230" t="str">
        <f t="shared" si="19"/>
        <v>McDonalds</v>
      </c>
      <c r="F1230" t="s">
        <v>7903</v>
      </c>
      <c r="G1230" t="s">
        <v>7183</v>
      </c>
    </row>
    <row r="1231" spans="1:7" x14ac:dyDescent="0.2">
      <c r="A1231" s="4" t="s">
        <v>7911</v>
      </c>
      <c r="B1231" t="str">
        <f t="shared" si="19"/>
        <v>McDonald</v>
      </c>
      <c r="F1231" t="s">
        <v>7911</v>
      </c>
      <c r="G1231" t="s">
        <v>7212</v>
      </c>
    </row>
    <row r="1232" spans="1:7" x14ac:dyDescent="0.2">
      <c r="A1232" s="4" t="s">
        <v>7920</v>
      </c>
      <c r="B1232" t="str">
        <f t="shared" si="19"/>
        <v>McDonalds</v>
      </c>
      <c r="F1232" t="s">
        <v>7920</v>
      </c>
      <c r="G1232" t="s">
        <v>7183</v>
      </c>
    </row>
    <row r="1233" spans="1:7" x14ac:dyDescent="0.2">
      <c r="A1233" s="4" t="s">
        <v>11243</v>
      </c>
      <c r="B1233" t="str">
        <f t="shared" si="19"/>
        <v>other</v>
      </c>
      <c r="F1233" t="s">
        <v>7925</v>
      </c>
      <c r="G1233" t="s">
        <v>7177</v>
      </c>
    </row>
    <row r="1234" spans="1:7" x14ac:dyDescent="0.2">
      <c r="A1234" s="4" t="s">
        <v>7932</v>
      </c>
      <c r="B1234" t="str">
        <f t="shared" si="19"/>
        <v>@McDonalds_Ar</v>
      </c>
      <c r="F1234" t="s">
        <v>7932</v>
      </c>
      <c r="G1234" t="s">
        <v>7177</v>
      </c>
    </row>
    <row r="1235" spans="1:7" x14ac:dyDescent="0.2">
      <c r="A1235" s="4" t="s">
        <v>7937</v>
      </c>
      <c r="B1235" t="str">
        <f t="shared" si="19"/>
        <v>other</v>
      </c>
      <c r="F1235" t="s">
        <v>7937</v>
      </c>
      <c r="G1235" t="s">
        <v>7177</v>
      </c>
    </row>
    <row r="1236" spans="1:7" x14ac:dyDescent="0.2">
      <c r="A1236" s="4" t="s">
        <v>7941</v>
      </c>
      <c r="B1236" t="str">
        <f t="shared" si="19"/>
        <v>other</v>
      </c>
      <c r="F1236" t="s">
        <v>7941</v>
      </c>
      <c r="G1236" t="s">
        <v>7270</v>
      </c>
    </row>
    <row r="1237" spans="1:7" x14ac:dyDescent="0.2">
      <c r="A1237" s="4" t="s">
        <v>7946</v>
      </c>
      <c r="B1237" t="str">
        <f t="shared" si="19"/>
        <v>McDonald</v>
      </c>
      <c r="F1237" t="s">
        <v>7946</v>
      </c>
      <c r="G1237" t="s">
        <v>7212</v>
      </c>
    </row>
    <row r="1238" spans="1:7" x14ac:dyDescent="0.2">
      <c r="A1238" s="4" t="s">
        <v>7951</v>
      </c>
      <c r="B1238" t="str">
        <f t="shared" si="19"/>
        <v>other</v>
      </c>
      <c r="F1238" t="s">
        <v>7951</v>
      </c>
      <c r="G1238" t="s">
        <v>7212</v>
      </c>
    </row>
    <row r="1239" spans="1:7" x14ac:dyDescent="0.2">
      <c r="A1239" s="4" t="s">
        <v>7958</v>
      </c>
      <c r="B1239" t="str">
        <f t="shared" si="19"/>
        <v>McDonald</v>
      </c>
      <c r="F1239" t="s">
        <v>7958</v>
      </c>
      <c r="G1239" t="s">
        <v>7212</v>
      </c>
    </row>
    <row r="1240" spans="1:7" x14ac:dyDescent="0.2">
      <c r="A1240" s="4" t="s">
        <v>7951</v>
      </c>
      <c r="B1240" t="str">
        <f t="shared" si="19"/>
        <v>other</v>
      </c>
      <c r="F1240" t="s">
        <v>7951</v>
      </c>
      <c r="G1240" t="s">
        <v>7212</v>
      </c>
    </row>
    <row r="1241" spans="1:7" x14ac:dyDescent="0.2">
      <c r="A1241" s="4" t="s">
        <v>7972</v>
      </c>
      <c r="B1241" t="str">
        <f t="shared" si="19"/>
        <v>McDonald</v>
      </c>
      <c r="F1241" t="s">
        <v>7972</v>
      </c>
      <c r="G1241" t="s">
        <v>7212</v>
      </c>
    </row>
    <row r="1242" spans="1:7" x14ac:dyDescent="0.2">
      <c r="A1242" s="4" t="s">
        <v>7977</v>
      </c>
      <c r="B1242" t="str">
        <f t="shared" si="19"/>
        <v>other</v>
      </c>
      <c r="F1242" t="s">
        <v>7977</v>
      </c>
      <c r="G1242" t="s">
        <v>7979</v>
      </c>
    </row>
    <row r="1243" spans="1:7" x14ac:dyDescent="0.2">
      <c r="A1243" s="4" t="s">
        <v>7983</v>
      </c>
      <c r="B1243" t="str">
        <f t="shared" si="19"/>
        <v>McDonald</v>
      </c>
      <c r="F1243" t="s">
        <v>7983</v>
      </c>
      <c r="G1243" t="s">
        <v>7212</v>
      </c>
    </row>
    <row r="1244" spans="1:7" x14ac:dyDescent="0.2">
      <c r="A1244" s="4" t="s">
        <v>7992</v>
      </c>
      <c r="B1244" t="str">
        <f t="shared" si="19"/>
        <v>McDonald</v>
      </c>
      <c r="F1244" t="s">
        <v>7992</v>
      </c>
      <c r="G1244" t="s">
        <v>7212</v>
      </c>
    </row>
    <row r="1245" spans="1:7" x14ac:dyDescent="0.2">
      <c r="A1245" s="4" t="s">
        <v>7999</v>
      </c>
      <c r="B1245" t="str">
        <f t="shared" si="19"/>
        <v>other</v>
      </c>
      <c r="F1245" t="s">
        <v>7999</v>
      </c>
      <c r="G1245" t="s">
        <v>7183</v>
      </c>
    </row>
    <row r="1246" spans="1:7" x14ac:dyDescent="0.2">
      <c r="A1246" s="4" t="s">
        <v>8005</v>
      </c>
      <c r="B1246" t="str">
        <f t="shared" si="19"/>
        <v>other</v>
      </c>
      <c r="F1246" t="s">
        <v>8005</v>
      </c>
      <c r="G1246" t="s">
        <v>7212</v>
      </c>
    </row>
    <row r="1247" spans="1:7" x14ac:dyDescent="0.2">
      <c r="A1247" s="4" t="s">
        <v>8005</v>
      </c>
      <c r="B1247" t="str">
        <f t="shared" si="19"/>
        <v>other</v>
      </c>
      <c r="F1247" t="s">
        <v>8005</v>
      </c>
      <c r="G1247" t="s">
        <v>7212</v>
      </c>
    </row>
    <row r="1248" spans="1:7" x14ac:dyDescent="0.2">
      <c r="A1248" s="4" t="s">
        <v>8018</v>
      </c>
      <c r="B1248" t="str">
        <f t="shared" si="19"/>
        <v>other</v>
      </c>
      <c r="F1248" t="s">
        <v>8018</v>
      </c>
      <c r="G1248" t="s">
        <v>7212</v>
      </c>
    </row>
    <row r="1249" spans="1:7" x14ac:dyDescent="0.2">
      <c r="A1249" s="4" t="s">
        <v>8024</v>
      </c>
      <c r="B1249" t="str">
        <f t="shared" si="19"/>
        <v>McDonald</v>
      </c>
      <c r="F1249" t="s">
        <v>8024</v>
      </c>
      <c r="G1249" t="s">
        <v>7212</v>
      </c>
    </row>
    <row r="1250" spans="1:7" x14ac:dyDescent="0.2">
      <c r="A1250" s="4" t="s">
        <v>8033</v>
      </c>
      <c r="B1250" t="str">
        <f t="shared" si="19"/>
        <v>mcdonald</v>
      </c>
      <c r="F1250" t="s">
        <v>8033</v>
      </c>
      <c r="G1250" t="s">
        <v>8036</v>
      </c>
    </row>
    <row r="1251" spans="1:7" x14ac:dyDescent="0.2">
      <c r="A1251" s="4" t="s">
        <v>8040</v>
      </c>
      <c r="B1251" t="str">
        <f t="shared" si="19"/>
        <v>mcdonalds</v>
      </c>
      <c r="F1251" t="s">
        <v>8040</v>
      </c>
      <c r="G1251" t="s">
        <v>7228</v>
      </c>
    </row>
    <row r="1252" spans="1:7" x14ac:dyDescent="0.2">
      <c r="A1252" s="4" t="s">
        <v>8046</v>
      </c>
      <c r="B1252" t="str">
        <f t="shared" si="19"/>
        <v>McDonalds</v>
      </c>
      <c r="F1252" t="s">
        <v>8046</v>
      </c>
      <c r="G1252" t="s">
        <v>7183</v>
      </c>
    </row>
    <row r="1253" spans="1:7" x14ac:dyDescent="0.2">
      <c r="A1253" s="4" t="s">
        <v>8040</v>
      </c>
      <c r="B1253" t="str">
        <f t="shared" si="19"/>
        <v>mcdonalds</v>
      </c>
      <c r="F1253" t="s">
        <v>8040</v>
      </c>
      <c r="G1253" t="s">
        <v>7228</v>
      </c>
    </row>
    <row r="1254" spans="1:7" x14ac:dyDescent="0.2">
      <c r="A1254" s="4" t="s">
        <v>8061</v>
      </c>
      <c r="B1254" t="str">
        <f t="shared" si="19"/>
        <v>McDonalds</v>
      </c>
      <c r="F1254" t="s">
        <v>8061</v>
      </c>
      <c r="G1254" t="s">
        <v>7183</v>
      </c>
    </row>
    <row r="1255" spans="1:7" x14ac:dyDescent="0.2">
      <c r="A1255" s="4" t="s">
        <v>8066</v>
      </c>
      <c r="B1255" t="str">
        <f t="shared" si="19"/>
        <v>other</v>
      </c>
      <c r="F1255" t="s">
        <v>8066</v>
      </c>
      <c r="G1255" t="s">
        <v>7212</v>
      </c>
    </row>
    <row r="1256" spans="1:7" x14ac:dyDescent="0.2">
      <c r="A1256" s="4" t="s">
        <v>8070</v>
      </c>
      <c r="B1256" t="str">
        <f t="shared" si="19"/>
        <v>other</v>
      </c>
      <c r="F1256" t="s">
        <v>8070</v>
      </c>
      <c r="G1256" t="s">
        <v>7212</v>
      </c>
    </row>
    <row r="1257" spans="1:7" x14ac:dyDescent="0.2">
      <c r="A1257" s="4" t="s">
        <v>8080</v>
      </c>
      <c r="B1257" t="str">
        <f t="shared" si="19"/>
        <v>Mc,Donald</v>
      </c>
      <c r="F1257" t="s">
        <v>8080</v>
      </c>
      <c r="G1257" t="s">
        <v>7270</v>
      </c>
    </row>
    <row r="1258" spans="1:7" x14ac:dyDescent="0.2">
      <c r="A1258" s="4" t="s">
        <v>8089</v>
      </c>
      <c r="B1258" t="str">
        <f t="shared" si="19"/>
        <v>other</v>
      </c>
      <c r="F1258" t="s">
        <v>8089</v>
      </c>
      <c r="G1258" t="s">
        <v>7177</v>
      </c>
    </row>
    <row r="1259" spans="1:7" x14ac:dyDescent="0.2">
      <c r="A1259" s="4" t="s">
        <v>8095</v>
      </c>
      <c r="B1259" t="str">
        <f t="shared" si="19"/>
        <v>mc,donald</v>
      </c>
      <c r="F1259" t="s">
        <v>8095</v>
      </c>
      <c r="G1259" t="s">
        <v>8098</v>
      </c>
    </row>
    <row r="1260" spans="1:7" x14ac:dyDescent="0.2">
      <c r="A1260" s="4" t="s">
        <v>8105</v>
      </c>
      <c r="B1260" t="str">
        <f t="shared" si="19"/>
        <v>other</v>
      </c>
      <c r="F1260" t="s">
        <v>8105</v>
      </c>
      <c r="G1260" t="s">
        <v>7212</v>
      </c>
    </row>
    <row r="1261" spans="1:7" x14ac:dyDescent="0.2">
      <c r="A1261" s="4" t="s">
        <v>8114</v>
      </c>
      <c r="B1261" t="str">
        <f t="shared" si="19"/>
        <v>@McDonalds_Ar</v>
      </c>
      <c r="F1261" t="s">
        <v>8114</v>
      </c>
      <c r="G1261" t="s">
        <v>7177</v>
      </c>
    </row>
    <row r="1262" spans="1:7" x14ac:dyDescent="0.2">
      <c r="A1262" s="4" t="s">
        <v>8105</v>
      </c>
      <c r="B1262" t="str">
        <f t="shared" si="19"/>
        <v>other</v>
      </c>
      <c r="F1262" t="s">
        <v>8105</v>
      </c>
      <c r="G1262" t="s">
        <v>7212</v>
      </c>
    </row>
    <row r="1263" spans="1:7" x14ac:dyDescent="0.2">
      <c r="A1263" s="4" t="s">
        <v>8105</v>
      </c>
      <c r="B1263" t="str">
        <f t="shared" si="19"/>
        <v>other</v>
      </c>
      <c r="F1263" t="s">
        <v>8105</v>
      </c>
      <c r="G1263" t="s">
        <v>7212</v>
      </c>
    </row>
    <row r="1264" spans="1:7" x14ac:dyDescent="0.2">
      <c r="A1264" s="4" t="s">
        <v>8131</v>
      </c>
      <c r="B1264" t="str">
        <f t="shared" si="19"/>
        <v>mcdonald</v>
      </c>
      <c r="F1264" t="s">
        <v>8131</v>
      </c>
      <c r="G1264" t="s">
        <v>8036</v>
      </c>
    </row>
    <row r="1265" spans="1:7" x14ac:dyDescent="0.2">
      <c r="A1265" s="4" t="s">
        <v>8139</v>
      </c>
      <c r="B1265" t="str">
        <f t="shared" si="19"/>
        <v>@McDonalds_Ar</v>
      </c>
      <c r="F1265" t="s">
        <v>8139</v>
      </c>
      <c r="G1265" t="s">
        <v>7177</v>
      </c>
    </row>
    <row r="1266" spans="1:7" x14ac:dyDescent="0.2">
      <c r="A1266" s="4" t="s">
        <v>8146</v>
      </c>
      <c r="B1266" t="str">
        <f t="shared" si="19"/>
        <v>other</v>
      </c>
      <c r="F1266" t="s">
        <v>8146</v>
      </c>
      <c r="G1266" t="s">
        <v>7270</v>
      </c>
    </row>
    <row r="1267" spans="1:7" x14ac:dyDescent="0.2">
      <c r="A1267" s="4" t="s">
        <v>8152</v>
      </c>
      <c r="B1267" t="str">
        <f t="shared" si="19"/>
        <v>other</v>
      </c>
      <c r="F1267" t="s">
        <v>8152</v>
      </c>
      <c r="G1267" t="s">
        <v>7270</v>
      </c>
    </row>
    <row r="1268" spans="1:7" x14ac:dyDescent="0.2">
      <c r="A1268" s="4" t="s">
        <v>8089</v>
      </c>
      <c r="B1268" t="str">
        <f t="shared" si="19"/>
        <v>other</v>
      </c>
      <c r="F1268" t="s">
        <v>8089</v>
      </c>
      <c r="G1268" t="s">
        <v>7177</v>
      </c>
    </row>
    <row r="1269" spans="1:7" x14ac:dyDescent="0.2">
      <c r="A1269" s="4" t="s">
        <v>8161</v>
      </c>
      <c r="B1269" t="str">
        <f t="shared" si="19"/>
        <v>@McDonalds_Ar</v>
      </c>
      <c r="F1269" t="s">
        <v>8161</v>
      </c>
      <c r="G1269" t="s">
        <v>7177</v>
      </c>
    </row>
    <row r="1270" spans="1:7" x14ac:dyDescent="0.2">
      <c r="A1270" s="4" t="s">
        <v>8165</v>
      </c>
      <c r="B1270" t="str">
        <f t="shared" si="19"/>
        <v>other</v>
      </c>
      <c r="F1270" t="s">
        <v>8165</v>
      </c>
      <c r="G1270" t="s">
        <v>7183</v>
      </c>
    </row>
    <row r="1271" spans="1:7" x14ac:dyDescent="0.2">
      <c r="A1271" s="4" t="s">
        <v>8174</v>
      </c>
      <c r="B1271" t="str">
        <f t="shared" si="19"/>
        <v>Mc,Donalds</v>
      </c>
      <c r="F1271" t="s">
        <v>8174</v>
      </c>
      <c r="G1271" t="s">
        <v>7328</v>
      </c>
    </row>
    <row r="1272" spans="1:7" x14ac:dyDescent="0.2">
      <c r="A1272" s="4" t="s">
        <v>8180</v>
      </c>
      <c r="B1272" t="str">
        <f t="shared" si="19"/>
        <v>McDonald</v>
      </c>
      <c r="F1272" t="s">
        <v>8180</v>
      </c>
      <c r="G1272" t="s">
        <v>7212</v>
      </c>
    </row>
    <row r="1273" spans="1:7" x14ac:dyDescent="0.2">
      <c r="A1273" s="4" t="s">
        <v>8187</v>
      </c>
      <c r="B1273" t="str">
        <f t="shared" si="19"/>
        <v>McDonalds</v>
      </c>
      <c r="F1273" t="s">
        <v>8187</v>
      </c>
      <c r="G1273" t="s">
        <v>7183</v>
      </c>
    </row>
    <row r="1274" spans="1:7" x14ac:dyDescent="0.2">
      <c r="A1274" s="4" t="s">
        <v>8197</v>
      </c>
      <c r="B1274" t="str">
        <f t="shared" si="19"/>
        <v>McDonald</v>
      </c>
      <c r="F1274" t="s">
        <v>8197</v>
      </c>
      <c r="G1274" t="s">
        <v>7212</v>
      </c>
    </row>
    <row r="1275" spans="1:7" x14ac:dyDescent="0.2">
      <c r="A1275" s="4" t="s">
        <v>8202</v>
      </c>
      <c r="B1275" t="str">
        <f t="shared" si="19"/>
        <v>McDonald</v>
      </c>
      <c r="F1275" t="s">
        <v>8202</v>
      </c>
      <c r="G1275" t="s">
        <v>7212</v>
      </c>
    </row>
    <row r="1276" spans="1:7" x14ac:dyDescent="0.2">
      <c r="A1276" s="4" t="s">
        <v>8207</v>
      </c>
      <c r="B1276" t="str">
        <f t="shared" si="19"/>
        <v>other</v>
      </c>
      <c r="F1276" t="s">
        <v>8207</v>
      </c>
      <c r="G1276" t="s">
        <v>7380</v>
      </c>
    </row>
    <row r="1277" spans="1:7" x14ac:dyDescent="0.2">
      <c r="A1277" s="4" t="s">
        <v>8213</v>
      </c>
      <c r="B1277" t="str">
        <f t="shared" si="19"/>
        <v>McDonald</v>
      </c>
      <c r="F1277" t="s">
        <v>8213</v>
      </c>
      <c r="G1277" t="s">
        <v>7212</v>
      </c>
    </row>
    <row r="1278" spans="1:7" x14ac:dyDescent="0.2">
      <c r="A1278" s="4" t="s">
        <v>8219</v>
      </c>
      <c r="B1278" t="str">
        <f t="shared" si="19"/>
        <v>McDonald</v>
      </c>
      <c r="F1278" t="s">
        <v>8219</v>
      </c>
      <c r="G1278" t="s">
        <v>7212</v>
      </c>
    </row>
    <row r="1279" spans="1:7" x14ac:dyDescent="0.2">
      <c r="A1279" s="4" t="s">
        <v>8224</v>
      </c>
      <c r="B1279" t="str">
        <f t="shared" si="19"/>
        <v>McDonald</v>
      </c>
      <c r="F1279" t="s">
        <v>8224</v>
      </c>
      <c r="G1279" t="s">
        <v>7212</v>
      </c>
    </row>
    <row r="1280" spans="1:7" x14ac:dyDescent="0.2">
      <c r="A1280" s="4" t="s">
        <v>8230</v>
      </c>
      <c r="B1280" t="str">
        <f t="shared" si="19"/>
        <v>McDonald</v>
      </c>
      <c r="F1280" t="s">
        <v>8230</v>
      </c>
      <c r="G1280" t="s">
        <v>7212</v>
      </c>
    </row>
    <row r="1281" spans="1:7" x14ac:dyDescent="0.2">
      <c r="A1281" s="4" t="s">
        <v>8235</v>
      </c>
      <c r="B1281" t="str">
        <f t="shared" si="19"/>
        <v>other</v>
      </c>
      <c r="F1281" t="s">
        <v>8235</v>
      </c>
      <c r="G1281" t="s">
        <v>7212</v>
      </c>
    </row>
    <row r="1282" spans="1:7" x14ac:dyDescent="0.2">
      <c r="A1282" s="4" t="s">
        <v>8241</v>
      </c>
      <c r="B1282" t="str">
        <f t="shared" si="19"/>
        <v>McDonald</v>
      </c>
      <c r="F1282" t="s">
        <v>8241</v>
      </c>
      <c r="G1282" t="s">
        <v>7212</v>
      </c>
    </row>
    <row r="1283" spans="1:7" x14ac:dyDescent="0.2">
      <c r="A1283" s="4" t="s">
        <v>8246</v>
      </c>
      <c r="B1283" t="str">
        <f t="shared" ref="B1283:B1346" si="20">_xlfn.XLOOKUP(A1283,F:F,G:G,"other")</f>
        <v>McDonald</v>
      </c>
      <c r="F1283" t="s">
        <v>8246</v>
      </c>
      <c r="G1283" t="s">
        <v>7212</v>
      </c>
    </row>
    <row r="1284" spans="1:7" x14ac:dyDescent="0.2">
      <c r="A1284" s="4" t="s">
        <v>8251</v>
      </c>
      <c r="B1284" t="str">
        <f t="shared" si="20"/>
        <v>Mc,Donalds</v>
      </c>
      <c r="F1284" t="s">
        <v>8251</v>
      </c>
      <c r="G1284" t="s">
        <v>7328</v>
      </c>
    </row>
    <row r="1285" spans="1:7" x14ac:dyDescent="0.2">
      <c r="A1285" s="4" t="s">
        <v>8257</v>
      </c>
      <c r="B1285" t="str">
        <f t="shared" si="20"/>
        <v>other</v>
      </c>
      <c r="F1285" t="s">
        <v>8257</v>
      </c>
      <c r="G1285" t="s">
        <v>8260</v>
      </c>
    </row>
    <row r="1286" spans="1:7" x14ac:dyDescent="0.2">
      <c r="A1286" s="4" t="s">
        <v>8264</v>
      </c>
      <c r="B1286" t="str">
        <f t="shared" si="20"/>
        <v>McDonalds</v>
      </c>
      <c r="F1286" t="s">
        <v>8264</v>
      </c>
      <c r="G1286" t="s">
        <v>7183</v>
      </c>
    </row>
    <row r="1287" spans="1:7" x14ac:dyDescent="0.2">
      <c r="A1287" s="4" t="s">
        <v>8269</v>
      </c>
      <c r="B1287" t="str">
        <f t="shared" si="20"/>
        <v>McDonald</v>
      </c>
      <c r="F1287" t="s">
        <v>8269</v>
      </c>
      <c r="G1287" t="s">
        <v>7212</v>
      </c>
    </row>
    <row r="1288" spans="1:7" x14ac:dyDescent="0.2">
      <c r="A1288" s="4" t="s">
        <v>8275</v>
      </c>
      <c r="B1288" t="str">
        <f t="shared" si="20"/>
        <v>McDonalds</v>
      </c>
      <c r="F1288" t="s">
        <v>8275</v>
      </c>
      <c r="G1288" t="s">
        <v>7183</v>
      </c>
    </row>
    <row r="1289" spans="1:7" x14ac:dyDescent="0.2">
      <c r="A1289" s="4" t="s">
        <v>8280</v>
      </c>
      <c r="B1289" t="str">
        <f t="shared" si="20"/>
        <v>McDonald</v>
      </c>
      <c r="F1289" t="s">
        <v>8280</v>
      </c>
      <c r="G1289" t="s">
        <v>7212</v>
      </c>
    </row>
    <row r="1290" spans="1:7" x14ac:dyDescent="0.2">
      <c r="A1290" s="4" t="s">
        <v>8285</v>
      </c>
      <c r="B1290" t="str">
        <f t="shared" si="20"/>
        <v>McDonald</v>
      </c>
      <c r="F1290" t="s">
        <v>8285</v>
      </c>
      <c r="G1290" t="s">
        <v>7212</v>
      </c>
    </row>
    <row r="1291" spans="1:7" x14ac:dyDescent="0.2">
      <c r="A1291" s="4" t="s">
        <v>8292</v>
      </c>
      <c r="B1291" t="str">
        <f t="shared" si="20"/>
        <v>other</v>
      </c>
      <c r="F1291" t="s">
        <v>8292</v>
      </c>
      <c r="G1291" t="s">
        <v>7212</v>
      </c>
    </row>
    <row r="1292" spans="1:7" x14ac:dyDescent="0.2">
      <c r="A1292" s="4" t="s">
        <v>8299</v>
      </c>
      <c r="B1292" t="str">
        <f t="shared" si="20"/>
        <v>other</v>
      </c>
      <c r="F1292" t="s">
        <v>8299</v>
      </c>
      <c r="G1292" t="s">
        <v>7212</v>
      </c>
    </row>
    <row r="1293" spans="1:7" x14ac:dyDescent="0.2">
      <c r="A1293" s="4" t="s">
        <v>8309</v>
      </c>
      <c r="B1293" t="str">
        <f t="shared" si="20"/>
        <v>McDonald</v>
      </c>
      <c r="F1293" t="s">
        <v>8309</v>
      </c>
      <c r="G1293" t="s">
        <v>7212</v>
      </c>
    </row>
    <row r="1294" spans="1:7" x14ac:dyDescent="0.2">
      <c r="A1294" s="4" t="s">
        <v>8314</v>
      </c>
      <c r="B1294" t="str">
        <f t="shared" si="20"/>
        <v>McDonald</v>
      </c>
      <c r="F1294" t="s">
        <v>8314</v>
      </c>
      <c r="G1294" t="s">
        <v>7212</v>
      </c>
    </row>
    <row r="1295" spans="1:7" x14ac:dyDescent="0.2">
      <c r="A1295" s="4" t="s">
        <v>8320</v>
      </c>
      <c r="B1295" t="str">
        <f t="shared" si="20"/>
        <v>other</v>
      </c>
      <c r="F1295" t="s">
        <v>8320</v>
      </c>
      <c r="G1295" t="s">
        <v>7177</v>
      </c>
    </row>
    <row r="1296" spans="1:7" x14ac:dyDescent="0.2">
      <c r="A1296" s="4" t="s">
        <v>8325</v>
      </c>
      <c r="B1296" t="str">
        <f t="shared" si="20"/>
        <v>other</v>
      </c>
      <c r="F1296" t="s">
        <v>8325</v>
      </c>
      <c r="G1296" t="s">
        <v>7177</v>
      </c>
    </row>
    <row r="1297" spans="1:7" x14ac:dyDescent="0.2">
      <c r="A1297" s="4" t="s">
        <v>8331</v>
      </c>
      <c r="B1297" t="str">
        <f t="shared" si="20"/>
        <v>other</v>
      </c>
      <c r="F1297" t="s">
        <v>8331</v>
      </c>
      <c r="G1297" t="s">
        <v>7212</v>
      </c>
    </row>
    <row r="1298" spans="1:7" x14ac:dyDescent="0.2">
      <c r="A1298" s="4" t="s">
        <v>8338</v>
      </c>
      <c r="B1298" t="str">
        <f t="shared" si="20"/>
        <v>McDonald</v>
      </c>
      <c r="F1298" t="s">
        <v>8338</v>
      </c>
      <c r="G1298" t="s">
        <v>7212</v>
      </c>
    </row>
    <row r="1299" spans="1:7" x14ac:dyDescent="0.2">
      <c r="A1299" s="4" t="s">
        <v>8344</v>
      </c>
      <c r="B1299" t="str">
        <f t="shared" si="20"/>
        <v>Mc,Donalds</v>
      </c>
      <c r="F1299" t="s">
        <v>8344</v>
      </c>
      <c r="G1299" t="s">
        <v>7328</v>
      </c>
    </row>
    <row r="1300" spans="1:7" x14ac:dyDescent="0.2">
      <c r="A1300" s="4" t="s">
        <v>11258</v>
      </c>
      <c r="B1300" t="str">
        <f t="shared" si="20"/>
        <v>other</v>
      </c>
      <c r="F1300" t="s">
        <v>8349</v>
      </c>
      <c r="G1300" t="s">
        <v>7177</v>
      </c>
    </row>
    <row r="1301" spans="1:7" x14ac:dyDescent="0.2">
      <c r="A1301" s="4" t="s">
        <v>8355</v>
      </c>
      <c r="B1301" t="str">
        <f t="shared" si="20"/>
        <v>other</v>
      </c>
      <c r="F1301" t="s">
        <v>8355</v>
      </c>
      <c r="G1301" t="s">
        <v>7183</v>
      </c>
    </row>
    <row r="1302" spans="1:7" x14ac:dyDescent="0.2">
      <c r="A1302" s="4" t="s">
        <v>8364</v>
      </c>
      <c r="B1302" t="str">
        <f t="shared" si="20"/>
        <v>other</v>
      </c>
      <c r="F1302" t="s">
        <v>8364</v>
      </c>
      <c r="G1302" t="s">
        <v>7212</v>
      </c>
    </row>
    <row r="1303" spans="1:7" x14ac:dyDescent="0.2">
      <c r="A1303" s="4" t="s">
        <v>8371</v>
      </c>
      <c r="B1303" t="str">
        <f t="shared" si="20"/>
        <v>Mc,Donalds</v>
      </c>
      <c r="F1303" t="s">
        <v>8371</v>
      </c>
      <c r="G1303" t="s">
        <v>7328</v>
      </c>
    </row>
    <row r="1304" spans="1:7" x14ac:dyDescent="0.2">
      <c r="A1304" s="4" t="s">
        <v>11261</v>
      </c>
      <c r="B1304" t="str">
        <f t="shared" si="20"/>
        <v>other</v>
      </c>
      <c r="F1304" t="s">
        <v>8380</v>
      </c>
      <c r="G1304" t="s">
        <v>7177</v>
      </c>
    </row>
    <row r="1305" spans="1:7" x14ac:dyDescent="0.2">
      <c r="A1305" s="4" t="s">
        <v>8385</v>
      </c>
      <c r="B1305" t="str">
        <f t="shared" si="20"/>
        <v>other</v>
      </c>
      <c r="F1305" t="s">
        <v>8385</v>
      </c>
      <c r="G1305" t="s">
        <v>8388</v>
      </c>
    </row>
    <row r="1306" spans="1:7" x14ac:dyDescent="0.2">
      <c r="A1306" s="4" t="s">
        <v>8393</v>
      </c>
      <c r="B1306" t="str">
        <f t="shared" si="20"/>
        <v>other</v>
      </c>
      <c r="F1306" t="s">
        <v>8393</v>
      </c>
      <c r="G1306" t="s">
        <v>7328</v>
      </c>
    </row>
    <row r="1307" spans="1:7" x14ac:dyDescent="0.2">
      <c r="A1307" s="4" t="s">
        <v>8399</v>
      </c>
      <c r="B1307" t="str">
        <f t="shared" si="20"/>
        <v>Mc,Donalds</v>
      </c>
      <c r="F1307" t="s">
        <v>8399</v>
      </c>
      <c r="G1307" t="s">
        <v>7328</v>
      </c>
    </row>
    <row r="1308" spans="1:7" x14ac:dyDescent="0.2">
      <c r="A1308" s="4" t="s">
        <v>8404</v>
      </c>
      <c r="B1308" t="str">
        <f t="shared" si="20"/>
        <v>other</v>
      </c>
      <c r="F1308" t="s">
        <v>8404</v>
      </c>
      <c r="G1308" t="s">
        <v>7183</v>
      </c>
    </row>
    <row r="1309" spans="1:7" x14ac:dyDescent="0.2">
      <c r="A1309" s="4" t="s">
        <v>8409</v>
      </c>
      <c r="B1309" t="str">
        <f t="shared" si="20"/>
        <v>MCDONALDS</v>
      </c>
      <c r="F1309" t="s">
        <v>8409</v>
      </c>
      <c r="G1309" t="s">
        <v>7770</v>
      </c>
    </row>
    <row r="1310" spans="1:7" x14ac:dyDescent="0.2">
      <c r="A1310" s="4" t="s">
        <v>2947</v>
      </c>
      <c r="B1310" t="str">
        <f t="shared" si="20"/>
        <v>coca-cola</v>
      </c>
      <c r="F1310" t="s">
        <v>8416</v>
      </c>
      <c r="G1310" t="s">
        <v>7177</v>
      </c>
    </row>
    <row r="1311" spans="1:7" x14ac:dyDescent="0.2">
      <c r="A1311" s="4" t="s">
        <v>2952</v>
      </c>
      <c r="B1311" t="str">
        <f t="shared" si="20"/>
        <v>coca-cola</v>
      </c>
      <c r="F1311" t="s">
        <v>8422</v>
      </c>
      <c r="G1311" t="s">
        <v>7177</v>
      </c>
    </row>
    <row r="1312" spans="1:7" x14ac:dyDescent="0.2">
      <c r="A1312" s="4" t="s">
        <v>3590</v>
      </c>
      <c r="B1312" t="str">
        <f t="shared" si="20"/>
        <v>Molinos</v>
      </c>
      <c r="F1312" t="s">
        <v>8431</v>
      </c>
      <c r="G1312" t="s">
        <v>7183</v>
      </c>
    </row>
    <row r="1313" spans="1:7" x14ac:dyDescent="0.2">
      <c r="A1313" s="4" t="s">
        <v>3597</v>
      </c>
      <c r="B1313" t="str">
        <f t="shared" si="20"/>
        <v>other</v>
      </c>
      <c r="F1313" t="s">
        <v>8435</v>
      </c>
      <c r="G1313" t="s">
        <v>7177</v>
      </c>
    </row>
    <row r="1314" spans="1:7" x14ac:dyDescent="0.2">
      <c r="A1314" s="4" t="s">
        <v>3597</v>
      </c>
      <c r="B1314" t="str">
        <f t="shared" si="20"/>
        <v>other</v>
      </c>
      <c r="F1314" t="s">
        <v>8444</v>
      </c>
      <c r="G1314" t="s">
        <v>7212</v>
      </c>
    </row>
    <row r="1315" spans="1:7" x14ac:dyDescent="0.2">
      <c r="A1315" s="4" t="s">
        <v>3597</v>
      </c>
      <c r="B1315" t="str">
        <f t="shared" si="20"/>
        <v>other</v>
      </c>
      <c r="F1315" t="s">
        <v>8453</v>
      </c>
      <c r="G1315" t="s">
        <v>7212</v>
      </c>
    </row>
    <row r="1316" spans="1:7" x14ac:dyDescent="0.2">
      <c r="A1316" s="4" t="s">
        <v>3597</v>
      </c>
      <c r="B1316" t="str">
        <f t="shared" si="20"/>
        <v>other</v>
      </c>
      <c r="F1316" t="s">
        <v>8459</v>
      </c>
      <c r="G1316" t="s">
        <v>7212</v>
      </c>
    </row>
    <row r="1317" spans="1:7" x14ac:dyDescent="0.2">
      <c r="A1317" s="4" t="s">
        <v>7131</v>
      </c>
      <c r="B1317" t="str">
        <f t="shared" si="20"/>
        <v>Heineken</v>
      </c>
      <c r="F1317" t="s">
        <v>8468</v>
      </c>
      <c r="G1317" t="s">
        <v>7183</v>
      </c>
    </row>
    <row r="1318" spans="1:7" x14ac:dyDescent="0.2">
      <c r="A1318" s="4" t="s">
        <v>7263</v>
      </c>
      <c r="B1318" t="str">
        <f t="shared" si="20"/>
        <v>other</v>
      </c>
      <c r="F1318" t="s">
        <v>8478</v>
      </c>
      <c r="G1318" t="s">
        <v>7212</v>
      </c>
    </row>
    <row r="1319" spans="1:7" x14ac:dyDescent="0.2">
      <c r="A1319" s="4" t="s">
        <v>8681</v>
      </c>
      <c r="B1319" t="str">
        <f t="shared" si="20"/>
        <v>mc,Donalds</v>
      </c>
      <c r="F1319" t="s">
        <v>8488</v>
      </c>
      <c r="G1319" t="s">
        <v>7183</v>
      </c>
    </row>
    <row r="1320" spans="1:7" x14ac:dyDescent="0.2">
      <c r="A1320" s="4" t="s">
        <v>8688</v>
      </c>
      <c r="B1320" t="str">
        <f t="shared" si="20"/>
        <v>McDonald</v>
      </c>
      <c r="F1320" t="s">
        <v>8495</v>
      </c>
      <c r="G1320" t="s">
        <v>7328</v>
      </c>
    </row>
    <row r="1321" spans="1:7" x14ac:dyDescent="0.2">
      <c r="A1321" s="4" t="s">
        <v>8697</v>
      </c>
      <c r="B1321" t="str">
        <f t="shared" si="20"/>
        <v>other</v>
      </c>
      <c r="F1321" t="s">
        <v>8501</v>
      </c>
      <c r="G1321" t="s">
        <v>7328</v>
      </c>
    </row>
    <row r="1322" spans="1:7" x14ac:dyDescent="0.2">
      <c r="A1322" s="4" t="s">
        <v>3597</v>
      </c>
      <c r="B1322" t="str">
        <f t="shared" si="20"/>
        <v>other</v>
      </c>
      <c r="F1322" t="s">
        <v>8510</v>
      </c>
      <c r="G1322" t="s">
        <v>7270</v>
      </c>
    </row>
    <row r="1323" spans="1:7" x14ac:dyDescent="0.2">
      <c r="A1323" s="4" t="s">
        <v>3597</v>
      </c>
      <c r="B1323" t="str">
        <f t="shared" si="20"/>
        <v>other</v>
      </c>
      <c r="F1323" t="s">
        <v>8520</v>
      </c>
      <c r="G1323" t="s">
        <v>7177</v>
      </c>
    </row>
    <row r="1324" spans="1:7" x14ac:dyDescent="0.2">
      <c r="A1324" s="4" t="s">
        <v>9653</v>
      </c>
      <c r="B1324" t="str">
        <f t="shared" si="20"/>
        <v>other</v>
      </c>
      <c r="F1324" t="s">
        <v>8526</v>
      </c>
      <c r="G1324" t="s">
        <v>7270</v>
      </c>
    </row>
    <row r="1325" spans="1:7" x14ac:dyDescent="0.2">
      <c r="A1325" s="4" t="s">
        <v>3597</v>
      </c>
      <c r="B1325" t="str">
        <f t="shared" si="20"/>
        <v>other</v>
      </c>
      <c r="F1325" t="s">
        <v>8532</v>
      </c>
      <c r="G1325" t="s">
        <v>7270</v>
      </c>
    </row>
    <row r="1326" spans="1:7" x14ac:dyDescent="0.2">
      <c r="A1326" s="4" t="s">
        <v>9667</v>
      </c>
      <c r="B1326" t="str">
        <f t="shared" si="20"/>
        <v>other</v>
      </c>
      <c r="F1326" t="s">
        <v>8532</v>
      </c>
      <c r="G1326" t="s">
        <v>7270</v>
      </c>
    </row>
    <row r="1327" spans="1:7" x14ac:dyDescent="0.2">
      <c r="A1327" s="4" t="s">
        <v>9676</v>
      </c>
      <c r="B1327" t="str">
        <f t="shared" si="20"/>
        <v>other</v>
      </c>
      <c r="F1327" t="s">
        <v>8545</v>
      </c>
      <c r="G1327" t="s">
        <v>7183</v>
      </c>
    </row>
    <row r="1328" spans="1:7" x14ac:dyDescent="0.2">
      <c r="A1328" s="4" t="s">
        <v>9682</v>
      </c>
      <c r="B1328" t="str">
        <f t="shared" si="20"/>
        <v>Molinos</v>
      </c>
      <c r="F1328" t="s">
        <v>8555</v>
      </c>
      <c r="G1328" t="s">
        <v>7212</v>
      </c>
    </row>
    <row r="1329" spans="1:7" x14ac:dyDescent="0.2">
      <c r="A1329" s="4" t="s">
        <v>9689</v>
      </c>
      <c r="B1329" t="str">
        <f t="shared" si="20"/>
        <v>Molinos</v>
      </c>
      <c r="F1329" t="s">
        <v>8561</v>
      </c>
      <c r="G1329" t="s">
        <v>7212</v>
      </c>
    </row>
    <row r="1330" spans="1:7" x14ac:dyDescent="0.2">
      <c r="A1330" s="4" t="s">
        <v>9694</v>
      </c>
      <c r="B1330" t="str">
        <f t="shared" si="20"/>
        <v>Molinos</v>
      </c>
      <c r="F1330" t="s">
        <v>8567</v>
      </c>
      <c r="G1330" t="s">
        <v>7212</v>
      </c>
    </row>
    <row r="1331" spans="1:7" x14ac:dyDescent="0.2">
      <c r="A1331" s="4" t="s">
        <v>9698</v>
      </c>
      <c r="B1331" t="str">
        <f t="shared" si="20"/>
        <v>other</v>
      </c>
      <c r="F1331" t="s">
        <v>8572</v>
      </c>
      <c r="G1331" t="s">
        <v>7212</v>
      </c>
    </row>
    <row r="1332" spans="1:7" x14ac:dyDescent="0.2">
      <c r="A1332" s="4" t="s">
        <v>9703</v>
      </c>
      <c r="B1332" t="str">
        <f t="shared" si="20"/>
        <v>other</v>
      </c>
      <c r="F1332" t="s">
        <v>8578</v>
      </c>
      <c r="G1332" t="s">
        <v>7212</v>
      </c>
    </row>
    <row r="1333" spans="1:7" x14ac:dyDescent="0.2">
      <c r="A1333" s="4" t="s">
        <v>9712</v>
      </c>
      <c r="B1333" t="str">
        <f t="shared" si="20"/>
        <v>Molinos</v>
      </c>
      <c r="F1333" t="s">
        <v>8583</v>
      </c>
      <c r="G1333" t="s">
        <v>7212</v>
      </c>
    </row>
    <row r="1334" spans="1:7" x14ac:dyDescent="0.2">
      <c r="A1334" s="4" t="s">
        <v>2893</v>
      </c>
      <c r="B1334" t="str">
        <f t="shared" si="20"/>
        <v>coca-cola</v>
      </c>
      <c r="F1334" t="s">
        <v>8589</v>
      </c>
      <c r="G1334" t="s">
        <v>7212</v>
      </c>
    </row>
    <row r="1335" spans="1:7" x14ac:dyDescent="0.2">
      <c r="A1335" s="4" t="s">
        <v>1511</v>
      </c>
      <c r="B1335" t="str">
        <f t="shared" si="20"/>
        <v>Cadbury</v>
      </c>
      <c r="F1335" t="s">
        <v>8595</v>
      </c>
      <c r="G1335" t="s">
        <v>7212</v>
      </c>
    </row>
    <row r="1336" spans="1:7" x14ac:dyDescent="0.2">
      <c r="A1336" s="4" t="s">
        <v>1570</v>
      </c>
      <c r="B1336" t="str">
        <f t="shared" si="20"/>
        <v>Casancrem</v>
      </c>
      <c r="F1336" t="s">
        <v>8600</v>
      </c>
      <c r="G1336" t="s">
        <v>7212</v>
      </c>
    </row>
    <row r="1337" spans="1:7" x14ac:dyDescent="0.2">
      <c r="A1337" s="4" t="s">
        <v>2858</v>
      </c>
      <c r="B1337" t="str">
        <f t="shared" si="20"/>
        <v>coca-cola</v>
      </c>
      <c r="F1337" t="s">
        <v>8606</v>
      </c>
      <c r="G1337" t="s">
        <v>7270</v>
      </c>
    </row>
    <row r="1338" spans="1:7" x14ac:dyDescent="0.2">
      <c r="A1338" s="4" t="s">
        <v>2864</v>
      </c>
      <c r="B1338" t="str">
        <f t="shared" si="20"/>
        <v>other</v>
      </c>
      <c r="F1338" t="s">
        <v>8615</v>
      </c>
      <c r="G1338" t="s">
        <v>8618</v>
      </c>
    </row>
    <row r="1339" spans="1:7" x14ac:dyDescent="0.2">
      <c r="A1339" s="4" t="s">
        <v>2874</v>
      </c>
      <c r="B1339" t="str">
        <f t="shared" si="20"/>
        <v>coca-cola</v>
      </c>
      <c r="F1339" t="s">
        <v>8625</v>
      </c>
      <c r="G1339" t="s">
        <v>7212</v>
      </c>
    </row>
    <row r="1340" spans="1:7" x14ac:dyDescent="0.2">
      <c r="A1340" s="4" t="s">
        <v>2880</v>
      </c>
      <c r="B1340" t="str">
        <f t="shared" si="20"/>
        <v>coca-cola</v>
      </c>
      <c r="F1340" t="s">
        <v>8630</v>
      </c>
      <c r="G1340" t="s">
        <v>7212</v>
      </c>
    </row>
    <row r="1341" spans="1:7" x14ac:dyDescent="0.2">
      <c r="A1341" s="4" t="s">
        <v>2885</v>
      </c>
      <c r="B1341" t="str">
        <f t="shared" si="20"/>
        <v>coca-cola</v>
      </c>
      <c r="F1341" t="s">
        <v>8635</v>
      </c>
      <c r="G1341" t="s">
        <v>7212</v>
      </c>
    </row>
    <row r="1342" spans="1:7" x14ac:dyDescent="0.2">
      <c r="A1342" s="4" t="s">
        <v>6915</v>
      </c>
      <c r="B1342" t="str">
        <f t="shared" si="20"/>
        <v>Danone</v>
      </c>
      <c r="F1342" t="s">
        <v>8641</v>
      </c>
      <c r="G1342" t="s">
        <v>7177</v>
      </c>
    </row>
    <row r="1343" spans="1:7" x14ac:dyDescent="0.2">
      <c r="A1343" s="4" t="s">
        <v>2864</v>
      </c>
      <c r="B1343" t="str">
        <f t="shared" si="20"/>
        <v>other</v>
      </c>
      <c r="F1343" t="s">
        <v>8646</v>
      </c>
      <c r="G1343" t="s">
        <v>7212</v>
      </c>
    </row>
    <row r="1344" spans="1:7" x14ac:dyDescent="0.2">
      <c r="A1344" s="4" t="s">
        <v>8675</v>
      </c>
      <c r="B1344" t="str">
        <f t="shared" si="20"/>
        <v>other</v>
      </c>
      <c r="F1344" t="s">
        <v>8650</v>
      </c>
      <c r="G1344" t="s">
        <v>7212</v>
      </c>
    </row>
    <row r="1345" spans="1:7" x14ac:dyDescent="0.2">
      <c r="A1345" s="4" t="s">
        <v>9608</v>
      </c>
      <c r="B1345" t="str">
        <f t="shared" si="20"/>
        <v>other</v>
      </c>
      <c r="F1345" t="s">
        <v>8654</v>
      </c>
      <c r="G1345" t="s">
        <v>7328</v>
      </c>
    </row>
    <row r="1346" spans="1:7" x14ac:dyDescent="0.2">
      <c r="A1346" s="4" t="s">
        <v>9614</v>
      </c>
      <c r="B1346" t="str">
        <f t="shared" si="20"/>
        <v>other</v>
      </c>
      <c r="F1346" t="s">
        <v>8663</v>
      </c>
      <c r="G1346" t="s">
        <v>8665</v>
      </c>
    </row>
    <row r="1347" spans="1:7" x14ac:dyDescent="0.2">
      <c r="A1347" s="4" t="s">
        <v>9620</v>
      </c>
      <c r="B1347" t="str">
        <f t="shared" ref="B1347:B1410" si="21">_xlfn.XLOOKUP(A1347,F:F,G:G,"other")</f>
        <v>Molinos</v>
      </c>
      <c r="F1347" t="s">
        <v>8670</v>
      </c>
      <c r="G1347" t="s">
        <v>7212</v>
      </c>
    </row>
    <row r="1348" spans="1:7" x14ac:dyDescent="0.2">
      <c r="A1348" s="4" t="s">
        <v>3597</v>
      </c>
      <c r="B1348" t="str">
        <f t="shared" si="21"/>
        <v>other</v>
      </c>
      <c r="F1348" t="s">
        <v>2864</v>
      </c>
      <c r="G1348" t="s">
        <v>7212</v>
      </c>
    </row>
    <row r="1349" spans="1:7" x14ac:dyDescent="0.2">
      <c r="A1349" s="4" t="s">
        <v>9633</v>
      </c>
      <c r="B1349" t="str">
        <f t="shared" si="21"/>
        <v>Molinos</v>
      </c>
      <c r="F1349" t="s">
        <v>8675</v>
      </c>
      <c r="G1349" t="s">
        <v>7212</v>
      </c>
    </row>
    <row r="1350" spans="1:7" x14ac:dyDescent="0.2">
      <c r="A1350" s="4" t="s">
        <v>996</v>
      </c>
      <c r="B1350" t="str">
        <f t="shared" si="21"/>
        <v>arcor</v>
      </c>
      <c r="F1350" t="s">
        <v>8681</v>
      </c>
      <c r="G1350" t="s">
        <v>8684</v>
      </c>
    </row>
    <row r="1351" spans="1:7" x14ac:dyDescent="0.2">
      <c r="A1351" s="4" t="s">
        <v>1002</v>
      </c>
      <c r="B1351" t="str">
        <f t="shared" si="21"/>
        <v>arcor</v>
      </c>
      <c r="F1351" t="s">
        <v>8688</v>
      </c>
      <c r="G1351" t="s">
        <v>7212</v>
      </c>
    </row>
    <row r="1352" spans="1:7" x14ac:dyDescent="0.2">
      <c r="A1352" s="4" t="s">
        <v>1007</v>
      </c>
      <c r="B1352" t="str">
        <f t="shared" si="21"/>
        <v>arcor</v>
      </c>
      <c r="F1352" t="s">
        <v>8697</v>
      </c>
      <c r="G1352" t="s">
        <v>7183</v>
      </c>
    </row>
    <row r="1353" spans="1:7" x14ac:dyDescent="0.2">
      <c r="A1353" s="4" t="s">
        <v>1012</v>
      </c>
      <c r="B1353" t="str">
        <f t="shared" si="21"/>
        <v>arcor</v>
      </c>
      <c r="F1353" t="s">
        <v>8702</v>
      </c>
      <c r="G1353" t="s">
        <v>7328</v>
      </c>
    </row>
    <row r="1354" spans="1:7" x14ac:dyDescent="0.2">
      <c r="A1354" s="4" t="s">
        <v>1016</v>
      </c>
      <c r="B1354" t="str">
        <f t="shared" si="21"/>
        <v>Arcor,arcor</v>
      </c>
      <c r="F1354" t="s">
        <v>8707</v>
      </c>
      <c r="G1354" t="s">
        <v>7212</v>
      </c>
    </row>
    <row r="1355" spans="1:7" x14ac:dyDescent="0.2">
      <c r="A1355" s="4" t="s">
        <v>1491</v>
      </c>
      <c r="B1355" t="str">
        <f t="shared" si="21"/>
        <v>cadbury</v>
      </c>
      <c r="F1355" t="s">
        <v>8712</v>
      </c>
      <c r="G1355" t="s">
        <v>7212</v>
      </c>
    </row>
    <row r="1356" spans="1:7" x14ac:dyDescent="0.2">
      <c r="A1356" s="4" t="s">
        <v>1501</v>
      </c>
      <c r="B1356" t="str">
        <f t="shared" si="21"/>
        <v>cadbury</v>
      </c>
      <c r="F1356" t="s">
        <v>8718</v>
      </c>
      <c r="G1356" t="s">
        <v>7183</v>
      </c>
    </row>
    <row r="1357" spans="1:7" x14ac:dyDescent="0.2">
      <c r="A1357" s="4" t="s">
        <v>1867</v>
      </c>
      <c r="B1357" t="str">
        <f t="shared" si="21"/>
        <v>Serenísima</v>
      </c>
      <c r="F1357" t="s">
        <v>8727</v>
      </c>
      <c r="G1357" t="s">
        <v>7380</v>
      </c>
    </row>
    <row r="1358" spans="1:7" x14ac:dyDescent="0.2">
      <c r="A1358" s="4" t="s">
        <v>2271</v>
      </c>
      <c r="B1358" t="str">
        <f t="shared" si="21"/>
        <v>Tang</v>
      </c>
      <c r="F1358" t="s">
        <v>8732</v>
      </c>
      <c r="G1358" t="s">
        <v>8684</v>
      </c>
    </row>
    <row r="1359" spans="1:7" x14ac:dyDescent="0.2">
      <c r="A1359" s="4" t="s">
        <v>2829</v>
      </c>
      <c r="B1359" t="str">
        <f t="shared" si="21"/>
        <v>coca-cola</v>
      </c>
      <c r="F1359" t="s">
        <v>8741</v>
      </c>
      <c r="G1359" t="s">
        <v>7212</v>
      </c>
    </row>
    <row r="1360" spans="1:7" x14ac:dyDescent="0.2">
      <c r="A1360" s="4" t="s">
        <v>2838</v>
      </c>
      <c r="B1360" t="str">
        <f t="shared" si="21"/>
        <v>coca-cola</v>
      </c>
      <c r="F1360" t="s">
        <v>8748</v>
      </c>
      <c r="G1360" t="s">
        <v>8098</v>
      </c>
    </row>
    <row r="1361" spans="1:7" x14ac:dyDescent="0.2">
      <c r="A1361" s="4" t="s">
        <v>2843</v>
      </c>
      <c r="B1361" t="str">
        <f t="shared" si="21"/>
        <v>Coca-Cola</v>
      </c>
      <c r="F1361" t="s">
        <v>8754</v>
      </c>
      <c r="G1361" t="s">
        <v>7328</v>
      </c>
    </row>
    <row r="1362" spans="1:7" x14ac:dyDescent="0.2">
      <c r="A1362" s="4" t="s">
        <v>2849</v>
      </c>
      <c r="B1362" t="str">
        <f t="shared" si="21"/>
        <v>Coca-Cola</v>
      </c>
      <c r="F1362" t="s">
        <v>8760</v>
      </c>
      <c r="G1362" t="s">
        <v>7212</v>
      </c>
    </row>
    <row r="1363" spans="1:7" x14ac:dyDescent="0.2">
      <c r="A1363" s="4" t="s">
        <v>2854</v>
      </c>
      <c r="B1363" t="str">
        <f t="shared" si="21"/>
        <v>coca-cola</v>
      </c>
      <c r="F1363" t="s">
        <v>8766</v>
      </c>
      <c r="G1363" t="s">
        <v>7212</v>
      </c>
    </row>
    <row r="1364" spans="1:7" x14ac:dyDescent="0.2">
      <c r="A1364" s="4" t="s">
        <v>3095</v>
      </c>
      <c r="B1364" t="str">
        <f t="shared" si="21"/>
        <v>Terrabusi</v>
      </c>
      <c r="F1364" t="s">
        <v>8772</v>
      </c>
      <c r="G1364" t="s">
        <v>7183</v>
      </c>
    </row>
    <row r="1365" spans="1:7" x14ac:dyDescent="0.2">
      <c r="A1365" s="4" t="s">
        <v>3100</v>
      </c>
      <c r="B1365" t="str">
        <f t="shared" si="21"/>
        <v>Terrabusi</v>
      </c>
      <c r="F1365" t="s">
        <v>8781</v>
      </c>
      <c r="G1365" t="s">
        <v>7183</v>
      </c>
    </row>
    <row r="1366" spans="1:7" x14ac:dyDescent="0.2">
      <c r="A1366" s="4" t="s">
        <v>3380</v>
      </c>
      <c r="B1366" t="str">
        <f t="shared" si="21"/>
        <v>Toblerone</v>
      </c>
      <c r="F1366" t="s">
        <v>8791</v>
      </c>
      <c r="G1366" t="s">
        <v>7212</v>
      </c>
    </row>
    <row r="1367" spans="1:7" x14ac:dyDescent="0.2">
      <c r="A1367" s="4" t="s">
        <v>3380</v>
      </c>
      <c r="B1367" t="str">
        <f t="shared" si="21"/>
        <v>Toblerone</v>
      </c>
      <c r="F1367" t="s">
        <v>8796</v>
      </c>
      <c r="G1367" t="s">
        <v>7328</v>
      </c>
    </row>
    <row r="1368" spans="1:7" x14ac:dyDescent="0.2">
      <c r="A1368" s="4" t="s">
        <v>3391</v>
      </c>
      <c r="B1368" t="str">
        <f t="shared" si="21"/>
        <v>toblerone</v>
      </c>
      <c r="F1368" t="s">
        <v>8801</v>
      </c>
      <c r="G1368" t="s">
        <v>7380</v>
      </c>
    </row>
    <row r="1369" spans="1:7" x14ac:dyDescent="0.2">
      <c r="A1369" s="4" t="s">
        <v>3438</v>
      </c>
      <c r="B1369" t="str">
        <f t="shared" si="21"/>
        <v>gatorade</v>
      </c>
      <c r="F1369" t="s">
        <v>8807</v>
      </c>
      <c r="G1369" t="s">
        <v>7177</v>
      </c>
    </row>
    <row r="1370" spans="1:7" x14ac:dyDescent="0.2">
      <c r="A1370" s="4" t="s">
        <v>3505</v>
      </c>
      <c r="B1370" t="str">
        <f t="shared" si="21"/>
        <v>other</v>
      </c>
      <c r="F1370" t="s">
        <v>8812</v>
      </c>
      <c r="G1370" t="s">
        <v>7212</v>
      </c>
    </row>
    <row r="1371" spans="1:7" x14ac:dyDescent="0.2">
      <c r="A1371" s="4" t="s">
        <v>3954</v>
      </c>
      <c r="B1371" t="str">
        <f t="shared" si="21"/>
        <v>Dolca</v>
      </c>
      <c r="F1371" t="s">
        <v>8817</v>
      </c>
      <c r="G1371" t="s">
        <v>7212</v>
      </c>
    </row>
    <row r="1372" spans="1:7" x14ac:dyDescent="0.2">
      <c r="A1372" s="4" t="s">
        <v>3959</v>
      </c>
      <c r="B1372" t="str">
        <f t="shared" si="21"/>
        <v>Dolca</v>
      </c>
      <c r="F1372" t="s">
        <v>8826</v>
      </c>
      <c r="G1372" t="s">
        <v>7212</v>
      </c>
    </row>
    <row r="1373" spans="1:7" x14ac:dyDescent="0.2">
      <c r="A1373" s="4" t="s">
        <v>6906</v>
      </c>
      <c r="B1373" t="str">
        <f t="shared" si="21"/>
        <v>Danone</v>
      </c>
      <c r="F1373" t="s">
        <v>8836</v>
      </c>
      <c r="G1373" t="s">
        <v>7270</v>
      </c>
    </row>
    <row r="1374" spans="1:7" x14ac:dyDescent="0.2">
      <c r="A1374" s="4" t="s">
        <v>7024</v>
      </c>
      <c r="B1374" t="str">
        <f t="shared" si="21"/>
        <v>gilette</v>
      </c>
      <c r="F1374" t="s">
        <v>8841</v>
      </c>
      <c r="G1374" t="s">
        <v>7770</v>
      </c>
    </row>
    <row r="1375" spans="1:7" x14ac:dyDescent="0.2">
      <c r="A1375" s="4" t="s">
        <v>7257</v>
      </c>
      <c r="B1375" t="str">
        <f t="shared" si="21"/>
        <v>other</v>
      </c>
      <c r="F1375" t="s">
        <v>8847</v>
      </c>
      <c r="G1375" t="s">
        <v>7177</v>
      </c>
    </row>
    <row r="1376" spans="1:7" x14ac:dyDescent="0.2">
      <c r="A1376" s="4" t="s">
        <v>8654</v>
      </c>
      <c r="B1376" t="str">
        <f t="shared" si="21"/>
        <v>Mc,Donalds</v>
      </c>
      <c r="F1376" t="s">
        <v>8852</v>
      </c>
      <c r="G1376" t="s">
        <v>7183</v>
      </c>
    </row>
    <row r="1377" spans="1:7" x14ac:dyDescent="0.2">
      <c r="A1377" s="4" t="s">
        <v>8663</v>
      </c>
      <c r="B1377" t="str">
        <f t="shared" si="21"/>
        <v>mc,Donalds,@McDonalds_Ar</v>
      </c>
      <c r="F1377" t="s">
        <v>8857</v>
      </c>
      <c r="G1377" t="s">
        <v>7270</v>
      </c>
    </row>
    <row r="1378" spans="1:7" x14ac:dyDescent="0.2">
      <c r="A1378" s="4" t="s">
        <v>8670</v>
      </c>
      <c r="B1378" t="str">
        <f t="shared" si="21"/>
        <v>McDonald</v>
      </c>
      <c r="F1378" t="s">
        <v>8863</v>
      </c>
      <c r="G1378" t="s">
        <v>7183</v>
      </c>
    </row>
    <row r="1379" spans="1:7" x14ac:dyDescent="0.2">
      <c r="A1379" s="4" t="s">
        <v>9353</v>
      </c>
      <c r="B1379" t="str">
        <f t="shared" si="21"/>
        <v>palitos,selva</v>
      </c>
      <c r="F1379" t="s">
        <v>8868</v>
      </c>
      <c r="G1379" t="s">
        <v>7270</v>
      </c>
    </row>
    <row r="1380" spans="1:7" x14ac:dyDescent="0.2">
      <c r="A1380" s="4" t="s">
        <v>9353</v>
      </c>
      <c r="B1380" t="str">
        <f t="shared" si="21"/>
        <v>palitos,selva</v>
      </c>
      <c r="F1380" t="s">
        <v>8873</v>
      </c>
      <c r="G1380" t="s">
        <v>7183</v>
      </c>
    </row>
    <row r="1381" spans="1:7" x14ac:dyDescent="0.2">
      <c r="A1381" s="4" t="s">
        <v>9436</v>
      </c>
      <c r="B1381" t="str">
        <f t="shared" si="21"/>
        <v>mantecol</v>
      </c>
      <c r="F1381" t="s">
        <v>8878</v>
      </c>
      <c r="G1381" t="s">
        <v>7979</v>
      </c>
    </row>
    <row r="1382" spans="1:7" x14ac:dyDescent="0.2">
      <c r="A1382" s="4" t="s">
        <v>2091</v>
      </c>
      <c r="B1382" t="str">
        <f t="shared" si="21"/>
        <v>Serenisima</v>
      </c>
      <c r="F1382" t="s">
        <v>8883</v>
      </c>
      <c r="G1382" t="s">
        <v>7212</v>
      </c>
    </row>
    <row r="1383" spans="1:7" x14ac:dyDescent="0.2">
      <c r="A1383" s="4" t="s">
        <v>3086</v>
      </c>
      <c r="B1383" t="str">
        <f t="shared" si="21"/>
        <v>Terrabusi</v>
      </c>
      <c r="F1383" t="s">
        <v>8893</v>
      </c>
      <c r="G1383" t="s">
        <v>7770</v>
      </c>
    </row>
    <row r="1384" spans="1:7" x14ac:dyDescent="0.2">
      <c r="A1384" s="4" t="s">
        <v>3340</v>
      </c>
      <c r="B1384" t="str">
        <f t="shared" si="21"/>
        <v>Unilever</v>
      </c>
      <c r="F1384" t="s">
        <v>8898</v>
      </c>
      <c r="G1384" t="s">
        <v>7183</v>
      </c>
    </row>
    <row r="1385" spans="1:7" x14ac:dyDescent="0.2">
      <c r="A1385" s="4" t="s">
        <v>3346</v>
      </c>
      <c r="B1385" t="str">
        <f t="shared" si="21"/>
        <v>other</v>
      </c>
      <c r="F1385" t="s">
        <v>8907</v>
      </c>
      <c r="G1385" t="s">
        <v>7183</v>
      </c>
    </row>
    <row r="1386" spans="1:7" x14ac:dyDescent="0.2">
      <c r="A1386" s="4" t="s">
        <v>3496</v>
      </c>
      <c r="B1386" t="str">
        <f t="shared" si="21"/>
        <v>Milka</v>
      </c>
      <c r="F1386" t="s">
        <v>8910</v>
      </c>
      <c r="G1386" t="s">
        <v>7183</v>
      </c>
    </row>
    <row r="1387" spans="1:7" x14ac:dyDescent="0.2">
      <c r="A1387" s="4" t="s">
        <v>3340</v>
      </c>
      <c r="B1387" t="str">
        <f t="shared" si="21"/>
        <v>Unilever</v>
      </c>
      <c r="F1387" t="s">
        <v>8915</v>
      </c>
      <c r="G1387" t="s">
        <v>7183</v>
      </c>
    </row>
    <row r="1388" spans="1:7" x14ac:dyDescent="0.2">
      <c r="A1388" s="4" t="s">
        <v>6718</v>
      </c>
      <c r="B1388" t="str">
        <f t="shared" si="21"/>
        <v>tomar,corona</v>
      </c>
      <c r="F1388" t="s">
        <v>8921</v>
      </c>
      <c r="G1388" t="s">
        <v>7183</v>
      </c>
    </row>
    <row r="1389" spans="1:7" x14ac:dyDescent="0.2">
      <c r="A1389" s="4" t="s">
        <v>7239</v>
      </c>
      <c r="B1389" t="str">
        <f t="shared" si="21"/>
        <v>other</v>
      </c>
      <c r="F1389" t="s">
        <v>8924</v>
      </c>
      <c r="G1389" t="s">
        <v>7177</v>
      </c>
    </row>
    <row r="1390" spans="1:7" x14ac:dyDescent="0.2">
      <c r="A1390" s="4" t="s">
        <v>7248</v>
      </c>
      <c r="B1390" t="str">
        <f t="shared" si="21"/>
        <v>McDonald</v>
      </c>
      <c r="F1390" t="s">
        <v>8930</v>
      </c>
      <c r="G1390" t="s">
        <v>7183</v>
      </c>
    </row>
    <row r="1391" spans="1:7" x14ac:dyDescent="0.2">
      <c r="A1391" s="4" t="s">
        <v>7253</v>
      </c>
      <c r="B1391" t="str">
        <f t="shared" si="21"/>
        <v>McDonald</v>
      </c>
      <c r="F1391" t="s">
        <v>8898</v>
      </c>
      <c r="G1391" t="s">
        <v>7183</v>
      </c>
    </row>
    <row r="1392" spans="1:7" x14ac:dyDescent="0.2">
      <c r="A1392" s="4" t="s">
        <v>8641</v>
      </c>
      <c r="B1392" t="str">
        <f t="shared" si="21"/>
        <v>other</v>
      </c>
      <c r="F1392" t="s">
        <v>8936</v>
      </c>
      <c r="G1392" t="s">
        <v>7183</v>
      </c>
    </row>
    <row r="1393" spans="1:7" x14ac:dyDescent="0.2">
      <c r="A1393" s="4" t="s">
        <v>8646</v>
      </c>
      <c r="B1393" t="str">
        <f t="shared" si="21"/>
        <v>other</v>
      </c>
      <c r="F1393" t="s">
        <v>8940</v>
      </c>
      <c r="G1393" t="s">
        <v>7183</v>
      </c>
    </row>
    <row r="1394" spans="1:7" x14ac:dyDescent="0.2">
      <c r="A1394" s="4" t="s">
        <v>8650</v>
      </c>
      <c r="B1394" t="str">
        <f t="shared" si="21"/>
        <v>McDonald</v>
      </c>
      <c r="F1394" t="s">
        <v>8946</v>
      </c>
      <c r="G1394" t="s">
        <v>7183</v>
      </c>
    </row>
    <row r="1395" spans="1:7" x14ac:dyDescent="0.2">
      <c r="A1395" s="4" t="s">
        <v>9345</v>
      </c>
      <c r="B1395" t="str">
        <f t="shared" si="21"/>
        <v>palitos,selva</v>
      </c>
      <c r="F1395" t="s">
        <v>8952</v>
      </c>
      <c r="G1395" t="s">
        <v>7177</v>
      </c>
    </row>
    <row r="1396" spans="1:7" x14ac:dyDescent="0.2">
      <c r="A1396" s="4" t="s">
        <v>3496</v>
      </c>
      <c r="B1396" t="str">
        <f t="shared" si="21"/>
        <v>Milka</v>
      </c>
      <c r="F1396" t="s">
        <v>8957</v>
      </c>
      <c r="G1396" t="s">
        <v>7212</v>
      </c>
    </row>
    <row r="1397" spans="1:7" x14ac:dyDescent="0.2">
      <c r="A1397" s="4" t="s">
        <v>2082</v>
      </c>
      <c r="B1397" t="str">
        <f t="shared" si="21"/>
        <v>serenísima</v>
      </c>
      <c r="F1397" t="s">
        <v>8966</v>
      </c>
      <c r="G1397" t="s">
        <v>7177</v>
      </c>
    </row>
    <row r="1398" spans="1:7" x14ac:dyDescent="0.2">
      <c r="A1398" s="4" t="s">
        <v>2262</v>
      </c>
      <c r="B1398" t="str">
        <f t="shared" si="21"/>
        <v>Tang</v>
      </c>
      <c r="F1398" t="s">
        <v>8971</v>
      </c>
      <c r="G1398" t="s">
        <v>7177</v>
      </c>
    </row>
    <row r="1399" spans="1:7" x14ac:dyDescent="0.2">
      <c r="A1399" s="4" t="s">
        <v>3334</v>
      </c>
      <c r="B1399" t="str">
        <f t="shared" si="21"/>
        <v>@UnileverPrensa</v>
      </c>
      <c r="F1399" t="s">
        <v>8980</v>
      </c>
      <c r="G1399" t="s">
        <v>7177</v>
      </c>
    </row>
    <row r="1400" spans="1:7" x14ac:dyDescent="0.2">
      <c r="A1400" s="4" t="s">
        <v>6585</v>
      </c>
      <c r="B1400" t="str">
        <f t="shared" si="21"/>
        <v>Quilmes,una</v>
      </c>
      <c r="F1400" t="s">
        <v>8986</v>
      </c>
      <c r="G1400" t="s">
        <v>8988</v>
      </c>
    </row>
    <row r="1401" spans="1:7" x14ac:dyDescent="0.2">
      <c r="A1401" s="4" t="s">
        <v>6900</v>
      </c>
      <c r="B1401" t="str">
        <f t="shared" si="21"/>
        <v>Danone</v>
      </c>
      <c r="F1401" t="s">
        <v>8993</v>
      </c>
      <c r="G1401" t="s">
        <v>7212</v>
      </c>
    </row>
    <row r="1402" spans="1:7" x14ac:dyDescent="0.2">
      <c r="A1402" s="4" t="s">
        <v>10560</v>
      </c>
      <c r="B1402" t="str">
        <f t="shared" si="21"/>
        <v>pepsi</v>
      </c>
      <c r="F1402" t="s">
        <v>8999</v>
      </c>
      <c r="G1402" t="s">
        <v>7328</v>
      </c>
    </row>
    <row r="1403" spans="1:7" x14ac:dyDescent="0.2">
      <c r="A1403" s="4" t="s">
        <v>10569</v>
      </c>
      <c r="B1403" t="str">
        <f t="shared" si="21"/>
        <v>@PepsiArgentina</v>
      </c>
      <c r="F1403" t="s">
        <v>9005</v>
      </c>
      <c r="G1403" t="s">
        <v>7177</v>
      </c>
    </row>
    <row r="1404" spans="1:7" x14ac:dyDescent="0.2">
      <c r="A1404" s="4" t="s">
        <v>10578</v>
      </c>
      <c r="B1404" t="str">
        <f t="shared" si="21"/>
        <v>other</v>
      </c>
      <c r="F1404" t="s">
        <v>9010</v>
      </c>
      <c r="G1404" t="s">
        <v>7183</v>
      </c>
    </row>
    <row r="1405" spans="1:7" x14ac:dyDescent="0.2">
      <c r="A1405" s="4" t="s">
        <v>10584</v>
      </c>
      <c r="B1405" t="str">
        <f t="shared" si="21"/>
        <v>Pepsi</v>
      </c>
      <c r="F1405" t="s">
        <v>9016</v>
      </c>
      <c r="G1405" t="s">
        <v>7270</v>
      </c>
    </row>
    <row r="1406" spans="1:7" x14ac:dyDescent="0.2">
      <c r="A1406" s="4" t="s">
        <v>2356</v>
      </c>
      <c r="B1406" t="str">
        <f t="shared" si="21"/>
        <v>cocacola</v>
      </c>
      <c r="F1406" t="s">
        <v>9022</v>
      </c>
      <c r="G1406" t="s">
        <v>7270</v>
      </c>
    </row>
    <row r="1407" spans="1:7" x14ac:dyDescent="0.2">
      <c r="A1407" s="4" t="s">
        <v>3324</v>
      </c>
      <c r="B1407" t="str">
        <f t="shared" si="21"/>
        <v>other</v>
      </c>
      <c r="F1407" t="s">
        <v>9031</v>
      </c>
      <c r="G1407" t="s">
        <v>7212</v>
      </c>
    </row>
    <row r="1408" spans="1:7" x14ac:dyDescent="0.2">
      <c r="A1408" s="4" t="s">
        <v>6575</v>
      </c>
      <c r="B1408" t="str">
        <f t="shared" si="21"/>
        <v>other</v>
      </c>
      <c r="F1408" t="s">
        <v>9038</v>
      </c>
      <c r="G1408" t="s">
        <v>7212</v>
      </c>
    </row>
    <row r="1409" spans="1:7" x14ac:dyDescent="0.2">
      <c r="A1409" s="4" t="s">
        <v>7015</v>
      </c>
      <c r="B1409" t="str">
        <f t="shared" si="21"/>
        <v>Gillette</v>
      </c>
      <c r="F1409" t="s">
        <v>7311</v>
      </c>
      <c r="G1409" t="s">
        <v>7212</v>
      </c>
    </row>
    <row r="1410" spans="1:7" x14ac:dyDescent="0.2">
      <c r="A1410" s="4" t="s">
        <v>8606</v>
      </c>
      <c r="B1410" t="str">
        <f t="shared" si="21"/>
        <v>Mc,Donald</v>
      </c>
      <c r="F1410" t="s">
        <v>9046</v>
      </c>
      <c r="G1410" t="s">
        <v>7303</v>
      </c>
    </row>
    <row r="1411" spans="1:7" x14ac:dyDescent="0.2">
      <c r="A1411" s="4" t="s">
        <v>8615</v>
      </c>
      <c r="B1411" t="str">
        <f t="shared" ref="B1411:B1474" si="22">_xlfn.XLOOKUP(A1411,F:F,G:G,"other")</f>
        <v>Mc,Donalds,@McDonalds_Ar</v>
      </c>
      <c r="F1411" t="s">
        <v>9051</v>
      </c>
      <c r="G1411" t="s">
        <v>7183</v>
      </c>
    </row>
    <row r="1412" spans="1:7" x14ac:dyDescent="0.2">
      <c r="A1412" s="4" t="s">
        <v>8625</v>
      </c>
      <c r="B1412" t="str">
        <f t="shared" si="22"/>
        <v>McDonald</v>
      </c>
      <c r="F1412" t="s">
        <v>8966</v>
      </c>
      <c r="G1412" t="s">
        <v>7177</v>
      </c>
    </row>
    <row r="1413" spans="1:7" x14ac:dyDescent="0.2">
      <c r="A1413" s="4" t="s">
        <v>8630</v>
      </c>
      <c r="B1413" t="str">
        <f t="shared" si="22"/>
        <v>McDonald</v>
      </c>
      <c r="F1413" t="s">
        <v>9067</v>
      </c>
      <c r="G1413" t="s">
        <v>7235</v>
      </c>
    </row>
    <row r="1414" spans="1:7" x14ac:dyDescent="0.2">
      <c r="A1414" s="4" t="s">
        <v>8635</v>
      </c>
      <c r="B1414" t="str">
        <f t="shared" si="22"/>
        <v>McDonald</v>
      </c>
      <c r="F1414" t="s">
        <v>9073</v>
      </c>
      <c r="G1414" t="s">
        <v>7212</v>
      </c>
    </row>
    <row r="1415" spans="1:7" x14ac:dyDescent="0.2">
      <c r="A1415" s="4" t="s">
        <v>10096</v>
      </c>
      <c r="B1415" t="str">
        <f t="shared" si="22"/>
        <v>oreo</v>
      </c>
      <c r="F1415" t="s">
        <v>9078</v>
      </c>
      <c r="G1415" t="s">
        <v>7177</v>
      </c>
    </row>
    <row r="1416" spans="1:7" x14ac:dyDescent="0.2">
      <c r="A1416" s="4" t="s">
        <v>10104</v>
      </c>
      <c r="B1416" t="str">
        <f t="shared" si="22"/>
        <v>Oreo</v>
      </c>
      <c r="F1416" t="s">
        <v>8999</v>
      </c>
      <c r="G1416" t="s">
        <v>7328</v>
      </c>
    </row>
    <row r="1417" spans="1:7" x14ac:dyDescent="0.2">
      <c r="A1417" s="4" t="s">
        <v>10109</v>
      </c>
      <c r="B1417" t="str">
        <f t="shared" si="22"/>
        <v>Oreo</v>
      </c>
      <c r="F1417" t="s">
        <v>9096</v>
      </c>
      <c r="G1417" t="s">
        <v>7177</v>
      </c>
    </row>
    <row r="1418" spans="1:7" x14ac:dyDescent="0.2">
      <c r="A1418" s="4" t="s">
        <v>10553</v>
      </c>
      <c r="B1418" t="str">
        <f t="shared" si="22"/>
        <v>@PepsiArgentina,@pepsiargentina</v>
      </c>
      <c r="F1418" t="s">
        <v>9102</v>
      </c>
      <c r="G1418" t="s">
        <v>7177</v>
      </c>
    </row>
    <row r="1419" spans="1:7" x14ac:dyDescent="0.2">
      <c r="A1419" s="4" t="s">
        <v>1862</v>
      </c>
      <c r="B1419" t="str">
        <f t="shared" si="22"/>
        <v>Serenísima</v>
      </c>
      <c r="F1419" t="s">
        <v>9108</v>
      </c>
      <c r="G1419" t="s">
        <v>7212</v>
      </c>
    </row>
    <row r="1420" spans="1:7" x14ac:dyDescent="0.2">
      <c r="A1420" s="4" t="s">
        <v>2820</v>
      </c>
      <c r="B1420" t="str">
        <f t="shared" si="22"/>
        <v>tomar,coca</v>
      </c>
      <c r="F1420" t="s">
        <v>9114</v>
      </c>
      <c r="G1420" t="s">
        <v>9117</v>
      </c>
    </row>
    <row r="1421" spans="1:7" x14ac:dyDescent="0.2">
      <c r="A1421" s="4" t="s">
        <v>3944</v>
      </c>
      <c r="B1421" t="str">
        <f t="shared" si="22"/>
        <v>Nesquik</v>
      </c>
      <c r="F1421" t="s">
        <v>9121</v>
      </c>
      <c r="G1421" t="s">
        <v>7270</v>
      </c>
    </row>
    <row r="1422" spans="1:7" x14ac:dyDescent="0.2">
      <c r="A1422" s="4" t="s">
        <v>8567</v>
      </c>
      <c r="B1422" t="str">
        <f t="shared" si="22"/>
        <v>McDonald</v>
      </c>
      <c r="F1422" t="s">
        <v>9126</v>
      </c>
      <c r="G1422" t="s">
        <v>7177</v>
      </c>
    </row>
    <row r="1423" spans="1:7" x14ac:dyDescent="0.2">
      <c r="A1423" s="4" t="s">
        <v>8572</v>
      </c>
      <c r="B1423" t="str">
        <f t="shared" si="22"/>
        <v>other</v>
      </c>
      <c r="F1423" t="s">
        <v>9132</v>
      </c>
      <c r="G1423" t="s">
        <v>7177</v>
      </c>
    </row>
    <row r="1424" spans="1:7" x14ac:dyDescent="0.2">
      <c r="A1424" s="4" t="s">
        <v>8578</v>
      </c>
      <c r="B1424" t="str">
        <f t="shared" si="22"/>
        <v>other</v>
      </c>
      <c r="F1424" t="s">
        <v>9140</v>
      </c>
      <c r="G1424" t="s">
        <v>7270</v>
      </c>
    </row>
    <row r="1425" spans="1:7" x14ac:dyDescent="0.2">
      <c r="A1425" s="4" t="s">
        <v>8583</v>
      </c>
      <c r="B1425" t="str">
        <f t="shared" si="22"/>
        <v>McDonald</v>
      </c>
      <c r="F1425" t="s">
        <v>8966</v>
      </c>
      <c r="G1425" t="s">
        <v>7177</v>
      </c>
    </row>
    <row r="1426" spans="1:7" x14ac:dyDescent="0.2">
      <c r="A1426" s="4" t="s">
        <v>8589</v>
      </c>
      <c r="B1426" t="str">
        <f t="shared" si="22"/>
        <v>McDonald</v>
      </c>
      <c r="F1426" t="s">
        <v>9153</v>
      </c>
      <c r="G1426" t="s">
        <v>7212</v>
      </c>
    </row>
    <row r="1427" spans="1:7" x14ac:dyDescent="0.2">
      <c r="A1427" s="4" t="s">
        <v>8595</v>
      </c>
      <c r="B1427" t="str">
        <f t="shared" si="22"/>
        <v>McDonald</v>
      </c>
      <c r="F1427" t="s">
        <v>9159</v>
      </c>
      <c r="G1427" t="s">
        <v>7212</v>
      </c>
    </row>
    <row r="1428" spans="1:7" x14ac:dyDescent="0.2">
      <c r="A1428" s="4" t="s">
        <v>8600</v>
      </c>
      <c r="B1428" t="str">
        <f t="shared" si="22"/>
        <v>other</v>
      </c>
      <c r="F1428" t="s">
        <v>9165</v>
      </c>
      <c r="G1428" t="s">
        <v>7212</v>
      </c>
    </row>
    <row r="1429" spans="1:7" x14ac:dyDescent="0.2">
      <c r="A1429" s="4" t="s">
        <v>10544</v>
      </c>
      <c r="B1429" t="str">
        <f t="shared" si="22"/>
        <v>@PepsiArgentina</v>
      </c>
      <c r="F1429" t="s">
        <v>9170</v>
      </c>
      <c r="G1429" t="s">
        <v>9172</v>
      </c>
    </row>
    <row r="1430" spans="1:7" x14ac:dyDescent="0.2">
      <c r="A1430" s="4" t="s">
        <v>2812</v>
      </c>
      <c r="B1430" t="str">
        <f t="shared" si="22"/>
        <v>tomar,coca</v>
      </c>
      <c r="F1430" t="s">
        <v>9175</v>
      </c>
      <c r="G1430" t="s">
        <v>7212</v>
      </c>
    </row>
    <row r="1431" spans="1:7" x14ac:dyDescent="0.2">
      <c r="A1431" s="4" t="s">
        <v>3925</v>
      </c>
      <c r="B1431" t="str">
        <f t="shared" si="22"/>
        <v>other</v>
      </c>
      <c r="F1431" t="s">
        <v>9180</v>
      </c>
      <c r="G1431" t="s">
        <v>7212</v>
      </c>
    </row>
    <row r="1432" spans="1:7" x14ac:dyDescent="0.2">
      <c r="A1432" s="4" t="s">
        <v>3935</v>
      </c>
      <c r="B1432" t="str">
        <f t="shared" si="22"/>
        <v>other</v>
      </c>
      <c r="F1432" t="s">
        <v>9183</v>
      </c>
      <c r="G1432" t="s">
        <v>7212</v>
      </c>
    </row>
    <row r="1433" spans="1:7" x14ac:dyDescent="0.2">
      <c r="A1433" s="4" t="s">
        <v>6569</v>
      </c>
      <c r="B1433" t="str">
        <f t="shared" si="22"/>
        <v>other</v>
      </c>
      <c r="F1433" t="s">
        <v>9187</v>
      </c>
      <c r="G1433" t="s">
        <v>7212</v>
      </c>
    </row>
    <row r="1434" spans="1:7" x14ac:dyDescent="0.2">
      <c r="A1434" s="4" t="s">
        <v>7125</v>
      </c>
      <c r="B1434" t="str">
        <f t="shared" si="22"/>
        <v>Heineken</v>
      </c>
      <c r="F1434" t="s">
        <v>9192</v>
      </c>
      <c r="G1434" t="s">
        <v>7212</v>
      </c>
    </row>
    <row r="1435" spans="1:7" x14ac:dyDescent="0.2">
      <c r="A1435" s="4" t="s">
        <v>8561</v>
      </c>
      <c r="B1435" t="str">
        <f t="shared" si="22"/>
        <v>McDonald</v>
      </c>
      <c r="F1435" t="s">
        <v>7311</v>
      </c>
      <c r="G1435" t="s">
        <v>7212</v>
      </c>
    </row>
    <row r="1436" spans="1:7" x14ac:dyDescent="0.2">
      <c r="A1436" s="4" t="s">
        <v>9430</v>
      </c>
      <c r="B1436" t="str">
        <f t="shared" si="22"/>
        <v>other</v>
      </c>
      <c r="F1436" t="s">
        <v>9201</v>
      </c>
      <c r="G1436" t="s">
        <v>7212</v>
      </c>
    </row>
    <row r="1437" spans="1:7" x14ac:dyDescent="0.2">
      <c r="A1437" s="4" t="s">
        <v>9602</v>
      </c>
      <c r="B1437" t="str">
        <f t="shared" si="22"/>
        <v>molinos</v>
      </c>
      <c r="F1437" t="s">
        <v>9206</v>
      </c>
      <c r="G1437" t="s">
        <v>7270</v>
      </c>
    </row>
    <row r="1438" spans="1:7" x14ac:dyDescent="0.2">
      <c r="A1438" s="4" t="s">
        <v>9894</v>
      </c>
      <c r="B1438" t="str">
        <f t="shared" si="22"/>
        <v>OREO</v>
      </c>
      <c r="F1438" t="s">
        <v>7317</v>
      </c>
      <c r="G1438" t="s">
        <v>7270</v>
      </c>
    </row>
    <row r="1439" spans="1:7" x14ac:dyDescent="0.2">
      <c r="A1439" s="4" t="s">
        <v>10533</v>
      </c>
      <c r="B1439" t="str">
        <f t="shared" si="22"/>
        <v>@PepsiArgentina</v>
      </c>
      <c r="F1439" t="s">
        <v>9216</v>
      </c>
      <c r="G1439" t="s">
        <v>7212</v>
      </c>
    </row>
    <row r="1440" spans="1:7" x14ac:dyDescent="0.2">
      <c r="A1440" s="4" t="s">
        <v>10539</v>
      </c>
      <c r="B1440" t="str">
        <f t="shared" si="22"/>
        <v>other</v>
      </c>
      <c r="F1440" t="s">
        <v>9221</v>
      </c>
      <c r="G1440" t="s">
        <v>7177</v>
      </c>
    </row>
    <row r="1441" spans="1:7" x14ac:dyDescent="0.2">
      <c r="A1441" s="4" t="s">
        <v>1436</v>
      </c>
      <c r="B1441" t="str">
        <f t="shared" si="22"/>
        <v>budweiser</v>
      </c>
      <c r="F1441" t="s">
        <v>8966</v>
      </c>
      <c r="G1441" t="s">
        <v>7177</v>
      </c>
    </row>
    <row r="1442" spans="1:7" x14ac:dyDescent="0.2">
      <c r="A1442" s="4" t="s">
        <v>2073</v>
      </c>
      <c r="B1442" t="str">
        <f t="shared" si="22"/>
        <v>Serenisima</v>
      </c>
      <c r="F1442" t="s">
        <v>7317</v>
      </c>
      <c r="G1442" t="s">
        <v>7270</v>
      </c>
    </row>
    <row r="1443" spans="1:7" x14ac:dyDescent="0.2">
      <c r="A1443" s="4" t="s">
        <v>2254</v>
      </c>
      <c r="B1443" t="str">
        <f t="shared" si="22"/>
        <v>Tang</v>
      </c>
      <c r="F1443" t="s">
        <v>9238</v>
      </c>
      <c r="G1443" t="s">
        <v>7177</v>
      </c>
    </row>
    <row r="1444" spans="1:7" x14ac:dyDescent="0.2">
      <c r="A1444" s="4" t="s">
        <v>1695</v>
      </c>
      <c r="B1444" t="str">
        <f t="shared" si="22"/>
        <v>casancrem</v>
      </c>
      <c r="F1444" t="s">
        <v>8966</v>
      </c>
      <c r="G1444" t="s">
        <v>7177</v>
      </c>
    </row>
    <row r="1445" spans="1:7" x14ac:dyDescent="0.2">
      <c r="A1445" s="4" t="s">
        <v>3318</v>
      </c>
      <c r="B1445" t="str">
        <f t="shared" si="22"/>
        <v>Unilever</v>
      </c>
      <c r="F1445" t="s">
        <v>9250</v>
      </c>
      <c r="G1445" t="s">
        <v>7177</v>
      </c>
    </row>
    <row r="1446" spans="1:7" x14ac:dyDescent="0.2">
      <c r="A1446" s="4" t="s">
        <v>7232</v>
      </c>
      <c r="B1446" t="str">
        <f t="shared" si="22"/>
        <v>other</v>
      </c>
      <c r="F1446" t="s">
        <v>9259</v>
      </c>
      <c r="G1446" t="s">
        <v>9262</v>
      </c>
    </row>
    <row r="1447" spans="1:7" x14ac:dyDescent="0.2">
      <c r="A1447" s="4" t="s">
        <v>8532</v>
      </c>
      <c r="B1447" t="str">
        <f t="shared" si="22"/>
        <v>other</v>
      </c>
      <c r="F1447" t="s">
        <v>9269</v>
      </c>
      <c r="G1447" t="s">
        <v>7212</v>
      </c>
    </row>
    <row r="1448" spans="1:7" x14ac:dyDescent="0.2">
      <c r="A1448" s="4" t="s">
        <v>8545</v>
      </c>
      <c r="B1448" t="str">
        <f t="shared" si="22"/>
        <v>other</v>
      </c>
      <c r="F1448" t="s">
        <v>9275</v>
      </c>
      <c r="G1448" t="s">
        <v>7212</v>
      </c>
    </row>
    <row r="1449" spans="1:7" x14ac:dyDescent="0.2">
      <c r="A1449" s="4" t="s">
        <v>8555</v>
      </c>
      <c r="B1449" t="str">
        <f t="shared" si="22"/>
        <v>McDonald</v>
      </c>
      <c r="F1449" t="s">
        <v>9279</v>
      </c>
      <c r="G1449" t="s">
        <v>9282</v>
      </c>
    </row>
    <row r="1450" spans="1:7" x14ac:dyDescent="0.2">
      <c r="A1450" s="4" t="s">
        <v>1714</v>
      </c>
      <c r="B1450" t="str">
        <f t="shared" si="22"/>
        <v>cheetos</v>
      </c>
      <c r="F1450" t="s">
        <v>3014</v>
      </c>
      <c r="G1450" t="s">
        <v>7183</v>
      </c>
    </row>
    <row r="1451" spans="1:7" x14ac:dyDescent="0.2">
      <c r="A1451" s="4" t="s">
        <v>1856</v>
      </c>
      <c r="B1451" t="str">
        <f t="shared" si="22"/>
        <v>other</v>
      </c>
      <c r="F1451" t="s">
        <v>3024</v>
      </c>
      <c r="G1451" t="s">
        <v>7183</v>
      </c>
    </row>
    <row r="1452" spans="1:7" x14ac:dyDescent="0.2">
      <c r="A1452" s="4" t="s">
        <v>1913</v>
      </c>
      <c r="B1452" t="str">
        <f t="shared" si="22"/>
        <v>Stella,Artois</v>
      </c>
      <c r="F1452" t="s">
        <v>3029</v>
      </c>
      <c r="G1452" t="s">
        <v>7183</v>
      </c>
    </row>
    <row r="1453" spans="1:7" x14ac:dyDescent="0.2">
      <c r="A1453" s="4" t="s">
        <v>2168</v>
      </c>
      <c r="B1453" t="str">
        <f t="shared" si="22"/>
        <v>Stella,Artois</v>
      </c>
      <c r="F1453" t="s">
        <v>9289</v>
      </c>
      <c r="G1453" t="s">
        <v>7183</v>
      </c>
    </row>
    <row r="1454" spans="1:7" x14ac:dyDescent="0.2">
      <c r="A1454" s="4" t="s">
        <v>2246</v>
      </c>
      <c r="B1454" t="str">
        <f t="shared" si="22"/>
        <v>Tang</v>
      </c>
      <c r="F1454" t="s">
        <v>9299</v>
      </c>
      <c r="G1454" t="s">
        <v>7183</v>
      </c>
    </row>
    <row r="1455" spans="1:7" x14ac:dyDescent="0.2">
      <c r="A1455" s="4" t="s">
        <v>2346</v>
      </c>
      <c r="B1455" t="str">
        <f t="shared" si="22"/>
        <v>Coca-Cola</v>
      </c>
      <c r="F1455" t="s">
        <v>3048</v>
      </c>
      <c r="G1455" t="s">
        <v>7183</v>
      </c>
    </row>
    <row r="1456" spans="1:7" x14ac:dyDescent="0.2">
      <c r="A1456" s="4" t="s">
        <v>2768</v>
      </c>
      <c r="B1456" t="str">
        <f t="shared" si="22"/>
        <v>cocacola</v>
      </c>
      <c r="F1456" t="s">
        <v>9304</v>
      </c>
      <c r="G1456" t="s">
        <v>7177</v>
      </c>
    </row>
    <row r="1457" spans="1:7" x14ac:dyDescent="0.2">
      <c r="A1457" s="4" t="s">
        <v>2777</v>
      </c>
      <c r="B1457" t="str">
        <f t="shared" si="22"/>
        <v>Coca-Cola</v>
      </c>
      <c r="F1457" t="s">
        <v>1521</v>
      </c>
      <c r="G1457" t="s">
        <v>7328</v>
      </c>
    </row>
    <row r="1458" spans="1:7" x14ac:dyDescent="0.2">
      <c r="A1458" s="4" t="s">
        <v>9313</v>
      </c>
      <c r="B1458" t="str">
        <f t="shared" si="22"/>
        <v>palitos,selva</v>
      </c>
      <c r="F1458" t="s">
        <v>9313</v>
      </c>
      <c r="G1458" t="s">
        <v>9317</v>
      </c>
    </row>
    <row r="1459" spans="1:7" x14ac:dyDescent="0.2">
      <c r="A1459" s="4" t="s">
        <v>9324</v>
      </c>
      <c r="B1459" t="str">
        <f t="shared" si="22"/>
        <v>palitos,selva</v>
      </c>
      <c r="F1459" t="s">
        <v>9324</v>
      </c>
      <c r="G1459" t="s">
        <v>9317</v>
      </c>
    </row>
    <row r="1460" spans="1:7" x14ac:dyDescent="0.2">
      <c r="A1460" s="4" t="s">
        <v>9331</v>
      </c>
      <c r="B1460" t="str">
        <f t="shared" si="22"/>
        <v>palitos,selva</v>
      </c>
      <c r="F1460" t="s">
        <v>9331</v>
      </c>
      <c r="G1460" t="s">
        <v>9317</v>
      </c>
    </row>
    <row r="1461" spans="1:7" x14ac:dyDescent="0.2">
      <c r="A1461" s="4" t="s">
        <v>2782</v>
      </c>
      <c r="B1461" t="str">
        <f t="shared" si="22"/>
        <v>Coca-Cola</v>
      </c>
      <c r="F1461" t="s">
        <v>9340</v>
      </c>
      <c r="G1461" t="s">
        <v>9317</v>
      </c>
    </row>
    <row r="1462" spans="1:7" x14ac:dyDescent="0.2">
      <c r="A1462" s="4" t="s">
        <v>2791</v>
      </c>
      <c r="B1462" t="str">
        <f t="shared" si="22"/>
        <v>Coca-Cola</v>
      </c>
      <c r="F1462" t="s">
        <v>9345</v>
      </c>
      <c r="G1462" t="s">
        <v>9317</v>
      </c>
    </row>
    <row r="1463" spans="1:7" x14ac:dyDescent="0.2">
      <c r="A1463" s="4" t="s">
        <v>2796</v>
      </c>
      <c r="B1463" t="str">
        <f t="shared" si="22"/>
        <v>Coca-Cola</v>
      </c>
      <c r="F1463" t="s">
        <v>9353</v>
      </c>
      <c r="G1463" t="s">
        <v>9317</v>
      </c>
    </row>
    <row r="1464" spans="1:7" x14ac:dyDescent="0.2">
      <c r="A1464" s="4" t="s">
        <v>2802</v>
      </c>
      <c r="B1464" t="str">
        <f t="shared" si="22"/>
        <v>Coca-Cola</v>
      </c>
      <c r="F1464" t="s">
        <v>9353</v>
      </c>
      <c r="G1464" t="s">
        <v>9317</v>
      </c>
    </row>
    <row r="1465" spans="1:7" x14ac:dyDescent="0.2">
      <c r="A1465" s="4" t="s">
        <v>3904</v>
      </c>
      <c r="B1465" t="str">
        <f t="shared" si="22"/>
        <v>other</v>
      </c>
      <c r="F1465" t="s">
        <v>9361</v>
      </c>
      <c r="G1465" t="s">
        <v>9364</v>
      </c>
    </row>
    <row r="1466" spans="1:7" x14ac:dyDescent="0.2">
      <c r="A1466" s="4" t="s">
        <v>9371</v>
      </c>
      <c r="B1466" t="str">
        <f t="shared" si="22"/>
        <v>Mantecol</v>
      </c>
      <c r="F1466" t="s">
        <v>9371</v>
      </c>
      <c r="G1466" t="s">
        <v>9374</v>
      </c>
    </row>
    <row r="1467" spans="1:7" x14ac:dyDescent="0.2">
      <c r="A1467" s="4" t="s">
        <v>9381</v>
      </c>
      <c r="B1467" t="str">
        <f t="shared" si="22"/>
        <v>other</v>
      </c>
      <c r="F1467" t="s">
        <v>9381</v>
      </c>
      <c r="G1467" t="s">
        <v>9374</v>
      </c>
    </row>
    <row r="1468" spans="1:7" x14ac:dyDescent="0.2">
      <c r="A1468" s="4" t="s">
        <v>9391</v>
      </c>
      <c r="B1468" t="str">
        <f t="shared" si="22"/>
        <v>mantecol</v>
      </c>
      <c r="F1468" t="s">
        <v>9391</v>
      </c>
      <c r="G1468" t="s">
        <v>7167</v>
      </c>
    </row>
    <row r="1469" spans="1:7" x14ac:dyDescent="0.2">
      <c r="A1469" s="4" t="s">
        <v>3802</v>
      </c>
      <c r="B1469" t="str">
        <f t="shared" si="22"/>
        <v>dolca</v>
      </c>
      <c r="F1469" t="s">
        <v>3802</v>
      </c>
      <c r="G1469" t="s">
        <v>7167</v>
      </c>
    </row>
    <row r="1470" spans="1:7" x14ac:dyDescent="0.2">
      <c r="A1470" s="4" t="s">
        <v>9400</v>
      </c>
      <c r="B1470" t="str">
        <f t="shared" si="22"/>
        <v>Mantecol</v>
      </c>
      <c r="F1470" t="s">
        <v>9400</v>
      </c>
      <c r="G1470" t="s">
        <v>9374</v>
      </c>
    </row>
    <row r="1471" spans="1:7" x14ac:dyDescent="0.2">
      <c r="A1471" s="4" t="s">
        <v>9409</v>
      </c>
      <c r="B1471" t="str">
        <f t="shared" si="22"/>
        <v>Mantecol</v>
      </c>
      <c r="F1471" t="s">
        <v>9409</v>
      </c>
      <c r="G1471" t="s">
        <v>9374</v>
      </c>
    </row>
    <row r="1472" spans="1:7" x14ac:dyDescent="0.2">
      <c r="A1472" s="4" t="s">
        <v>9415</v>
      </c>
      <c r="B1472" t="str">
        <f t="shared" si="22"/>
        <v>Mantecol</v>
      </c>
      <c r="F1472" t="s">
        <v>9415</v>
      </c>
      <c r="G1472" t="s">
        <v>9374</v>
      </c>
    </row>
    <row r="1473" spans="1:7" x14ac:dyDescent="0.2">
      <c r="A1473" s="4" t="s">
        <v>9420</v>
      </c>
      <c r="B1473" t="str">
        <f t="shared" si="22"/>
        <v>Mantecol</v>
      </c>
      <c r="F1473" t="s">
        <v>9420</v>
      </c>
      <c r="G1473" t="s">
        <v>9374</v>
      </c>
    </row>
    <row r="1474" spans="1:7" x14ac:dyDescent="0.2">
      <c r="A1474" s="4" t="s">
        <v>3915</v>
      </c>
      <c r="B1474" t="str">
        <f t="shared" si="22"/>
        <v>dolca</v>
      </c>
      <c r="F1474" t="s">
        <v>9425</v>
      </c>
      <c r="G1474" t="s">
        <v>7167</v>
      </c>
    </row>
    <row r="1475" spans="1:7" x14ac:dyDescent="0.2">
      <c r="A1475" s="4" t="s">
        <v>8526</v>
      </c>
      <c r="B1475" t="str">
        <f t="shared" ref="B1475:B1538" si="23">_xlfn.XLOOKUP(A1475,F:F,G:G,"other")</f>
        <v>other</v>
      </c>
      <c r="F1475" t="s">
        <v>9430</v>
      </c>
      <c r="G1475" t="s">
        <v>9433</v>
      </c>
    </row>
    <row r="1476" spans="1:7" x14ac:dyDescent="0.2">
      <c r="A1476" s="4" t="s">
        <v>8532</v>
      </c>
      <c r="B1476" t="str">
        <f t="shared" si="23"/>
        <v>other</v>
      </c>
      <c r="F1476" t="s">
        <v>9436</v>
      </c>
      <c r="G1476" t="s">
        <v>7167</v>
      </c>
    </row>
    <row r="1477" spans="1:7" x14ac:dyDescent="0.2">
      <c r="A1477" s="4" t="s">
        <v>9440</v>
      </c>
      <c r="B1477" t="str">
        <f t="shared" si="23"/>
        <v>other</v>
      </c>
      <c r="F1477" t="s">
        <v>9440</v>
      </c>
      <c r="G1477" t="s">
        <v>3578</v>
      </c>
    </row>
    <row r="1478" spans="1:7" x14ac:dyDescent="0.2">
      <c r="A1478" s="4" t="s">
        <v>9446</v>
      </c>
      <c r="B1478" t="str">
        <f t="shared" si="23"/>
        <v>Molinos</v>
      </c>
      <c r="F1478" t="s">
        <v>9446</v>
      </c>
      <c r="G1478" t="s">
        <v>3578</v>
      </c>
    </row>
    <row r="1479" spans="1:7" x14ac:dyDescent="0.2">
      <c r="A1479" s="4" t="s">
        <v>9455</v>
      </c>
      <c r="B1479" t="str">
        <f t="shared" si="23"/>
        <v>Los Molinos</v>
      </c>
      <c r="F1479" t="s">
        <v>9455</v>
      </c>
      <c r="G1479" t="s">
        <v>9456</v>
      </c>
    </row>
    <row r="1480" spans="1:7" x14ac:dyDescent="0.2">
      <c r="A1480" s="4" t="s">
        <v>9460</v>
      </c>
      <c r="B1480" t="str">
        <f t="shared" si="23"/>
        <v>los molinos</v>
      </c>
      <c r="F1480" t="s">
        <v>9460</v>
      </c>
      <c r="G1480" t="s">
        <v>9463</v>
      </c>
    </row>
    <row r="1481" spans="1:7" x14ac:dyDescent="0.2">
      <c r="A1481" s="4" t="s">
        <v>9468</v>
      </c>
      <c r="B1481" t="str">
        <f t="shared" si="23"/>
        <v>molinos</v>
      </c>
      <c r="F1481" t="s">
        <v>9468</v>
      </c>
      <c r="G1481" t="s">
        <v>9471</v>
      </c>
    </row>
    <row r="1482" spans="1:7" x14ac:dyDescent="0.2">
      <c r="A1482" s="4" t="s">
        <v>152</v>
      </c>
      <c r="B1482" t="str">
        <f t="shared" si="23"/>
        <v>Arcor</v>
      </c>
      <c r="F1482" t="s">
        <v>152</v>
      </c>
      <c r="G1482" t="s">
        <v>3578</v>
      </c>
    </row>
    <row r="1483" spans="1:7" x14ac:dyDescent="0.2">
      <c r="A1483" s="4" t="s">
        <v>9476</v>
      </c>
      <c r="B1483" t="str">
        <f t="shared" si="23"/>
        <v>molinos</v>
      </c>
      <c r="F1483" t="s">
        <v>9476</v>
      </c>
      <c r="G1483" t="s">
        <v>9471</v>
      </c>
    </row>
    <row r="1484" spans="1:7" x14ac:dyDescent="0.2">
      <c r="A1484" s="4" t="s">
        <v>9486</v>
      </c>
      <c r="B1484" t="str">
        <f t="shared" si="23"/>
        <v>molinos</v>
      </c>
      <c r="F1484" t="s">
        <v>9486</v>
      </c>
      <c r="G1484" t="s">
        <v>9471</v>
      </c>
    </row>
    <row r="1485" spans="1:7" x14ac:dyDescent="0.2">
      <c r="A1485" s="4" t="s">
        <v>9495</v>
      </c>
      <c r="B1485" t="str">
        <f t="shared" si="23"/>
        <v>other</v>
      </c>
      <c r="F1485" t="s">
        <v>9495</v>
      </c>
      <c r="G1485" t="s">
        <v>9463</v>
      </c>
    </row>
    <row r="1486" spans="1:7" x14ac:dyDescent="0.2">
      <c r="A1486" s="4" t="s">
        <v>197</v>
      </c>
      <c r="B1486" t="str">
        <f t="shared" si="23"/>
        <v>other</v>
      </c>
      <c r="F1486" t="s">
        <v>197</v>
      </c>
      <c r="G1486" t="s">
        <v>3578</v>
      </c>
    </row>
    <row r="1487" spans="1:7" x14ac:dyDescent="0.2">
      <c r="A1487" s="4" t="s">
        <v>245</v>
      </c>
      <c r="B1487" t="str">
        <f t="shared" si="23"/>
        <v>Arcor</v>
      </c>
      <c r="F1487" t="s">
        <v>245</v>
      </c>
      <c r="G1487" t="s">
        <v>3578</v>
      </c>
    </row>
    <row r="1488" spans="1:7" x14ac:dyDescent="0.2">
      <c r="A1488" s="4" t="s">
        <v>9501</v>
      </c>
      <c r="B1488" t="str">
        <f t="shared" si="23"/>
        <v>other</v>
      </c>
      <c r="F1488" t="s">
        <v>9501</v>
      </c>
      <c r="G1488" t="s">
        <v>3578</v>
      </c>
    </row>
    <row r="1489" spans="1:7" x14ac:dyDescent="0.2">
      <c r="A1489" s="4" t="s">
        <v>9507</v>
      </c>
      <c r="B1489" t="str">
        <f t="shared" si="23"/>
        <v>other</v>
      </c>
      <c r="F1489" t="s">
        <v>9507</v>
      </c>
      <c r="G1489" t="s">
        <v>3578</v>
      </c>
    </row>
    <row r="1490" spans="1:7" x14ac:dyDescent="0.2">
      <c r="A1490" s="4" t="s">
        <v>306</v>
      </c>
      <c r="B1490" t="str">
        <f t="shared" si="23"/>
        <v>Arcor</v>
      </c>
      <c r="F1490" t="s">
        <v>306</v>
      </c>
      <c r="G1490" t="s">
        <v>3578</v>
      </c>
    </row>
    <row r="1491" spans="1:7" x14ac:dyDescent="0.2">
      <c r="A1491" s="4" t="s">
        <v>312</v>
      </c>
      <c r="B1491" t="str">
        <f t="shared" si="23"/>
        <v>Arcor</v>
      </c>
      <c r="F1491" t="s">
        <v>312</v>
      </c>
      <c r="G1491" t="s">
        <v>3578</v>
      </c>
    </row>
    <row r="1492" spans="1:7" x14ac:dyDescent="0.2">
      <c r="A1492" s="4" t="s">
        <v>9512</v>
      </c>
      <c r="B1492" t="str">
        <f t="shared" si="23"/>
        <v>other</v>
      </c>
      <c r="F1492" t="s">
        <v>9512</v>
      </c>
      <c r="G1492" t="s">
        <v>9471</v>
      </c>
    </row>
    <row r="1493" spans="1:7" x14ac:dyDescent="0.2">
      <c r="A1493" s="4" t="s">
        <v>9518</v>
      </c>
      <c r="B1493" t="str">
        <f t="shared" si="23"/>
        <v>other</v>
      </c>
      <c r="F1493" t="s">
        <v>9518</v>
      </c>
      <c r="G1493" t="s">
        <v>9471</v>
      </c>
    </row>
    <row r="1494" spans="1:7" x14ac:dyDescent="0.2">
      <c r="A1494" s="4" t="s">
        <v>9526</v>
      </c>
      <c r="B1494" t="str">
        <f t="shared" si="23"/>
        <v>Molinos</v>
      </c>
      <c r="F1494" t="s">
        <v>9526</v>
      </c>
      <c r="G1494" t="s">
        <v>3578</v>
      </c>
    </row>
    <row r="1495" spans="1:7" x14ac:dyDescent="0.2">
      <c r="A1495" s="4" t="s">
        <v>9532</v>
      </c>
      <c r="B1495" t="str">
        <f t="shared" si="23"/>
        <v>other</v>
      </c>
      <c r="F1495" t="s">
        <v>9532</v>
      </c>
      <c r="G1495" t="s">
        <v>3578</v>
      </c>
    </row>
    <row r="1496" spans="1:7" x14ac:dyDescent="0.2">
      <c r="A1496" s="4" t="s">
        <v>9537</v>
      </c>
      <c r="B1496" t="str">
        <f t="shared" si="23"/>
        <v>Molinos</v>
      </c>
      <c r="F1496" t="s">
        <v>9537</v>
      </c>
      <c r="G1496" t="s">
        <v>3578</v>
      </c>
    </row>
    <row r="1497" spans="1:7" x14ac:dyDescent="0.2">
      <c r="A1497" s="4" t="s">
        <v>9543</v>
      </c>
      <c r="B1497" t="str">
        <f t="shared" si="23"/>
        <v>Molinos</v>
      </c>
      <c r="F1497" t="s">
        <v>9543</v>
      </c>
      <c r="G1497" t="s">
        <v>3578</v>
      </c>
    </row>
    <row r="1498" spans="1:7" x14ac:dyDescent="0.2">
      <c r="A1498" s="4" t="s">
        <v>9552</v>
      </c>
      <c r="B1498" t="str">
        <f t="shared" si="23"/>
        <v>Molinos</v>
      </c>
      <c r="F1498" t="s">
        <v>9552</v>
      </c>
      <c r="G1498" t="s">
        <v>3578</v>
      </c>
    </row>
    <row r="1499" spans="1:7" x14ac:dyDescent="0.2">
      <c r="A1499" s="4" t="s">
        <v>9557</v>
      </c>
      <c r="B1499" t="str">
        <f t="shared" si="23"/>
        <v>Molinos</v>
      </c>
      <c r="F1499" t="s">
        <v>9557</v>
      </c>
      <c r="G1499" t="s">
        <v>3578</v>
      </c>
    </row>
    <row r="1500" spans="1:7" x14ac:dyDescent="0.2">
      <c r="A1500" s="4" t="s">
        <v>9566</v>
      </c>
      <c r="B1500" t="str">
        <f t="shared" si="23"/>
        <v>Molinos</v>
      </c>
      <c r="F1500" t="s">
        <v>9566</v>
      </c>
      <c r="G1500" t="s">
        <v>3578</v>
      </c>
    </row>
    <row r="1501" spans="1:7" x14ac:dyDescent="0.2">
      <c r="A1501" s="4" t="s">
        <v>9572</v>
      </c>
      <c r="B1501" t="str">
        <f t="shared" si="23"/>
        <v>molinos</v>
      </c>
      <c r="F1501" t="s">
        <v>9572</v>
      </c>
      <c r="G1501" t="s">
        <v>9471</v>
      </c>
    </row>
    <row r="1502" spans="1:7" x14ac:dyDescent="0.2">
      <c r="A1502" s="4" t="s">
        <v>9578</v>
      </c>
      <c r="B1502" t="str">
        <f t="shared" si="23"/>
        <v>Molinos</v>
      </c>
      <c r="F1502" t="s">
        <v>9578</v>
      </c>
      <c r="G1502" t="s">
        <v>3578</v>
      </c>
    </row>
    <row r="1503" spans="1:7" x14ac:dyDescent="0.2">
      <c r="A1503" s="4" t="s">
        <v>603</v>
      </c>
      <c r="B1503" t="str">
        <f t="shared" si="23"/>
        <v>other</v>
      </c>
      <c r="F1503" t="s">
        <v>603</v>
      </c>
      <c r="G1503" t="s">
        <v>3578</v>
      </c>
    </row>
    <row r="1504" spans="1:7" x14ac:dyDescent="0.2">
      <c r="A1504" s="4" t="s">
        <v>613</v>
      </c>
      <c r="B1504" t="str">
        <f t="shared" si="23"/>
        <v>other</v>
      </c>
      <c r="F1504" t="s">
        <v>613</v>
      </c>
      <c r="G1504" t="s">
        <v>3578</v>
      </c>
    </row>
    <row r="1505" spans="1:7" x14ac:dyDescent="0.2">
      <c r="A1505" s="4" t="s">
        <v>10524</v>
      </c>
      <c r="B1505" t="str">
        <f t="shared" si="23"/>
        <v>Pepsi</v>
      </c>
      <c r="F1505" t="s">
        <v>9584</v>
      </c>
      <c r="G1505" t="s">
        <v>9471</v>
      </c>
    </row>
    <row r="1506" spans="1:7" x14ac:dyDescent="0.2">
      <c r="A1506" s="4" t="s">
        <v>1847</v>
      </c>
      <c r="B1506" t="str">
        <f t="shared" si="23"/>
        <v>Serenísima</v>
      </c>
      <c r="F1506" t="s">
        <v>9590</v>
      </c>
      <c r="G1506" t="s">
        <v>3578</v>
      </c>
    </row>
    <row r="1507" spans="1:7" x14ac:dyDescent="0.2">
      <c r="A1507" s="4" t="s">
        <v>3487</v>
      </c>
      <c r="B1507" t="str">
        <f t="shared" si="23"/>
        <v>Milka</v>
      </c>
      <c r="F1507" t="s">
        <v>9596</v>
      </c>
      <c r="G1507" t="s">
        <v>9463</v>
      </c>
    </row>
    <row r="1508" spans="1:7" x14ac:dyDescent="0.2">
      <c r="A1508" s="4" t="s">
        <v>3491</v>
      </c>
      <c r="B1508" t="str">
        <f t="shared" si="23"/>
        <v>other</v>
      </c>
      <c r="F1508" t="s">
        <v>9602</v>
      </c>
      <c r="G1508" t="s">
        <v>9471</v>
      </c>
    </row>
    <row r="1509" spans="1:7" x14ac:dyDescent="0.2">
      <c r="A1509" s="4" t="s">
        <v>3894</v>
      </c>
      <c r="B1509" t="str">
        <f t="shared" si="23"/>
        <v>Nesquik</v>
      </c>
      <c r="F1509" t="s">
        <v>9608</v>
      </c>
      <c r="G1509" t="s">
        <v>3578</v>
      </c>
    </row>
    <row r="1510" spans="1:7" x14ac:dyDescent="0.2">
      <c r="A1510" s="4" t="s">
        <v>6553</v>
      </c>
      <c r="B1510" t="str">
        <f t="shared" si="23"/>
        <v>Quilmes,una</v>
      </c>
      <c r="F1510" t="s">
        <v>9614</v>
      </c>
      <c r="G1510" t="s">
        <v>3578</v>
      </c>
    </row>
    <row r="1511" spans="1:7" x14ac:dyDescent="0.2">
      <c r="A1511" s="4" t="s">
        <v>6563</v>
      </c>
      <c r="B1511" t="str">
        <f t="shared" si="23"/>
        <v>other</v>
      </c>
      <c r="F1511" t="s">
        <v>9620</v>
      </c>
      <c r="G1511" t="s">
        <v>3578</v>
      </c>
    </row>
    <row r="1512" spans="1:7" x14ac:dyDescent="0.2">
      <c r="A1512" s="4" t="s">
        <v>6886</v>
      </c>
      <c r="B1512" t="str">
        <f t="shared" si="23"/>
        <v>danone</v>
      </c>
      <c r="F1512" t="s">
        <v>3597</v>
      </c>
      <c r="G1512" t="s">
        <v>3578</v>
      </c>
    </row>
    <row r="1513" spans="1:7" x14ac:dyDescent="0.2">
      <c r="A1513" s="4" t="s">
        <v>6896</v>
      </c>
      <c r="B1513" t="str">
        <f t="shared" si="23"/>
        <v>danone</v>
      </c>
      <c r="F1513" t="s">
        <v>9633</v>
      </c>
      <c r="G1513" t="s">
        <v>3578</v>
      </c>
    </row>
    <row r="1514" spans="1:7" x14ac:dyDescent="0.2">
      <c r="A1514" s="4" t="s">
        <v>8520</v>
      </c>
      <c r="B1514" t="str">
        <f t="shared" si="23"/>
        <v>other</v>
      </c>
      <c r="F1514" t="s">
        <v>3597</v>
      </c>
      <c r="G1514" t="s">
        <v>3578</v>
      </c>
    </row>
    <row r="1515" spans="1:7" x14ac:dyDescent="0.2">
      <c r="A1515" s="4" t="s">
        <v>1561</v>
      </c>
      <c r="B1515" t="str">
        <f t="shared" si="23"/>
        <v>casancrem</v>
      </c>
      <c r="F1515" t="s">
        <v>3597</v>
      </c>
      <c r="G1515" t="s">
        <v>3578</v>
      </c>
    </row>
    <row r="1516" spans="1:7" x14ac:dyDescent="0.2">
      <c r="A1516" s="4" t="s">
        <v>2759</v>
      </c>
      <c r="B1516" t="str">
        <f t="shared" si="23"/>
        <v>Coca-Cola</v>
      </c>
      <c r="F1516" t="s">
        <v>9653</v>
      </c>
      <c r="G1516" t="s">
        <v>3578</v>
      </c>
    </row>
    <row r="1517" spans="1:7" x14ac:dyDescent="0.2">
      <c r="A1517" s="4" t="s">
        <v>3886</v>
      </c>
      <c r="B1517" t="str">
        <f t="shared" si="23"/>
        <v>other</v>
      </c>
      <c r="F1517" t="s">
        <v>3597</v>
      </c>
      <c r="G1517" t="s">
        <v>3578</v>
      </c>
    </row>
    <row r="1518" spans="1:7" x14ac:dyDescent="0.2">
      <c r="A1518" s="4" t="s">
        <v>6544</v>
      </c>
      <c r="B1518" t="str">
        <f t="shared" si="23"/>
        <v>una,Quilmes</v>
      </c>
      <c r="F1518" t="s">
        <v>9667</v>
      </c>
      <c r="G1518" t="s">
        <v>3578</v>
      </c>
    </row>
    <row r="1519" spans="1:7" x14ac:dyDescent="0.2">
      <c r="A1519" s="4" t="s">
        <v>9596</v>
      </c>
      <c r="B1519" t="str">
        <f t="shared" si="23"/>
        <v>other</v>
      </c>
      <c r="F1519" t="s">
        <v>9676</v>
      </c>
      <c r="G1519" t="s">
        <v>3578</v>
      </c>
    </row>
    <row r="1520" spans="1:7" x14ac:dyDescent="0.2">
      <c r="A1520" s="4" t="s">
        <v>3312</v>
      </c>
      <c r="B1520" t="str">
        <f t="shared" si="23"/>
        <v>other</v>
      </c>
      <c r="F1520" t="s">
        <v>9682</v>
      </c>
      <c r="G1520" t="s">
        <v>3578</v>
      </c>
    </row>
    <row r="1521" spans="1:7" x14ac:dyDescent="0.2">
      <c r="A1521" s="4" t="s">
        <v>3877</v>
      </c>
      <c r="B1521" t="str">
        <f t="shared" si="23"/>
        <v>DOG,CHOW</v>
      </c>
      <c r="F1521" t="s">
        <v>9689</v>
      </c>
      <c r="G1521" t="s">
        <v>3578</v>
      </c>
    </row>
    <row r="1522" spans="1:7" x14ac:dyDescent="0.2">
      <c r="A1522" s="4" t="s">
        <v>7114</v>
      </c>
      <c r="B1522" t="str">
        <f t="shared" si="23"/>
        <v>Heineken</v>
      </c>
      <c r="F1522" t="s">
        <v>9694</v>
      </c>
      <c r="G1522" t="s">
        <v>3578</v>
      </c>
    </row>
    <row r="1523" spans="1:7" x14ac:dyDescent="0.2">
      <c r="A1523" s="4" t="s">
        <v>7120</v>
      </c>
      <c r="B1523" t="str">
        <f t="shared" si="23"/>
        <v>Heineken</v>
      </c>
      <c r="F1523" t="s">
        <v>9698</v>
      </c>
      <c r="G1523" t="s">
        <v>3578</v>
      </c>
    </row>
    <row r="1524" spans="1:7" x14ac:dyDescent="0.2">
      <c r="A1524" s="4" t="s">
        <v>8510</v>
      </c>
      <c r="B1524" t="str">
        <f t="shared" si="23"/>
        <v>Mc,Donald</v>
      </c>
      <c r="F1524" t="s">
        <v>9703</v>
      </c>
      <c r="G1524" t="s">
        <v>3578</v>
      </c>
    </row>
    <row r="1525" spans="1:7" x14ac:dyDescent="0.2">
      <c r="A1525" s="4" t="s">
        <v>9425</v>
      </c>
      <c r="B1525" t="str">
        <f t="shared" si="23"/>
        <v>mantecol</v>
      </c>
      <c r="F1525" t="s">
        <v>9712</v>
      </c>
      <c r="G1525" t="s">
        <v>3578</v>
      </c>
    </row>
    <row r="1526" spans="1:7" x14ac:dyDescent="0.2">
      <c r="A1526" s="4" t="s">
        <v>10075</v>
      </c>
      <c r="B1526" t="str">
        <f t="shared" si="23"/>
        <v>oreo</v>
      </c>
      <c r="F1526" t="s">
        <v>9717</v>
      </c>
      <c r="G1526" t="s">
        <v>3578</v>
      </c>
    </row>
    <row r="1527" spans="1:7" x14ac:dyDescent="0.2">
      <c r="A1527" s="4" t="s">
        <v>10081</v>
      </c>
      <c r="B1527" t="str">
        <f t="shared" si="23"/>
        <v>oreo</v>
      </c>
      <c r="F1527" t="s">
        <v>9723</v>
      </c>
      <c r="G1527" t="s">
        <v>9456</v>
      </c>
    </row>
    <row r="1528" spans="1:7" x14ac:dyDescent="0.2">
      <c r="A1528" s="4" t="s">
        <v>10515</v>
      </c>
      <c r="B1528" t="str">
        <f t="shared" si="23"/>
        <v>Pepsi</v>
      </c>
      <c r="F1528" t="s">
        <v>9728</v>
      </c>
      <c r="G1528" t="s">
        <v>9456</v>
      </c>
    </row>
    <row r="1529" spans="1:7" x14ac:dyDescent="0.2">
      <c r="A1529" s="4" t="s">
        <v>7104</v>
      </c>
      <c r="B1529" t="str">
        <f t="shared" si="23"/>
        <v>Heineken</v>
      </c>
      <c r="F1529" t="s">
        <v>9737</v>
      </c>
      <c r="G1529" t="s">
        <v>3578</v>
      </c>
    </row>
    <row r="1530" spans="1:7" x14ac:dyDescent="0.2">
      <c r="A1530" s="4" t="s">
        <v>8501</v>
      </c>
      <c r="B1530" t="str">
        <f t="shared" si="23"/>
        <v>Mc,Donalds</v>
      </c>
      <c r="F1530" t="s">
        <v>9747</v>
      </c>
      <c r="G1530" t="s">
        <v>9471</v>
      </c>
    </row>
    <row r="1531" spans="1:7" x14ac:dyDescent="0.2">
      <c r="A1531" s="4" t="s">
        <v>9757</v>
      </c>
      <c r="B1531" t="str">
        <f t="shared" si="23"/>
        <v>other</v>
      </c>
      <c r="F1531" t="s">
        <v>9757</v>
      </c>
      <c r="G1531" t="s">
        <v>9760</v>
      </c>
    </row>
    <row r="1532" spans="1:7" x14ac:dyDescent="0.2">
      <c r="A1532" s="4" t="s">
        <v>9757</v>
      </c>
      <c r="B1532" t="str">
        <f t="shared" si="23"/>
        <v>other</v>
      </c>
      <c r="F1532" t="s">
        <v>9757</v>
      </c>
      <c r="G1532" t="s">
        <v>9765</v>
      </c>
    </row>
    <row r="1533" spans="1:7" x14ac:dyDescent="0.2">
      <c r="A1533" s="4" t="s">
        <v>9769</v>
      </c>
      <c r="B1533" t="str">
        <f t="shared" si="23"/>
        <v>other</v>
      </c>
      <c r="F1533" t="s">
        <v>9769</v>
      </c>
      <c r="G1533" t="s">
        <v>9771</v>
      </c>
    </row>
    <row r="1534" spans="1:7" x14ac:dyDescent="0.2">
      <c r="A1534" s="4" t="s">
        <v>9775</v>
      </c>
      <c r="B1534" t="str">
        <f t="shared" si="23"/>
        <v>Natura,mayonesa</v>
      </c>
      <c r="F1534" t="s">
        <v>9775</v>
      </c>
      <c r="G1534" t="s">
        <v>9778</v>
      </c>
    </row>
    <row r="1535" spans="1:7" x14ac:dyDescent="0.2">
      <c r="A1535" s="4" t="s">
        <v>9782</v>
      </c>
      <c r="B1535" t="str">
        <f t="shared" si="23"/>
        <v>mayonesa,Natura</v>
      </c>
      <c r="F1535" t="s">
        <v>9782</v>
      </c>
      <c r="G1535" t="s">
        <v>9785</v>
      </c>
    </row>
    <row r="1536" spans="1:7" x14ac:dyDescent="0.2">
      <c r="A1536" s="4" t="s">
        <v>9789</v>
      </c>
      <c r="B1536" t="str">
        <f t="shared" si="23"/>
        <v>oreo</v>
      </c>
      <c r="F1536" t="s">
        <v>9789</v>
      </c>
      <c r="G1536" t="s">
        <v>9792</v>
      </c>
    </row>
    <row r="1537" spans="1:7" x14ac:dyDescent="0.2">
      <c r="A1537" s="4" t="s">
        <v>9798</v>
      </c>
      <c r="B1537" t="str">
        <f t="shared" si="23"/>
        <v>oreo</v>
      </c>
      <c r="F1537" t="s">
        <v>9798</v>
      </c>
      <c r="G1537" t="s">
        <v>9792</v>
      </c>
    </row>
    <row r="1538" spans="1:7" x14ac:dyDescent="0.2">
      <c r="A1538" s="4" t="s">
        <v>9803</v>
      </c>
      <c r="B1538" t="str">
        <f t="shared" si="23"/>
        <v>oreo</v>
      </c>
      <c r="F1538" t="s">
        <v>9803</v>
      </c>
      <c r="G1538" t="s">
        <v>9792</v>
      </c>
    </row>
    <row r="1539" spans="1:7" x14ac:dyDescent="0.2">
      <c r="A1539" s="4" t="s">
        <v>9808</v>
      </c>
      <c r="B1539" t="str">
        <f t="shared" ref="B1539:B1602" si="24">_xlfn.XLOOKUP(A1539,F:F,G:G,"other")</f>
        <v>oreo</v>
      </c>
      <c r="F1539" t="s">
        <v>9808</v>
      </c>
      <c r="G1539" t="s">
        <v>9792</v>
      </c>
    </row>
    <row r="1540" spans="1:7" x14ac:dyDescent="0.2">
      <c r="A1540" s="4" t="s">
        <v>9813</v>
      </c>
      <c r="B1540" t="str">
        <f t="shared" si="24"/>
        <v>oreo</v>
      </c>
      <c r="F1540" t="s">
        <v>9813</v>
      </c>
      <c r="G1540" t="s">
        <v>9792</v>
      </c>
    </row>
    <row r="1541" spans="1:7" x14ac:dyDescent="0.2">
      <c r="A1541" s="4" t="s">
        <v>9817</v>
      </c>
      <c r="B1541" t="str">
        <f t="shared" si="24"/>
        <v>other</v>
      </c>
      <c r="F1541" t="s">
        <v>9817</v>
      </c>
      <c r="G1541" t="s">
        <v>9792</v>
      </c>
    </row>
    <row r="1542" spans="1:7" x14ac:dyDescent="0.2">
      <c r="A1542" s="4" t="s">
        <v>9823</v>
      </c>
      <c r="B1542" t="str">
        <f t="shared" si="24"/>
        <v>oreo</v>
      </c>
      <c r="F1542" t="s">
        <v>9823</v>
      </c>
      <c r="G1542" t="s">
        <v>9792</v>
      </c>
    </row>
    <row r="1543" spans="1:7" x14ac:dyDescent="0.2">
      <c r="A1543" s="4" t="s">
        <v>9828</v>
      </c>
      <c r="B1543" t="str">
        <f t="shared" si="24"/>
        <v>Oreo</v>
      </c>
      <c r="F1543" t="s">
        <v>9828</v>
      </c>
      <c r="G1543" t="s">
        <v>9831</v>
      </c>
    </row>
    <row r="1544" spans="1:7" x14ac:dyDescent="0.2">
      <c r="A1544" s="4" t="s">
        <v>9803</v>
      </c>
      <c r="B1544" t="str">
        <f t="shared" si="24"/>
        <v>oreo</v>
      </c>
      <c r="F1544" t="s">
        <v>9803</v>
      </c>
      <c r="G1544" t="s">
        <v>9792</v>
      </c>
    </row>
    <row r="1545" spans="1:7" x14ac:dyDescent="0.2">
      <c r="A1545" s="4" t="s">
        <v>9842</v>
      </c>
      <c r="B1545" t="str">
        <f t="shared" si="24"/>
        <v>oreo</v>
      </c>
      <c r="F1545" t="s">
        <v>9842</v>
      </c>
      <c r="G1545" t="s">
        <v>9792</v>
      </c>
    </row>
    <row r="1546" spans="1:7" x14ac:dyDescent="0.2">
      <c r="A1546" s="4" t="s">
        <v>9847</v>
      </c>
      <c r="B1546" t="str">
        <f t="shared" si="24"/>
        <v>oreo</v>
      </c>
      <c r="F1546" t="s">
        <v>9847</v>
      </c>
      <c r="G1546" t="s">
        <v>9792</v>
      </c>
    </row>
    <row r="1547" spans="1:7" x14ac:dyDescent="0.2">
      <c r="A1547" s="4" t="s">
        <v>9852</v>
      </c>
      <c r="B1547" t="str">
        <f t="shared" si="24"/>
        <v>toreo</v>
      </c>
      <c r="F1547" t="s">
        <v>9852</v>
      </c>
      <c r="G1547" t="s">
        <v>9855</v>
      </c>
    </row>
    <row r="1548" spans="1:7" x14ac:dyDescent="0.2">
      <c r="A1548" s="4" t="s">
        <v>9862</v>
      </c>
      <c r="B1548" t="str">
        <f t="shared" si="24"/>
        <v>Oreo</v>
      </c>
      <c r="F1548" t="s">
        <v>9862</v>
      </c>
      <c r="G1548" t="s">
        <v>9831</v>
      </c>
    </row>
    <row r="1549" spans="1:7" x14ac:dyDescent="0.2">
      <c r="A1549" s="4" t="s">
        <v>9808</v>
      </c>
      <c r="B1549" t="str">
        <f t="shared" si="24"/>
        <v>oreo</v>
      </c>
      <c r="F1549" t="s">
        <v>9808</v>
      </c>
      <c r="G1549" t="s">
        <v>9792</v>
      </c>
    </row>
    <row r="1550" spans="1:7" x14ac:dyDescent="0.2">
      <c r="A1550" s="4" t="s">
        <v>9875</v>
      </c>
      <c r="B1550" t="str">
        <f t="shared" si="24"/>
        <v>oreo</v>
      </c>
      <c r="F1550" t="s">
        <v>9875</v>
      </c>
      <c r="G1550" t="s">
        <v>9792</v>
      </c>
    </row>
    <row r="1551" spans="1:7" x14ac:dyDescent="0.2">
      <c r="A1551" s="4" t="s">
        <v>9880</v>
      </c>
      <c r="B1551" t="str">
        <f t="shared" si="24"/>
        <v>Oreo</v>
      </c>
      <c r="F1551" t="s">
        <v>9880</v>
      </c>
      <c r="G1551" t="s">
        <v>9831</v>
      </c>
    </row>
    <row r="1552" spans="1:7" x14ac:dyDescent="0.2">
      <c r="A1552" s="4" t="s">
        <v>9886</v>
      </c>
      <c r="B1552" t="str">
        <f t="shared" si="24"/>
        <v>oreo</v>
      </c>
      <c r="F1552" t="s">
        <v>9886</v>
      </c>
      <c r="G1552" t="s">
        <v>9792</v>
      </c>
    </row>
    <row r="1553" spans="1:7" x14ac:dyDescent="0.2">
      <c r="A1553" s="4" t="s">
        <v>9891</v>
      </c>
      <c r="B1553" t="str">
        <f t="shared" si="24"/>
        <v>OREO</v>
      </c>
      <c r="F1553" t="s">
        <v>9891</v>
      </c>
      <c r="G1553" t="s">
        <v>9894</v>
      </c>
    </row>
    <row r="1554" spans="1:7" x14ac:dyDescent="0.2">
      <c r="A1554" s="4" t="s">
        <v>9847</v>
      </c>
      <c r="B1554" t="str">
        <f t="shared" si="24"/>
        <v>oreo</v>
      </c>
      <c r="F1554" t="s">
        <v>9847</v>
      </c>
      <c r="G1554" t="s">
        <v>9792</v>
      </c>
    </row>
    <row r="1555" spans="1:7" x14ac:dyDescent="0.2">
      <c r="A1555" s="4" t="s">
        <v>9789</v>
      </c>
      <c r="B1555" t="str">
        <f t="shared" si="24"/>
        <v>oreo</v>
      </c>
      <c r="F1555" t="s">
        <v>9789</v>
      </c>
      <c r="G1555" t="s">
        <v>9792</v>
      </c>
    </row>
    <row r="1556" spans="1:7" x14ac:dyDescent="0.2">
      <c r="A1556" s="4" t="s">
        <v>9875</v>
      </c>
      <c r="B1556" t="str">
        <f t="shared" si="24"/>
        <v>oreo</v>
      </c>
      <c r="F1556" t="s">
        <v>9875</v>
      </c>
      <c r="G1556" t="s">
        <v>9792</v>
      </c>
    </row>
    <row r="1557" spans="1:7" x14ac:dyDescent="0.2">
      <c r="A1557" s="4" t="s">
        <v>9913</v>
      </c>
      <c r="B1557" t="str">
        <f t="shared" si="24"/>
        <v>oreo</v>
      </c>
      <c r="F1557" t="s">
        <v>9913</v>
      </c>
      <c r="G1557" t="s">
        <v>9792</v>
      </c>
    </row>
    <row r="1558" spans="1:7" x14ac:dyDescent="0.2">
      <c r="A1558" s="4" t="s">
        <v>9918</v>
      </c>
      <c r="B1558" t="str">
        <f t="shared" si="24"/>
        <v>oreo</v>
      </c>
      <c r="F1558" t="s">
        <v>9918</v>
      </c>
      <c r="G1558" t="s">
        <v>9792</v>
      </c>
    </row>
    <row r="1559" spans="1:7" x14ac:dyDescent="0.2">
      <c r="A1559" s="4" t="s">
        <v>9923</v>
      </c>
      <c r="B1559" t="str">
        <f t="shared" si="24"/>
        <v>oreo</v>
      </c>
      <c r="F1559" t="s">
        <v>9923</v>
      </c>
      <c r="G1559" t="s">
        <v>9792</v>
      </c>
    </row>
    <row r="1560" spans="1:7" x14ac:dyDescent="0.2">
      <c r="A1560" s="4" t="s">
        <v>9789</v>
      </c>
      <c r="B1560" t="str">
        <f t="shared" si="24"/>
        <v>oreo</v>
      </c>
      <c r="F1560" t="s">
        <v>9789</v>
      </c>
      <c r="G1560" t="s">
        <v>9792</v>
      </c>
    </row>
    <row r="1561" spans="1:7" x14ac:dyDescent="0.2">
      <c r="A1561" s="4" t="s">
        <v>9936</v>
      </c>
      <c r="B1561" t="str">
        <f t="shared" si="24"/>
        <v>oreo</v>
      </c>
      <c r="F1561" t="s">
        <v>9936</v>
      </c>
      <c r="G1561" t="s">
        <v>9792</v>
      </c>
    </row>
    <row r="1562" spans="1:7" x14ac:dyDescent="0.2">
      <c r="A1562" s="4" t="s">
        <v>9941</v>
      </c>
      <c r="B1562" t="str">
        <f t="shared" si="24"/>
        <v>oreo</v>
      </c>
      <c r="F1562" t="s">
        <v>9941</v>
      </c>
      <c r="G1562" t="s">
        <v>9792</v>
      </c>
    </row>
    <row r="1563" spans="1:7" x14ac:dyDescent="0.2">
      <c r="A1563" s="4" t="s">
        <v>9948</v>
      </c>
      <c r="B1563" t="str">
        <f t="shared" si="24"/>
        <v>oreo</v>
      </c>
      <c r="F1563" t="s">
        <v>9948</v>
      </c>
      <c r="G1563" t="s">
        <v>9792</v>
      </c>
    </row>
    <row r="1564" spans="1:7" x14ac:dyDescent="0.2">
      <c r="A1564" s="4" t="s">
        <v>9953</v>
      </c>
      <c r="B1564" t="str">
        <f t="shared" si="24"/>
        <v>Oreo</v>
      </c>
      <c r="F1564" t="s">
        <v>9953</v>
      </c>
      <c r="G1564" t="s">
        <v>9831</v>
      </c>
    </row>
    <row r="1565" spans="1:7" x14ac:dyDescent="0.2">
      <c r="A1565" s="4" t="s">
        <v>9962</v>
      </c>
      <c r="B1565" t="str">
        <f t="shared" si="24"/>
        <v>@OreoArgentina</v>
      </c>
      <c r="F1565" t="s">
        <v>9962</v>
      </c>
      <c r="G1565" t="s">
        <v>9964</v>
      </c>
    </row>
    <row r="1566" spans="1:7" x14ac:dyDescent="0.2">
      <c r="A1566" s="4" t="s">
        <v>9969</v>
      </c>
      <c r="B1566" t="str">
        <f t="shared" si="24"/>
        <v>oreo</v>
      </c>
      <c r="F1566" t="s">
        <v>9969</v>
      </c>
      <c r="G1566" t="s">
        <v>9792</v>
      </c>
    </row>
    <row r="1567" spans="1:7" x14ac:dyDescent="0.2">
      <c r="A1567" s="4" t="s">
        <v>9976</v>
      </c>
      <c r="B1567" t="str">
        <f t="shared" si="24"/>
        <v>oreo</v>
      </c>
      <c r="F1567" t="s">
        <v>9976</v>
      </c>
      <c r="G1567" t="s">
        <v>9792</v>
      </c>
    </row>
    <row r="1568" spans="1:7" x14ac:dyDescent="0.2">
      <c r="A1568" s="4" t="s">
        <v>9983</v>
      </c>
      <c r="B1568" t="str">
        <f t="shared" si="24"/>
        <v>FOREO</v>
      </c>
      <c r="F1568" t="s">
        <v>9983</v>
      </c>
      <c r="G1568" t="s">
        <v>9986</v>
      </c>
    </row>
    <row r="1569" spans="1:7" x14ac:dyDescent="0.2">
      <c r="A1569" s="4" t="s">
        <v>9990</v>
      </c>
      <c r="B1569" t="str">
        <f t="shared" si="24"/>
        <v>oreo</v>
      </c>
      <c r="F1569" t="s">
        <v>9990</v>
      </c>
      <c r="G1569" t="s">
        <v>9792</v>
      </c>
    </row>
    <row r="1570" spans="1:7" x14ac:dyDescent="0.2">
      <c r="A1570" s="4" t="s">
        <v>9996</v>
      </c>
      <c r="B1570" t="str">
        <f t="shared" si="24"/>
        <v>oreo</v>
      </c>
      <c r="F1570" t="s">
        <v>9996</v>
      </c>
      <c r="G1570" t="s">
        <v>9792</v>
      </c>
    </row>
    <row r="1571" spans="1:7" x14ac:dyDescent="0.2">
      <c r="A1571" s="4" t="s">
        <v>10003</v>
      </c>
      <c r="B1571" t="str">
        <f t="shared" si="24"/>
        <v>other</v>
      </c>
      <c r="F1571" t="s">
        <v>10003</v>
      </c>
      <c r="G1571" t="s">
        <v>9831</v>
      </c>
    </row>
    <row r="1572" spans="1:7" x14ac:dyDescent="0.2">
      <c r="A1572" s="4" t="s">
        <v>10009</v>
      </c>
      <c r="B1572" t="str">
        <f t="shared" si="24"/>
        <v>oreo</v>
      </c>
      <c r="F1572" t="s">
        <v>10009</v>
      </c>
      <c r="G1572" t="s">
        <v>9792</v>
      </c>
    </row>
    <row r="1573" spans="1:7" x14ac:dyDescent="0.2">
      <c r="A1573" s="4" t="s">
        <v>10018</v>
      </c>
      <c r="B1573" t="str">
        <f t="shared" si="24"/>
        <v>FOREO</v>
      </c>
      <c r="F1573" t="s">
        <v>10018</v>
      </c>
      <c r="G1573" t="s">
        <v>9986</v>
      </c>
    </row>
    <row r="1574" spans="1:7" x14ac:dyDescent="0.2">
      <c r="A1574" s="4" t="s">
        <v>10027</v>
      </c>
      <c r="B1574" t="str">
        <f t="shared" si="24"/>
        <v>oreo</v>
      </c>
      <c r="F1574" t="s">
        <v>10027</v>
      </c>
      <c r="G1574" t="s">
        <v>9792</v>
      </c>
    </row>
    <row r="1575" spans="1:7" x14ac:dyDescent="0.2">
      <c r="A1575" s="4" t="s">
        <v>10033</v>
      </c>
      <c r="B1575" t="str">
        <f t="shared" si="24"/>
        <v>other</v>
      </c>
      <c r="F1575" t="s">
        <v>10033</v>
      </c>
      <c r="G1575" t="s">
        <v>9792</v>
      </c>
    </row>
    <row r="1576" spans="1:7" x14ac:dyDescent="0.2">
      <c r="A1576" s="4" t="s">
        <v>10038</v>
      </c>
      <c r="B1576" t="str">
        <f t="shared" si="24"/>
        <v>oreo</v>
      </c>
      <c r="F1576" t="s">
        <v>10038</v>
      </c>
      <c r="G1576" t="s">
        <v>9792</v>
      </c>
    </row>
    <row r="1577" spans="1:7" x14ac:dyDescent="0.2">
      <c r="A1577" s="4" t="s">
        <v>10047</v>
      </c>
      <c r="B1577" t="str">
        <f t="shared" si="24"/>
        <v>other</v>
      </c>
      <c r="F1577" t="s">
        <v>10047</v>
      </c>
      <c r="G1577" t="s">
        <v>9792</v>
      </c>
    </row>
    <row r="1578" spans="1:7" x14ac:dyDescent="0.2">
      <c r="A1578" s="4" t="s">
        <v>10053</v>
      </c>
      <c r="B1578" t="str">
        <f t="shared" si="24"/>
        <v>other</v>
      </c>
      <c r="F1578" t="s">
        <v>10053</v>
      </c>
      <c r="G1578" t="s">
        <v>9831</v>
      </c>
    </row>
    <row r="1579" spans="1:7" x14ac:dyDescent="0.2">
      <c r="A1579" s="4" t="s">
        <v>10496</v>
      </c>
      <c r="B1579" t="str">
        <f t="shared" si="24"/>
        <v>Pepsi</v>
      </c>
      <c r="F1579" t="s">
        <v>10060</v>
      </c>
      <c r="G1579" t="s">
        <v>9792</v>
      </c>
    </row>
    <row r="1580" spans="1:7" x14ac:dyDescent="0.2">
      <c r="A1580" s="4" t="s">
        <v>10500</v>
      </c>
      <c r="B1580" t="str">
        <f t="shared" si="24"/>
        <v>PEPSI,Pepsi</v>
      </c>
      <c r="F1580" t="s">
        <v>10069</v>
      </c>
      <c r="G1580" t="s">
        <v>9831</v>
      </c>
    </row>
    <row r="1581" spans="1:7" x14ac:dyDescent="0.2">
      <c r="A1581" s="4" t="s">
        <v>10504</v>
      </c>
      <c r="B1581" t="str">
        <f t="shared" si="24"/>
        <v>Pepsi</v>
      </c>
      <c r="F1581" t="s">
        <v>10075</v>
      </c>
      <c r="G1581" t="s">
        <v>9792</v>
      </c>
    </row>
    <row r="1582" spans="1:7" x14ac:dyDescent="0.2">
      <c r="A1582" s="4" t="s">
        <v>10509</v>
      </c>
      <c r="B1582" t="str">
        <f t="shared" si="24"/>
        <v>Pepsi</v>
      </c>
      <c r="F1582" t="s">
        <v>10081</v>
      </c>
      <c r="G1582" t="s">
        <v>9792</v>
      </c>
    </row>
    <row r="1583" spans="1:7" x14ac:dyDescent="0.2">
      <c r="A1583" s="4" t="s">
        <v>8488</v>
      </c>
      <c r="B1583" t="str">
        <f t="shared" si="24"/>
        <v>McDonalds</v>
      </c>
      <c r="F1583" t="s">
        <v>9894</v>
      </c>
      <c r="G1583" t="s">
        <v>9894</v>
      </c>
    </row>
    <row r="1584" spans="1:7" x14ac:dyDescent="0.2">
      <c r="A1584" s="4" t="s">
        <v>8495</v>
      </c>
      <c r="B1584" t="str">
        <f t="shared" si="24"/>
        <v>Mc,Donalds</v>
      </c>
      <c r="F1584" t="s">
        <v>10096</v>
      </c>
      <c r="G1584" t="s">
        <v>9792</v>
      </c>
    </row>
    <row r="1585" spans="1:7" x14ac:dyDescent="0.2">
      <c r="A1585" s="4" t="s">
        <v>9590</v>
      </c>
      <c r="B1585" t="str">
        <f t="shared" si="24"/>
        <v>other</v>
      </c>
      <c r="F1585" t="s">
        <v>10104</v>
      </c>
      <c r="G1585" t="s">
        <v>9831</v>
      </c>
    </row>
    <row r="1586" spans="1:7" x14ac:dyDescent="0.2">
      <c r="A1586" s="4" t="s">
        <v>10778</v>
      </c>
      <c r="B1586" t="str">
        <f t="shared" si="24"/>
        <v>una,Quilmes</v>
      </c>
      <c r="F1586" t="s">
        <v>10109</v>
      </c>
      <c r="G1586" t="s">
        <v>9831</v>
      </c>
    </row>
    <row r="1587" spans="1:7" x14ac:dyDescent="0.2">
      <c r="A1587" s="4" t="s">
        <v>1482</v>
      </c>
      <c r="B1587" t="str">
        <f t="shared" si="24"/>
        <v>cadbury</v>
      </c>
      <c r="F1587" t="s">
        <v>3496</v>
      </c>
      <c r="G1587" t="s">
        <v>9792</v>
      </c>
    </row>
    <row r="1588" spans="1:7" x14ac:dyDescent="0.2">
      <c r="A1588" s="4" t="s">
        <v>2236</v>
      </c>
      <c r="B1588" t="str">
        <f t="shared" si="24"/>
        <v>Tang</v>
      </c>
      <c r="F1588" t="s">
        <v>10114</v>
      </c>
      <c r="G1588" t="s">
        <v>9831</v>
      </c>
    </row>
    <row r="1589" spans="1:7" x14ac:dyDescent="0.2">
      <c r="A1589" s="4" t="s">
        <v>3872</v>
      </c>
      <c r="B1589" t="str">
        <f t="shared" si="24"/>
        <v>Dolca</v>
      </c>
      <c r="F1589" t="s">
        <v>10121</v>
      </c>
      <c r="G1589" t="s">
        <v>9792</v>
      </c>
    </row>
    <row r="1590" spans="1:7" x14ac:dyDescent="0.2">
      <c r="A1590" s="4" t="s">
        <v>6539</v>
      </c>
      <c r="B1590" t="str">
        <f t="shared" si="24"/>
        <v>other</v>
      </c>
      <c r="F1590" t="s">
        <v>10129</v>
      </c>
      <c r="G1590" t="s">
        <v>9792</v>
      </c>
    </row>
    <row r="1591" spans="1:7" x14ac:dyDescent="0.2">
      <c r="A1591" s="4" t="s">
        <v>2366</v>
      </c>
      <c r="B1591" t="str">
        <f t="shared" si="24"/>
        <v>other</v>
      </c>
      <c r="F1591" t="s">
        <v>2366</v>
      </c>
      <c r="G1591" t="s">
        <v>10133</v>
      </c>
    </row>
    <row r="1592" spans="1:7" x14ac:dyDescent="0.2">
      <c r="A1592" s="4" t="s">
        <v>2383</v>
      </c>
      <c r="B1592" t="str">
        <f t="shared" si="24"/>
        <v>other</v>
      </c>
      <c r="F1592" t="s">
        <v>2383</v>
      </c>
      <c r="G1592" t="s">
        <v>10133</v>
      </c>
    </row>
    <row r="1593" spans="1:7" x14ac:dyDescent="0.2">
      <c r="A1593" s="4" t="s">
        <v>10136</v>
      </c>
      <c r="B1593" t="str">
        <f t="shared" si="24"/>
        <v>Pepsi</v>
      </c>
      <c r="F1593" t="s">
        <v>10136</v>
      </c>
      <c r="G1593" t="s">
        <v>10133</v>
      </c>
    </row>
    <row r="1594" spans="1:7" x14ac:dyDescent="0.2">
      <c r="A1594" s="4" t="s">
        <v>10145</v>
      </c>
      <c r="B1594" t="str">
        <f t="shared" si="24"/>
        <v>pepsi</v>
      </c>
      <c r="F1594" t="s">
        <v>10145</v>
      </c>
      <c r="G1594" t="s">
        <v>10148</v>
      </c>
    </row>
    <row r="1595" spans="1:7" x14ac:dyDescent="0.2">
      <c r="A1595" s="4" t="s">
        <v>10155</v>
      </c>
      <c r="B1595" t="str">
        <f t="shared" si="24"/>
        <v>other</v>
      </c>
      <c r="F1595" t="s">
        <v>10155</v>
      </c>
      <c r="G1595" t="s">
        <v>10133</v>
      </c>
    </row>
    <row r="1596" spans="1:7" x14ac:dyDescent="0.2">
      <c r="A1596" s="4" t="s">
        <v>10161</v>
      </c>
      <c r="B1596" t="str">
        <f t="shared" si="24"/>
        <v>Pepsi</v>
      </c>
      <c r="F1596" t="s">
        <v>10161</v>
      </c>
      <c r="G1596" t="s">
        <v>10133</v>
      </c>
    </row>
    <row r="1597" spans="1:7" x14ac:dyDescent="0.2">
      <c r="A1597" s="4" t="s">
        <v>10166</v>
      </c>
      <c r="B1597" t="str">
        <f t="shared" si="24"/>
        <v>other</v>
      </c>
      <c r="F1597" t="s">
        <v>10166</v>
      </c>
      <c r="G1597" t="s">
        <v>10169</v>
      </c>
    </row>
    <row r="1598" spans="1:7" x14ac:dyDescent="0.2">
      <c r="A1598" s="4" t="s">
        <v>10173</v>
      </c>
      <c r="B1598" t="str">
        <f t="shared" si="24"/>
        <v>Pepsi</v>
      </c>
      <c r="F1598" t="s">
        <v>10173</v>
      </c>
      <c r="G1598" t="s">
        <v>10133</v>
      </c>
    </row>
    <row r="1599" spans="1:7" x14ac:dyDescent="0.2">
      <c r="A1599" s="4" t="s">
        <v>10178</v>
      </c>
      <c r="B1599" t="str">
        <f t="shared" si="24"/>
        <v>Pepsi</v>
      </c>
      <c r="F1599" t="s">
        <v>10178</v>
      </c>
      <c r="G1599" t="s">
        <v>10133</v>
      </c>
    </row>
    <row r="1600" spans="1:7" x14ac:dyDescent="0.2">
      <c r="A1600" s="4" t="s">
        <v>10145</v>
      </c>
      <c r="B1600" t="str">
        <f t="shared" si="24"/>
        <v>pepsi</v>
      </c>
      <c r="F1600" t="s">
        <v>10145</v>
      </c>
      <c r="G1600" t="s">
        <v>10148</v>
      </c>
    </row>
    <row r="1601" spans="1:7" x14ac:dyDescent="0.2">
      <c r="A1601" s="4" t="s">
        <v>10191</v>
      </c>
      <c r="B1601" t="str">
        <f t="shared" si="24"/>
        <v>other</v>
      </c>
      <c r="F1601" t="s">
        <v>10191</v>
      </c>
      <c r="G1601" t="s">
        <v>10133</v>
      </c>
    </row>
    <row r="1602" spans="1:7" x14ac:dyDescent="0.2">
      <c r="A1602" s="4" t="s">
        <v>10198</v>
      </c>
      <c r="B1602" t="str">
        <f t="shared" si="24"/>
        <v>Pepsi</v>
      </c>
      <c r="F1602" t="s">
        <v>10198</v>
      </c>
      <c r="G1602" t="s">
        <v>10133</v>
      </c>
    </row>
    <row r="1603" spans="1:7" x14ac:dyDescent="0.2">
      <c r="A1603" s="4" t="s">
        <v>10208</v>
      </c>
      <c r="B1603" t="str">
        <f t="shared" ref="B1603:B1666" si="25">_xlfn.XLOOKUP(A1603,F:F,G:G,"other")</f>
        <v>Pepsi</v>
      </c>
      <c r="F1603" t="s">
        <v>10208</v>
      </c>
      <c r="G1603" t="s">
        <v>10133</v>
      </c>
    </row>
    <row r="1604" spans="1:7" x14ac:dyDescent="0.2">
      <c r="A1604" s="4" t="s">
        <v>10218</v>
      </c>
      <c r="B1604" t="str">
        <f t="shared" si="25"/>
        <v>PEPSI</v>
      </c>
      <c r="F1604" t="s">
        <v>10218</v>
      </c>
      <c r="G1604" t="s">
        <v>10220</v>
      </c>
    </row>
    <row r="1605" spans="1:7" x14ac:dyDescent="0.2">
      <c r="A1605" s="4" t="s">
        <v>10224</v>
      </c>
      <c r="B1605" t="str">
        <f t="shared" si="25"/>
        <v>Pepsi</v>
      </c>
      <c r="F1605" t="s">
        <v>10224</v>
      </c>
      <c r="G1605" t="s">
        <v>10133</v>
      </c>
    </row>
    <row r="1606" spans="1:7" x14ac:dyDescent="0.2">
      <c r="A1606" s="4" t="s">
        <v>784</v>
      </c>
      <c r="B1606" t="str">
        <f t="shared" si="25"/>
        <v>7up</v>
      </c>
      <c r="F1606" t="s">
        <v>784</v>
      </c>
      <c r="G1606" t="s">
        <v>10220</v>
      </c>
    </row>
    <row r="1607" spans="1:7" x14ac:dyDescent="0.2">
      <c r="A1607" s="4" t="s">
        <v>10233</v>
      </c>
      <c r="B1607" t="str">
        <f t="shared" si="25"/>
        <v>Pepsi</v>
      </c>
      <c r="F1607" t="s">
        <v>10233</v>
      </c>
      <c r="G1607" t="s">
        <v>10133</v>
      </c>
    </row>
    <row r="1608" spans="1:7" x14ac:dyDescent="0.2">
      <c r="A1608" s="4" t="s">
        <v>10218</v>
      </c>
      <c r="B1608" t="str">
        <f t="shared" si="25"/>
        <v>PEPSI</v>
      </c>
      <c r="F1608" t="s">
        <v>10218</v>
      </c>
      <c r="G1608" t="s">
        <v>10220</v>
      </c>
    </row>
    <row r="1609" spans="1:7" x14ac:dyDescent="0.2">
      <c r="A1609" s="4" t="s">
        <v>10246</v>
      </c>
      <c r="B1609" t="str">
        <f t="shared" si="25"/>
        <v>Pepsi</v>
      </c>
      <c r="F1609" t="s">
        <v>10246</v>
      </c>
      <c r="G1609" t="s">
        <v>10133</v>
      </c>
    </row>
    <row r="1610" spans="1:7" x14ac:dyDescent="0.2">
      <c r="A1610" s="4" t="s">
        <v>10251</v>
      </c>
      <c r="B1610" t="str">
        <f t="shared" si="25"/>
        <v>other</v>
      </c>
      <c r="F1610" t="s">
        <v>10251</v>
      </c>
      <c r="G1610" t="s">
        <v>10254</v>
      </c>
    </row>
    <row r="1611" spans="1:7" x14ac:dyDescent="0.2">
      <c r="A1611" s="4" t="s">
        <v>10258</v>
      </c>
      <c r="B1611" t="str">
        <f t="shared" si="25"/>
        <v>PEPSI</v>
      </c>
      <c r="F1611" t="s">
        <v>10258</v>
      </c>
      <c r="G1611" t="s">
        <v>10220</v>
      </c>
    </row>
    <row r="1612" spans="1:7" x14ac:dyDescent="0.2">
      <c r="A1612" s="4" t="s">
        <v>10263</v>
      </c>
      <c r="B1612" t="str">
        <f t="shared" si="25"/>
        <v>pepsi</v>
      </c>
      <c r="F1612" t="s">
        <v>10263</v>
      </c>
      <c r="G1612" t="s">
        <v>10148</v>
      </c>
    </row>
    <row r="1613" spans="1:7" x14ac:dyDescent="0.2">
      <c r="A1613" s="4" t="s">
        <v>10263</v>
      </c>
      <c r="B1613" t="str">
        <f t="shared" si="25"/>
        <v>pepsi</v>
      </c>
      <c r="F1613" t="s">
        <v>10263</v>
      </c>
      <c r="G1613" t="s">
        <v>10148</v>
      </c>
    </row>
    <row r="1614" spans="1:7" x14ac:dyDescent="0.2">
      <c r="A1614" s="4" t="s">
        <v>10263</v>
      </c>
      <c r="B1614" t="str">
        <f t="shared" si="25"/>
        <v>pepsi</v>
      </c>
      <c r="F1614" t="s">
        <v>10263</v>
      </c>
      <c r="G1614" t="s">
        <v>10148</v>
      </c>
    </row>
    <row r="1615" spans="1:7" x14ac:dyDescent="0.2">
      <c r="A1615" s="4" t="s">
        <v>10263</v>
      </c>
      <c r="B1615" t="str">
        <f t="shared" si="25"/>
        <v>pepsi</v>
      </c>
      <c r="F1615" t="s">
        <v>10263</v>
      </c>
      <c r="G1615" t="s">
        <v>10148</v>
      </c>
    </row>
    <row r="1616" spans="1:7" x14ac:dyDescent="0.2">
      <c r="A1616" s="4" t="s">
        <v>10286</v>
      </c>
      <c r="B1616" t="str">
        <f t="shared" si="25"/>
        <v>other</v>
      </c>
      <c r="F1616" t="s">
        <v>10286</v>
      </c>
      <c r="G1616" t="s">
        <v>10288</v>
      </c>
    </row>
    <row r="1617" spans="1:7" x14ac:dyDescent="0.2">
      <c r="A1617" s="4" t="s">
        <v>10292</v>
      </c>
      <c r="B1617" t="str">
        <f t="shared" si="25"/>
        <v>Pepsi</v>
      </c>
      <c r="F1617" t="s">
        <v>10292</v>
      </c>
      <c r="G1617" t="s">
        <v>10133</v>
      </c>
    </row>
    <row r="1618" spans="1:7" x14ac:dyDescent="0.2">
      <c r="A1618" s="4" t="s">
        <v>10298</v>
      </c>
      <c r="B1618" t="str">
        <f t="shared" si="25"/>
        <v>@PepsiArgentina</v>
      </c>
      <c r="F1618" t="s">
        <v>10298</v>
      </c>
      <c r="G1618" t="s">
        <v>10288</v>
      </c>
    </row>
    <row r="1619" spans="1:7" x14ac:dyDescent="0.2">
      <c r="A1619" s="4" t="s">
        <v>10292</v>
      </c>
      <c r="B1619" t="str">
        <f t="shared" si="25"/>
        <v>Pepsi</v>
      </c>
      <c r="F1619" t="s">
        <v>10292</v>
      </c>
      <c r="G1619" t="s">
        <v>10133</v>
      </c>
    </row>
    <row r="1620" spans="1:7" x14ac:dyDescent="0.2">
      <c r="A1620" s="4" t="s">
        <v>10307</v>
      </c>
      <c r="B1620" t="str">
        <f t="shared" si="25"/>
        <v>PEPSI</v>
      </c>
      <c r="F1620" t="s">
        <v>10307</v>
      </c>
      <c r="G1620" t="s">
        <v>10220</v>
      </c>
    </row>
    <row r="1621" spans="1:7" x14ac:dyDescent="0.2">
      <c r="A1621" s="4" t="s">
        <v>10312</v>
      </c>
      <c r="B1621" t="str">
        <f t="shared" si="25"/>
        <v>PEPSI</v>
      </c>
      <c r="F1621" t="s">
        <v>10312</v>
      </c>
      <c r="G1621" t="s">
        <v>10220</v>
      </c>
    </row>
    <row r="1622" spans="1:7" x14ac:dyDescent="0.2">
      <c r="A1622" s="4" t="s">
        <v>10317</v>
      </c>
      <c r="B1622" t="str">
        <f t="shared" si="25"/>
        <v>Pepsi</v>
      </c>
      <c r="F1622" t="s">
        <v>10317</v>
      </c>
      <c r="G1622" t="s">
        <v>10133</v>
      </c>
    </row>
    <row r="1623" spans="1:7" x14ac:dyDescent="0.2">
      <c r="A1623" s="4" t="s">
        <v>10322</v>
      </c>
      <c r="B1623" t="str">
        <f t="shared" si="25"/>
        <v>other</v>
      </c>
      <c r="F1623" t="s">
        <v>10322</v>
      </c>
      <c r="G1623" t="s">
        <v>10288</v>
      </c>
    </row>
    <row r="1624" spans="1:7" x14ac:dyDescent="0.2">
      <c r="A1624" s="4" t="s">
        <v>10328</v>
      </c>
      <c r="B1624" t="str">
        <f t="shared" si="25"/>
        <v>PEPSI</v>
      </c>
      <c r="F1624" t="s">
        <v>10328</v>
      </c>
      <c r="G1624" t="s">
        <v>10220</v>
      </c>
    </row>
    <row r="1625" spans="1:7" x14ac:dyDescent="0.2">
      <c r="A1625" s="4" t="s">
        <v>10333</v>
      </c>
      <c r="B1625" t="str">
        <f t="shared" si="25"/>
        <v>PEPSI</v>
      </c>
      <c r="F1625" t="s">
        <v>10333</v>
      </c>
      <c r="G1625" t="s">
        <v>10220</v>
      </c>
    </row>
    <row r="1626" spans="1:7" x14ac:dyDescent="0.2">
      <c r="A1626" s="4" t="s">
        <v>10338</v>
      </c>
      <c r="B1626" t="str">
        <f t="shared" si="25"/>
        <v>PEPSI</v>
      </c>
      <c r="F1626" t="s">
        <v>10338</v>
      </c>
      <c r="G1626" t="s">
        <v>10220</v>
      </c>
    </row>
    <row r="1627" spans="1:7" x14ac:dyDescent="0.2">
      <c r="A1627" s="4" t="s">
        <v>10347</v>
      </c>
      <c r="B1627" t="str">
        <f t="shared" si="25"/>
        <v>pepsi</v>
      </c>
      <c r="F1627" t="s">
        <v>10347</v>
      </c>
      <c r="G1627" t="s">
        <v>10148</v>
      </c>
    </row>
    <row r="1628" spans="1:7" x14ac:dyDescent="0.2">
      <c r="A1628" s="4" t="s">
        <v>10338</v>
      </c>
      <c r="B1628" t="str">
        <f t="shared" si="25"/>
        <v>PEPSI</v>
      </c>
      <c r="F1628" t="s">
        <v>10338</v>
      </c>
      <c r="G1628" t="s">
        <v>10220</v>
      </c>
    </row>
    <row r="1629" spans="1:7" x14ac:dyDescent="0.2">
      <c r="A1629" s="4" t="s">
        <v>10356</v>
      </c>
      <c r="B1629" t="str">
        <f t="shared" si="25"/>
        <v>@PepsiArgentina</v>
      </c>
      <c r="F1629" t="s">
        <v>10356</v>
      </c>
      <c r="G1629" t="s">
        <v>10288</v>
      </c>
    </row>
    <row r="1630" spans="1:7" x14ac:dyDescent="0.2">
      <c r="A1630" s="4" t="s">
        <v>10363</v>
      </c>
      <c r="B1630" t="str">
        <f t="shared" si="25"/>
        <v>@PepsiArgentina</v>
      </c>
      <c r="F1630" t="s">
        <v>10363</v>
      </c>
      <c r="G1630" t="s">
        <v>10288</v>
      </c>
    </row>
    <row r="1631" spans="1:7" x14ac:dyDescent="0.2">
      <c r="A1631" s="4" t="s">
        <v>10367</v>
      </c>
      <c r="B1631" t="str">
        <f t="shared" si="25"/>
        <v>pepsi</v>
      </c>
      <c r="F1631" t="s">
        <v>10367</v>
      </c>
      <c r="G1631" t="s">
        <v>10148</v>
      </c>
    </row>
    <row r="1632" spans="1:7" x14ac:dyDescent="0.2">
      <c r="A1632" s="4" t="s">
        <v>10376</v>
      </c>
      <c r="B1632" t="str">
        <f t="shared" si="25"/>
        <v>pepsi</v>
      </c>
      <c r="F1632" t="s">
        <v>10376</v>
      </c>
      <c r="G1632" t="s">
        <v>10148</v>
      </c>
    </row>
    <row r="1633" spans="1:7" x14ac:dyDescent="0.2">
      <c r="A1633" s="4" t="s">
        <v>10382</v>
      </c>
      <c r="B1633" t="str">
        <f t="shared" si="25"/>
        <v>other</v>
      </c>
      <c r="F1633" t="s">
        <v>10382</v>
      </c>
      <c r="G1633" t="s">
        <v>10148</v>
      </c>
    </row>
    <row r="1634" spans="1:7" x14ac:dyDescent="0.2">
      <c r="A1634" s="4" t="s">
        <v>10388</v>
      </c>
      <c r="B1634" t="str">
        <f t="shared" si="25"/>
        <v>pepsi</v>
      </c>
      <c r="F1634" t="s">
        <v>10388</v>
      </c>
      <c r="G1634" t="s">
        <v>10148</v>
      </c>
    </row>
    <row r="1635" spans="1:7" x14ac:dyDescent="0.2">
      <c r="A1635" s="4" t="s">
        <v>10394</v>
      </c>
      <c r="B1635" t="str">
        <f t="shared" si="25"/>
        <v>Pepsi</v>
      </c>
      <c r="F1635" t="s">
        <v>10394</v>
      </c>
      <c r="G1635" t="s">
        <v>10133</v>
      </c>
    </row>
    <row r="1636" spans="1:7" x14ac:dyDescent="0.2">
      <c r="A1636" s="4" t="s">
        <v>10400</v>
      </c>
      <c r="B1636" t="str">
        <f t="shared" si="25"/>
        <v>pepsi</v>
      </c>
      <c r="F1636" t="s">
        <v>10400</v>
      </c>
      <c r="G1636" t="s">
        <v>10148</v>
      </c>
    </row>
    <row r="1637" spans="1:7" x14ac:dyDescent="0.2">
      <c r="A1637" s="4" t="s">
        <v>10407</v>
      </c>
      <c r="B1637" t="str">
        <f t="shared" si="25"/>
        <v>pepsi</v>
      </c>
      <c r="F1637" t="s">
        <v>10407</v>
      </c>
      <c r="G1637" t="s">
        <v>10148</v>
      </c>
    </row>
    <row r="1638" spans="1:7" x14ac:dyDescent="0.2">
      <c r="A1638" s="4" t="s">
        <v>10413</v>
      </c>
      <c r="B1638" t="str">
        <f t="shared" si="25"/>
        <v>pepsi</v>
      </c>
      <c r="F1638" t="s">
        <v>10413</v>
      </c>
      <c r="G1638" t="s">
        <v>10148</v>
      </c>
    </row>
    <row r="1639" spans="1:7" x14ac:dyDescent="0.2">
      <c r="A1639" s="4" t="s">
        <v>10422</v>
      </c>
      <c r="B1639" t="str">
        <f t="shared" si="25"/>
        <v>pepsi</v>
      </c>
      <c r="F1639" t="s">
        <v>10422</v>
      </c>
      <c r="G1639" t="s">
        <v>10148</v>
      </c>
    </row>
    <row r="1640" spans="1:7" x14ac:dyDescent="0.2">
      <c r="A1640" s="4" t="s">
        <v>10428</v>
      </c>
      <c r="B1640" t="str">
        <f t="shared" si="25"/>
        <v>other</v>
      </c>
      <c r="F1640" t="s">
        <v>10428</v>
      </c>
      <c r="G1640" t="s">
        <v>10133</v>
      </c>
    </row>
    <row r="1641" spans="1:7" x14ac:dyDescent="0.2">
      <c r="A1641" s="4" t="s">
        <v>10434</v>
      </c>
      <c r="B1641" t="str">
        <f t="shared" si="25"/>
        <v>Pepsi</v>
      </c>
      <c r="F1641" t="s">
        <v>10434</v>
      </c>
      <c r="G1641" t="s">
        <v>10133</v>
      </c>
    </row>
    <row r="1642" spans="1:7" x14ac:dyDescent="0.2">
      <c r="A1642" s="4" t="s">
        <v>10443</v>
      </c>
      <c r="B1642" t="str">
        <f t="shared" si="25"/>
        <v>Pepsi</v>
      </c>
      <c r="F1642" t="s">
        <v>10443</v>
      </c>
      <c r="G1642" t="s">
        <v>10133</v>
      </c>
    </row>
    <row r="1643" spans="1:7" x14ac:dyDescent="0.2">
      <c r="A1643" s="4" t="s">
        <v>10448</v>
      </c>
      <c r="B1643" t="str">
        <f t="shared" si="25"/>
        <v>Pepsi</v>
      </c>
      <c r="F1643" t="s">
        <v>10448</v>
      </c>
      <c r="G1643" t="s">
        <v>10133</v>
      </c>
    </row>
    <row r="1644" spans="1:7" x14ac:dyDescent="0.2">
      <c r="A1644" s="4" t="s">
        <v>10455</v>
      </c>
      <c r="B1644" t="str">
        <f t="shared" si="25"/>
        <v>other</v>
      </c>
      <c r="F1644" t="s">
        <v>10455</v>
      </c>
      <c r="G1644" t="s">
        <v>10133</v>
      </c>
    </row>
    <row r="1645" spans="1:7" x14ac:dyDescent="0.2">
      <c r="A1645" s="4" t="s">
        <v>10462</v>
      </c>
      <c r="B1645" t="str">
        <f t="shared" si="25"/>
        <v>pepsi</v>
      </c>
      <c r="F1645" t="s">
        <v>10462</v>
      </c>
      <c r="G1645" t="s">
        <v>10148</v>
      </c>
    </row>
    <row r="1646" spans="1:7" x14ac:dyDescent="0.2">
      <c r="A1646" s="4" t="s">
        <v>816</v>
      </c>
      <c r="B1646" t="str">
        <f t="shared" si="25"/>
        <v>7up</v>
      </c>
      <c r="F1646" t="s">
        <v>816</v>
      </c>
      <c r="G1646" t="s">
        <v>10133</v>
      </c>
    </row>
    <row r="1647" spans="1:7" x14ac:dyDescent="0.2">
      <c r="A1647" s="4" t="s">
        <v>8478</v>
      </c>
      <c r="B1647" t="str">
        <f t="shared" si="25"/>
        <v>other</v>
      </c>
      <c r="F1647" t="s">
        <v>10467</v>
      </c>
      <c r="G1647" t="s">
        <v>10133</v>
      </c>
    </row>
    <row r="1648" spans="1:7" x14ac:dyDescent="0.2">
      <c r="A1648" s="4" t="s">
        <v>9361</v>
      </c>
      <c r="B1648" t="str">
        <f t="shared" si="25"/>
        <v>gillete</v>
      </c>
      <c r="F1648" t="s">
        <v>10467</v>
      </c>
      <c r="G1648" t="s">
        <v>10133</v>
      </c>
    </row>
    <row r="1649" spans="1:7" x14ac:dyDescent="0.2">
      <c r="A1649" s="4" t="s">
        <v>3303</v>
      </c>
      <c r="B1649" t="str">
        <f t="shared" si="25"/>
        <v>Unilever</v>
      </c>
      <c r="F1649" t="s">
        <v>10485</v>
      </c>
      <c r="G1649" t="s">
        <v>10148</v>
      </c>
    </row>
    <row r="1650" spans="1:7" x14ac:dyDescent="0.2">
      <c r="A1650" s="4" t="s">
        <v>3308</v>
      </c>
      <c r="B1650" t="str">
        <f t="shared" si="25"/>
        <v>Unilever</v>
      </c>
      <c r="F1650" t="s">
        <v>10490</v>
      </c>
      <c r="G1650" t="s">
        <v>10133</v>
      </c>
    </row>
    <row r="1651" spans="1:7" x14ac:dyDescent="0.2">
      <c r="A1651" s="4" t="s">
        <v>6518</v>
      </c>
      <c r="B1651" t="str">
        <f t="shared" si="25"/>
        <v>Quilmes,una</v>
      </c>
      <c r="F1651" t="s">
        <v>10496</v>
      </c>
      <c r="G1651" t="s">
        <v>10133</v>
      </c>
    </row>
    <row r="1652" spans="1:7" x14ac:dyDescent="0.2">
      <c r="A1652" s="4" t="s">
        <v>6523</v>
      </c>
      <c r="B1652" t="str">
        <f t="shared" si="25"/>
        <v>@Quilmes_Cerveza</v>
      </c>
      <c r="F1652" t="s">
        <v>10500</v>
      </c>
      <c r="G1652" t="s">
        <v>10254</v>
      </c>
    </row>
    <row r="1653" spans="1:7" x14ac:dyDescent="0.2">
      <c r="A1653" s="4" t="s">
        <v>6533</v>
      </c>
      <c r="B1653" t="str">
        <f t="shared" si="25"/>
        <v>other</v>
      </c>
      <c r="F1653" t="s">
        <v>10504</v>
      </c>
      <c r="G1653" t="s">
        <v>10133</v>
      </c>
    </row>
    <row r="1654" spans="1:7" x14ac:dyDescent="0.2">
      <c r="A1654" s="4" t="s">
        <v>8444</v>
      </c>
      <c r="B1654" t="str">
        <f t="shared" si="25"/>
        <v>McDonald</v>
      </c>
      <c r="F1654" t="s">
        <v>10509</v>
      </c>
      <c r="G1654" t="s">
        <v>10133</v>
      </c>
    </row>
    <row r="1655" spans="1:7" x14ac:dyDescent="0.2">
      <c r="A1655" s="4" t="s">
        <v>8453</v>
      </c>
      <c r="B1655" t="str">
        <f t="shared" si="25"/>
        <v>other</v>
      </c>
      <c r="F1655" t="s">
        <v>10515</v>
      </c>
      <c r="G1655" t="s">
        <v>10133</v>
      </c>
    </row>
    <row r="1656" spans="1:7" x14ac:dyDescent="0.2">
      <c r="A1656" s="4" t="s">
        <v>8459</v>
      </c>
      <c r="B1656" t="str">
        <f t="shared" si="25"/>
        <v>other</v>
      </c>
      <c r="F1656" t="s">
        <v>10524</v>
      </c>
      <c r="G1656" t="s">
        <v>10133</v>
      </c>
    </row>
    <row r="1657" spans="1:7" x14ac:dyDescent="0.2">
      <c r="A1657" s="4" t="s">
        <v>8468</v>
      </c>
      <c r="B1657" t="str">
        <f t="shared" si="25"/>
        <v>McDonalds</v>
      </c>
      <c r="F1657" t="s">
        <v>10533</v>
      </c>
      <c r="G1657" t="s">
        <v>10288</v>
      </c>
    </row>
    <row r="1658" spans="1:7" x14ac:dyDescent="0.2">
      <c r="A1658" s="4" t="s">
        <v>10060</v>
      </c>
      <c r="B1658" t="str">
        <f t="shared" si="25"/>
        <v>oreo</v>
      </c>
      <c r="F1658" t="s">
        <v>10539</v>
      </c>
      <c r="G1658" t="s">
        <v>10288</v>
      </c>
    </row>
    <row r="1659" spans="1:7" x14ac:dyDescent="0.2">
      <c r="A1659" s="4" t="s">
        <v>10069</v>
      </c>
      <c r="B1659" t="str">
        <f t="shared" si="25"/>
        <v>Oreo</v>
      </c>
      <c r="F1659" t="s">
        <v>10544</v>
      </c>
      <c r="G1659" t="s">
        <v>10288</v>
      </c>
    </row>
    <row r="1660" spans="1:7" x14ac:dyDescent="0.2">
      <c r="A1660" s="4" t="s">
        <v>10485</v>
      </c>
      <c r="B1660" t="str">
        <f t="shared" si="25"/>
        <v>pepsi</v>
      </c>
      <c r="F1660" t="s">
        <v>10553</v>
      </c>
      <c r="G1660" t="s">
        <v>10555</v>
      </c>
    </row>
    <row r="1661" spans="1:7" x14ac:dyDescent="0.2">
      <c r="A1661" s="4" t="s">
        <v>10490</v>
      </c>
      <c r="B1661" t="str">
        <f t="shared" si="25"/>
        <v>Pepsi</v>
      </c>
      <c r="F1661" t="s">
        <v>10560</v>
      </c>
      <c r="G1661" t="s">
        <v>10148</v>
      </c>
    </row>
    <row r="1662" spans="1:7" x14ac:dyDescent="0.2">
      <c r="A1662" s="4" t="s">
        <v>1473</v>
      </c>
      <c r="B1662" t="str">
        <f t="shared" si="25"/>
        <v>cadbury</v>
      </c>
      <c r="F1662" t="s">
        <v>10569</v>
      </c>
      <c r="G1662" t="s">
        <v>10288</v>
      </c>
    </row>
    <row r="1663" spans="1:7" x14ac:dyDescent="0.2">
      <c r="A1663" s="4" t="s">
        <v>3866</v>
      </c>
      <c r="B1663" t="str">
        <f t="shared" si="25"/>
        <v>Nestlé</v>
      </c>
      <c r="F1663" t="s">
        <v>10578</v>
      </c>
      <c r="G1663" t="s">
        <v>10220</v>
      </c>
    </row>
    <row r="1664" spans="1:7" x14ac:dyDescent="0.2">
      <c r="A1664" s="4" t="s">
        <v>6512</v>
      </c>
      <c r="B1664" t="str">
        <f t="shared" si="25"/>
        <v>Quilmes,Una</v>
      </c>
      <c r="F1664" t="s">
        <v>10584</v>
      </c>
      <c r="G1664" t="s">
        <v>10133</v>
      </c>
    </row>
    <row r="1665" spans="1:7" x14ac:dyDescent="0.2">
      <c r="A1665" s="4" t="s">
        <v>8416</v>
      </c>
      <c r="B1665" t="str">
        <f t="shared" si="25"/>
        <v>other</v>
      </c>
      <c r="F1665" t="s">
        <v>2893</v>
      </c>
      <c r="G1665" t="s">
        <v>10148</v>
      </c>
    </row>
    <row r="1666" spans="1:7" x14ac:dyDescent="0.2">
      <c r="A1666" s="4" t="s">
        <v>8422</v>
      </c>
      <c r="B1666" t="str">
        <f t="shared" si="25"/>
        <v>@McDonalds_Ar</v>
      </c>
      <c r="F1666" t="s">
        <v>10589</v>
      </c>
      <c r="G1666" t="s">
        <v>10133</v>
      </c>
    </row>
    <row r="1667" spans="1:7" x14ac:dyDescent="0.2">
      <c r="A1667" s="4" t="s">
        <v>8431</v>
      </c>
      <c r="B1667" t="str">
        <f t="shared" ref="B1667:B1705" si="26">_xlfn.XLOOKUP(A1667,F:F,G:G,"other")</f>
        <v>McDonalds</v>
      </c>
      <c r="F1667" t="s">
        <v>10594</v>
      </c>
      <c r="G1667" t="s">
        <v>10148</v>
      </c>
    </row>
    <row r="1668" spans="1:7" x14ac:dyDescent="0.2">
      <c r="A1668" s="4" t="s">
        <v>8435</v>
      </c>
      <c r="B1668" t="str">
        <f t="shared" si="26"/>
        <v>other</v>
      </c>
      <c r="F1668" t="s">
        <v>10599</v>
      </c>
      <c r="G1668" t="s">
        <v>10133</v>
      </c>
    </row>
    <row r="1669" spans="1:7" x14ac:dyDescent="0.2">
      <c r="A1669" s="4" t="s">
        <v>9340</v>
      </c>
      <c r="B1669" t="str">
        <f t="shared" si="26"/>
        <v>palitos,selva</v>
      </c>
      <c r="F1669" t="s">
        <v>10604</v>
      </c>
      <c r="G1669" t="s">
        <v>10133</v>
      </c>
    </row>
    <row r="1670" spans="1:7" x14ac:dyDescent="0.2">
      <c r="A1670" s="4" t="s">
        <v>10467</v>
      </c>
      <c r="B1670" t="str">
        <f t="shared" si="26"/>
        <v>Pepsi</v>
      </c>
      <c r="F1670" t="s">
        <v>2994</v>
      </c>
      <c r="G1670" t="s">
        <v>10254</v>
      </c>
    </row>
    <row r="1671" spans="1:7" x14ac:dyDescent="0.2">
      <c r="A1671" s="4" t="s">
        <v>10467</v>
      </c>
      <c r="B1671" t="str">
        <f t="shared" si="26"/>
        <v>Pepsi</v>
      </c>
      <c r="F1671" t="s">
        <v>10610</v>
      </c>
      <c r="G1671" t="s">
        <v>10148</v>
      </c>
    </row>
    <row r="1672" spans="1:7" x14ac:dyDescent="0.2">
      <c r="A1672" s="4" t="s">
        <v>2754</v>
      </c>
      <c r="B1672" t="str">
        <f t="shared" si="26"/>
        <v>tomar,coca</v>
      </c>
      <c r="F1672" t="s">
        <v>3034</v>
      </c>
      <c r="G1672" t="s">
        <v>10133</v>
      </c>
    </row>
    <row r="1673" spans="1:7" x14ac:dyDescent="0.2">
      <c r="A1673" s="4" t="s">
        <v>3293</v>
      </c>
      <c r="B1673" t="str">
        <f t="shared" si="26"/>
        <v>other</v>
      </c>
      <c r="F1673" t="s">
        <v>10620</v>
      </c>
      <c r="G1673" t="s">
        <v>10148</v>
      </c>
    </row>
    <row r="1674" spans="1:7" x14ac:dyDescent="0.2">
      <c r="A1674" s="4" t="s">
        <v>10627</v>
      </c>
      <c r="B1674" t="str">
        <f t="shared" si="26"/>
        <v>@Quilmes_Cerveza</v>
      </c>
      <c r="F1674" t="s">
        <v>10627</v>
      </c>
      <c r="G1674" t="s">
        <v>4033</v>
      </c>
    </row>
    <row r="1675" spans="1:7" x14ac:dyDescent="0.2">
      <c r="A1675" s="4" t="s">
        <v>10636</v>
      </c>
      <c r="B1675" t="str">
        <f t="shared" si="26"/>
        <v>@Quilmes_Cerveza</v>
      </c>
      <c r="F1675" t="s">
        <v>10636</v>
      </c>
      <c r="G1675" t="s">
        <v>4033</v>
      </c>
    </row>
    <row r="1676" spans="1:7" x14ac:dyDescent="0.2">
      <c r="A1676" s="4" t="s">
        <v>10642</v>
      </c>
      <c r="B1676" t="str">
        <f t="shared" si="26"/>
        <v>other</v>
      </c>
      <c r="F1676" t="s">
        <v>10642</v>
      </c>
      <c r="G1676" t="s">
        <v>4033</v>
      </c>
    </row>
    <row r="1677" spans="1:7" x14ac:dyDescent="0.2">
      <c r="A1677" s="4" t="s">
        <v>10647</v>
      </c>
      <c r="B1677" t="str">
        <f t="shared" si="26"/>
        <v>other</v>
      </c>
      <c r="F1677" t="s">
        <v>10647</v>
      </c>
      <c r="G1677" t="s">
        <v>4033</v>
      </c>
    </row>
    <row r="1678" spans="1:7" x14ac:dyDescent="0.2">
      <c r="A1678" s="4" t="s">
        <v>10650</v>
      </c>
      <c r="B1678" t="str">
        <f t="shared" si="26"/>
        <v>@Quilmes_Cerveza</v>
      </c>
      <c r="F1678" t="s">
        <v>10650</v>
      </c>
      <c r="G1678" t="s">
        <v>4033</v>
      </c>
    </row>
    <row r="1679" spans="1:7" x14ac:dyDescent="0.2">
      <c r="A1679" s="4" t="s">
        <v>10655</v>
      </c>
      <c r="B1679" t="str">
        <f t="shared" si="26"/>
        <v>@Quilmes_Cerveza</v>
      </c>
      <c r="F1679" t="s">
        <v>10655</v>
      </c>
      <c r="G1679" t="s">
        <v>4033</v>
      </c>
    </row>
    <row r="1680" spans="1:7" x14ac:dyDescent="0.2">
      <c r="A1680" s="4" t="s">
        <v>10658</v>
      </c>
      <c r="B1680" t="str">
        <f t="shared" si="26"/>
        <v>@Quilmes_Cerveza</v>
      </c>
      <c r="F1680" t="s">
        <v>10658</v>
      </c>
      <c r="G1680" t="s">
        <v>4033</v>
      </c>
    </row>
    <row r="1681" spans="1:7" x14ac:dyDescent="0.2">
      <c r="A1681" s="4" t="s">
        <v>10661</v>
      </c>
      <c r="B1681" t="str">
        <f t="shared" si="26"/>
        <v>other</v>
      </c>
      <c r="F1681" t="s">
        <v>10661</v>
      </c>
      <c r="G1681" t="s">
        <v>4033</v>
      </c>
    </row>
    <row r="1682" spans="1:7" x14ac:dyDescent="0.2">
      <c r="A1682" s="4" t="s">
        <v>10667</v>
      </c>
      <c r="B1682" t="str">
        <f t="shared" si="26"/>
        <v>other</v>
      </c>
      <c r="F1682" t="s">
        <v>10667</v>
      </c>
      <c r="G1682" t="s">
        <v>4033</v>
      </c>
    </row>
    <row r="1683" spans="1:7" x14ac:dyDescent="0.2">
      <c r="A1683" s="4" t="s">
        <v>10671</v>
      </c>
      <c r="B1683" t="str">
        <f t="shared" si="26"/>
        <v>other</v>
      </c>
      <c r="F1683" t="s">
        <v>10671</v>
      </c>
      <c r="G1683" t="s">
        <v>4033</v>
      </c>
    </row>
    <row r="1684" spans="1:7" x14ac:dyDescent="0.2">
      <c r="A1684" s="4" t="s">
        <v>10675</v>
      </c>
      <c r="B1684" t="str">
        <f t="shared" si="26"/>
        <v>other</v>
      </c>
      <c r="F1684" t="s">
        <v>10675</v>
      </c>
      <c r="G1684" t="s">
        <v>4033</v>
      </c>
    </row>
    <row r="1685" spans="1:7" x14ac:dyDescent="0.2">
      <c r="A1685" s="4" t="s">
        <v>11360</v>
      </c>
      <c r="B1685" t="str">
        <f t="shared" si="26"/>
        <v>other</v>
      </c>
      <c r="F1685" t="s">
        <v>10680</v>
      </c>
      <c r="G1685" t="s">
        <v>4033</v>
      </c>
    </row>
    <row r="1686" spans="1:7" x14ac:dyDescent="0.2">
      <c r="A1686" s="4" t="s">
        <v>4490</v>
      </c>
      <c r="B1686" t="str">
        <f t="shared" si="26"/>
        <v>@Quilmes_Cerveza</v>
      </c>
      <c r="F1686" t="s">
        <v>4490</v>
      </c>
      <c r="G1686" t="s">
        <v>4033</v>
      </c>
    </row>
    <row r="1687" spans="1:7" x14ac:dyDescent="0.2">
      <c r="A1687" s="4" t="s">
        <v>10689</v>
      </c>
      <c r="B1687" t="str">
        <f t="shared" si="26"/>
        <v>other</v>
      </c>
      <c r="F1687" t="s">
        <v>10689</v>
      </c>
      <c r="G1687" t="s">
        <v>4033</v>
      </c>
    </row>
    <row r="1688" spans="1:7" x14ac:dyDescent="0.2">
      <c r="A1688" s="4" t="s">
        <v>10694</v>
      </c>
      <c r="B1688" t="str">
        <f t="shared" si="26"/>
        <v>other</v>
      </c>
      <c r="F1688" t="s">
        <v>10694</v>
      </c>
      <c r="G1688" t="s">
        <v>4126</v>
      </c>
    </row>
    <row r="1689" spans="1:7" x14ac:dyDescent="0.2">
      <c r="A1689" s="4" t="s">
        <v>10699</v>
      </c>
      <c r="B1689" t="str">
        <f t="shared" si="26"/>
        <v>@Quilmes_Cerveza</v>
      </c>
      <c r="F1689" t="s">
        <v>10699</v>
      </c>
      <c r="G1689" t="s">
        <v>4033</v>
      </c>
    </row>
    <row r="1690" spans="1:7" x14ac:dyDescent="0.2">
      <c r="A1690" s="4" t="s">
        <v>10704</v>
      </c>
      <c r="B1690" t="str">
        <f t="shared" si="26"/>
        <v>@Quilmes_Cerveza</v>
      </c>
      <c r="F1690" t="s">
        <v>10704</v>
      </c>
      <c r="G1690" t="s">
        <v>4033</v>
      </c>
    </row>
    <row r="1691" spans="1:7" x14ac:dyDescent="0.2">
      <c r="A1691" s="4" t="s">
        <v>10709</v>
      </c>
      <c r="B1691" t="str">
        <f t="shared" si="26"/>
        <v>other</v>
      </c>
      <c r="F1691" t="s">
        <v>10709</v>
      </c>
      <c r="G1691" t="s">
        <v>4033</v>
      </c>
    </row>
    <row r="1692" spans="1:7" x14ac:dyDescent="0.2">
      <c r="A1692" s="4" t="s">
        <v>10714</v>
      </c>
      <c r="B1692" t="str">
        <f t="shared" si="26"/>
        <v>@Quilmes_Cerveza</v>
      </c>
      <c r="F1692" t="s">
        <v>10714</v>
      </c>
      <c r="G1692" t="s">
        <v>4033</v>
      </c>
    </row>
    <row r="1693" spans="1:7" x14ac:dyDescent="0.2">
      <c r="A1693" s="4" t="s">
        <v>4837</v>
      </c>
      <c r="B1693" t="str">
        <f t="shared" si="26"/>
        <v>@Quilmes_Cerveza</v>
      </c>
      <c r="F1693" t="s">
        <v>4837</v>
      </c>
      <c r="G1693" t="s">
        <v>4033</v>
      </c>
    </row>
    <row r="1694" spans="1:7" x14ac:dyDescent="0.2">
      <c r="A1694" s="4" t="s">
        <v>4837</v>
      </c>
      <c r="B1694" t="str">
        <f t="shared" si="26"/>
        <v>@Quilmes_Cerveza</v>
      </c>
      <c r="F1694" t="s">
        <v>4837</v>
      </c>
      <c r="G1694" t="s">
        <v>4033</v>
      </c>
    </row>
    <row r="1695" spans="1:7" x14ac:dyDescent="0.2">
      <c r="A1695" s="4" t="s">
        <v>10731</v>
      </c>
      <c r="B1695" t="str">
        <f t="shared" si="26"/>
        <v>other</v>
      </c>
      <c r="F1695" t="s">
        <v>10731</v>
      </c>
      <c r="G1695" t="s">
        <v>4055</v>
      </c>
    </row>
    <row r="1696" spans="1:7" x14ac:dyDescent="0.2">
      <c r="A1696" s="4" t="s">
        <v>10736</v>
      </c>
      <c r="B1696">
        <f t="shared" si="26"/>
        <v>0</v>
      </c>
      <c r="F1696" t="s">
        <v>10736</v>
      </c>
    </row>
    <row r="1697" spans="1:7" x14ac:dyDescent="0.2">
      <c r="A1697" s="4" t="s">
        <v>10741</v>
      </c>
      <c r="B1697" t="str">
        <f t="shared" si="26"/>
        <v>una,Quilmes</v>
      </c>
      <c r="F1697" t="s">
        <v>10741</v>
      </c>
      <c r="G1697" t="s">
        <v>4126</v>
      </c>
    </row>
    <row r="1698" spans="1:7" x14ac:dyDescent="0.2">
      <c r="A1698" s="4" t="s">
        <v>10751</v>
      </c>
      <c r="B1698" t="str">
        <f t="shared" si="26"/>
        <v>other</v>
      </c>
      <c r="F1698" t="s">
        <v>10751</v>
      </c>
      <c r="G1698" t="s">
        <v>4055</v>
      </c>
    </row>
    <row r="1699" spans="1:7" x14ac:dyDescent="0.2">
      <c r="A1699" s="4" t="s">
        <v>10761</v>
      </c>
      <c r="B1699" t="str">
        <f t="shared" si="26"/>
        <v>other</v>
      </c>
      <c r="F1699" t="s">
        <v>10761</v>
      </c>
      <c r="G1699" t="s">
        <v>4033</v>
      </c>
    </row>
    <row r="1700" spans="1:7" x14ac:dyDescent="0.2">
      <c r="A1700" s="4" t="s">
        <v>10767</v>
      </c>
      <c r="B1700" t="str">
        <f t="shared" si="26"/>
        <v>Quilmes,una</v>
      </c>
      <c r="F1700" t="s">
        <v>10767</v>
      </c>
      <c r="G1700" t="s">
        <v>4055</v>
      </c>
    </row>
    <row r="1701" spans="1:7" x14ac:dyDescent="0.2">
      <c r="A1701" s="4" t="s">
        <v>3856</v>
      </c>
      <c r="B1701" t="str">
        <f t="shared" si="26"/>
        <v>Nestlé</v>
      </c>
      <c r="F1701" t="s">
        <v>10772</v>
      </c>
      <c r="G1701" t="s">
        <v>4126</v>
      </c>
    </row>
    <row r="1702" spans="1:7" x14ac:dyDescent="0.2">
      <c r="A1702" s="4" t="s">
        <v>11365</v>
      </c>
      <c r="B1702" t="str">
        <f t="shared" si="26"/>
        <v>Quilmes,una</v>
      </c>
      <c r="F1702" t="s">
        <v>10778</v>
      </c>
      <c r="G1702" t="s">
        <v>4126</v>
      </c>
    </row>
    <row r="1703" spans="1:7" x14ac:dyDescent="0.2">
      <c r="A1703" s="4" t="s">
        <v>6502</v>
      </c>
      <c r="B1703" t="str">
        <f t="shared" si="26"/>
        <v>other</v>
      </c>
      <c r="F1703" t="s">
        <v>6604</v>
      </c>
      <c r="G1703" t="s">
        <v>4055</v>
      </c>
    </row>
    <row r="1704" spans="1:7" x14ac:dyDescent="0.2">
      <c r="A1704" s="4" t="s">
        <v>9584</v>
      </c>
      <c r="B1704" t="str">
        <f t="shared" si="26"/>
        <v>molinos</v>
      </c>
      <c r="F1704" t="s">
        <v>10788</v>
      </c>
      <c r="G1704" t="s">
        <v>4055</v>
      </c>
    </row>
    <row r="1705" spans="1:7" x14ac:dyDescent="0.2">
      <c r="A1705" s="4" t="s">
        <v>10772</v>
      </c>
      <c r="B1705" t="str">
        <f t="shared" si="26"/>
        <v>other</v>
      </c>
      <c r="F1705" t="s">
        <v>10794</v>
      </c>
      <c r="G1705" t="s">
        <v>4033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69A9-0C6C-A941-89FB-C58A1DF85420}">
  <dimension ref="A1:C211"/>
  <sheetViews>
    <sheetView topLeftCell="A19" workbookViewId="0">
      <selection sqref="A1:C1048576"/>
    </sheetView>
  </sheetViews>
  <sheetFormatPr baseColWidth="10" defaultRowHeight="16" x14ac:dyDescent="0.2"/>
  <cols>
    <col min="1" max="1" width="20.5" bestFit="1" customWidth="1"/>
    <col min="2" max="2" width="39" bestFit="1" customWidth="1"/>
  </cols>
  <sheetData>
    <row r="1" spans="1:3" x14ac:dyDescent="0.2">
      <c r="A1" s="9"/>
      <c r="B1" s="9"/>
      <c r="C1" s="9"/>
    </row>
    <row r="2" spans="1:3" x14ac:dyDescent="0.2">
      <c r="A2" s="9" t="s">
        <v>11369</v>
      </c>
      <c r="B2" s="9" t="s">
        <v>11370</v>
      </c>
      <c r="C2" s="9" t="s">
        <v>11371</v>
      </c>
    </row>
    <row r="3" spans="1:3" x14ac:dyDescent="0.2">
      <c r="A3" s="10" t="s">
        <v>11372</v>
      </c>
      <c r="B3" s="10" t="s">
        <v>11373</v>
      </c>
      <c r="C3" s="10" t="s">
        <v>11374</v>
      </c>
    </row>
    <row r="4" spans="1:3" x14ac:dyDescent="0.2">
      <c r="A4" s="10" t="s">
        <v>11372</v>
      </c>
      <c r="B4" s="10" t="s">
        <v>11373</v>
      </c>
      <c r="C4" s="10" t="s">
        <v>11375</v>
      </c>
    </row>
    <row r="5" spans="1:3" x14ac:dyDescent="0.2">
      <c r="A5" s="10" t="s">
        <v>11372</v>
      </c>
      <c r="B5" s="10" t="s">
        <v>11373</v>
      </c>
      <c r="C5" s="10" t="s">
        <v>11376</v>
      </c>
    </row>
    <row r="6" spans="1:3" x14ac:dyDescent="0.2">
      <c r="A6" s="10" t="s">
        <v>11372</v>
      </c>
      <c r="B6" s="10" t="s">
        <v>11373</v>
      </c>
      <c r="C6" s="10" t="s">
        <v>11377</v>
      </c>
    </row>
    <row r="7" spans="1:3" x14ac:dyDescent="0.2">
      <c r="A7" s="10" t="s">
        <v>11372</v>
      </c>
      <c r="B7" s="10" t="s">
        <v>11373</v>
      </c>
      <c r="C7" s="10" t="s">
        <v>11378</v>
      </c>
    </row>
    <row r="8" spans="1:3" x14ac:dyDescent="0.2">
      <c r="A8" s="10" t="s">
        <v>11372</v>
      </c>
      <c r="B8" s="10" t="s">
        <v>11373</v>
      </c>
      <c r="C8" s="10" t="s">
        <v>11379</v>
      </c>
    </row>
    <row r="9" spans="1:3" x14ac:dyDescent="0.2">
      <c r="A9" s="10" t="s">
        <v>11372</v>
      </c>
      <c r="B9" s="10" t="s">
        <v>11373</v>
      </c>
      <c r="C9" s="10" t="s">
        <v>11380</v>
      </c>
    </row>
    <row r="10" spans="1:3" x14ac:dyDescent="0.2">
      <c r="A10" s="10" t="s">
        <v>11372</v>
      </c>
      <c r="B10" s="10" t="s">
        <v>11373</v>
      </c>
      <c r="C10" s="10" t="s">
        <v>11381</v>
      </c>
    </row>
    <row r="11" spans="1:3" x14ac:dyDescent="0.2">
      <c r="A11" s="10" t="s">
        <v>11372</v>
      </c>
      <c r="B11" s="10" t="s">
        <v>11373</v>
      </c>
      <c r="C11" s="10" t="s">
        <v>11382</v>
      </c>
    </row>
    <row r="12" spans="1:3" x14ac:dyDescent="0.2">
      <c r="A12" s="10" t="s">
        <v>11372</v>
      </c>
      <c r="B12" s="10" t="s">
        <v>11373</v>
      </c>
      <c r="C12" s="10" t="s">
        <v>11383</v>
      </c>
    </row>
    <row r="13" spans="1:3" x14ac:dyDescent="0.2">
      <c r="A13" s="11" t="s">
        <v>11372</v>
      </c>
      <c r="B13" s="11" t="s">
        <v>11384</v>
      </c>
      <c r="C13" s="11" t="s">
        <v>11385</v>
      </c>
    </row>
    <row r="14" spans="1:3" x14ac:dyDescent="0.2">
      <c r="A14" s="11" t="s">
        <v>11372</v>
      </c>
      <c r="B14" s="11" t="s">
        <v>11384</v>
      </c>
      <c r="C14" s="11" t="s">
        <v>11386</v>
      </c>
    </row>
    <row r="15" spans="1:3" x14ac:dyDescent="0.2">
      <c r="A15" s="11" t="s">
        <v>11372</v>
      </c>
      <c r="B15" s="11" t="s">
        <v>11384</v>
      </c>
      <c r="C15" s="11" t="s">
        <v>11387</v>
      </c>
    </row>
    <row r="16" spans="1:3" x14ac:dyDescent="0.2">
      <c r="A16" s="11" t="s">
        <v>11372</v>
      </c>
      <c r="B16" s="11" t="s">
        <v>11384</v>
      </c>
      <c r="C16" s="11" t="s">
        <v>11388</v>
      </c>
    </row>
    <row r="17" spans="1:3" x14ac:dyDescent="0.2">
      <c r="A17" s="11" t="s">
        <v>11372</v>
      </c>
      <c r="B17" s="11" t="s">
        <v>11384</v>
      </c>
      <c r="C17" s="11" t="s">
        <v>11389</v>
      </c>
    </row>
    <row r="18" spans="1:3" x14ac:dyDescent="0.2">
      <c r="A18" s="11" t="s">
        <v>11372</v>
      </c>
      <c r="B18" s="11" t="s">
        <v>11384</v>
      </c>
      <c r="C18" s="11" t="s">
        <v>11390</v>
      </c>
    </row>
    <row r="19" spans="1:3" x14ac:dyDescent="0.2">
      <c r="A19" s="10" t="s">
        <v>11372</v>
      </c>
      <c r="B19" s="10" t="s">
        <v>11391</v>
      </c>
      <c r="C19" s="10" t="s">
        <v>11392</v>
      </c>
    </row>
    <row r="20" spans="1:3" x14ac:dyDescent="0.2">
      <c r="A20" s="10" t="s">
        <v>11372</v>
      </c>
      <c r="B20" s="10" t="s">
        <v>11391</v>
      </c>
      <c r="C20" s="10" t="s">
        <v>11393</v>
      </c>
    </row>
    <row r="21" spans="1:3" x14ac:dyDescent="0.2">
      <c r="A21" s="10" t="s">
        <v>11372</v>
      </c>
      <c r="B21" s="10" t="s">
        <v>11391</v>
      </c>
      <c r="C21" s="10" t="s">
        <v>11394</v>
      </c>
    </row>
    <row r="22" spans="1:3" x14ac:dyDescent="0.2">
      <c r="A22" s="10" t="s">
        <v>11372</v>
      </c>
      <c r="B22" s="10" t="s">
        <v>11391</v>
      </c>
      <c r="C22" s="10" t="s">
        <v>11395</v>
      </c>
    </row>
    <row r="23" spans="1:3" x14ac:dyDescent="0.2">
      <c r="A23" s="12" t="s">
        <v>11372</v>
      </c>
      <c r="B23" s="12" t="s">
        <v>11396</v>
      </c>
      <c r="C23" s="12" t="s">
        <v>11397</v>
      </c>
    </row>
    <row r="24" spans="1:3" x14ac:dyDescent="0.2">
      <c r="A24" s="10" t="s">
        <v>11372</v>
      </c>
      <c r="B24" s="10" t="s">
        <v>11398</v>
      </c>
      <c r="C24" s="10" t="s">
        <v>11399</v>
      </c>
    </row>
    <row r="25" spans="1:3" x14ac:dyDescent="0.2">
      <c r="A25" s="10" t="s">
        <v>11372</v>
      </c>
      <c r="B25" s="10" t="s">
        <v>11398</v>
      </c>
      <c r="C25" s="10" t="s">
        <v>11400</v>
      </c>
    </row>
    <row r="26" spans="1:3" x14ac:dyDescent="0.2">
      <c r="A26" s="10" t="s">
        <v>11372</v>
      </c>
      <c r="B26" s="10" t="s">
        <v>11398</v>
      </c>
      <c r="C26" s="10" t="s">
        <v>11401</v>
      </c>
    </row>
    <row r="27" spans="1:3" x14ac:dyDescent="0.2">
      <c r="A27" s="10" t="s">
        <v>11372</v>
      </c>
      <c r="B27" s="10" t="s">
        <v>11398</v>
      </c>
      <c r="C27" s="10" t="s">
        <v>11402</v>
      </c>
    </row>
    <row r="28" spans="1:3" x14ac:dyDescent="0.2">
      <c r="A28" s="10" t="s">
        <v>11372</v>
      </c>
      <c r="B28" s="10" t="s">
        <v>11398</v>
      </c>
      <c r="C28" s="10" t="s">
        <v>11403</v>
      </c>
    </row>
    <row r="29" spans="1:3" x14ac:dyDescent="0.2">
      <c r="A29" s="10" t="s">
        <v>11372</v>
      </c>
      <c r="B29" s="10" t="s">
        <v>11398</v>
      </c>
      <c r="C29" s="10" t="s">
        <v>11404</v>
      </c>
    </row>
    <row r="30" spans="1:3" x14ac:dyDescent="0.2">
      <c r="A30" s="12" t="s">
        <v>11372</v>
      </c>
      <c r="B30" s="12" t="s">
        <v>11405</v>
      </c>
      <c r="C30" s="12" t="s">
        <v>11406</v>
      </c>
    </row>
    <row r="31" spans="1:3" x14ac:dyDescent="0.2">
      <c r="A31" s="11" t="s">
        <v>11372</v>
      </c>
      <c r="B31" s="11" t="s">
        <v>11407</v>
      </c>
      <c r="C31" s="11" t="s">
        <v>11408</v>
      </c>
    </row>
    <row r="32" spans="1:3" x14ac:dyDescent="0.2">
      <c r="A32" s="11" t="s">
        <v>11372</v>
      </c>
      <c r="B32" s="11" t="s">
        <v>11407</v>
      </c>
      <c r="C32" s="11" t="s">
        <v>11409</v>
      </c>
    </row>
    <row r="33" spans="1:3" x14ac:dyDescent="0.2">
      <c r="A33" s="11" t="s">
        <v>11372</v>
      </c>
      <c r="B33" s="11" t="s">
        <v>11407</v>
      </c>
      <c r="C33" s="11" t="s">
        <v>11410</v>
      </c>
    </row>
    <row r="34" spans="1:3" x14ac:dyDescent="0.2">
      <c r="A34" s="11" t="s">
        <v>11372</v>
      </c>
      <c r="B34" s="11" t="s">
        <v>11407</v>
      </c>
      <c r="C34" s="11" t="s">
        <v>11411</v>
      </c>
    </row>
    <row r="35" spans="1:3" x14ac:dyDescent="0.2">
      <c r="A35" s="11" t="s">
        <v>11372</v>
      </c>
      <c r="B35" s="11" t="s">
        <v>11407</v>
      </c>
      <c r="C35" s="11" t="s">
        <v>11412</v>
      </c>
    </row>
    <row r="36" spans="1:3" x14ac:dyDescent="0.2">
      <c r="A36" s="11" t="s">
        <v>11372</v>
      </c>
      <c r="B36" s="11" t="s">
        <v>11407</v>
      </c>
      <c r="C36" s="11" t="s">
        <v>11413</v>
      </c>
    </row>
    <row r="37" spans="1:3" x14ac:dyDescent="0.2">
      <c r="A37" s="11" t="s">
        <v>11372</v>
      </c>
      <c r="B37" s="11" t="s">
        <v>11407</v>
      </c>
      <c r="C37" s="11" t="s">
        <v>11414</v>
      </c>
    </row>
    <row r="38" spans="1:3" x14ac:dyDescent="0.2">
      <c r="A38" s="11" t="s">
        <v>11372</v>
      </c>
      <c r="B38" s="11" t="s">
        <v>11407</v>
      </c>
      <c r="C38" s="11" t="s">
        <v>11415</v>
      </c>
    </row>
    <row r="39" spans="1:3" x14ac:dyDescent="0.2">
      <c r="A39" s="11" t="s">
        <v>11372</v>
      </c>
      <c r="B39" s="11" t="s">
        <v>11407</v>
      </c>
      <c r="C39" s="11" t="s">
        <v>11416</v>
      </c>
    </row>
    <row r="40" spans="1:3" x14ac:dyDescent="0.2">
      <c r="A40" s="11" t="s">
        <v>11372</v>
      </c>
      <c r="B40" s="11" t="s">
        <v>11407</v>
      </c>
      <c r="C40" s="11" t="s">
        <v>11417</v>
      </c>
    </row>
    <row r="41" spans="1:3" x14ac:dyDescent="0.2">
      <c r="A41" s="11" t="s">
        <v>11372</v>
      </c>
      <c r="B41" s="11" t="s">
        <v>11407</v>
      </c>
      <c r="C41" s="11" t="s">
        <v>11418</v>
      </c>
    </row>
    <row r="42" spans="1:3" x14ac:dyDescent="0.2">
      <c r="A42" s="11" t="s">
        <v>11372</v>
      </c>
      <c r="B42" s="11" t="s">
        <v>11407</v>
      </c>
      <c r="C42" s="11" t="s">
        <v>11419</v>
      </c>
    </row>
    <row r="43" spans="1:3" x14ac:dyDescent="0.2">
      <c r="A43" s="11" t="s">
        <v>11372</v>
      </c>
      <c r="B43" s="11" t="s">
        <v>11407</v>
      </c>
      <c r="C43" s="11" t="s">
        <v>11420</v>
      </c>
    </row>
    <row r="44" spans="1:3" x14ac:dyDescent="0.2">
      <c r="A44" s="11" t="s">
        <v>11372</v>
      </c>
      <c r="B44" s="11" t="s">
        <v>11407</v>
      </c>
      <c r="C44" s="11" t="s">
        <v>11421</v>
      </c>
    </row>
    <row r="45" spans="1:3" x14ac:dyDescent="0.2">
      <c r="A45" s="11" t="s">
        <v>11372</v>
      </c>
      <c r="B45" s="11" t="s">
        <v>11407</v>
      </c>
      <c r="C45" s="11" t="s">
        <v>8209</v>
      </c>
    </row>
    <row r="46" spans="1:3" x14ac:dyDescent="0.2">
      <c r="A46" s="11" t="s">
        <v>11372</v>
      </c>
      <c r="B46" s="11" t="s">
        <v>11407</v>
      </c>
      <c r="C46" s="11" t="s">
        <v>11422</v>
      </c>
    </row>
    <row r="47" spans="1:3" x14ac:dyDescent="0.2">
      <c r="A47" s="11" t="s">
        <v>11372</v>
      </c>
      <c r="B47" s="11" t="s">
        <v>11407</v>
      </c>
      <c r="C47" s="11" t="s">
        <v>11423</v>
      </c>
    </row>
    <row r="48" spans="1:3" x14ac:dyDescent="0.2">
      <c r="A48" s="11" t="s">
        <v>11372</v>
      </c>
      <c r="B48" s="11" t="s">
        <v>11407</v>
      </c>
      <c r="C48" s="11" t="s">
        <v>11424</v>
      </c>
    </row>
    <row r="49" spans="1:3" x14ac:dyDescent="0.2">
      <c r="A49" s="11" t="s">
        <v>11372</v>
      </c>
      <c r="B49" s="11" t="s">
        <v>11407</v>
      </c>
      <c r="C49" s="11" t="s">
        <v>11425</v>
      </c>
    </row>
    <row r="50" spans="1:3" x14ac:dyDescent="0.2">
      <c r="A50" s="11" t="s">
        <v>11372</v>
      </c>
      <c r="B50" s="11" t="s">
        <v>11407</v>
      </c>
      <c r="C50" s="11" t="s">
        <v>11426</v>
      </c>
    </row>
    <row r="51" spans="1:3" x14ac:dyDescent="0.2">
      <c r="A51" s="11" t="s">
        <v>11372</v>
      </c>
      <c r="B51" s="11" t="s">
        <v>11407</v>
      </c>
      <c r="C51" s="11" t="s">
        <v>11427</v>
      </c>
    </row>
    <row r="52" spans="1:3" x14ac:dyDescent="0.2">
      <c r="A52" s="11" t="s">
        <v>11372</v>
      </c>
      <c r="B52" s="11" t="s">
        <v>11407</v>
      </c>
      <c r="C52" s="11" t="s">
        <v>11428</v>
      </c>
    </row>
    <row r="53" spans="1:3" x14ac:dyDescent="0.2">
      <c r="A53" s="10" t="s">
        <v>11372</v>
      </c>
      <c r="B53" s="10" t="s">
        <v>11429</v>
      </c>
      <c r="C53" s="10" t="s">
        <v>11430</v>
      </c>
    </row>
    <row r="54" spans="1:3" x14ac:dyDescent="0.2">
      <c r="A54" s="11" t="s">
        <v>11372</v>
      </c>
      <c r="B54" s="11" t="s">
        <v>11431</v>
      </c>
      <c r="C54" s="11" t="s">
        <v>11432</v>
      </c>
    </row>
    <row r="55" spans="1:3" x14ac:dyDescent="0.2">
      <c r="A55" s="11" t="s">
        <v>11372</v>
      </c>
      <c r="B55" s="11" t="s">
        <v>11431</v>
      </c>
      <c r="C55" s="11" t="s">
        <v>11433</v>
      </c>
    </row>
    <row r="56" spans="1:3" x14ac:dyDescent="0.2">
      <c r="A56" s="11" t="s">
        <v>11372</v>
      </c>
      <c r="B56" s="11" t="s">
        <v>11431</v>
      </c>
      <c r="C56" s="11" t="s">
        <v>11434</v>
      </c>
    </row>
    <row r="57" spans="1:3" x14ac:dyDescent="0.2">
      <c r="A57" s="11" t="s">
        <v>11372</v>
      </c>
      <c r="B57" s="11" t="s">
        <v>11431</v>
      </c>
      <c r="C57" s="11" t="s">
        <v>11435</v>
      </c>
    </row>
    <row r="58" spans="1:3" x14ac:dyDescent="0.2">
      <c r="A58" s="11" t="s">
        <v>11372</v>
      </c>
      <c r="B58" s="11" t="s">
        <v>11431</v>
      </c>
      <c r="C58" s="11" t="s">
        <v>11436</v>
      </c>
    </row>
    <row r="59" spans="1:3" x14ac:dyDescent="0.2">
      <c r="A59" s="11" t="s">
        <v>11372</v>
      </c>
      <c r="B59" s="11" t="s">
        <v>11431</v>
      </c>
      <c r="C59" s="11" t="s">
        <v>11437</v>
      </c>
    </row>
    <row r="60" spans="1:3" x14ac:dyDescent="0.2">
      <c r="A60" s="11" t="s">
        <v>11372</v>
      </c>
      <c r="B60" s="11" t="s">
        <v>11431</v>
      </c>
      <c r="C60" s="11" t="s">
        <v>11438</v>
      </c>
    </row>
    <row r="61" spans="1:3" x14ac:dyDescent="0.2">
      <c r="A61" s="11" t="s">
        <v>11372</v>
      </c>
      <c r="B61" s="11" t="s">
        <v>11431</v>
      </c>
      <c r="C61" s="11" t="s">
        <v>11439</v>
      </c>
    </row>
    <row r="62" spans="1:3" x14ac:dyDescent="0.2">
      <c r="A62" s="10" t="s">
        <v>11372</v>
      </c>
      <c r="B62" s="10" t="s">
        <v>11440</v>
      </c>
      <c r="C62" s="10" t="s">
        <v>11441</v>
      </c>
    </row>
    <row r="63" spans="1:3" x14ac:dyDescent="0.2">
      <c r="A63" s="10" t="s">
        <v>11372</v>
      </c>
      <c r="B63" s="10" t="s">
        <v>11440</v>
      </c>
      <c r="C63" s="10" t="s">
        <v>11442</v>
      </c>
    </row>
    <row r="64" spans="1:3" x14ac:dyDescent="0.2">
      <c r="A64" s="10" t="s">
        <v>11372</v>
      </c>
      <c r="B64" s="10" t="s">
        <v>11440</v>
      </c>
      <c r="C64" s="10" t="s">
        <v>11443</v>
      </c>
    </row>
    <row r="65" spans="1:3" x14ac:dyDescent="0.2">
      <c r="A65" s="10" t="s">
        <v>11372</v>
      </c>
      <c r="B65" s="10" t="s">
        <v>11440</v>
      </c>
      <c r="C65" s="10" t="s">
        <v>11444</v>
      </c>
    </row>
    <row r="66" spans="1:3" x14ac:dyDescent="0.2">
      <c r="A66" s="10" t="s">
        <v>11372</v>
      </c>
      <c r="B66" s="10" t="s">
        <v>11440</v>
      </c>
      <c r="C66" s="10" t="s">
        <v>11445</v>
      </c>
    </row>
    <row r="67" spans="1:3" x14ac:dyDescent="0.2">
      <c r="A67" s="11" t="s">
        <v>11372</v>
      </c>
      <c r="B67" s="11" t="s">
        <v>11446</v>
      </c>
      <c r="C67" s="11" t="s">
        <v>11447</v>
      </c>
    </row>
    <row r="68" spans="1:3" x14ac:dyDescent="0.2">
      <c r="A68" s="11" t="s">
        <v>11372</v>
      </c>
      <c r="B68" s="11" t="s">
        <v>11446</v>
      </c>
      <c r="C68" s="11" t="s">
        <v>11448</v>
      </c>
    </row>
    <row r="69" spans="1:3" x14ac:dyDescent="0.2">
      <c r="A69" s="11" t="s">
        <v>11372</v>
      </c>
      <c r="B69" s="11" t="s">
        <v>11446</v>
      </c>
      <c r="C69" s="11" t="s">
        <v>11449</v>
      </c>
    </row>
    <row r="70" spans="1:3" x14ac:dyDescent="0.2">
      <c r="A70" s="11" t="s">
        <v>11372</v>
      </c>
      <c r="B70" s="11" t="s">
        <v>11446</v>
      </c>
      <c r="C70" s="11" t="s">
        <v>11450</v>
      </c>
    </row>
    <row r="71" spans="1:3" x14ac:dyDescent="0.2">
      <c r="A71" s="11" t="s">
        <v>11372</v>
      </c>
      <c r="B71" s="11" t="s">
        <v>11446</v>
      </c>
      <c r="C71" s="11" t="s">
        <v>11451</v>
      </c>
    </row>
    <row r="72" spans="1:3" x14ac:dyDescent="0.2">
      <c r="A72" s="11" t="s">
        <v>11372</v>
      </c>
      <c r="B72" s="11" t="s">
        <v>11446</v>
      </c>
      <c r="C72" s="11" t="s">
        <v>11452</v>
      </c>
    </row>
    <row r="73" spans="1:3" x14ac:dyDescent="0.2">
      <c r="A73" s="11" t="s">
        <v>11372</v>
      </c>
      <c r="B73" s="11" t="s">
        <v>11446</v>
      </c>
      <c r="C73" s="11" t="s">
        <v>11453</v>
      </c>
    </row>
    <row r="74" spans="1:3" x14ac:dyDescent="0.2">
      <c r="A74" s="11" t="s">
        <v>11372</v>
      </c>
      <c r="B74" s="11" t="s">
        <v>11446</v>
      </c>
      <c r="C74" s="11" t="s">
        <v>11454</v>
      </c>
    </row>
    <row r="75" spans="1:3" x14ac:dyDescent="0.2">
      <c r="A75" s="11" t="s">
        <v>11372</v>
      </c>
      <c r="B75" s="11" t="s">
        <v>11446</v>
      </c>
      <c r="C75" s="11" t="s">
        <v>11455</v>
      </c>
    </row>
    <row r="76" spans="1:3" x14ac:dyDescent="0.2">
      <c r="A76" s="9" t="s">
        <v>11372</v>
      </c>
      <c r="B76" s="9" t="s">
        <v>11456</v>
      </c>
      <c r="C76" s="11" t="s">
        <v>11457</v>
      </c>
    </row>
    <row r="77" spans="1:3" x14ac:dyDescent="0.2">
      <c r="A77" s="9" t="s">
        <v>11372</v>
      </c>
      <c r="B77" s="9" t="s">
        <v>11458</v>
      </c>
      <c r="C77" s="11" t="s">
        <v>11459</v>
      </c>
    </row>
    <row r="78" spans="1:3" x14ac:dyDescent="0.2">
      <c r="A78" s="9" t="s">
        <v>11372</v>
      </c>
      <c r="B78" s="9" t="s">
        <v>11460</v>
      </c>
      <c r="C78" s="11" t="s">
        <v>11461</v>
      </c>
    </row>
    <row r="79" spans="1:3" x14ac:dyDescent="0.2">
      <c r="A79" s="9" t="s">
        <v>11372</v>
      </c>
      <c r="B79" s="9" t="s">
        <v>11462</v>
      </c>
      <c r="C79" s="11" t="s">
        <v>11463</v>
      </c>
    </row>
    <row r="80" spans="1:3" x14ac:dyDescent="0.2">
      <c r="A80" s="9" t="s">
        <v>11372</v>
      </c>
      <c r="B80" s="9" t="s">
        <v>11462</v>
      </c>
      <c r="C80" s="9" t="s">
        <v>11464</v>
      </c>
    </row>
    <row r="81" spans="1:3" x14ac:dyDescent="0.2">
      <c r="A81" s="11" t="s">
        <v>11372</v>
      </c>
      <c r="B81" s="11" t="s">
        <v>11465</v>
      </c>
      <c r="C81" s="11" t="s">
        <v>11466</v>
      </c>
    </row>
    <row r="82" spans="1:3" x14ac:dyDescent="0.2">
      <c r="A82" s="11" t="s">
        <v>11372</v>
      </c>
      <c r="B82" s="11" t="s">
        <v>11465</v>
      </c>
      <c r="C82" s="11" t="s">
        <v>11467</v>
      </c>
    </row>
    <row r="83" spans="1:3" x14ac:dyDescent="0.2">
      <c r="A83" s="11" t="s">
        <v>11372</v>
      </c>
      <c r="B83" s="11" t="s">
        <v>11465</v>
      </c>
      <c r="C83" s="11" t="s">
        <v>11468</v>
      </c>
    </row>
    <row r="84" spans="1:3" x14ac:dyDescent="0.2">
      <c r="A84" s="11" t="s">
        <v>11372</v>
      </c>
      <c r="B84" s="11" t="s">
        <v>11465</v>
      </c>
      <c r="C84" s="11" t="s">
        <v>11469</v>
      </c>
    </row>
    <row r="85" spans="1:3" x14ac:dyDescent="0.2">
      <c r="A85" s="10" t="s">
        <v>11372</v>
      </c>
      <c r="B85" s="10" t="s">
        <v>11470</v>
      </c>
      <c r="C85" s="10" t="s">
        <v>11471</v>
      </c>
    </row>
    <row r="86" spans="1:3" x14ac:dyDescent="0.2">
      <c r="A86" s="10" t="s">
        <v>11372</v>
      </c>
      <c r="B86" s="10" t="s">
        <v>11470</v>
      </c>
      <c r="C86" s="10" t="s">
        <v>11472</v>
      </c>
    </row>
    <row r="87" spans="1:3" x14ac:dyDescent="0.2">
      <c r="A87" s="10" t="s">
        <v>11372</v>
      </c>
      <c r="B87" s="10" t="s">
        <v>11470</v>
      </c>
      <c r="C87" s="10" t="s">
        <v>11473</v>
      </c>
    </row>
    <row r="88" spans="1:3" x14ac:dyDescent="0.2">
      <c r="A88" s="10" t="s">
        <v>11372</v>
      </c>
      <c r="B88" s="10" t="s">
        <v>11470</v>
      </c>
      <c r="C88" s="10" t="s">
        <v>11474</v>
      </c>
    </row>
    <row r="89" spans="1:3" x14ac:dyDescent="0.2">
      <c r="A89" s="11" t="s">
        <v>11475</v>
      </c>
      <c r="B89" s="11" t="s">
        <v>11476</v>
      </c>
      <c r="C89" s="11" t="s">
        <v>11477</v>
      </c>
    </row>
    <row r="90" spans="1:3" x14ac:dyDescent="0.2">
      <c r="A90" s="11" t="s">
        <v>11475</v>
      </c>
      <c r="B90" s="11" t="s">
        <v>11476</v>
      </c>
      <c r="C90" s="11" t="s">
        <v>11478</v>
      </c>
    </row>
    <row r="91" spans="1:3" x14ac:dyDescent="0.2">
      <c r="A91" s="9" t="s">
        <v>11475</v>
      </c>
      <c r="B91" s="9" t="s">
        <v>11479</v>
      </c>
      <c r="C91" s="10" t="s">
        <v>11480</v>
      </c>
    </row>
    <row r="92" spans="1:3" x14ac:dyDescent="0.2">
      <c r="A92" s="9" t="s">
        <v>11475</v>
      </c>
      <c r="B92" s="9" t="s">
        <v>11481</v>
      </c>
      <c r="C92" s="9" t="s">
        <v>11482</v>
      </c>
    </row>
    <row r="93" spans="1:3" x14ac:dyDescent="0.2">
      <c r="A93" s="11" t="s">
        <v>11475</v>
      </c>
      <c r="B93" s="11" t="s">
        <v>11483</v>
      </c>
      <c r="C93" s="11" t="s">
        <v>11484</v>
      </c>
    </row>
    <row r="94" spans="1:3" x14ac:dyDescent="0.2">
      <c r="A94" s="11" t="s">
        <v>11475</v>
      </c>
      <c r="B94" s="11" t="s">
        <v>11483</v>
      </c>
      <c r="C94" s="11" t="s">
        <v>11485</v>
      </c>
    </row>
    <row r="95" spans="1:3" x14ac:dyDescent="0.2">
      <c r="A95" s="11" t="s">
        <v>11475</v>
      </c>
      <c r="B95" s="11" t="s">
        <v>11483</v>
      </c>
      <c r="C95" s="11" t="s">
        <v>11486</v>
      </c>
    </row>
    <row r="96" spans="1:3" x14ac:dyDescent="0.2">
      <c r="A96" s="11" t="s">
        <v>11475</v>
      </c>
      <c r="B96" s="11" t="s">
        <v>11483</v>
      </c>
      <c r="C96" s="11" t="s">
        <v>11487</v>
      </c>
    </row>
    <row r="97" spans="1:3" x14ac:dyDescent="0.2">
      <c r="A97" s="11" t="s">
        <v>11475</v>
      </c>
      <c r="B97" s="11" t="s">
        <v>11483</v>
      </c>
      <c r="C97" s="11" t="s">
        <v>11488</v>
      </c>
    </row>
    <row r="98" spans="1:3" x14ac:dyDescent="0.2">
      <c r="A98" s="11" t="s">
        <v>11475</v>
      </c>
      <c r="B98" s="11" t="s">
        <v>11483</v>
      </c>
      <c r="C98" s="11" t="s">
        <v>11489</v>
      </c>
    </row>
    <row r="99" spans="1:3" x14ac:dyDescent="0.2">
      <c r="A99" s="11" t="s">
        <v>11475</v>
      </c>
      <c r="B99" s="11" t="s">
        <v>11483</v>
      </c>
      <c r="C99" s="11" t="s">
        <v>11490</v>
      </c>
    </row>
    <row r="100" spans="1:3" x14ac:dyDescent="0.2">
      <c r="A100" s="11" t="s">
        <v>11475</v>
      </c>
      <c r="B100" s="11" t="s">
        <v>11483</v>
      </c>
      <c r="C100" s="11" t="s">
        <v>11491</v>
      </c>
    </row>
    <row r="101" spans="1:3" x14ac:dyDescent="0.2">
      <c r="A101" s="11" t="s">
        <v>11475</v>
      </c>
      <c r="B101" s="11" t="s">
        <v>11483</v>
      </c>
      <c r="C101" s="11" t="s">
        <v>11492</v>
      </c>
    </row>
    <row r="102" spans="1:3" x14ac:dyDescent="0.2">
      <c r="A102" s="11" t="s">
        <v>11475</v>
      </c>
      <c r="B102" s="11" t="s">
        <v>11483</v>
      </c>
      <c r="C102" s="11" t="s">
        <v>11493</v>
      </c>
    </row>
    <row r="103" spans="1:3" x14ac:dyDescent="0.2">
      <c r="A103" s="11" t="s">
        <v>11475</v>
      </c>
      <c r="B103" s="11" t="s">
        <v>11483</v>
      </c>
      <c r="C103" s="11" t="s">
        <v>11494</v>
      </c>
    </row>
    <row r="104" spans="1:3" x14ac:dyDescent="0.2">
      <c r="A104" s="11" t="s">
        <v>11475</v>
      </c>
      <c r="B104" s="11" t="s">
        <v>11483</v>
      </c>
      <c r="C104" s="11" t="s">
        <v>11495</v>
      </c>
    </row>
    <row r="105" spans="1:3" x14ac:dyDescent="0.2">
      <c r="A105" s="11" t="s">
        <v>11475</v>
      </c>
      <c r="B105" s="11" t="s">
        <v>11483</v>
      </c>
      <c r="C105" s="11" t="s">
        <v>11496</v>
      </c>
    </row>
    <row r="106" spans="1:3" x14ac:dyDescent="0.2">
      <c r="A106" s="11" t="s">
        <v>11475</v>
      </c>
      <c r="B106" s="11" t="s">
        <v>11483</v>
      </c>
      <c r="C106" s="11" t="s">
        <v>11497</v>
      </c>
    </row>
    <row r="107" spans="1:3" x14ac:dyDescent="0.2">
      <c r="A107" s="11" t="s">
        <v>11475</v>
      </c>
      <c r="B107" s="11" t="s">
        <v>11483</v>
      </c>
      <c r="C107" s="11" t="s">
        <v>11498</v>
      </c>
    </row>
    <row r="108" spans="1:3" x14ac:dyDescent="0.2">
      <c r="A108" s="10" t="s">
        <v>11499</v>
      </c>
      <c r="B108" s="10" t="s">
        <v>11500</v>
      </c>
      <c r="C108" s="10" t="s">
        <v>11501</v>
      </c>
    </row>
    <row r="109" spans="1:3" x14ac:dyDescent="0.2">
      <c r="A109" s="10" t="s">
        <v>11499</v>
      </c>
      <c r="B109" s="10" t="s">
        <v>11500</v>
      </c>
      <c r="C109" s="10" t="s">
        <v>11502</v>
      </c>
    </row>
    <row r="110" spans="1:3" x14ac:dyDescent="0.2">
      <c r="A110" s="10" t="s">
        <v>11499</v>
      </c>
      <c r="B110" s="10" t="s">
        <v>11500</v>
      </c>
      <c r="C110" s="10" t="s">
        <v>11503</v>
      </c>
    </row>
    <row r="111" spans="1:3" x14ac:dyDescent="0.2">
      <c r="A111" s="11" t="s">
        <v>11499</v>
      </c>
      <c r="B111" s="11" t="s">
        <v>11504</v>
      </c>
      <c r="C111" s="11" t="s">
        <v>11505</v>
      </c>
    </row>
    <row r="112" spans="1:3" x14ac:dyDescent="0.2">
      <c r="A112" s="11" t="s">
        <v>11499</v>
      </c>
      <c r="B112" s="11" t="s">
        <v>11504</v>
      </c>
      <c r="C112" s="11" t="s">
        <v>11506</v>
      </c>
    </row>
    <row r="113" spans="1:3" x14ac:dyDescent="0.2">
      <c r="A113" s="11" t="s">
        <v>11499</v>
      </c>
      <c r="B113" s="11" t="s">
        <v>11504</v>
      </c>
      <c r="C113" s="11" t="s">
        <v>11507</v>
      </c>
    </row>
    <row r="114" spans="1:3" x14ac:dyDescent="0.2">
      <c r="A114" s="11" t="s">
        <v>11499</v>
      </c>
      <c r="B114" s="11" t="s">
        <v>11504</v>
      </c>
      <c r="C114" s="11" t="s">
        <v>11508</v>
      </c>
    </row>
    <row r="115" spans="1:3" x14ac:dyDescent="0.2">
      <c r="A115" s="9" t="s">
        <v>11509</v>
      </c>
      <c r="B115" s="9" t="s">
        <v>11510</v>
      </c>
      <c r="C115" s="11" t="s">
        <v>11511</v>
      </c>
    </row>
    <row r="116" spans="1:3" x14ac:dyDescent="0.2">
      <c r="A116" s="9" t="s">
        <v>11509</v>
      </c>
      <c r="B116" s="9" t="s">
        <v>11510</v>
      </c>
      <c r="C116" s="11" t="s">
        <v>11512</v>
      </c>
    </row>
    <row r="117" spans="1:3" x14ac:dyDescent="0.2">
      <c r="A117" s="9" t="s">
        <v>11509</v>
      </c>
      <c r="B117" s="9" t="s">
        <v>11510</v>
      </c>
      <c r="C117" s="11" t="s">
        <v>11513</v>
      </c>
    </row>
    <row r="118" spans="1:3" x14ac:dyDescent="0.2">
      <c r="A118" s="9" t="s">
        <v>11509</v>
      </c>
      <c r="B118" s="9" t="s">
        <v>11510</v>
      </c>
      <c r="C118" s="11" t="s">
        <v>11514</v>
      </c>
    </row>
    <row r="119" spans="1:3" x14ac:dyDescent="0.2">
      <c r="A119" s="9" t="s">
        <v>11509</v>
      </c>
      <c r="B119" s="9" t="s">
        <v>11510</v>
      </c>
      <c r="C119" s="11" t="s">
        <v>11515</v>
      </c>
    </row>
    <row r="120" spans="1:3" x14ac:dyDescent="0.2">
      <c r="A120" s="9" t="s">
        <v>11509</v>
      </c>
      <c r="B120" s="9" t="s">
        <v>11510</v>
      </c>
      <c r="C120" s="11" t="s">
        <v>11516</v>
      </c>
    </row>
    <row r="121" spans="1:3" x14ac:dyDescent="0.2">
      <c r="A121" s="9" t="s">
        <v>11509</v>
      </c>
      <c r="B121" s="9" t="s">
        <v>11510</v>
      </c>
      <c r="C121" s="11" t="s">
        <v>11517</v>
      </c>
    </row>
    <row r="122" spans="1:3" x14ac:dyDescent="0.2">
      <c r="A122" s="9" t="s">
        <v>11509</v>
      </c>
      <c r="B122" s="9" t="s">
        <v>11510</v>
      </c>
      <c r="C122" s="11" t="s">
        <v>11518</v>
      </c>
    </row>
    <row r="123" spans="1:3" x14ac:dyDescent="0.2">
      <c r="A123" s="9" t="s">
        <v>11509</v>
      </c>
      <c r="B123" s="9" t="s">
        <v>11510</v>
      </c>
      <c r="C123" s="11" t="s">
        <v>11519</v>
      </c>
    </row>
    <row r="124" spans="1:3" x14ac:dyDescent="0.2">
      <c r="A124" s="9" t="s">
        <v>11509</v>
      </c>
      <c r="B124" s="9" t="s">
        <v>11510</v>
      </c>
      <c r="C124" s="11" t="s">
        <v>11520</v>
      </c>
    </row>
    <row r="125" spans="1:3" x14ac:dyDescent="0.2">
      <c r="A125" s="9" t="s">
        <v>11509</v>
      </c>
      <c r="B125" s="9" t="s">
        <v>11510</v>
      </c>
      <c r="C125" s="11" t="s">
        <v>11521</v>
      </c>
    </row>
    <row r="126" spans="1:3" x14ac:dyDescent="0.2">
      <c r="A126" s="9" t="s">
        <v>11509</v>
      </c>
      <c r="B126" s="9" t="s">
        <v>11510</v>
      </c>
      <c r="C126" s="11" t="s">
        <v>11522</v>
      </c>
    </row>
    <row r="127" spans="1:3" x14ac:dyDescent="0.2">
      <c r="A127" s="9" t="s">
        <v>11509</v>
      </c>
      <c r="B127" s="9" t="s">
        <v>11510</v>
      </c>
      <c r="C127" s="11" t="s">
        <v>11523</v>
      </c>
    </row>
    <row r="128" spans="1:3" x14ac:dyDescent="0.2">
      <c r="A128" s="9" t="s">
        <v>11509</v>
      </c>
      <c r="B128" s="9" t="s">
        <v>11510</v>
      </c>
      <c r="C128" s="11" t="s">
        <v>11524</v>
      </c>
    </row>
    <row r="129" spans="1:3" x14ac:dyDescent="0.2">
      <c r="A129" s="9" t="s">
        <v>11509</v>
      </c>
      <c r="B129" s="9" t="s">
        <v>11510</v>
      </c>
      <c r="C129" s="11" t="s">
        <v>11525</v>
      </c>
    </row>
    <row r="130" spans="1:3" x14ac:dyDescent="0.2">
      <c r="A130" s="9" t="s">
        <v>11509</v>
      </c>
      <c r="B130" s="9" t="s">
        <v>11510</v>
      </c>
      <c r="C130" s="11" t="s">
        <v>11526</v>
      </c>
    </row>
    <row r="131" spans="1:3" x14ac:dyDescent="0.2">
      <c r="A131" s="9" t="s">
        <v>11509</v>
      </c>
      <c r="B131" s="9" t="s">
        <v>11510</v>
      </c>
      <c r="C131" s="11" t="s">
        <v>11527</v>
      </c>
    </row>
    <row r="132" spans="1:3" x14ac:dyDescent="0.2">
      <c r="A132" s="9" t="s">
        <v>11509</v>
      </c>
      <c r="B132" s="9" t="s">
        <v>11510</v>
      </c>
      <c r="C132" s="11" t="s">
        <v>11528</v>
      </c>
    </row>
    <row r="133" spans="1:3" x14ac:dyDescent="0.2">
      <c r="A133" s="9" t="s">
        <v>11509</v>
      </c>
      <c r="B133" s="9" t="s">
        <v>11510</v>
      </c>
      <c r="C133" s="13" t="s">
        <v>11529</v>
      </c>
    </row>
    <row r="134" spans="1:3" x14ac:dyDescent="0.2">
      <c r="A134" s="9" t="s">
        <v>11509</v>
      </c>
      <c r="B134" s="9" t="s">
        <v>11510</v>
      </c>
      <c r="C134" s="11" t="s">
        <v>11530</v>
      </c>
    </row>
    <row r="135" spans="1:3" x14ac:dyDescent="0.2">
      <c r="A135" s="9" t="s">
        <v>11509</v>
      </c>
      <c r="B135" s="9" t="s">
        <v>11531</v>
      </c>
      <c r="C135" s="11" t="s">
        <v>11532</v>
      </c>
    </row>
    <row r="136" spans="1:3" x14ac:dyDescent="0.2">
      <c r="A136" s="9" t="s">
        <v>11509</v>
      </c>
      <c r="B136" s="9" t="s">
        <v>11531</v>
      </c>
      <c r="C136" s="11" t="s">
        <v>11533</v>
      </c>
    </row>
    <row r="137" spans="1:3" x14ac:dyDescent="0.2">
      <c r="A137" s="9" t="s">
        <v>11509</v>
      </c>
      <c r="B137" s="9" t="s">
        <v>11531</v>
      </c>
      <c r="C137" s="11" t="s">
        <v>11534</v>
      </c>
    </row>
    <row r="138" spans="1:3" x14ac:dyDescent="0.2">
      <c r="A138" s="9" t="s">
        <v>11509</v>
      </c>
      <c r="B138" s="9" t="s">
        <v>11531</v>
      </c>
      <c r="C138" s="11" t="s">
        <v>11535</v>
      </c>
    </row>
    <row r="139" spans="1:3" x14ac:dyDescent="0.2">
      <c r="A139" s="9" t="s">
        <v>11509</v>
      </c>
      <c r="B139" s="9" t="s">
        <v>11531</v>
      </c>
      <c r="C139" s="11" t="s">
        <v>11536</v>
      </c>
    </row>
    <row r="140" spans="1:3" x14ac:dyDescent="0.2">
      <c r="A140" s="9" t="s">
        <v>11509</v>
      </c>
      <c r="B140" s="9" t="s">
        <v>11531</v>
      </c>
      <c r="C140" s="11" t="s">
        <v>11537</v>
      </c>
    </row>
    <row r="141" spans="1:3" x14ac:dyDescent="0.2">
      <c r="A141" s="9" t="s">
        <v>11509</v>
      </c>
      <c r="B141" s="9" t="s">
        <v>11531</v>
      </c>
      <c r="C141" s="11" t="s">
        <v>11538</v>
      </c>
    </row>
    <row r="142" spans="1:3" x14ac:dyDescent="0.2">
      <c r="A142" s="9" t="s">
        <v>11509</v>
      </c>
      <c r="B142" s="9" t="s">
        <v>11531</v>
      </c>
      <c r="C142" s="11" t="s">
        <v>11539</v>
      </c>
    </row>
    <row r="143" spans="1:3" x14ac:dyDescent="0.2">
      <c r="A143" s="9" t="s">
        <v>11509</v>
      </c>
      <c r="B143" s="9" t="s">
        <v>11531</v>
      </c>
      <c r="C143" s="11" t="s">
        <v>11540</v>
      </c>
    </row>
    <row r="144" spans="1:3" x14ac:dyDescent="0.2">
      <c r="A144" s="9" t="s">
        <v>11509</v>
      </c>
      <c r="B144" s="9" t="s">
        <v>11531</v>
      </c>
      <c r="C144" s="11" t="s">
        <v>11541</v>
      </c>
    </row>
    <row r="145" spans="1:3" x14ac:dyDescent="0.2">
      <c r="A145" s="9" t="s">
        <v>11509</v>
      </c>
      <c r="B145" s="9" t="s">
        <v>11531</v>
      </c>
      <c r="C145" s="11" t="s">
        <v>11542</v>
      </c>
    </row>
    <row r="146" spans="1:3" x14ac:dyDescent="0.2">
      <c r="A146" s="9" t="s">
        <v>11509</v>
      </c>
      <c r="B146" s="9" t="s">
        <v>11531</v>
      </c>
      <c r="C146" s="11" t="s">
        <v>11543</v>
      </c>
    </row>
    <row r="147" spans="1:3" x14ac:dyDescent="0.2">
      <c r="A147" s="9" t="s">
        <v>11509</v>
      </c>
      <c r="B147" s="9" t="s">
        <v>11531</v>
      </c>
      <c r="C147" s="11" t="s">
        <v>11544</v>
      </c>
    </row>
    <row r="148" spans="1:3" x14ac:dyDescent="0.2">
      <c r="A148" s="9" t="s">
        <v>11509</v>
      </c>
      <c r="B148" s="9" t="s">
        <v>11531</v>
      </c>
      <c r="C148" s="11" t="s">
        <v>11545</v>
      </c>
    </row>
    <row r="149" spans="1:3" x14ac:dyDescent="0.2">
      <c r="A149" s="9" t="s">
        <v>11509</v>
      </c>
      <c r="B149" s="9" t="s">
        <v>11531</v>
      </c>
      <c r="C149" s="11" t="s">
        <v>11546</v>
      </c>
    </row>
    <row r="150" spans="1:3" x14ac:dyDescent="0.2">
      <c r="A150" s="9" t="s">
        <v>11509</v>
      </c>
      <c r="B150" s="9" t="s">
        <v>11531</v>
      </c>
      <c r="C150" s="11" t="s">
        <v>11547</v>
      </c>
    </row>
    <row r="151" spans="1:3" x14ac:dyDescent="0.2">
      <c r="A151" s="9" t="s">
        <v>11509</v>
      </c>
      <c r="B151" s="9" t="s">
        <v>11531</v>
      </c>
      <c r="C151" s="11" t="s">
        <v>11548</v>
      </c>
    </row>
    <row r="152" spans="1:3" x14ac:dyDescent="0.2">
      <c r="A152" s="9" t="s">
        <v>11509</v>
      </c>
      <c r="B152" s="9" t="s">
        <v>11531</v>
      </c>
      <c r="C152" s="11" t="s">
        <v>11549</v>
      </c>
    </row>
    <row r="153" spans="1:3" x14ac:dyDescent="0.2">
      <c r="A153" s="9" t="s">
        <v>11509</v>
      </c>
      <c r="B153" s="9" t="s">
        <v>11531</v>
      </c>
      <c r="C153" s="11" t="s">
        <v>11550</v>
      </c>
    </row>
    <row r="154" spans="1:3" x14ac:dyDescent="0.2">
      <c r="A154" s="11" t="s">
        <v>11509</v>
      </c>
      <c r="B154" s="11" t="s">
        <v>11551</v>
      </c>
      <c r="C154" s="11" t="s">
        <v>11552</v>
      </c>
    </row>
    <row r="155" spans="1:3" x14ac:dyDescent="0.2">
      <c r="A155" s="11" t="s">
        <v>11509</v>
      </c>
      <c r="B155" s="11" t="s">
        <v>11551</v>
      </c>
      <c r="C155" s="11" t="s">
        <v>11553</v>
      </c>
    </row>
    <row r="156" spans="1:3" x14ac:dyDescent="0.2">
      <c r="A156" s="11" t="s">
        <v>11509</v>
      </c>
      <c r="B156" s="11" t="s">
        <v>11551</v>
      </c>
      <c r="C156" s="11" t="s">
        <v>11554</v>
      </c>
    </row>
    <row r="157" spans="1:3" x14ac:dyDescent="0.2">
      <c r="A157" s="11" t="s">
        <v>11509</v>
      </c>
      <c r="B157" s="11" t="s">
        <v>11551</v>
      </c>
      <c r="C157" s="11" t="s">
        <v>11555</v>
      </c>
    </row>
    <row r="158" spans="1:3" x14ac:dyDescent="0.2">
      <c r="A158" s="11" t="s">
        <v>11509</v>
      </c>
      <c r="B158" s="11" t="s">
        <v>11551</v>
      </c>
      <c r="C158" s="11" t="s">
        <v>11556</v>
      </c>
    </row>
    <row r="159" spans="1:3" x14ac:dyDescent="0.2">
      <c r="A159" s="11" t="s">
        <v>11509</v>
      </c>
      <c r="B159" s="11" t="s">
        <v>11551</v>
      </c>
      <c r="C159" s="11" t="s">
        <v>11557</v>
      </c>
    </row>
    <row r="160" spans="1:3" x14ac:dyDescent="0.2">
      <c r="A160" s="11" t="s">
        <v>11509</v>
      </c>
      <c r="B160" s="11" t="s">
        <v>11551</v>
      </c>
      <c r="C160" s="11" t="s">
        <v>11553</v>
      </c>
    </row>
    <row r="161" spans="1:3" x14ac:dyDescent="0.2">
      <c r="A161" s="11" t="s">
        <v>11509</v>
      </c>
      <c r="B161" s="11" t="s">
        <v>11551</v>
      </c>
      <c r="C161" s="11" t="s">
        <v>11558</v>
      </c>
    </row>
    <row r="162" spans="1:3" x14ac:dyDescent="0.2">
      <c r="A162" s="11" t="s">
        <v>11509</v>
      </c>
      <c r="B162" s="11" t="s">
        <v>11551</v>
      </c>
      <c r="C162" s="11" t="s">
        <v>11559</v>
      </c>
    </row>
    <row r="163" spans="1:3" x14ac:dyDescent="0.2">
      <c r="A163" s="11" t="s">
        <v>11509</v>
      </c>
      <c r="B163" s="11" t="s">
        <v>11551</v>
      </c>
      <c r="C163" s="11" t="s">
        <v>11560</v>
      </c>
    </row>
    <row r="164" spans="1:3" x14ac:dyDescent="0.2">
      <c r="A164" s="11" t="s">
        <v>11509</v>
      </c>
      <c r="B164" s="11" t="s">
        <v>11551</v>
      </c>
      <c r="C164" s="11" t="s">
        <v>11561</v>
      </c>
    </row>
    <row r="165" spans="1:3" x14ac:dyDescent="0.2">
      <c r="A165" s="11" t="s">
        <v>11509</v>
      </c>
      <c r="B165" s="11" t="s">
        <v>11551</v>
      </c>
      <c r="C165" s="11" t="s">
        <v>11562</v>
      </c>
    </row>
    <row r="166" spans="1:3" x14ac:dyDescent="0.2">
      <c r="A166" s="10" t="s">
        <v>11563</v>
      </c>
      <c r="B166" s="11" t="s">
        <v>11564</v>
      </c>
      <c r="C166" s="11" t="s">
        <v>11565</v>
      </c>
    </row>
    <row r="167" spans="1:3" x14ac:dyDescent="0.2">
      <c r="A167" s="10" t="s">
        <v>11563</v>
      </c>
      <c r="B167" s="11" t="s">
        <v>11566</v>
      </c>
      <c r="C167" s="11" t="s">
        <v>11567</v>
      </c>
    </row>
    <row r="168" spans="1:3" x14ac:dyDescent="0.2">
      <c r="A168" s="10" t="s">
        <v>11563</v>
      </c>
      <c r="B168" s="11" t="s">
        <v>11568</v>
      </c>
      <c r="C168" s="11" t="s">
        <v>11569</v>
      </c>
    </row>
    <row r="169" spans="1:3" x14ac:dyDescent="0.2">
      <c r="A169" s="10" t="s">
        <v>11563</v>
      </c>
      <c r="B169" s="10" t="s">
        <v>11570</v>
      </c>
      <c r="C169" s="10" t="s">
        <v>11571</v>
      </c>
    </row>
    <row r="170" spans="1:3" x14ac:dyDescent="0.2">
      <c r="A170" s="10" t="s">
        <v>11563</v>
      </c>
      <c r="B170" s="10" t="s">
        <v>11570</v>
      </c>
      <c r="C170" s="10" t="s">
        <v>11572</v>
      </c>
    </row>
    <row r="171" spans="1:3" x14ac:dyDescent="0.2">
      <c r="A171" s="10" t="s">
        <v>11563</v>
      </c>
      <c r="B171" s="10" t="s">
        <v>11570</v>
      </c>
      <c r="C171" s="10" t="s">
        <v>11573</v>
      </c>
    </row>
    <row r="172" spans="1:3" x14ac:dyDescent="0.2">
      <c r="A172" s="10" t="s">
        <v>11563</v>
      </c>
      <c r="B172" s="10" t="s">
        <v>11570</v>
      </c>
      <c r="C172" s="10" t="s">
        <v>11574</v>
      </c>
    </row>
    <row r="173" spans="1:3" x14ac:dyDescent="0.2">
      <c r="A173" s="10" t="s">
        <v>11563</v>
      </c>
      <c r="B173" s="10" t="s">
        <v>11570</v>
      </c>
      <c r="C173" s="10" t="s">
        <v>11575</v>
      </c>
    </row>
    <row r="174" spans="1:3" x14ac:dyDescent="0.2">
      <c r="A174" s="10" t="s">
        <v>11563</v>
      </c>
      <c r="B174" s="10" t="s">
        <v>11570</v>
      </c>
      <c r="C174" s="10" t="s">
        <v>11576</v>
      </c>
    </row>
    <row r="175" spans="1:3" x14ac:dyDescent="0.2">
      <c r="A175" s="10" t="s">
        <v>11563</v>
      </c>
      <c r="B175" s="10" t="s">
        <v>11570</v>
      </c>
      <c r="C175" s="10" t="s">
        <v>11577</v>
      </c>
    </row>
    <row r="176" spans="1:3" x14ac:dyDescent="0.2">
      <c r="A176" s="10" t="s">
        <v>11563</v>
      </c>
      <c r="B176" s="10" t="s">
        <v>11570</v>
      </c>
      <c r="C176" s="10" t="s">
        <v>11578</v>
      </c>
    </row>
    <row r="177" spans="1:3" x14ac:dyDescent="0.2">
      <c r="A177" s="10" t="s">
        <v>11563</v>
      </c>
      <c r="B177" s="10" t="s">
        <v>11570</v>
      </c>
      <c r="C177" s="10" t="s">
        <v>11579</v>
      </c>
    </row>
    <row r="178" spans="1:3" x14ac:dyDescent="0.2">
      <c r="A178" s="10" t="s">
        <v>11563</v>
      </c>
      <c r="B178" s="10" t="s">
        <v>11570</v>
      </c>
      <c r="C178" s="10" t="s">
        <v>11580</v>
      </c>
    </row>
    <row r="179" spans="1:3" x14ac:dyDescent="0.2">
      <c r="A179" s="10" t="s">
        <v>11563</v>
      </c>
      <c r="B179" s="10" t="s">
        <v>11570</v>
      </c>
      <c r="C179" s="10" t="s">
        <v>11581</v>
      </c>
    </row>
    <row r="180" spans="1:3" x14ac:dyDescent="0.2">
      <c r="A180" s="10" t="s">
        <v>11563</v>
      </c>
      <c r="B180" s="10" t="s">
        <v>11570</v>
      </c>
      <c r="C180" s="10" t="s">
        <v>11582</v>
      </c>
    </row>
    <row r="181" spans="1:3" x14ac:dyDescent="0.2">
      <c r="A181" s="10" t="s">
        <v>11563</v>
      </c>
      <c r="B181" s="10" t="s">
        <v>11570</v>
      </c>
      <c r="C181" s="10" t="s">
        <v>11583</v>
      </c>
    </row>
    <row r="182" spans="1:3" x14ac:dyDescent="0.2">
      <c r="A182" s="10" t="s">
        <v>11563</v>
      </c>
      <c r="B182" s="10" t="s">
        <v>11570</v>
      </c>
      <c r="C182" s="10" t="s">
        <v>11584</v>
      </c>
    </row>
    <row r="183" spans="1:3" x14ac:dyDescent="0.2">
      <c r="A183" s="10" t="s">
        <v>11563</v>
      </c>
      <c r="B183" s="10" t="s">
        <v>11570</v>
      </c>
      <c r="C183" s="10" t="s">
        <v>11585</v>
      </c>
    </row>
    <row r="184" spans="1:3" x14ac:dyDescent="0.2">
      <c r="A184" s="10" t="s">
        <v>11563</v>
      </c>
      <c r="B184" s="10" t="s">
        <v>11570</v>
      </c>
      <c r="C184" s="10" t="s">
        <v>11586</v>
      </c>
    </row>
    <row r="185" spans="1:3" x14ac:dyDescent="0.2">
      <c r="A185" s="10" t="s">
        <v>11563</v>
      </c>
      <c r="B185" s="10" t="s">
        <v>11570</v>
      </c>
      <c r="C185" s="10" t="s">
        <v>11587</v>
      </c>
    </row>
    <row r="186" spans="1:3" x14ac:dyDescent="0.2">
      <c r="A186" s="10" t="s">
        <v>11563</v>
      </c>
      <c r="B186" s="10" t="s">
        <v>11588</v>
      </c>
      <c r="C186" s="10" t="s">
        <v>11589</v>
      </c>
    </row>
    <row r="187" spans="1:3" x14ac:dyDescent="0.2">
      <c r="A187" s="10" t="s">
        <v>11563</v>
      </c>
      <c r="B187" s="10" t="s">
        <v>11588</v>
      </c>
      <c r="C187" s="10" t="s">
        <v>11590</v>
      </c>
    </row>
    <row r="188" spans="1:3" x14ac:dyDescent="0.2">
      <c r="A188" s="10" t="s">
        <v>11563</v>
      </c>
      <c r="B188" s="9" t="s">
        <v>11588</v>
      </c>
      <c r="C188" s="11" t="s">
        <v>11591</v>
      </c>
    </row>
    <row r="189" spans="1:3" x14ac:dyDescent="0.2">
      <c r="A189" s="10" t="s">
        <v>11563</v>
      </c>
      <c r="B189" s="10" t="s">
        <v>11592</v>
      </c>
      <c r="C189" s="10" t="s">
        <v>11593</v>
      </c>
    </row>
    <row r="190" spans="1:3" x14ac:dyDescent="0.2">
      <c r="A190" s="10" t="s">
        <v>11563</v>
      </c>
      <c r="B190" s="10" t="s">
        <v>11592</v>
      </c>
      <c r="C190" s="10" t="s">
        <v>11594</v>
      </c>
    </row>
    <row r="191" spans="1:3" x14ac:dyDescent="0.2">
      <c r="A191" s="10" t="s">
        <v>11563</v>
      </c>
      <c r="B191" s="10" t="s">
        <v>11592</v>
      </c>
      <c r="C191" s="10" t="s">
        <v>11595</v>
      </c>
    </row>
    <row r="192" spans="1:3" x14ac:dyDescent="0.2">
      <c r="A192" s="10" t="s">
        <v>11563</v>
      </c>
      <c r="B192" s="10" t="s">
        <v>11592</v>
      </c>
      <c r="C192" s="10" t="s">
        <v>11596</v>
      </c>
    </row>
    <row r="193" spans="1:3" x14ac:dyDescent="0.2">
      <c r="A193" s="10" t="s">
        <v>11563</v>
      </c>
      <c r="B193" s="10" t="s">
        <v>11592</v>
      </c>
      <c r="C193" s="10" t="s">
        <v>11597</v>
      </c>
    </row>
    <row r="194" spans="1:3" x14ac:dyDescent="0.2">
      <c r="A194" s="10" t="s">
        <v>11563</v>
      </c>
      <c r="B194" s="10" t="s">
        <v>11592</v>
      </c>
      <c r="C194" s="10" t="s">
        <v>11598</v>
      </c>
    </row>
    <row r="195" spans="1:3" x14ac:dyDescent="0.2">
      <c r="A195" s="10" t="s">
        <v>11563</v>
      </c>
      <c r="B195" s="10" t="s">
        <v>11592</v>
      </c>
      <c r="C195" s="10" t="s">
        <v>11599</v>
      </c>
    </row>
    <row r="196" spans="1:3" x14ac:dyDescent="0.2">
      <c r="A196" s="10" t="s">
        <v>11563</v>
      </c>
      <c r="B196" s="10" t="s">
        <v>11592</v>
      </c>
      <c r="C196" s="10" t="s">
        <v>11600</v>
      </c>
    </row>
    <row r="197" spans="1:3" x14ac:dyDescent="0.2">
      <c r="A197" s="10" t="s">
        <v>11563</v>
      </c>
      <c r="B197" s="10" t="s">
        <v>11592</v>
      </c>
      <c r="C197" s="10" t="s">
        <v>11601</v>
      </c>
    </row>
    <row r="198" spans="1:3" x14ac:dyDescent="0.2">
      <c r="A198" s="11" t="s">
        <v>11602</v>
      </c>
      <c r="B198" s="11" t="s">
        <v>11603</v>
      </c>
      <c r="C198" s="11" t="s">
        <v>11604</v>
      </c>
    </row>
    <row r="199" spans="1:3" x14ac:dyDescent="0.2">
      <c r="A199" s="11" t="s">
        <v>11602</v>
      </c>
      <c r="B199" s="11" t="s">
        <v>11603</v>
      </c>
      <c r="C199" s="11" t="s">
        <v>11605</v>
      </c>
    </row>
    <row r="200" spans="1:3" x14ac:dyDescent="0.2">
      <c r="A200" s="11" t="s">
        <v>11602</v>
      </c>
      <c r="B200" s="11" t="s">
        <v>11603</v>
      </c>
      <c r="C200" s="11" t="s">
        <v>11606</v>
      </c>
    </row>
    <row r="201" spans="1:3" x14ac:dyDescent="0.2">
      <c r="A201" s="11" t="s">
        <v>11602</v>
      </c>
      <c r="B201" s="11" t="s">
        <v>11603</v>
      </c>
      <c r="C201" s="11" t="s">
        <v>11607</v>
      </c>
    </row>
    <row r="202" spans="1:3" x14ac:dyDescent="0.2">
      <c r="A202" s="11" t="s">
        <v>11602</v>
      </c>
      <c r="B202" s="11" t="s">
        <v>11603</v>
      </c>
      <c r="C202" s="11" t="s">
        <v>11608</v>
      </c>
    </row>
    <row r="203" spans="1:3" x14ac:dyDescent="0.2">
      <c r="A203" s="11" t="s">
        <v>11602</v>
      </c>
      <c r="B203" s="11" t="s">
        <v>11603</v>
      </c>
      <c r="C203" s="11" t="s">
        <v>11609</v>
      </c>
    </row>
    <row r="204" spans="1:3" x14ac:dyDescent="0.2">
      <c r="A204" s="11" t="s">
        <v>11602</v>
      </c>
      <c r="B204" s="11" t="s">
        <v>11603</v>
      </c>
      <c r="C204" s="11" t="s">
        <v>11610</v>
      </c>
    </row>
    <row r="205" spans="1:3" x14ac:dyDescent="0.2">
      <c r="A205" s="11" t="s">
        <v>11602</v>
      </c>
      <c r="B205" s="11" t="s">
        <v>11603</v>
      </c>
      <c r="C205" s="11" t="s">
        <v>11611</v>
      </c>
    </row>
    <row r="206" spans="1:3" x14ac:dyDescent="0.2">
      <c r="A206" s="11" t="s">
        <v>11602</v>
      </c>
      <c r="B206" s="11" t="s">
        <v>11603</v>
      </c>
      <c r="C206" s="11" t="s">
        <v>11612</v>
      </c>
    </row>
    <row r="207" spans="1:3" x14ac:dyDescent="0.2">
      <c r="A207" s="11" t="s">
        <v>11602</v>
      </c>
      <c r="B207" s="11" t="s">
        <v>11603</v>
      </c>
      <c r="C207" s="11" t="s">
        <v>11613</v>
      </c>
    </row>
    <row r="208" spans="1:3" x14ac:dyDescent="0.2">
      <c r="A208" s="11" t="s">
        <v>11602</v>
      </c>
      <c r="B208" s="11" t="s">
        <v>11603</v>
      </c>
      <c r="C208" s="11" t="s">
        <v>11614</v>
      </c>
    </row>
    <row r="209" spans="1:3" x14ac:dyDescent="0.2">
      <c r="A209" s="11" t="s">
        <v>11602</v>
      </c>
      <c r="B209" s="11" t="s">
        <v>11603</v>
      </c>
      <c r="C209" s="11" t="s">
        <v>11615</v>
      </c>
    </row>
    <row r="210" spans="1:3" x14ac:dyDescent="0.2">
      <c r="A210" s="11" t="s">
        <v>11602</v>
      </c>
      <c r="B210" s="11" t="s">
        <v>11603</v>
      </c>
      <c r="C210" s="11" t="s">
        <v>11616</v>
      </c>
    </row>
    <row r="211" spans="1:3" x14ac:dyDescent="0.2">
      <c r="A211" s="11" t="s">
        <v>11602</v>
      </c>
      <c r="B211" s="11" t="s">
        <v>11603</v>
      </c>
      <c r="C211" s="11" t="s">
        <v>11617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5C10-8E2E-894C-8BB5-A54346D8C3F9}">
  <dimension ref="A1:F4547"/>
  <sheetViews>
    <sheetView workbookViewId="0">
      <selection activeCell="B1" sqref="B1:B1704"/>
    </sheetView>
  </sheetViews>
  <sheetFormatPr baseColWidth="10" defaultRowHeight="16" x14ac:dyDescent="0.2"/>
  <sheetData>
    <row r="1" spans="1:6" x14ac:dyDescent="0.2">
      <c r="A1" s="4" t="s">
        <v>10800</v>
      </c>
      <c r="B1" t="str">
        <f>_xlfn.XLOOKUP(A1,E:E,F:F,"OTHER")</f>
        <v>OTHER</v>
      </c>
      <c r="E1" s="15" t="s">
        <v>220</v>
      </c>
      <c r="F1" t="s">
        <v>11626</v>
      </c>
    </row>
    <row r="2" spans="1:6" x14ac:dyDescent="0.2">
      <c r="A2" s="4" t="s">
        <v>10803</v>
      </c>
      <c r="B2" t="str">
        <f t="shared" ref="B2:B65" si="0">_xlfn.XLOOKUP(A2,E:E,F:F,"OTHER")</f>
        <v>OTHER</v>
      </c>
      <c r="E2" s="15" t="s">
        <v>11627</v>
      </c>
      <c r="F2" t="s">
        <v>11626</v>
      </c>
    </row>
    <row r="3" spans="1:6" x14ac:dyDescent="0.2">
      <c r="A3" s="4" t="s">
        <v>10804</v>
      </c>
      <c r="B3" t="str">
        <f t="shared" si="0"/>
        <v>OTHER</v>
      </c>
      <c r="E3" s="15" t="s">
        <v>11628</v>
      </c>
      <c r="F3" t="s">
        <v>11626</v>
      </c>
    </row>
    <row r="4" spans="1:6" x14ac:dyDescent="0.2">
      <c r="A4" s="4" t="s">
        <v>10805</v>
      </c>
      <c r="B4" t="str">
        <f t="shared" si="0"/>
        <v>OTHER</v>
      </c>
      <c r="E4" s="15" t="s">
        <v>11629</v>
      </c>
      <c r="F4" t="s">
        <v>11626</v>
      </c>
    </row>
    <row r="5" spans="1:6" x14ac:dyDescent="0.2">
      <c r="A5" s="4" t="s">
        <v>89</v>
      </c>
      <c r="B5" t="str">
        <f t="shared" si="0"/>
        <v>OTHER</v>
      </c>
      <c r="E5" s="15" t="s">
        <v>11630</v>
      </c>
      <c r="F5" t="s">
        <v>11626</v>
      </c>
    </row>
    <row r="6" spans="1:6" x14ac:dyDescent="0.2">
      <c r="A6" s="4" t="s">
        <v>89</v>
      </c>
      <c r="B6" t="str">
        <f t="shared" si="0"/>
        <v>OTHER</v>
      </c>
      <c r="E6" s="15" t="s">
        <v>11075</v>
      </c>
      <c r="F6" t="s">
        <v>11626</v>
      </c>
    </row>
    <row r="7" spans="1:6" x14ac:dyDescent="0.2">
      <c r="A7" s="4" t="s">
        <v>10810</v>
      </c>
      <c r="B7" t="str">
        <f t="shared" si="0"/>
        <v>STAKEHOLDERS</v>
      </c>
      <c r="E7" s="15" t="s">
        <v>10973</v>
      </c>
      <c r="F7" t="s">
        <v>11626</v>
      </c>
    </row>
    <row r="8" spans="1:6" x14ac:dyDescent="0.2">
      <c r="A8" s="4" t="s">
        <v>10811</v>
      </c>
      <c r="B8" t="str">
        <f t="shared" si="0"/>
        <v>OTHER</v>
      </c>
      <c r="E8" s="15" t="s">
        <v>11631</v>
      </c>
      <c r="F8" t="s">
        <v>11626</v>
      </c>
    </row>
    <row r="9" spans="1:6" x14ac:dyDescent="0.2">
      <c r="A9" s="4" t="s">
        <v>10813</v>
      </c>
      <c r="B9" t="str">
        <f t="shared" si="0"/>
        <v>OTHER</v>
      </c>
      <c r="E9" s="15" t="s">
        <v>11632</v>
      </c>
      <c r="F9" t="s">
        <v>11626</v>
      </c>
    </row>
    <row r="10" spans="1:6" x14ac:dyDescent="0.2">
      <c r="A10" s="4" t="s">
        <v>10810</v>
      </c>
      <c r="B10" t="str">
        <f t="shared" si="0"/>
        <v>STAKEHOLDERS</v>
      </c>
      <c r="E10" s="15" t="s">
        <v>10874</v>
      </c>
      <c r="F10" t="s">
        <v>11626</v>
      </c>
    </row>
    <row r="11" spans="1:6" x14ac:dyDescent="0.2">
      <c r="A11" s="4" t="s">
        <v>10814</v>
      </c>
      <c r="B11" t="str">
        <f t="shared" si="0"/>
        <v>OTHER</v>
      </c>
      <c r="E11" s="15" t="s">
        <v>10898</v>
      </c>
      <c r="F11" t="s">
        <v>11626</v>
      </c>
    </row>
    <row r="12" spans="1:6" x14ac:dyDescent="0.2">
      <c r="A12" s="4" t="s">
        <v>89</v>
      </c>
      <c r="B12" t="str">
        <f t="shared" si="0"/>
        <v>OTHER</v>
      </c>
      <c r="E12" s="15" t="s">
        <v>11633</v>
      </c>
      <c r="F12" t="s">
        <v>11626</v>
      </c>
    </row>
    <row r="13" spans="1:6" x14ac:dyDescent="0.2">
      <c r="A13" s="4" t="s">
        <v>89</v>
      </c>
      <c r="B13" t="str">
        <f t="shared" si="0"/>
        <v>OTHER</v>
      </c>
      <c r="E13" s="15" t="s">
        <v>11634</v>
      </c>
      <c r="F13" t="s">
        <v>11626</v>
      </c>
    </row>
    <row r="14" spans="1:6" x14ac:dyDescent="0.2">
      <c r="A14" s="4" t="s">
        <v>10816</v>
      </c>
      <c r="B14" t="str">
        <f t="shared" si="0"/>
        <v>OTHER</v>
      </c>
      <c r="E14" s="15" t="s">
        <v>11110</v>
      </c>
      <c r="F14" t="s">
        <v>11626</v>
      </c>
    </row>
    <row r="15" spans="1:6" x14ac:dyDescent="0.2">
      <c r="A15" s="4" t="s">
        <v>10818</v>
      </c>
      <c r="B15" t="str">
        <f t="shared" si="0"/>
        <v>OTHER</v>
      </c>
      <c r="E15" s="15" t="s">
        <v>11635</v>
      </c>
      <c r="F15" t="s">
        <v>11626</v>
      </c>
    </row>
    <row r="16" spans="1:6" x14ac:dyDescent="0.2">
      <c r="A16" s="4" t="s">
        <v>382</v>
      </c>
      <c r="B16" t="str">
        <f t="shared" si="0"/>
        <v>OTHER</v>
      </c>
      <c r="E16" s="15" t="s">
        <v>11636</v>
      </c>
      <c r="F16" t="s">
        <v>11626</v>
      </c>
    </row>
    <row r="17" spans="1:6" x14ac:dyDescent="0.2">
      <c r="A17" s="4" t="s">
        <v>89</v>
      </c>
      <c r="B17" t="str">
        <f t="shared" si="0"/>
        <v>OTHER</v>
      </c>
      <c r="E17" s="15" t="s">
        <v>11287</v>
      </c>
      <c r="F17" t="s">
        <v>11626</v>
      </c>
    </row>
    <row r="18" spans="1:6" x14ac:dyDescent="0.2">
      <c r="A18" s="4" t="s">
        <v>10820</v>
      </c>
      <c r="B18" t="str">
        <f t="shared" si="0"/>
        <v>OTHER</v>
      </c>
      <c r="E18" s="15" t="s">
        <v>11637</v>
      </c>
      <c r="F18" t="s">
        <v>11626</v>
      </c>
    </row>
    <row r="19" spans="1:6" x14ac:dyDescent="0.2">
      <c r="A19" s="4" t="s">
        <v>10822</v>
      </c>
      <c r="B19" t="str">
        <f t="shared" si="0"/>
        <v>STAKEHOLDERS</v>
      </c>
      <c r="E19" s="15" t="s">
        <v>11638</v>
      </c>
      <c r="F19" t="s">
        <v>11626</v>
      </c>
    </row>
    <row r="20" spans="1:6" x14ac:dyDescent="0.2">
      <c r="A20" s="4" t="s">
        <v>10824</v>
      </c>
      <c r="B20" t="str">
        <f t="shared" si="0"/>
        <v>STAKEHOLDERS</v>
      </c>
      <c r="E20" s="15" t="s">
        <v>11639</v>
      </c>
      <c r="F20" t="s">
        <v>11626</v>
      </c>
    </row>
    <row r="21" spans="1:6" x14ac:dyDescent="0.2">
      <c r="A21" s="4" t="s">
        <v>10825</v>
      </c>
      <c r="B21" t="str">
        <f t="shared" si="0"/>
        <v>STAKEHOLDERS</v>
      </c>
      <c r="E21" s="15" t="s">
        <v>11640</v>
      </c>
      <c r="F21" t="s">
        <v>11626</v>
      </c>
    </row>
    <row r="22" spans="1:6" x14ac:dyDescent="0.2">
      <c r="A22" s="4" t="s">
        <v>10826</v>
      </c>
      <c r="B22" t="str">
        <f t="shared" si="0"/>
        <v>OTHER</v>
      </c>
      <c r="E22" s="15" t="s">
        <v>11641</v>
      </c>
      <c r="F22" t="s">
        <v>11626</v>
      </c>
    </row>
    <row r="23" spans="1:6" x14ac:dyDescent="0.2">
      <c r="A23" s="4" t="s">
        <v>10828</v>
      </c>
      <c r="B23" t="str">
        <f t="shared" si="0"/>
        <v>OTHER</v>
      </c>
      <c r="E23" s="15" t="s">
        <v>11642</v>
      </c>
      <c r="F23" t="s">
        <v>11626</v>
      </c>
    </row>
    <row r="24" spans="1:6" x14ac:dyDescent="0.2">
      <c r="A24" s="4" t="s">
        <v>10828</v>
      </c>
      <c r="B24" t="str">
        <f t="shared" si="0"/>
        <v>OTHER</v>
      </c>
      <c r="E24" s="15" t="s">
        <v>11643</v>
      </c>
      <c r="F24" t="s">
        <v>11626</v>
      </c>
    </row>
    <row r="25" spans="1:6" x14ac:dyDescent="0.2">
      <c r="A25" s="4" t="s">
        <v>10831</v>
      </c>
      <c r="B25" t="str">
        <f t="shared" si="0"/>
        <v>OTHER</v>
      </c>
      <c r="E25" s="15" t="s">
        <v>11644</v>
      </c>
      <c r="F25" t="s">
        <v>11626</v>
      </c>
    </row>
    <row r="26" spans="1:6" x14ac:dyDescent="0.2">
      <c r="A26" s="4" t="s">
        <v>10832</v>
      </c>
      <c r="B26" t="str">
        <f t="shared" si="0"/>
        <v>OTHER</v>
      </c>
      <c r="E26" s="15" t="s">
        <v>11645</v>
      </c>
      <c r="F26" t="s">
        <v>11626</v>
      </c>
    </row>
    <row r="27" spans="1:6" x14ac:dyDescent="0.2">
      <c r="A27" s="4" t="s">
        <v>10833</v>
      </c>
      <c r="B27" t="str">
        <f t="shared" si="0"/>
        <v>OTHER</v>
      </c>
      <c r="E27" s="15" t="s">
        <v>11646</v>
      </c>
      <c r="F27" t="s">
        <v>11626</v>
      </c>
    </row>
    <row r="28" spans="1:6" x14ac:dyDescent="0.2">
      <c r="A28" s="4" t="s">
        <v>10834</v>
      </c>
      <c r="B28" t="str">
        <f t="shared" si="0"/>
        <v>OTHER</v>
      </c>
      <c r="E28" s="15" t="s">
        <v>11647</v>
      </c>
      <c r="F28" t="s">
        <v>11626</v>
      </c>
    </row>
    <row r="29" spans="1:6" x14ac:dyDescent="0.2">
      <c r="A29" s="4" t="s">
        <v>10836</v>
      </c>
      <c r="B29" t="str">
        <f t="shared" si="0"/>
        <v>OTHER</v>
      </c>
      <c r="E29" s="15" t="s">
        <v>11648</v>
      </c>
      <c r="F29" t="s">
        <v>11626</v>
      </c>
    </row>
    <row r="30" spans="1:6" x14ac:dyDescent="0.2">
      <c r="A30" s="4" t="s">
        <v>10837</v>
      </c>
      <c r="B30" t="str">
        <f t="shared" si="0"/>
        <v>OTHER</v>
      </c>
      <c r="E30" s="15" t="s">
        <v>11649</v>
      </c>
      <c r="F30" t="s">
        <v>11626</v>
      </c>
    </row>
    <row r="31" spans="1:6" x14ac:dyDescent="0.2">
      <c r="A31" s="4" t="s">
        <v>10814</v>
      </c>
      <c r="B31" t="str">
        <f t="shared" si="0"/>
        <v>OTHER</v>
      </c>
      <c r="E31" s="15" t="s">
        <v>11650</v>
      </c>
      <c r="F31" t="s">
        <v>11626</v>
      </c>
    </row>
    <row r="32" spans="1:6" x14ac:dyDescent="0.2">
      <c r="A32" s="4" t="s">
        <v>10822</v>
      </c>
      <c r="B32" t="str">
        <f t="shared" si="0"/>
        <v>STAKEHOLDERS</v>
      </c>
      <c r="E32" s="15" t="s">
        <v>11651</v>
      </c>
      <c r="F32" t="s">
        <v>11626</v>
      </c>
    </row>
    <row r="33" spans="1:6" x14ac:dyDescent="0.2">
      <c r="A33" s="4" t="s">
        <v>10840</v>
      </c>
      <c r="B33" t="str">
        <f t="shared" si="0"/>
        <v>STAKEHOLDERS</v>
      </c>
      <c r="E33" s="15" t="s">
        <v>11652</v>
      </c>
      <c r="F33" t="s">
        <v>11626</v>
      </c>
    </row>
    <row r="34" spans="1:6" x14ac:dyDescent="0.2">
      <c r="A34" s="4" t="s">
        <v>10813</v>
      </c>
      <c r="B34" t="str">
        <f t="shared" si="0"/>
        <v>OTHER</v>
      </c>
      <c r="E34" s="15" t="s">
        <v>11653</v>
      </c>
      <c r="F34" t="s">
        <v>11626</v>
      </c>
    </row>
    <row r="35" spans="1:6" x14ac:dyDescent="0.2">
      <c r="A35" s="4" t="s">
        <v>10813</v>
      </c>
      <c r="B35" t="str">
        <f t="shared" si="0"/>
        <v>OTHER</v>
      </c>
      <c r="E35" s="15" t="s">
        <v>11654</v>
      </c>
      <c r="F35" t="s">
        <v>11626</v>
      </c>
    </row>
    <row r="36" spans="1:6" x14ac:dyDescent="0.2">
      <c r="A36" s="4" t="s">
        <v>10840</v>
      </c>
      <c r="B36" t="str">
        <f t="shared" si="0"/>
        <v>STAKEHOLDERS</v>
      </c>
      <c r="E36" s="15" t="s">
        <v>11655</v>
      </c>
      <c r="F36" t="s">
        <v>11626</v>
      </c>
    </row>
    <row r="37" spans="1:6" x14ac:dyDescent="0.2">
      <c r="A37" s="4" t="s">
        <v>10840</v>
      </c>
      <c r="B37" t="str">
        <f t="shared" si="0"/>
        <v>STAKEHOLDERS</v>
      </c>
      <c r="E37" s="15" t="s">
        <v>11656</v>
      </c>
      <c r="F37" t="s">
        <v>11626</v>
      </c>
    </row>
    <row r="38" spans="1:6" x14ac:dyDescent="0.2">
      <c r="A38" s="4" t="s">
        <v>10840</v>
      </c>
      <c r="B38" t="str">
        <f t="shared" si="0"/>
        <v>STAKEHOLDERS</v>
      </c>
      <c r="E38" s="15" t="s">
        <v>11657</v>
      </c>
      <c r="F38" t="s">
        <v>11626</v>
      </c>
    </row>
    <row r="39" spans="1:6" x14ac:dyDescent="0.2">
      <c r="A39" s="4" t="s">
        <v>10811</v>
      </c>
      <c r="B39" t="str">
        <f t="shared" si="0"/>
        <v>OTHER</v>
      </c>
      <c r="E39" s="15" t="s">
        <v>11658</v>
      </c>
      <c r="F39" t="s">
        <v>11626</v>
      </c>
    </row>
    <row r="40" spans="1:6" x14ac:dyDescent="0.2">
      <c r="A40" s="4" t="s">
        <v>10844</v>
      </c>
      <c r="B40" t="str">
        <f t="shared" si="0"/>
        <v>OTHER</v>
      </c>
      <c r="E40" s="15" t="s">
        <v>11659</v>
      </c>
      <c r="F40" t="s">
        <v>11626</v>
      </c>
    </row>
    <row r="41" spans="1:6" x14ac:dyDescent="0.2">
      <c r="A41" s="4" t="s">
        <v>10844</v>
      </c>
      <c r="B41" t="str">
        <f t="shared" si="0"/>
        <v>OTHER</v>
      </c>
      <c r="E41" s="15" t="s">
        <v>11660</v>
      </c>
      <c r="F41" t="s">
        <v>11626</v>
      </c>
    </row>
    <row r="42" spans="1:6" x14ac:dyDescent="0.2">
      <c r="A42" s="4" t="s">
        <v>89</v>
      </c>
      <c r="B42" t="str">
        <f t="shared" si="0"/>
        <v>OTHER</v>
      </c>
      <c r="E42" s="15" t="s">
        <v>11661</v>
      </c>
      <c r="F42" t="s">
        <v>11626</v>
      </c>
    </row>
    <row r="43" spans="1:6" x14ac:dyDescent="0.2">
      <c r="A43" s="4" t="s">
        <v>10846</v>
      </c>
      <c r="B43" t="str">
        <f t="shared" si="0"/>
        <v>OTHER</v>
      </c>
      <c r="E43" s="15" t="s">
        <v>11662</v>
      </c>
      <c r="F43" t="s">
        <v>11626</v>
      </c>
    </row>
    <row r="44" spans="1:6" x14ac:dyDescent="0.2">
      <c r="A44" s="4" t="s">
        <v>382</v>
      </c>
      <c r="B44" t="str">
        <f t="shared" si="0"/>
        <v>OTHER</v>
      </c>
      <c r="E44" s="15" t="s">
        <v>11663</v>
      </c>
      <c r="F44" t="s">
        <v>11626</v>
      </c>
    </row>
    <row r="45" spans="1:6" x14ac:dyDescent="0.2">
      <c r="A45" s="4" t="s">
        <v>10847</v>
      </c>
      <c r="B45" t="str">
        <f t="shared" si="0"/>
        <v>OTHER</v>
      </c>
      <c r="E45" s="15" t="s">
        <v>11664</v>
      </c>
      <c r="F45" t="s">
        <v>11626</v>
      </c>
    </row>
    <row r="46" spans="1:6" x14ac:dyDescent="0.2">
      <c r="A46" s="4" t="s">
        <v>10804</v>
      </c>
      <c r="B46" t="str">
        <f t="shared" si="0"/>
        <v>OTHER</v>
      </c>
      <c r="E46" s="15" t="s">
        <v>11665</v>
      </c>
      <c r="F46" t="s">
        <v>11626</v>
      </c>
    </row>
    <row r="47" spans="1:6" x14ac:dyDescent="0.2">
      <c r="A47" s="4" t="s">
        <v>10847</v>
      </c>
      <c r="B47" t="str">
        <f t="shared" si="0"/>
        <v>OTHER</v>
      </c>
      <c r="E47" s="15" t="s">
        <v>11666</v>
      </c>
      <c r="F47" t="s">
        <v>11626</v>
      </c>
    </row>
    <row r="48" spans="1:6" x14ac:dyDescent="0.2">
      <c r="A48" s="4" t="s">
        <v>10849</v>
      </c>
      <c r="B48" t="str">
        <f t="shared" si="0"/>
        <v>OTHER</v>
      </c>
      <c r="E48" s="15" t="s">
        <v>11667</v>
      </c>
      <c r="F48" t="s">
        <v>11626</v>
      </c>
    </row>
    <row r="49" spans="1:6" x14ac:dyDescent="0.2">
      <c r="A49" s="4" t="s">
        <v>10837</v>
      </c>
      <c r="B49" t="str">
        <f t="shared" si="0"/>
        <v>OTHER</v>
      </c>
      <c r="E49" s="15" t="s">
        <v>11668</v>
      </c>
      <c r="F49" t="s">
        <v>11626</v>
      </c>
    </row>
    <row r="50" spans="1:6" x14ac:dyDescent="0.2">
      <c r="A50" s="4" t="s">
        <v>10851</v>
      </c>
      <c r="B50" t="str">
        <f t="shared" si="0"/>
        <v>OTHER</v>
      </c>
      <c r="E50" s="15" t="s">
        <v>11669</v>
      </c>
      <c r="F50" t="s">
        <v>11626</v>
      </c>
    </row>
    <row r="51" spans="1:6" x14ac:dyDescent="0.2">
      <c r="A51" s="4" t="s">
        <v>10813</v>
      </c>
      <c r="B51" t="str">
        <f t="shared" si="0"/>
        <v>OTHER</v>
      </c>
      <c r="E51" s="15" t="s">
        <v>11670</v>
      </c>
      <c r="F51" t="s">
        <v>11626</v>
      </c>
    </row>
    <row r="52" spans="1:6" x14ac:dyDescent="0.2">
      <c r="A52" s="4" t="s">
        <v>10811</v>
      </c>
      <c r="B52" t="str">
        <f t="shared" si="0"/>
        <v>OTHER</v>
      </c>
      <c r="E52" s="15" t="s">
        <v>11671</v>
      </c>
      <c r="F52" t="s">
        <v>11626</v>
      </c>
    </row>
    <row r="53" spans="1:6" x14ac:dyDescent="0.2">
      <c r="A53" s="4" t="s">
        <v>10811</v>
      </c>
      <c r="B53" t="str">
        <f t="shared" si="0"/>
        <v>OTHER</v>
      </c>
      <c r="E53" s="15" t="s">
        <v>11672</v>
      </c>
      <c r="F53" t="s">
        <v>11626</v>
      </c>
    </row>
    <row r="54" spans="1:6" x14ac:dyDescent="0.2">
      <c r="A54" s="4" t="s">
        <v>10813</v>
      </c>
      <c r="B54" t="str">
        <f t="shared" si="0"/>
        <v>OTHER</v>
      </c>
      <c r="E54" s="15" t="s">
        <v>11673</v>
      </c>
      <c r="F54" t="s">
        <v>11626</v>
      </c>
    </row>
    <row r="55" spans="1:6" x14ac:dyDescent="0.2">
      <c r="A55" s="4" t="s">
        <v>10813</v>
      </c>
      <c r="B55" t="str">
        <f t="shared" si="0"/>
        <v>OTHER</v>
      </c>
      <c r="E55" s="15" t="s">
        <v>11674</v>
      </c>
      <c r="F55" t="s">
        <v>11626</v>
      </c>
    </row>
    <row r="56" spans="1:6" x14ac:dyDescent="0.2">
      <c r="A56" s="4" t="s">
        <v>10853</v>
      </c>
      <c r="B56" t="str">
        <f t="shared" si="0"/>
        <v>OTHER</v>
      </c>
      <c r="E56" s="15" t="s">
        <v>11675</v>
      </c>
      <c r="F56" t="s">
        <v>11626</v>
      </c>
    </row>
    <row r="57" spans="1:6" x14ac:dyDescent="0.2">
      <c r="A57" s="4" t="s">
        <v>10814</v>
      </c>
      <c r="B57" t="str">
        <f t="shared" si="0"/>
        <v>OTHER</v>
      </c>
      <c r="E57" s="15" t="s">
        <v>11676</v>
      </c>
      <c r="F57" t="s">
        <v>11626</v>
      </c>
    </row>
    <row r="58" spans="1:6" x14ac:dyDescent="0.2">
      <c r="A58" s="4" t="s">
        <v>10854</v>
      </c>
      <c r="B58" t="str">
        <f t="shared" si="0"/>
        <v>STAKEHOLDERS</v>
      </c>
      <c r="E58" s="15" t="s">
        <v>11677</v>
      </c>
      <c r="F58" t="s">
        <v>11626</v>
      </c>
    </row>
    <row r="59" spans="1:6" x14ac:dyDescent="0.2">
      <c r="A59" s="4" t="s">
        <v>10814</v>
      </c>
      <c r="B59" t="str">
        <f t="shared" si="0"/>
        <v>OTHER</v>
      </c>
      <c r="E59" s="15" t="s">
        <v>11678</v>
      </c>
      <c r="F59" t="s">
        <v>11626</v>
      </c>
    </row>
    <row r="60" spans="1:6" x14ac:dyDescent="0.2">
      <c r="A60" s="4" t="s">
        <v>10811</v>
      </c>
      <c r="B60" t="str">
        <f t="shared" si="0"/>
        <v>OTHER</v>
      </c>
      <c r="E60" s="15" t="s">
        <v>11679</v>
      </c>
      <c r="F60" t="s">
        <v>11626</v>
      </c>
    </row>
    <row r="61" spans="1:6" x14ac:dyDescent="0.2">
      <c r="A61" s="4" t="s">
        <v>10844</v>
      </c>
      <c r="B61" t="str">
        <f t="shared" si="0"/>
        <v>OTHER</v>
      </c>
      <c r="E61" s="15" t="s">
        <v>11680</v>
      </c>
      <c r="F61" t="s">
        <v>11626</v>
      </c>
    </row>
    <row r="62" spans="1:6" x14ac:dyDescent="0.2">
      <c r="A62" s="4" t="s">
        <v>10810</v>
      </c>
      <c r="B62" t="str">
        <f t="shared" si="0"/>
        <v>STAKEHOLDERS</v>
      </c>
      <c r="E62" s="15" t="s">
        <v>10824</v>
      </c>
      <c r="F62" t="s">
        <v>11626</v>
      </c>
    </row>
    <row r="63" spans="1:6" x14ac:dyDescent="0.2">
      <c r="A63" s="4" t="s">
        <v>10856</v>
      </c>
      <c r="B63" t="str">
        <f t="shared" si="0"/>
        <v>OTHER</v>
      </c>
      <c r="E63" s="15" t="s">
        <v>11681</v>
      </c>
      <c r="F63" t="s">
        <v>11626</v>
      </c>
    </row>
    <row r="64" spans="1:6" x14ac:dyDescent="0.2">
      <c r="A64" s="4" t="s">
        <v>10803</v>
      </c>
      <c r="B64" t="str">
        <f t="shared" si="0"/>
        <v>OTHER</v>
      </c>
      <c r="E64" s="15" t="s">
        <v>11682</v>
      </c>
      <c r="F64" t="s">
        <v>11626</v>
      </c>
    </row>
    <row r="65" spans="1:6" x14ac:dyDescent="0.2">
      <c r="A65" s="4" t="s">
        <v>10825</v>
      </c>
      <c r="B65" t="str">
        <f t="shared" si="0"/>
        <v>STAKEHOLDERS</v>
      </c>
      <c r="E65" s="15" t="s">
        <v>11683</v>
      </c>
      <c r="F65" t="s">
        <v>11626</v>
      </c>
    </row>
    <row r="66" spans="1:6" x14ac:dyDescent="0.2">
      <c r="A66" s="4" t="s">
        <v>10825</v>
      </c>
      <c r="B66" t="str">
        <f t="shared" ref="B66:B129" si="1">_xlfn.XLOOKUP(A66,E:E,F:F,"OTHER")</f>
        <v>STAKEHOLDERS</v>
      </c>
      <c r="E66" s="15" t="s">
        <v>11684</v>
      </c>
      <c r="F66" t="s">
        <v>11626</v>
      </c>
    </row>
    <row r="67" spans="1:6" x14ac:dyDescent="0.2">
      <c r="A67" s="4" t="s">
        <v>10859</v>
      </c>
      <c r="B67" t="str">
        <f t="shared" si="1"/>
        <v>OTHER</v>
      </c>
      <c r="E67" s="15" t="s">
        <v>11685</v>
      </c>
      <c r="F67" t="s">
        <v>11626</v>
      </c>
    </row>
    <row r="68" spans="1:6" x14ac:dyDescent="0.2">
      <c r="A68" s="4" t="s">
        <v>10825</v>
      </c>
      <c r="B68" t="str">
        <f t="shared" si="1"/>
        <v>STAKEHOLDERS</v>
      </c>
      <c r="E68" s="15" t="s">
        <v>11686</v>
      </c>
      <c r="F68" t="s">
        <v>11626</v>
      </c>
    </row>
    <row r="69" spans="1:6" x14ac:dyDescent="0.2">
      <c r="A69" s="4" t="s">
        <v>10860</v>
      </c>
      <c r="B69" t="str">
        <f t="shared" si="1"/>
        <v>OTHER</v>
      </c>
      <c r="E69" s="15" t="s">
        <v>11687</v>
      </c>
      <c r="F69" t="s">
        <v>11626</v>
      </c>
    </row>
    <row r="70" spans="1:6" x14ac:dyDescent="0.2">
      <c r="A70" s="4" t="s">
        <v>10862</v>
      </c>
      <c r="B70" t="str">
        <f t="shared" si="1"/>
        <v>STAKEHOLDERS</v>
      </c>
      <c r="E70" s="15" t="s">
        <v>11688</v>
      </c>
      <c r="F70" t="s">
        <v>11626</v>
      </c>
    </row>
    <row r="71" spans="1:6" x14ac:dyDescent="0.2">
      <c r="A71" s="4" t="s">
        <v>10863</v>
      </c>
      <c r="B71" t="str">
        <f t="shared" si="1"/>
        <v>OTHER</v>
      </c>
      <c r="E71" s="15" t="s">
        <v>10981</v>
      </c>
      <c r="F71" t="s">
        <v>11626</v>
      </c>
    </row>
    <row r="72" spans="1:6" x14ac:dyDescent="0.2">
      <c r="A72" s="4" t="s">
        <v>89</v>
      </c>
      <c r="B72" t="str">
        <f t="shared" si="1"/>
        <v>OTHER</v>
      </c>
      <c r="E72" s="15" t="s">
        <v>11689</v>
      </c>
      <c r="F72" t="s">
        <v>11626</v>
      </c>
    </row>
    <row r="73" spans="1:6" x14ac:dyDescent="0.2">
      <c r="A73" s="4" t="s">
        <v>89</v>
      </c>
      <c r="B73" t="str">
        <f t="shared" si="1"/>
        <v>OTHER</v>
      </c>
      <c r="E73" s="15" t="s">
        <v>11690</v>
      </c>
      <c r="F73" t="s">
        <v>11626</v>
      </c>
    </row>
    <row r="74" spans="1:6" x14ac:dyDescent="0.2">
      <c r="A74" s="4" t="s">
        <v>10865</v>
      </c>
      <c r="B74" t="str">
        <f t="shared" si="1"/>
        <v>STAKEHOLDERS</v>
      </c>
      <c r="E74" s="15" t="s">
        <v>11691</v>
      </c>
      <c r="F74" t="s">
        <v>11626</v>
      </c>
    </row>
    <row r="75" spans="1:6" x14ac:dyDescent="0.2">
      <c r="A75" s="4" t="s">
        <v>10866</v>
      </c>
      <c r="B75" t="str">
        <f t="shared" si="1"/>
        <v>OTHER</v>
      </c>
      <c r="E75" s="15" t="s">
        <v>11692</v>
      </c>
      <c r="F75" t="s">
        <v>11626</v>
      </c>
    </row>
    <row r="76" spans="1:6" x14ac:dyDescent="0.2">
      <c r="A76" s="4" t="s">
        <v>10868</v>
      </c>
      <c r="B76" t="str">
        <f t="shared" si="1"/>
        <v>OTHER</v>
      </c>
      <c r="E76" s="15" t="s">
        <v>11693</v>
      </c>
      <c r="F76" t="s">
        <v>11626</v>
      </c>
    </row>
    <row r="77" spans="1:6" x14ac:dyDescent="0.2">
      <c r="A77" s="4" t="s">
        <v>10869</v>
      </c>
      <c r="B77" t="str">
        <f t="shared" si="1"/>
        <v>OTHER</v>
      </c>
      <c r="E77" s="15" t="s">
        <v>11694</v>
      </c>
      <c r="F77" t="s">
        <v>11626</v>
      </c>
    </row>
    <row r="78" spans="1:6" x14ac:dyDescent="0.2">
      <c r="A78" s="4" t="s">
        <v>10871</v>
      </c>
      <c r="B78" t="str">
        <f t="shared" si="1"/>
        <v>OTHER</v>
      </c>
      <c r="E78" s="15" t="s">
        <v>11695</v>
      </c>
      <c r="F78" t="s">
        <v>11626</v>
      </c>
    </row>
    <row r="79" spans="1:6" x14ac:dyDescent="0.2">
      <c r="A79" s="4" t="s">
        <v>10825</v>
      </c>
      <c r="B79" t="str">
        <f t="shared" si="1"/>
        <v>STAKEHOLDERS</v>
      </c>
      <c r="E79" s="15" t="s">
        <v>11696</v>
      </c>
      <c r="F79" t="s">
        <v>11626</v>
      </c>
    </row>
    <row r="80" spans="1:6" x14ac:dyDescent="0.2">
      <c r="A80" s="4" t="s">
        <v>10847</v>
      </c>
      <c r="B80" t="str">
        <f t="shared" si="1"/>
        <v>OTHER</v>
      </c>
      <c r="E80" s="15" t="s">
        <v>11697</v>
      </c>
      <c r="F80" t="s">
        <v>11626</v>
      </c>
    </row>
    <row r="81" spans="1:6" x14ac:dyDescent="0.2">
      <c r="A81" s="4" t="s">
        <v>10859</v>
      </c>
      <c r="B81" t="str">
        <f t="shared" si="1"/>
        <v>OTHER</v>
      </c>
      <c r="E81" s="15" t="s">
        <v>11698</v>
      </c>
      <c r="F81" t="s">
        <v>11626</v>
      </c>
    </row>
    <row r="82" spans="1:6" x14ac:dyDescent="0.2">
      <c r="A82" s="4" t="s">
        <v>10825</v>
      </c>
      <c r="B82" t="str">
        <f t="shared" si="1"/>
        <v>STAKEHOLDERS</v>
      </c>
      <c r="E82" s="15" t="s">
        <v>11699</v>
      </c>
      <c r="F82" t="s">
        <v>11626</v>
      </c>
    </row>
    <row r="83" spans="1:6" x14ac:dyDescent="0.2">
      <c r="A83" s="4" t="s">
        <v>10874</v>
      </c>
      <c r="B83" t="str">
        <f t="shared" si="1"/>
        <v>STAKEHOLDERS</v>
      </c>
      <c r="E83" s="15" t="s">
        <v>11700</v>
      </c>
      <c r="F83" t="s">
        <v>11626</v>
      </c>
    </row>
    <row r="84" spans="1:6" x14ac:dyDescent="0.2">
      <c r="A84" s="4" t="s">
        <v>10875</v>
      </c>
      <c r="B84" t="str">
        <f t="shared" si="1"/>
        <v>OTHER</v>
      </c>
      <c r="E84" s="15" t="s">
        <v>11701</v>
      </c>
      <c r="F84" t="s">
        <v>11626</v>
      </c>
    </row>
    <row r="85" spans="1:6" x14ac:dyDescent="0.2">
      <c r="A85" s="4" t="s">
        <v>10876</v>
      </c>
      <c r="B85" t="str">
        <f t="shared" si="1"/>
        <v>OTHER</v>
      </c>
      <c r="E85" s="15" t="s">
        <v>11702</v>
      </c>
      <c r="F85" t="s">
        <v>11626</v>
      </c>
    </row>
    <row r="86" spans="1:6" x14ac:dyDescent="0.2">
      <c r="A86" s="4" t="s">
        <v>10877</v>
      </c>
      <c r="B86" t="str">
        <f t="shared" si="1"/>
        <v>OTHER</v>
      </c>
      <c r="E86" s="15" t="s">
        <v>10906</v>
      </c>
      <c r="F86" t="s">
        <v>11626</v>
      </c>
    </row>
    <row r="87" spans="1:6" x14ac:dyDescent="0.2">
      <c r="A87" s="4" t="s">
        <v>10840</v>
      </c>
      <c r="B87" t="str">
        <f t="shared" si="1"/>
        <v>STAKEHOLDERS</v>
      </c>
      <c r="E87" s="15" t="s">
        <v>11703</v>
      </c>
      <c r="F87" t="s">
        <v>11626</v>
      </c>
    </row>
    <row r="88" spans="1:6" x14ac:dyDescent="0.2">
      <c r="A88" s="4" t="s">
        <v>10878</v>
      </c>
      <c r="B88" t="str">
        <f t="shared" si="1"/>
        <v>OTHER</v>
      </c>
      <c r="E88" s="15" t="s">
        <v>11704</v>
      </c>
      <c r="F88" t="s">
        <v>11626</v>
      </c>
    </row>
    <row r="89" spans="1:6" x14ac:dyDescent="0.2">
      <c r="A89" s="4" t="s">
        <v>10878</v>
      </c>
      <c r="B89" t="str">
        <f t="shared" si="1"/>
        <v>OTHER</v>
      </c>
      <c r="E89" s="15" t="s">
        <v>11705</v>
      </c>
      <c r="F89" t="s">
        <v>11626</v>
      </c>
    </row>
    <row r="90" spans="1:6" x14ac:dyDescent="0.2">
      <c r="A90" s="4" t="s">
        <v>10800</v>
      </c>
      <c r="B90" t="str">
        <f t="shared" si="1"/>
        <v>OTHER</v>
      </c>
      <c r="E90" s="15" t="s">
        <v>11706</v>
      </c>
      <c r="F90" t="s">
        <v>11626</v>
      </c>
    </row>
    <row r="91" spans="1:6" x14ac:dyDescent="0.2">
      <c r="A91" s="4" t="s">
        <v>10879</v>
      </c>
      <c r="B91" t="str">
        <f t="shared" si="1"/>
        <v>OTHER</v>
      </c>
      <c r="E91" s="15" t="s">
        <v>11707</v>
      </c>
      <c r="F91" t="s">
        <v>11626</v>
      </c>
    </row>
    <row r="92" spans="1:6" x14ac:dyDescent="0.2">
      <c r="A92" s="4" t="s">
        <v>10879</v>
      </c>
      <c r="B92" t="str">
        <f t="shared" si="1"/>
        <v>OTHER</v>
      </c>
      <c r="E92" s="15" t="s">
        <v>11708</v>
      </c>
      <c r="F92" t="s">
        <v>11626</v>
      </c>
    </row>
    <row r="93" spans="1:6" x14ac:dyDescent="0.2">
      <c r="A93" s="4" t="s">
        <v>10880</v>
      </c>
      <c r="B93" t="str">
        <f t="shared" si="1"/>
        <v>OTHER</v>
      </c>
      <c r="E93" s="15" t="s">
        <v>11709</v>
      </c>
      <c r="F93" t="s">
        <v>11626</v>
      </c>
    </row>
    <row r="94" spans="1:6" x14ac:dyDescent="0.2">
      <c r="A94" s="4" t="s">
        <v>10881</v>
      </c>
      <c r="B94" t="str">
        <f t="shared" si="1"/>
        <v>OTHER</v>
      </c>
      <c r="E94" s="15" t="s">
        <v>11710</v>
      </c>
      <c r="F94" t="s">
        <v>11626</v>
      </c>
    </row>
    <row r="95" spans="1:6" x14ac:dyDescent="0.2">
      <c r="A95" s="4" t="s">
        <v>220</v>
      </c>
      <c r="B95" t="str">
        <f t="shared" si="1"/>
        <v>STAKEHOLDERS</v>
      </c>
      <c r="E95" s="15" t="s">
        <v>11711</v>
      </c>
      <c r="F95" t="s">
        <v>11626</v>
      </c>
    </row>
    <row r="96" spans="1:6" x14ac:dyDescent="0.2">
      <c r="A96" s="4" t="s">
        <v>220</v>
      </c>
      <c r="B96" t="str">
        <f t="shared" si="1"/>
        <v>STAKEHOLDERS</v>
      </c>
      <c r="E96" s="15" t="s">
        <v>11712</v>
      </c>
      <c r="F96" t="s">
        <v>11626</v>
      </c>
    </row>
    <row r="97" spans="1:6" x14ac:dyDescent="0.2">
      <c r="A97" s="4" t="s">
        <v>10882</v>
      </c>
      <c r="B97" t="str">
        <f t="shared" si="1"/>
        <v>OTHER</v>
      </c>
      <c r="E97" s="15" t="s">
        <v>11713</v>
      </c>
      <c r="F97" t="s">
        <v>11626</v>
      </c>
    </row>
    <row r="98" spans="1:6" x14ac:dyDescent="0.2">
      <c r="A98" s="4" t="s">
        <v>10884</v>
      </c>
      <c r="B98" t="str">
        <f t="shared" si="1"/>
        <v>OTHER</v>
      </c>
      <c r="E98" s="15" t="s">
        <v>11714</v>
      </c>
      <c r="F98" t="s">
        <v>11626</v>
      </c>
    </row>
    <row r="99" spans="1:6" x14ac:dyDescent="0.2">
      <c r="A99" s="4" t="s">
        <v>10826</v>
      </c>
      <c r="B99" t="str">
        <f t="shared" si="1"/>
        <v>OTHER</v>
      </c>
      <c r="E99" s="15" t="s">
        <v>11715</v>
      </c>
      <c r="F99" t="s">
        <v>11626</v>
      </c>
    </row>
    <row r="100" spans="1:6" x14ac:dyDescent="0.2">
      <c r="A100" s="4" t="s">
        <v>10886</v>
      </c>
      <c r="B100" t="str">
        <f t="shared" si="1"/>
        <v>OTHER</v>
      </c>
      <c r="E100" s="15" t="s">
        <v>11716</v>
      </c>
      <c r="F100" t="s">
        <v>11626</v>
      </c>
    </row>
    <row r="101" spans="1:6" x14ac:dyDescent="0.2">
      <c r="A101" s="4" t="s">
        <v>10888</v>
      </c>
      <c r="B101" t="str">
        <f t="shared" si="1"/>
        <v>OTHER</v>
      </c>
      <c r="E101" s="15" t="s">
        <v>11717</v>
      </c>
      <c r="F101" t="s">
        <v>11626</v>
      </c>
    </row>
    <row r="102" spans="1:6" x14ac:dyDescent="0.2">
      <c r="A102" s="4" t="s">
        <v>10890</v>
      </c>
      <c r="B102" t="str">
        <f t="shared" si="1"/>
        <v>OTHER</v>
      </c>
      <c r="E102" s="15" t="s">
        <v>11718</v>
      </c>
      <c r="F102" t="s">
        <v>11626</v>
      </c>
    </row>
    <row r="103" spans="1:6" x14ac:dyDescent="0.2">
      <c r="A103" s="4" t="s">
        <v>10891</v>
      </c>
      <c r="B103" t="str">
        <f t="shared" si="1"/>
        <v>OTHER</v>
      </c>
      <c r="E103" s="15" t="s">
        <v>11719</v>
      </c>
      <c r="F103" t="s">
        <v>11626</v>
      </c>
    </row>
    <row r="104" spans="1:6" x14ac:dyDescent="0.2">
      <c r="A104" s="4" t="s">
        <v>10892</v>
      </c>
      <c r="B104" t="str">
        <f t="shared" si="1"/>
        <v>OTHER</v>
      </c>
      <c r="E104" s="15" t="s">
        <v>11720</v>
      </c>
      <c r="F104" t="s">
        <v>11626</v>
      </c>
    </row>
    <row r="105" spans="1:6" x14ac:dyDescent="0.2">
      <c r="A105" s="4" t="s">
        <v>10893</v>
      </c>
      <c r="B105" t="str">
        <f t="shared" si="1"/>
        <v>STAKEHOLDERS</v>
      </c>
      <c r="E105" s="15" t="s">
        <v>11721</v>
      </c>
      <c r="F105" t="s">
        <v>11626</v>
      </c>
    </row>
    <row r="106" spans="1:6" x14ac:dyDescent="0.2">
      <c r="A106" s="4" t="s">
        <v>10893</v>
      </c>
      <c r="B106" t="str">
        <f t="shared" si="1"/>
        <v>STAKEHOLDERS</v>
      </c>
      <c r="E106" s="15" t="s">
        <v>11722</v>
      </c>
      <c r="F106" t="s">
        <v>11626</v>
      </c>
    </row>
    <row r="107" spans="1:6" x14ac:dyDescent="0.2">
      <c r="A107" s="4" t="s">
        <v>10894</v>
      </c>
      <c r="B107" t="str">
        <f t="shared" si="1"/>
        <v>STAKEHOLDERS</v>
      </c>
      <c r="E107" s="15" t="s">
        <v>11723</v>
      </c>
      <c r="F107" t="s">
        <v>11626</v>
      </c>
    </row>
    <row r="108" spans="1:6" x14ac:dyDescent="0.2">
      <c r="A108" s="4" t="s">
        <v>10895</v>
      </c>
      <c r="B108" t="str">
        <f t="shared" si="1"/>
        <v>STAKEHOLDERS</v>
      </c>
      <c r="E108" s="15" t="s">
        <v>11724</v>
      </c>
      <c r="F108" t="s">
        <v>11626</v>
      </c>
    </row>
    <row r="109" spans="1:6" x14ac:dyDescent="0.2">
      <c r="A109" s="4" t="s">
        <v>10894</v>
      </c>
      <c r="B109" t="str">
        <f t="shared" si="1"/>
        <v>STAKEHOLDERS</v>
      </c>
      <c r="E109" s="15" t="s">
        <v>11725</v>
      </c>
      <c r="F109" t="s">
        <v>11626</v>
      </c>
    </row>
    <row r="110" spans="1:6" x14ac:dyDescent="0.2">
      <c r="A110" s="4" t="s">
        <v>10898</v>
      </c>
      <c r="B110" t="str">
        <f t="shared" si="1"/>
        <v>STAKEHOLDERS</v>
      </c>
      <c r="E110" s="15" t="s">
        <v>11726</v>
      </c>
      <c r="F110" t="s">
        <v>11626</v>
      </c>
    </row>
    <row r="111" spans="1:6" x14ac:dyDescent="0.2">
      <c r="A111" s="4" t="s">
        <v>10899</v>
      </c>
      <c r="B111" t="str">
        <f t="shared" si="1"/>
        <v>STAKEHOLDERS</v>
      </c>
      <c r="E111" s="15" t="s">
        <v>11727</v>
      </c>
      <c r="F111" t="s">
        <v>11626</v>
      </c>
    </row>
    <row r="112" spans="1:6" x14ac:dyDescent="0.2">
      <c r="A112" s="4" t="s">
        <v>220</v>
      </c>
      <c r="B112" t="str">
        <f t="shared" si="1"/>
        <v>STAKEHOLDERS</v>
      </c>
      <c r="E112" s="15" t="s">
        <v>11728</v>
      </c>
      <c r="F112" t="s">
        <v>11626</v>
      </c>
    </row>
    <row r="113" spans="1:6" x14ac:dyDescent="0.2">
      <c r="A113" s="4" t="s">
        <v>10901</v>
      </c>
      <c r="B113" t="str">
        <f t="shared" si="1"/>
        <v>STAKEHOLDERS</v>
      </c>
      <c r="E113" s="15" t="s">
        <v>11729</v>
      </c>
      <c r="F113" t="s">
        <v>11626</v>
      </c>
    </row>
    <row r="114" spans="1:6" x14ac:dyDescent="0.2">
      <c r="A114" s="4" t="s">
        <v>914</v>
      </c>
      <c r="B114" t="str">
        <f t="shared" si="1"/>
        <v>STAKEHOLDERS</v>
      </c>
      <c r="E114" s="15" t="s">
        <v>11730</v>
      </c>
      <c r="F114" t="s">
        <v>11626</v>
      </c>
    </row>
    <row r="115" spans="1:6" x14ac:dyDescent="0.2">
      <c r="A115" s="4" t="s">
        <v>10903</v>
      </c>
      <c r="B115" t="str">
        <f t="shared" si="1"/>
        <v>STAKEHOLDERS</v>
      </c>
      <c r="E115" s="15" t="s">
        <v>11731</v>
      </c>
      <c r="F115" t="s">
        <v>11626</v>
      </c>
    </row>
    <row r="116" spans="1:6" x14ac:dyDescent="0.2">
      <c r="A116" s="4" t="s">
        <v>10894</v>
      </c>
      <c r="B116" t="str">
        <f t="shared" si="1"/>
        <v>STAKEHOLDERS</v>
      </c>
      <c r="E116" s="15" t="s">
        <v>11732</v>
      </c>
      <c r="F116" t="s">
        <v>11626</v>
      </c>
    </row>
    <row r="117" spans="1:6" x14ac:dyDescent="0.2">
      <c r="A117" s="4" t="s">
        <v>10894</v>
      </c>
      <c r="B117" t="str">
        <f t="shared" si="1"/>
        <v>STAKEHOLDERS</v>
      </c>
      <c r="E117" s="15" t="s">
        <v>11733</v>
      </c>
      <c r="F117" t="s">
        <v>11626</v>
      </c>
    </row>
    <row r="118" spans="1:6" x14ac:dyDescent="0.2">
      <c r="A118" s="4" t="s">
        <v>10894</v>
      </c>
      <c r="B118" t="str">
        <f t="shared" si="1"/>
        <v>STAKEHOLDERS</v>
      </c>
      <c r="E118" s="15" t="s">
        <v>11734</v>
      </c>
      <c r="F118" t="s">
        <v>11626</v>
      </c>
    </row>
    <row r="119" spans="1:6" x14ac:dyDescent="0.2">
      <c r="A119" s="4" t="s">
        <v>10894</v>
      </c>
      <c r="B119" t="str">
        <f t="shared" si="1"/>
        <v>STAKEHOLDERS</v>
      </c>
      <c r="E119" s="15" t="s">
        <v>11735</v>
      </c>
      <c r="F119" t="s">
        <v>11626</v>
      </c>
    </row>
    <row r="120" spans="1:6" x14ac:dyDescent="0.2">
      <c r="A120" s="4" t="s">
        <v>220</v>
      </c>
      <c r="B120" t="str">
        <f t="shared" si="1"/>
        <v>STAKEHOLDERS</v>
      </c>
      <c r="E120" s="15" t="s">
        <v>11736</v>
      </c>
      <c r="F120" t="s">
        <v>11626</v>
      </c>
    </row>
    <row r="121" spans="1:6" x14ac:dyDescent="0.2">
      <c r="A121" s="4" t="s">
        <v>10906</v>
      </c>
      <c r="B121" t="str">
        <f t="shared" si="1"/>
        <v>STAKEHOLDERS</v>
      </c>
      <c r="E121" s="15" t="s">
        <v>11737</v>
      </c>
      <c r="F121" t="s">
        <v>11626</v>
      </c>
    </row>
    <row r="122" spans="1:6" x14ac:dyDescent="0.2">
      <c r="A122" s="4" t="s">
        <v>220</v>
      </c>
      <c r="B122" t="str">
        <f t="shared" si="1"/>
        <v>STAKEHOLDERS</v>
      </c>
      <c r="E122" s="15" t="s">
        <v>11738</v>
      </c>
      <c r="F122" t="s">
        <v>11626</v>
      </c>
    </row>
    <row r="123" spans="1:6" x14ac:dyDescent="0.2">
      <c r="A123" s="4" t="s">
        <v>10907</v>
      </c>
      <c r="B123" t="str">
        <f t="shared" si="1"/>
        <v>STAKEHOLDERS</v>
      </c>
      <c r="E123" s="15" t="s">
        <v>11739</v>
      </c>
      <c r="F123" t="s">
        <v>11626</v>
      </c>
    </row>
    <row r="124" spans="1:6" x14ac:dyDescent="0.2">
      <c r="A124" s="4" t="s">
        <v>220</v>
      </c>
      <c r="B124" t="str">
        <f t="shared" si="1"/>
        <v>STAKEHOLDERS</v>
      </c>
      <c r="E124" s="15" t="s">
        <v>11740</v>
      </c>
      <c r="F124" t="s">
        <v>11626</v>
      </c>
    </row>
    <row r="125" spans="1:6" x14ac:dyDescent="0.2">
      <c r="A125" s="4" t="s">
        <v>10828</v>
      </c>
      <c r="B125" t="str">
        <f t="shared" si="1"/>
        <v>OTHER</v>
      </c>
      <c r="E125" s="15" t="s">
        <v>11741</v>
      </c>
      <c r="F125" t="s">
        <v>11626</v>
      </c>
    </row>
    <row r="126" spans="1:6" x14ac:dyDescent="0.2">
      <c r="A126" s="4" t="s">
        <v>10908</v>
      </c>
      <c r="B126" t="str">
        <f t="shared" si="1"/>
        <v>OTHER</v>
      </c>
      <c r="E126" s="15" t="s">
        <v>11742</v>
      </c>
      <c r="F126" t="s">
        <v>11626</v>
      </c>
    </row>
    <row r="127" spans="1:6" x14ac:dyDescent="0.2">
      <c r="A127" s="4" t="s">
        <v>220</v>
      </c>
      <c r="B127" t="str">
        <f t="shared" si="1"/>
        <v>STAKEHOLDERS</v>
      </c>
      <c r="E127" s="15" t="s">
        <v>11743</v>
      </c>
      <c r="F127" t="s">
        <v>11626</v>
      </c>
    </row>
    <row r="128" spans="1:6" x14ac:dyDescent="0.2">
      <c r="A128" s="4" t="s">
        <v>10909</v>
      </c>
      <c r="B128" t="str">
        <f t="shared" si="1"/>
        <v>OTHER</v>
      </c>
      <c r="E128" s="15" t="s">
        <v>11744</v>
      </c>
      <c r="F128" t="s">
        <v>11626</v>
      </c>
    </row>
    <row r="129" spans="1:6" x14ac:dyDescent="0.2">
      <c r="A129" s="4" t="s">
        <v>1761</v>
      </c>
      <c r="B129" t="str">
        <f t="shared" si="1"/>
        <v>STAKEHOLDERS</v>
      </c>
      <c r="E129" s="15" t="s">
        <v>11745</v>
      </c>
      <c r="F129" t="s">
        <v>11626</v>
      </c>
    </row>
    <row r="130" spans="1:6" x14ac:dyDescent="0.2">
      <c r="A130" s="4" t="s">
        <v>10910</v>
      </c>
      <c r="B130" t="str">
        <f t="shared" ref="B130:B193" si="2">_xlfn.XLOOKUP(A130,E:E,F:F,"OTHER")</f>
        <v>OTHER</v>
      </c>
      <c r="E130" s="15" t="s">
        <v>10978</v>
      </c>
      <c r="F130" t="s">
        <v>11626</v>
      </c>
    </row>
    <row r="131" spans="1:6" x14ac:dyDescent="0.2">
      <c r="A131" s="4" t="s">
        <v>10911</v>
      </c>
      <c r="B131" t="str">
        <f t="shared" si="2"/>
        <v>OTHER</v>
      </c>
      <c r="E131" s="15" t="s">
        <v>914</v>
      </c>
      <c r="F131" t="s">
        <v>11626</v>
      </c>
    </row>
    <row r="132" spans="1:6" x14ac:dyDescent="0.2">
      <c r="A132" s="4" t="s">
        <v>10909</v>
      </c>
      <c r="B132" t="str">
        <f t="shared" si="2"/>
        <v>OTHER</v>
      </c>
      <c r="E132" s="15" t="s">
        <v>11746</v>
      </c>
      <c r="F132" t="s">
        <v>11626</v>
      </c>
    </row>
    <row r="133" spans="1:6" x14ac:dyDescent="0.2">
      <c r="A133" s="4" t="s">
        <v>10912</v>
      </c>
      <c r="B133" t="str">
        <f t="shared" si="2"/>
        <v>OTHER</v>
      </c>
      <c r="E133" s="15" t="s">
        <v>11747</v>
      </c>
      <c r="F133" t="s">
        <v>11626</v>
      </c>
    </row>
    <row r="134" spans="1:6" x14ac:dyDescent="0.2">
      <c r="A134" s="4" t="s">
        <v>10913</v>
      </c>
      <c r="B134" t="str">
        <f t="shared" si="2"/>
        <v>OTHER</v>
      </c>
      <c r="E134" s="15" t="s">
        <v>11748</v>
      </c>
      <c r="F134" t="s">
        <v>11626</v>
      </c>
    </row>
    <row r="135" spans="1:6" x14ac:dyDescent="0.2">
      <c r="A135" s="4" t="s">
        <v>10914</v>
      </c>
      <c r="B135" t="str">
        <f t="shared" si="2"/>
        <v>OTHER</v>
      </c>
      <c r="E135" s="15" t="s">
        <v>11749</v>
      </c>
      <c r="F135" t="s">
        <v>11626</v>
      </c>
    </row>
    <row r="136" spans="1:6" x14ac:dyDescent="0.2">
      <c r="A136" s="4" t="s">
        <v>10910</v>
      </c>
      <c r="B136" t="str">
        <f t="shared" si="2"/>
        <v>OTHER</v>
      </c>
      <c r="E136" s="15" t="s">
        <v>11750</v>
      </c>
      <c r="F136" t="s">
        <v>11626</v>
      </c>
    </row>
    <row r="137" spans="1:6" x14ac:dyDescent="0.2">
      <c r="A137" s="4" t="s">
        <v>2622</v>
      </c>
      <c r="B137" t="str">
        <f t="shared" si="2"/>
        <v>STAKEHOLDERS</v>
      </c>
      <c r="E137" s="15" t="s">
        <v>11751</v>
      </c>
      <c r="F137" t="s">
        <v>11626</v>
      </c>
    </row>
    <row r="138" spans="1:6" x14ac:dyDescent="0.2">
      <c r="A138" s="4" t="s">
        <v>10915</v>
      </c>
      <c r="B138" t="str">
        <f t="shared" si="2"/>
        <v>OTHER</v>
      </c>
      <c r="E138" s="15" t="s">
        <v>11752</v>
      </c>
      <c r="F138" t="s">
        <v>11626</v>
      </c>
    </row>
    <row r="139" spans="1:6" x14ac:dyDescent="0.2">
      <c r="A139" s="4" t="s">
        <v>10837</v>
      </c>
      <c r="B139" t="str">
        <f t="shared" si="2"/>
        <v>OTHER</v>
      </c>
      <c r="E139" s="15" t="s">
        <v>11753</v>
      </c>
      <c r="F139" t="s">
        <v>11626</v>
      </c>
    </row>
    <row r="140" spans="1:6" x14ac:dyDescent="0.2">
      <c r="A140" s="4" t="s">
        <v>10859</v>
      </c>
      <c r="B140" t="str">
        <f t="shared" si="2"/>
        <v>OTHER</v>
      </c>
      <c r="E140" s="15" t="s">
        <v>11754</v>
      </c>
      <c r="F140" t="s">
        <v>11626</v>
      </c>
    </row>
    <row r="141" spans="1:6" x14ac:dyDescent="0.2">
      <c r="A141" s="4" t="s">
        <v>10828</v>
      </c>
      <c r="B141" t="str">
        <f t="shared" si="2"/>
        <v>OTHER</v>
      </c>
      <c r="E141" s="15" t="s">
        <v>11755</v>
      </c>
      <c r="F141" t="s">
        <v>11626</v>
      </c>
    </row>
    <row r="142" spans="1:6" x14ac:dyDescent="0.2">
      <c r="A142" s="4" t="s">
        <v>10916</v>
      </c>
      <c r="B142" t="str">
        <f t="shared" si="2"/>
        <v>OTHER</v>
      </c>
      <c r="E142" s="15" t="s">
        <v>11756</v>
      </c>
      <c r="F142" t="s">
        <v>11626</v>
      </c>
    </row>
    <row r="143" spans="1:6" x14ac:dyDescent="0.2">
      <c r="A143" s="4" t="s">
        <v>10914</v>
      </c>
      <c r="B143" t="str">
        <f t="shared" si="2"/>
        <v>OTHER</v>
      </c>
      <c r="E143" s="15" t="s">
        <v>11757</v>
      </c>
      <c r="F143" t="s">
        <v>11626</v>
      </c>
    </row>
    <row r="144" spans="1:6" x14ac:dyDescent="0.2">
      <c r="A144" s="4" t="s">
        <v>10917</v>
      </c>
      <c r="B144" t="str">
        <f t="shared" si="2"/>
        <v>OTHER</v>
      </c>
      <c r="E144" s="15" t="s">
        <v>1761</v>
      </c>
      <c r="F144" t="s">
        <v>11626</v>
      </c>
    </row>
    <row r="145" spans="1:6" x14ac:dyDescent="0.2">
      <c r="A145" s="4" t="s">
        <v>10918</v>
      </c>
      <c r="B145" t="str">
        <f t="shared" si="2"/>
        <v>OTHER</v>
      </c>
      <c r="E145" s="15" t="s">
        <v>11758</v>
      </c>
      <c r="F145" t="s">
        <v>11626</v>
      </c>
    </row>
    <row r="146" spans="1:6" x14ac:dyDescent="0.2">
      <c r="A146" s="4" t="s">
        <v>10919</v>
      </c>
      <c r="B146" t="str">
        <f t="shared" si="2"/>
        <v>OTHER</v>
      </c>
      <c r="E146" s="15" t="s">
        <v>11759</v>
      </c>
      <c r="F146" t="s">
        <v>11626</v>
      </c>
    </row>
    <row r="147" spans="1:6" x14ac:dyDescent="0.2">
      <c r="A147" s="4" t="s">
        <v>10920</v>
      </c>
      <c r="B147" t="str">
        <f t="shared" si="2"/>
        <v>OTHER</v>
      </c>
      <c r="E147" s="15" t="s">
        <v>11760</v>
      </c>
      <c r="F147" t="s">
        <v>11626</v>
      </c>
    </row>
    <row r="148" spans="1:6" x14ac:dyDescent="0.2">
      <c r="A148" s="4" t="s">
        <v>10914</v>
      </c>
      <c r="B148" t="str">
        <f t="shared" si="2"/>
        <v>OTHER</v>
      </c>
      <c r="E148" s="15" t="s">
        <v>11761</v>
      </c>
      <c r="F148" t="s">
        <v>11626</v>
      </c>
    </row>
    <row r="149" spans="1:6" x14ac:dyDescent="0.2">
      <c r="A149" s="4" t="s">
        <v>10914</v>
      </c>
      <c r="B149" t="str">
        <f t="shared" si="2"/>
        <v>OTHER</v>
      </c>
      <c r="E149" s="15" t="s">
        <v>11762</v>
      </c>
      <c r="F149" t="s">
        <v>11626</v>
      </c>
    </row>
    <row r="150" spans="1:6" x14ac:dyDescent="0.2">
      <c r="A150" s="4" t="s">
        <v>10914</v>
      </c>
      <c r="B150" t="str">
        <f t="shared" si="2"/>
        <v>OTHER</v>
      </c>
      <c r="E150" s="15" t="s">
        <v>11763</v>
      </c>
      <c r="F150" t="s">
        <v>11626</v>
      </c>
    </row>
    <row r="151" spans="1:6" x14ac:dyDescent="0.2">
      <c r="A151" s="4" t="s">
        <v>10920</v>
      </c>
      <c r="B151" t="str">
        <f t="shared" si="2"/>
        <v>OTHER</v>
      </c>
      <c r="E151" s="15" t="s">
        <v>11764</v>
      </c>
      <c r="F151" t="s">
        <v>11626</v>
      </c>
    </row>
    <row r="152" spans="1:6" x14ac:dyDescent="0.2">
      <c r="A152" s="4" t="s">
        <v>10921</v>
      </c>
      <c r="B152" t="str">
        <f t="shared" si="2"/>
        <v>OTHER</v>
      </c>
      <c r="E152" s="15" t="s">
        <v>11765</v>
      </c>
      <c r="F152" t="s">
        <v>11626</v>
      </c>
    </row>
    <row r="153" spans="1:6" x14ac:dyDescent="0.2">
      <c r="A153" s="4" t="s">
        <v>10922</v>
      </c>
      <c r="B153" t="str">
        <f t="shared" si="2"/>
        <v>OTHER</v>
      </c>
      <c r="E153" s="15" t="s">
        <v>11766</v>
      </c>
      <c r="F153" t="s">
        <v>11626</v>
      </c>
    </row>
    <row r="154" spans="1:6" x14ac:dyDescent="0.2">
      <c r="A154" s="4" t="s">
        <v>10923</v>
      </c>
      <c r="B154" t="str">
        <f t="shared" si="2"/>
        <v>OTHER</v>
      </c>
      <c r="E154" s="15" t="s">
        <v>11767</v>
      </c>
      <c r="F154" t="s">
        <v>11626</v>
      </c>
    </row>
    <row r="155" spans="1:6" x14ac:dyDescent="0.2">
      <c r="A155" s="4" t="s">
        <v>10825</v>
      </c>
      <c r="B155" t="str">
        <f t="shared" si="2"/>
        <v>STAKEHOLDERS</v>
      </c>
      <c r="E155" s="15" t="s">
        <v>11768</v>
      </c>
      <c r="F155" t="s">
        <v>11626</v>
      </c>
    </row>
    <row r="156" spans="1:6" x14ac:dyDescent="0.2">
      <c r="A156" s="4" t="s">
        <v>10924</v>
      </c>
      <c r="B156" t="str">
        <f t="shared" si="2"/>
        <v>STAKEHOLDERS</v>
      </c>
      <c r="E156" s="15" t="s">
        <v>11769</v>
      </c>
      <c r="F156" t="s">
        <v>11626</v>
      </c>
    </row>
    <row r="157" spans="1:6" x14ac:dyDescent="0.2">
      <c r="A157" s="4" t="s">
        <v>10920</v>
      </c>
      <c r="B157" t="str">
        <f t="shared" si="2"/>
        <v>OTHER</v>
      </c>
      <c r="E157" s="15" t="s">
        <v>11770</v>
      </c>
      <c r="F157" t="s">
        <v>11626</v>
      </c>
    </row>
    <row r="158" spans="1:6" x14ac:dyDescent="0.2">
      <c r="A158" s="4" t="s">
        <v>10925</v>
      </c>
      <c r="B158" t="str">
        <f t="shared" si="2"/>
        <v>STAKEHOLDERS</v>
      </c>
      <c r="E158" s="15" t="s">
        <v>11771</v>
      </c>
      <c r="F158" t="s">
        <v>11626</v>
      </c>
    </row>
    <row r="159" spans="1:6" x14ac:dyDescent="0.2">
      <c r="A159" s="4" t="s">
        <v>10927</v>
      </c>
      <c r="B159" t="str">
        <f t="shared" si="2"/>
        <v>STAKEHOLDERS</v>
      </c>
      <c r="E159" s="15" t="s">
        <v>11772</v>
      </c>
      <c r="F159" t="s">
        <v>11626</v>
      </c>
    </row>
    <row r="160" spans="1:6" x14ac:dyDescent="0.2">
      <c r="A160" s="4" t="s">
        <v>10907</v>
      </c>
      <c r="B160" t="str">
        <f t="shared" si="2"/>
        <v>STAKEHOLDERS</v>
      </c>
      <c r="E160" s="15" t="s">
        <v>11773</v>
      </c>
      <c r="F160" t="s">
        <v>11626</v>
      </c>
    </row>
    <row r="161" spans="1:6" x14ac:dyDescent="0.2">
      <c r="A161" s="4" t="s">
        <v>10818</v>
      </c>
      <c r="B161" t="str">
        <f t="shared" si="2"/>
        <v>OTHER</v>
      </c>
      <c r="E161" s="15" t="s">
        <v>11774</v>
      </c>
      <c r="F161" t="s">
        <v>11626</v>
      </c>
    </row>
    <row r="162" spans="1:6" x14ac:dyDescent="0.2">
      <c r="A162" s="4" t="s">
        <v>10929</v>
      </c>
      <c r="B162" t="str">
        <f t="shared" si="2"/>
        <v>STAKEHOLDERS</v>
      </c>
      <c r="E162" s="15" t="s">
        <v>11775</v>
      </c>
      <c r="F162" t="s">
        <v>11626</v>
      </c>
    </row>
    <row r="163" spans="1:6" x14ac:dyDescent="0.2">
      <c r="A163" s="4" t="s">
        <v>10813</v>
      </c>
      <c r="B163" t="str">
        <f t="shared" si="2"/>
        <v>OTHER</v>
      </c>
      <c r="E163" s="15" t="s">
        <v>11776</v>
      </c>
      <c r="F163" t="s">
        <v>11626</v>
      </c>
    </row>
    <row r="164" spans="1:6" x14ac:dyDescent="0.2">
      <c r="A164" s="4" t="s">
        <v>10824</v>
      </c>
      <c r="B164" t="str">
        <f t="shared" si="2"/>
        <v>STAKEHOLDERS</v>
      </c>
      <c r="E164" s="15" t="s">
        <v>11777</v>
      </c>
      <c r="F164" t="s">
        <v>11626</v>
      </c>
    </row>
    <row r="165" spans="1:6" x14ac:dyDescent="0.2">
      <c r="A165" s="4" t="s">
        <v>10930</v>
      </c>
      <c r="B165" t="str">
        <f t="shared" si="2"/>
        <v>OTHER</v>
      </c>
      <c r="E165" s="15" t="s">
        <v>11778</v>
      </c>
      <c r="F165" t="s">
        <v>11626</v>
      </c>
    </row>
    <row r="166" spans="1:6" x14ac:dyDescent="0.2">
      <c r="A166" s="4" t="s">
        <v>10825</v>
      </c>
      <c r="B166" t="str">
        <f t="shared" si="2"/>
        <v>STAKEHOLDERS</v>
      </c>
      <c r="E166" s="15" t="s">
        <v>10979</v>
      </c>
      <c r="F166" t="s">
        <v>11626</v>
      </c>
    </row>
    <row r="167" spans="1:6" x14ac:dyDescent="0.2">
      <c r="A167" s="4" t="s">
        <v>10930</v>
      </c>
      <c r="B167" t="str">
        <f t="shared" si="2"/>
        <v>OTHER</v>
      </c>
      <c r="E167" s="15" t="s">
        <v>11779</v>
      </c>
      <c r="F167" t="s">
        <v>11626</v>
      </c>
    </row>
    <row r="168" spans="1:6" x14ac:dyDescent="0.2">
      <c r="A168" s="4" t="s">
        <v>10933</v>
      </c>
      <c r="B168" t="str">
        <f t="shared" si="2"/>
        <v>OTHER</v>
      </c>
      <c r="E168" s="15" t="s">
        <v>11780</v>
      </c>
      <c r="F168" t="s">
        <v>11626</v>
      </c>
    </row>
    <row r="169" spans="1:6" x14ac:dyDescent="0.2">
      <c r="A169" s="4" t="s">
        <v>1210</v>
      </c>
      <c r="B169" t="str">
        <f t="shared" si="2"/>
        <v>OTHER</v>
      </c>
      <c r="E169" s="15" t="s">
        <v>11781</v>
      </c>
      <c r="F169" t="s">
        <v>11626</v>
      </c>
    </row>
    <row r="170" spans="1:6" x14ac:dyDescent="0.2">
      <c r="A170" s="4" t="s">
        <v>10863</v>
      </c>
      <c r="B170" t="str">
        <f t="shared" si="2"/>
        <v>OTHER</v>
      </c>
      <c r="E170" s="15" t="s">
        <v>11782</v>
      </c>
      <c r="F170" t="s">
        <v>11626</v>
      </c>
    </row>
    <row r="171" spans="1:6" x14ac:dyDescent="0.2">
      <c r="A171" s="4" t="s">
        <v>10813</v>
      </c>
      <c r="B171" t="str">
        <f t="shared" si="2"/>
        <v>OTHER</v>
      </c>
      <c r="E171" s="15" t="s">
        <v>11783</v>
      </c>
      <c r="F171" t="s">
        <v>11626</v>
      </c>
    </row>
    <row r="172" spans="1:6" x14ac:dyDescent="0.2">
      <c r="A172" s="4" t="s">
        <v>10844</v>
      </c>
      <c r="B172" t="str">
        <f t="shared" si="2"/>
        <v>OTHER</v>
      </c>
      <c r="E172" s="15" t="s">
        <v>11784</v>
      </c>
      <c r="F172" t="s">
        <v>11626</v>
      </c>
    </row>
    <row r="173" spans="1:6" x14ac:dyDescent="0.2">
      <c r="A173" s="4" t="s">
        <v>1210</v>
      </c>
      <c r="B173" t="str">
        <f t="shared" si="2"/>
        <v>OTHER</v>
      </c>
      <c r="E173" s="15" t="s">
        <v>11785</v>
      </c>
      <c r="F173" t="s">
        <v>11626</v>
      </c>
    </row>
    <row r="174" spans="1:6" x14ac:dyDescent="0.2">
      <c r="A174" s="4" t="s">
        <v>10934</v>
      </c>
      <c r="B174" t="str">
        <f t="shared" si="2"/>
        <v>OTHER</v>
      </c>
      <c r="E174" s="15" t="s">
        <v>11236</v>
      </c>
      <c r="F174" t="s">
        <v>11626</v>
      </c>
    </row>
    <row r="175" spans="1:6" x14ac:dyDescent="0.2">
      <c r="A175" s="4" t="s">
        <v>10859</v>
      </c>
      <c r="B175" t="str">
        <f t="shared" si="2"/>
        <v>OTHER</v>
      </c>
      <c r="E175" s="15" t="s">
        <v>10893</v>
      </c>
      <c r="F175" t="s">
        <v>11626</v>
      </c>
    </row>
    <row r="176" spans="1:6" x14ac:dyDescent="0.2">
      <c r="A176" s="4" t="s">
        <v>10893</v>
      </c>
      <c r="B176" t="str">
        <f t="shared" si="2"/>
        <v>STAKEHOLDERS</v>
      </c>
      <c r="E176" s="15" t="s">
        <v>11786</v>
      </c>
      <c r="F176" t="s">
        <v>11626</v>
      </c>
    </row>
    <row r="177" spans="1:6" x14ac:dyDescent="0.2">
      <c r="A177" s="4" t="s">
        <v>10893</v>
      </c>
      <c r="B177" t="str">
        <f t="shared" si="2"/>
        <v>STAKEHOLDERS</v>
      </c>
      <c r="E177" s="15" t="s">
        <v>11787</v>
      </c>
      <c r="F177" t="s">
        <v>11626</v>
      </c>
    </row>
    <row r="178" spans="1:6" x14ac:dyDescent="0.2">
      <c r="A178" s="4" t="s">
        <v>10893</v>
      </c>
      <c r="B178" t="str">
        <f t="shared" si="2"/>
        <v>STAKEHOLDERS</v>
      </c>
      <c r="E178" s="15" t="s">
        <v>11788</v>
      </c>
      <c r="F178" t="s">
        <v>11626</v>
      </c>
    </row>
    <row r="179" spans="1:6" x14ac:dyDescent="0.2">
      <c r="A179" s="4" t="s">
        <v>10937</v>
      </c>
      <c r="B179" t="str">
        <f t="shared" si="2"/>
        <v>OTHER</v>
      </c>
      <c r="E179" s="15" t="s">
        <v>11789</v>
      </c>
      <c r="F179" t="s">
        <v>11626</v>
      </c>
    </row>
    <row r="180" spans="1:6" x14ac:dyDescent="0.2">
      <c r="A180" s="4" t="s">
        <v>10938</v>
      </c>
      <c r="B180" t="str">
        <f t="shared" si="2"/>
        <v>OTHER</v>
      </c>
      <c r="E180" s="15" t="s">
        <v>11790</v>
      </c>
      <c r="F180" t="s">
        <v>11626</v>
      </c>
    </row>
    <row r="181" spans="1:6" x14ac:dyDescent="0.2">
      <c r="A181" s="4" t="s">
        <v>10939</v>
      </c>
      <c r="B181" t="str">
        <f t="shared" si="2"/>
        <v>OTHER</v>
      </c>
      <c r="E181" s="15" t="s">
        <v>11791</v>
      </c>
      <c r="F181" t="s">
        <v>11626</v>
      </c>
    </row>
    <row r="182" spans="1:6" x14ac:dyDescent="0.2">
      <c r="A182" s="4" t="s">
        <v>10832</v>
      </c>
      <c r="B182" t="str">
        <f t="shared" si="2"/>
        <v>OTHER</v>
      </c>
      <c r="E182" s="15" t="s">
        <v>11792</v>
      </c>
      <c r="F182" t="s">
        <v>11626</v>
      </c>
    </row>
    <row r="183" spans="1:6" x14ac:dyDescent="0.2">
      <c r="A183" s="4" t="s">
        <v>10942</v>
      </c>
      <c r="B183" t="str">
        <f t="shared" si="2"/>
        <v>OTHER</v>
      </c>
      <c r="E183" s="15" t="s">
        <v>11793</v>
      </c>
      <c r="F183" t="s">
        <v>11626</v>
      </c>
    </row>
    <row r="184" spans="1:6" x14ac:dyDescent="0.2">
      <c r="A184" s="4" t="s">
        <v>10944</v>
      </c>
      <c r="B184" t="str">
        <f t="shared" si="2"/>
        <v>OTHER</v>
      </c>
      <c r="E184" s="15" t="s">
        <v>11794</v>
      </c>
      <c r="F184" t="s">
        <v>11626</v>
      </c>
    </row>
    <row r="185" spans="1:6" x14ac:dyDescent="0.2">
      <c r="A185" s="4" t="s">
        <v>10945</v>
      </c>
      <c r="B185" t="str">
        <f t="shared" si="2"/>
        <v>OTHER</v>
      </c>
      <c r="E185" s="15" t="s">
        <v>11795</v>
      </c>
      <c r="F185" t="s">
        <v>11626</v>
      </c>
    </row>
    <row r="186" spans="1:6" x14ac:dyDescent="0.2">
      <c r="A186" s="4" t="s">
        <v>10946</v>
      </c>
      <c r="B186" t="str">
        <f t="shared" si="2"/>
        <v>OTHER</v>
      </c>
      <c r="E186" s="15" t="s">
        <v>11796</v>
      </c>
      <c r="F186" t="s">
        <v>11626</v>
      </c>
    </row>
    <row r="187" spans="1:6" x14ac:dyDescent="0.2">
      <c r="A187" s="4" t="s">
        <v>1333</v>
      </c>
      <c r="B187" t="str">
        <f t="shared" si="2"/>
        <v>OTHER</v>
      </c>
      <c r="E187" s="15" t="s">
        <v>11797</v>
      </c>
      <c r="F187" t="s">
        <v>11626</v>
      </c>
    </row>
    <row r="188" spans="1:6" x14ac:dyDescent="0.2">
      <c r="A188" s="4" t="s">
        <v>10947</v>
      </c>
      <c r="B188" t="str">
        <f t="shared" si="2"/>
        <v>OTHER</v>
      </c>
      <c r="E188" s="15" t="s">
        <v>11798</v>
      </c>
      <c r="F188" t="s">
        <v>11626</v>
      </c>
    </row>
    <row r="189" spans="1:6" x14ac:dyDescent="0.2">
      <c r="A189" s="4" t="s">
        <v>10948</v>
      </c>
      <c r="B189" t="str">
        <f t="shared" si="2"/>
        <v>OTHER</v>
      </c>
      <c r="E189" s="15" t="s">
        <v>11799</v>
      </c>
      <c r="F189" t="s">
        <v>11626</v>
      </c>
    </row>
    <row r="190" spans="1:6" x14ac:dyDescent="0.2">
      <c r="A190" s="4" t="s">
        <v>10950</v>
      </c>
      <c r="B190" t="str">
        <f t="shared" si="2"/>
        <v>OTHER</v>
      </c>
      <c r="E190" s="15" t="s">
        <v>11800</v>
      </c>
      <c r="F190" t="s">
        <v>11626</v>
      </c>
    </row>
    <row r="191" spans="1:6" x14ac:dyDescent="0.2">
      <c r="A191" s="4" t="s">
        <v>10920</v>
      </c>
      <c r="B191" t="str">
        <f t="shared" si="2"/>
        <v>OTHER</v>
      </c>
      <c r="E191" s="15" t="s">
        <v>11801</v>
      </c>
      <c r="F191" t="s">
        <v>11626</v>
      </c>
    </row>
    <row r="192" spans="1:6" x14ac:dyDescent="0.2">
      <c r="A192" s="4" t="s">
        <v>10952</v>
      </c>
      <c r="B192" t="str">
        <f t="shared" si="2"/>
        <v>OTHER</v>
      </c>
      <c r="E192" s="15" t="s">
        <v>11802</v>
      </c>
      <c r="F192" t="s">
        <v>11626</v>
      </c>
    </row>
    <row r="193" spans="1:6" x14ac:dyDescent="0.2">
      <c r="A193" s="4" t="s">
        <v>10953</v>
      </c>
      <c r="B193" t="str">
        <f t="shared" si="2"/>
        <v>OTHER</v>
      </c>
      <c r="E193" s="15" t="s">
        <v>11803</v>
      </c>
      <c r="F193" t="s">
        <v>11626</v>
      </c>
    </row>
    <row r="194" spans="1:6" x14ac:dyDescent="0.2">
      <c r="A194" s="4" t="s">
        <v>10955</v>
      </c>
      <c r="B194" t="str">
        <f t="shared" ref="B194:B257" si="3">_xlfn.XLOOKUP(A194,E:E,F:F,"OTHER")</f>
        <v>OTHER</v>
      </c>
      <c r="E194" s="15" t="s">
        <v>11804</v>
      </c>
      <c r="F194" t="s">
        <v>11626</v>
      </c>
    </row>
    <row r="195" spans="1:6" x14ac:dyDescent="0.2">
      <c r="A195" s="4" t="s">
        <v>10956</v>
      </c>
      <c r="B195" t="str">
        <f t="shared" si="3"/>
        <v>OTHER</v>
      </c>
      <c r="E195" s="15" t="s">
        <v>11805</v>
      </c>
      <c r="F195" t="s">
        <v>11626</v>
      </c>
    </row>
    <row r="196" spans="1:6" x14ac:dyDescent="0.2">
      <c r="A196" s="4" t="s">
        <v>10957</v>
      </c>
      <c r="B196" t="str">
        <f t="shared" si="3"/>
        <v>OTHER</v>
      </c>
      <c r="E196" s="15" t="s">
        <v>11806</v>
      </c>
      <c r="F196" t="s">
        <v>11626</v>
      </c>
    </row>
    <row r="197" spans="1:6" x14ac:dyDescent="0.2">
      <c r="A197" s="4" t="s">
        <v>10958</v>
      </c>
      <c r="B197" t="str">
        <f t="shared" si="3"/>
        <v>OTHER</v>
      </c>
      <c r="E197" s="15" t="s">
        <v>11807</v>
      </c>
      <c r="F197" t="s">
        <v>11626</v>
      </c>
    </row>
    <row r="198" spans="1:6" x14ac:dyDescent="0.2">
      <c r="A198" s="4" t="s">
        <v>10933</v>
      </c>
      <c r="B198" t="str">
        <f t="shared" si="3"/>
        <v>OTHER</v>
      </c>
      <c r="E198" s="15" t="s">
        <v>11808</v>
      </c>
      <c r="F198" t="s">
        <v>11626</v>
      </c>
    </row>
    <row r="199" spans="1:6" x14ac:dyDescent="0.2">
      <c r="A199" s="4" t="s">
        <v>10914</v>
      </c>
      <c r="B199" t="str">
        <f t="shared" si="3"/>
        <v>OTHER</v>
      </c>
      <c r="E199" s="15" t="s">
        <v>11809</v>
      </c>
      <c r="F199" t="s">
        <v>11626</v>
      </c>
    </row>
    <row r="200" spans="1:6" x14ac:dyDescent="0.2">
      <c r="A200" s="4" t="s">
        <v>10914</v>
      </c>
      <c r="B200" t="str">
        <f t="shared" si="3"/>
        <v>OTHER</v>
      </c>
      <c r="E200" s="15" t="s">
        <v>11810</v>
      </c>
      <c r="F200" t="s">
        <v>11626</v>
      </c>
    </row>
    <row r="201" spans="1:6" x14ac:dyDescent="0.2">
      <c r="A201" s="4" t="s">
        <v>10914</v>
      </c>
      <c r="B201" t="str">
        <f t="shared" si="3"/>
        <v>OTHER</v>
      </c>
      <c r="E201" s="15" t="s">
        <v>11811</v>
      </c>
      <c r="F201" t="s">
        <v>11626</v>
      </c>
    </row>
    <row r="202" spans="1:6" x14ac:dyDescent="0.2">
      <c r="A202" s="4" t="s">
        <v>10959</v>
      </c>
      <c r="B202" t="str">
        <f t="shared" si="3"/>
        <v>OTHER</v>
      </c>
      <c r="E202" s="15" t="s">
        <v>11812</v>
      </c>
      <c r="F202" t="s">
        <v>11626</v>
      </c>
    </row>
    <row r="203" spans="1:6" x14ac:dyDescent="0.2">
      <c r="A203" s="4" t="s">
        <v>10916</v>
      </c>
      <c r="B203" t="str">
        <f t="shared" si="3"/>
        <v>OTHER</v>
      </c>
      <c r="E203" s="15" t="s">
        <v>11813</v>
      </c>
      <c r="F203" t="s">
        <v>11626</v>
      </c>
    </row>
    <row r="204" spans="1:6" x14ac:dyDescent="0.2">
      <c r="A204" s="4" t="s">
        <v>10960</v>
      </c>
      <c r="B204" t="str">
        <f t="shared" si="3"/>
        <v>OTHER</v>
      </c>
      <c r="E204" s="15" t="s">
        <v>11814</v>
      </c>
      <c r="F204" t="s">
        <v>11626</v>
      </c>
    </row>
    <row r="205" spans="1:6" x14ac:dyDescent="0.2">
      <c r="A205" s="4" t="s">
        <v>10920</v>
      </c>
      <c r="B205" t="str">
        <f t="shared" si="3"/>
        <v>OTHER</v>
      </c>
      <c r="E205" s="15" t="s">
        <v>11815</v>
      </c>
      <c r="F205" t="s">
        <v>11626</v>
      </c>
    </row>
    <row r="206" spans="1:6" x14ac:dyDescent="0.2">
      <c r="A206" s="4" t="s">
        <v>10961</v>
      </c>
      <c r="B206" t="str">
        <f t="shared" si="3"/>
        <v>OTHER</v>
      </c>
      <c r="E206" s="15" t="s">
        <v>11816</v>
      </c>
      <c r="F206" t="s">
        <v>11626</v>
      </c>
    </row>
    <row r="207" spans="1:6" x14ac:dyDescent="0.2">
      <c r="A207" s="4" t="s">
        <v>10961</v>
      </c>
      <c r="B207" t="str">
        <f t="shared" si="3"/>
        <v>OTHER</v>
      </c>
      <c r="E207" s="15" t="s">
        <v>11817</v>
      </c>
      <c r="F207" t="s">
        <v>11626</v>
      </c>
    </row>
    <row r="208" spans="1:6" x14ac:dyDescent="0.2">
      <c r="A208" s="4" t="s">
        <v>10962</v>
      </c>
      <c r="B208" t="str">
        <f t="shared" si="3"/>
        <v>OTHER</v>
      </c>
      <c r="E208" s="15" t="s">
        <v>11818</v>
      </c>
      <c r="F208" t="s">
        <v>11626</v>
      </c>
    </row>
    <row r="209" spans="1:6" x14ac:dyDescent="0.2">
      <c r="A209" s="4" t="s">
        <v>10964</v>
      </c>
      <c r="B209" t="str">
        <f t="shared" si="3"/>
        <v>OTHER</v>
      </c>
      <c r="E209" s="15" t="s">
        <v>11819</v>
      </c>
      <c r="F209" t="s">
        <v>11626</v>
      </c>
    </row>
    <row r="210" spans="1:6" x14ac:dyDescent="0.2">
      <c r="A210" s="4" t="s">
        <v>10965</v>
      </c>
      <c r="B210" t="str">
        <f t="shared" si="3"/>
        <v>OTHER</v>
      </c>
      <c r="E210" s="15" t="s">
        <v>11820</v>
      </c>
      <c r="F210" t="s">
        <v>11626</v>
      </c>
    </row>
    <row r="211" spans="1:6" x14ac:dyDescent="0.2">
      <c r="A211" s="4" t="s">
        <v>10965</v>
      </c>
      <c r="B211" t="str">
        <f t="shared" si="3"/>
        <v>OTHER</v>
      </c>
      <c r="E211" s="15" t="s">
        <v>11821</v>
      </c>
      <c r="F211" t="s">
        <v>11626</v>
      </c>
    </row>
    <row r="212" spans="1:6" x14ac:dyDescent="0.2">
      <c r="A212" s="4" t="s">
        <v>10836</v>
      </c>
      <c r="B212" t="str">
        <f t="shared" si="3"/>
        <v>OTHER</v>
      </c>
      <c r="E212" s="15" t="s">
        <v>11822</v>
      </c>
      <c r="F212" t="s">
        <v>11626</v>
      </c>
    </row>
    <row r="213" spans="1:6" x14ac:dyDescent="0.2">
      <c r="A213" s="4" t="s">
        <v>10962</v>
      </c>
      <c r="B213" t="str">
        <f t="shared" si="3"/>
        <v>OTHER</v>
      </c>
      <c r="E213" s="15" t="s">
        <v>10840</v>
      </c>
      <c r="F213" t="s">
        <v>11626</v>
      </c>
    </row>
    <row r="214" spans="1:6" x14ac:dyDescent="0.2">
      <c r="A214" s="4" t="s">
        <v>10966</v>
      </c>
      <c r="B214" t="str">
        <f t="shared" si="3"/>
        <v>OTHER</v>
      </c>
      <c r="E214" s="15" t="s">
        <v>11823</v>
      </c>
      <c r="F214" t="s">
        <v>11626</v>
      </c>
    </row>
    <row r="215" spans="1:6" x14ac:dyDescent="0.2">
      <c r="A215" s="4" t="s">
        <v>10967</v>
      </c>
      <c r="B215" t="str">
        <f t="shared" si="3"/>
        <v>STAKEHOLDERS</v>
      </c>
      <c r="E215" s="15" t="s">
        <v>11824</v>
      </c>
      <c r="F215" t="s">
        <v>11626</v>
      </c>
    </row>
    <row r="216" spans="1:6" x14ac:dyDescent="0.2">
      <c r="A216" s="4" t="s">
        <v>10968</v>
      </c>
      <c r="B216" t="str">
        <f t="shared" si="3"/>
        <v>OTHER</v>
      </c>
      <c r="E216" s="15" t="s">
        <v>11825</v>
      </c>
      <c r="F216" t="s">
        <v>11626</v>
      </c>
    </row>
    <row r="217" spans="1:6" x14ac:dyDescent="0.2">
      <c r="A217" s="4" t="s">
        <v>1603</v>
      </c>
      <c r="B217" t="str">
        <f t="shared" si="3"/>
        <v>OTHER</v>
      </c>
      <c r="E217" s="15" t="s">
        <v>11826</v>
      </c>
      <c r="F217" t="s">
        <v>11626</v>
      </c>
    </row>
    <row r="218" spans="1:6" x14ac:dyDescent="0.2">
      <c r="A218" s="4" t="s">
        <v>1603</v>
      </c>
      <c r="B218" t="str">
        <f t="shared" si="3"/>
        <v>OTHER</v>
      </c>
      <c r="E218" s="15" t="s">
        <v>11827</v>
      </c>
      <c r="F218" t="s">
        <v>11626</v>
      </c>
    </row>
    <row r="219" spans="1:6" x14ac:dyDescent="0.2">
      <c r="A219" s="4" t="s">
        <v>1603</v>
      </c>
      <c r="B219" t="str">
        <f t="shared" si="3"/>
        <v>OTHER</v>
      </c>
      <c r="E219" s="15" t="s">
        <v>11828</v>
      </c>
      <c r="F219" t="s">
        <v>11626</v>
      </c>
    </row>
    <row r="220" spans="1:6" x14ac:dyDescent="0.2">
      <c r="A220" s="4" t="s">
        <v>10971</v>
      </c>
      <c r="B220" t="str">
        <f t="shared" si="3"/>
        <v>OTHER</v>
      </c>
      <c r="E220" s="15" t="s">
        <v>11829</v>
      </c>
      <c r="F220" t="s">
        <v>11626</v>
      </c>
    </row>
    <row r="221" spans="1:6" x14ac:dyDescent="0.2">
      <c r="A221" s="4" t="s">
        <v>1603</v>
      </c>
      <c r="B221" t="str">
        <f t="shared" si="3"/>
        <v>OTHER</v>
      </c>
      <c r="E221" s="15" t="s">
        <v>11830</v>
      </c>
      <c r="F221" t="s">
        <v>11626</v>
      </c>
    </row>
    <row r="222" spans="1:6" x14ac:dyDescent="0.2">
      <c r="A222" s="4" t="s">
        <v>1603</v>
      </c>
      <c r="B222" t="str">
        <f t="shared" si="3"/>
        <v>OTHER</v>
      </c>
      <c r="E222" s="15" t="s">
        <v>11831</v>
      </c>
      <c r="F222" t="s">
        <v>11626</v>
      </c>
    </row>
    <row r="223" spans="1:6" x14ac:dyDescent="0.2">
      <c r="A223" s="4" t="s">
        <v>10972</v>
      </c>
      <c r="B223" t="str">
        <f t="shared" si="3"/>
        <v>OTHER</v>
      </c>
      <c r="E223" s="15" t="s">
        <v>11832</v>
      </c>
      <c r="F223" t="s">
        <v>11626</v>
      </c>
    </row>
    <row r="224" spans="1:6" x14ac:dyDescent="0.2">
      <c r="A224" s="4" t="s">
        <v>10820</v>
      </c>
      <c r="B224" t="str">
        <f t="shared" si="3"/>
        <v>OTHER</v>
      </c>
      <c r="E224" s="15" t="s">
        <v>11833</v>
      </c>
      <c r="F224" t="s">
        <v>11626</v>
      </c>
    </row>
    <row r="225" spans="1:6" x14ac:dyDescent="0.2">
      <c r="A225" s="4" t="s">
        <v>10972</v>
      </c>
      <c r="B225" t="str">
        <f t="shared" si="3"/>
        <v>OTHER</v>
      </c>
      <c r="E225" s="15" t="s">
        <v>11834</v>
      </c>
      <c r="F225" t="s">
        <v>11626</v>
      </c>
    </row>
    <row r="226" spans="1:6" x14ac:dyDescent="0.2">
      <c r="A226" s="4" t="s">
        <v>10972</v>
      </c>
      <c r="B226" t="str">
        <f t="shared" si="3"/>
        <v>OTHER</v>
      </c>
      <c r="E226" s="15" t="s">
        <v>11835</v>
      </c>
      <c r="F226" t="s">
        <v>11626</v>
      </c>
    </row>
    <row r="227" spans="1:6" x14ac:dyDescent="0.2">
      <c r="A227" s="4" t="s">
        <v>10973</v>
      </c>
      <c r="B227" t="str">
        <f t="shared" si="3"/>
        <v>STAKEHOLDERS</v>
      </c>
      <c r="E227" s="15" t="s">
        <v>11836</v>
      </c>
      <c r="F227" t="s">
        <v>11626</v>
      </c>
    </row>
    <row r="228" spans="1:6" x14ac:dyDescent="0.2">
      <c r="A228" s="4" t="s">
        <v>10972</v>
      </c>
      <c r="B228" t="str">
        <f t="shared" si="3"/>
        <v>OTHER</v>
      </c>
      <c r="E228" s="15" t="s">
        <v>11837</v>
      </c>
      <c r="F228" t="s">
        <v>11626</v>
      </c>
    </row>
    <row r="229" spans="1:6" x14ac:dyDescent="0.2">
      <c r="A229" s="4" t="s">
        <v>10972</v>
      </c>
      <c r="B229" t="str">
        <f t="shared" si="3"/>
        <v>OTHER</v>
      </c>
      <c r="E229" s="15" t="s">
        <v>11838</v>
      </c>
      <c r="F229" t="s">
        <v>11626</v>
      </c>
    </row>
    <row r="230" spans="1:6" x14ac:dyDescent="0.2">
      <c r="A230" s="4" t="s">
        <v>10972</v>
      </c>
      <c r="B230" t="str">
        <f t="shared" si="3"/>
        <v>OTHER</v>
      </c>
      <c r="E230" s="15" t="s">
        <v>11839</v>
      </c>
      <c r="F230" t="s">
        <v>11626</v>
      </c>
    </row>
    <row r="231" spans="1:6" x14ac:dyDescent="0.2">
      <c r="A231" s="4" t="s">
        <v>10946</v>
      </c>
      <c r="B231" t="str">
        <f t="shared" si="3"/>
        <v>OTHER</v>
      </c>
      <c r="E231" s="15" t="s">
        <v>11840</v>
      </c>
      <c r="F231" t="s">
        <v>11626</v>
      </c>
    </row>
    <row r="232" spans="1:6" x14ac:dyDescent="0.2">
      <c r="A232" s="4" t="s">
        <v>10968</v>
      </c>
      <c r="B232" t="str">
        <f t="shared" si="3"/>
        <v>OTHER</v>
      </c>
      <c r="E232" s="15" t="s">
        <v>11841</v>
      </c>
      <c r="F232" t="s">
        <v>11626</v>
      </c>
    </row>
    <row r="233" spans="1:6" x14ac:dyDescent="0.2">
      <c r="A233" s="4" t="s">
        <v>10974</v>
      </c>
      <c r="B233" t="str">
        <f t="shared" si="3"/>
        <v>OTHER</v>
      </c>
      <c r="E233" s="15" t="s">
        <v>11842</v>
      </c>
      <c r="F233" t="s">
        <v>11626</v>
      </c>
    </row>
    <row r="234" spans="1:6" x14ac:dyDescent="0.2">
      <c r="A234" s="4" t="s">
        <v>10878</v>
      </c>
      <c r="B234" t="str">
        <f t="shared" si="3"/>
        <v>OTHER</v>
      </c>
      <c r="E234" s="15" t="s">
        <v>11843</v>
      </c>
      <c r="F234" t="s">
        <v>11626</v>
      </c>
    </row>
    <row r="235" spans="1:6" x14ac:dyDescent="0.2">
      <c r="A235" s="4" t="s">
        <v>10975</v>
      </c>
      <c r="B235" t="str">
        <f t="shared" si="3"/>
        <v>OTHER</v>
      </c>
      <c r="E235" s="15" t="s">
        <v>11844</v>
      </c>
      <c r="F235" t="s">
        <v>11626</v>
      </c>
    </row>
    <row r="236" spans="1:6" x14ac:dyDescent="0.2">
      <c r="A236" s="4" t="s">
        <v>10976</v>
      </c>
      <c r="B236" t="str">
        <f t="shared" si="3"/>
        <v>OTHER</v>
      </c>
      <c r="E236" s="15" t="s">
        <v>11845</v>
      </c>
      <c r="F236" t="s">
        <v>11626</v>
      </c>
    </row>
    <row r="237" spans="1:6" x14ac:dyDescent="0.2">
      <c r="A237" s="4" t="s">
        <v>10977</v>
      </c>
      <c r="B237" t="str">
        <f t="shared" si="3"/>
        <v>OTHER</v>
      </c>
      <c r="E237" s="15" t="s">
        <v>11846</v>
      </c>
      <c r="F237" t="s">
        <v>11626</v>
      </c>
    </row>
    <row r="238" spans="1:6" x14ac:dyDescent="0.2">
      <c r="A238" s="4" t="s">
        <v>1761</v>
      </c>
      <c r="B238" t="str">
        <f t="shared" si="3"/>
        <v>STAKEHOLDERS</v>
      </c>
      <c r="E238" s="15" t="s">
        <v>11847</v>
      </c>
      <c r="F238" t="s">
        <v>11626</v>
      </c>
    </row>
    <row r="239" spans="1:6" x14ac:dyDescent="0.2">
      <c r="A239" s="4" t="s">
        <v>1761</v>
      </c>
      <c r="B239" t="str">
        <f t="shared" si="3"/>
        <v>STAKEHOLDERS</v>
      </c>
      <c r="E239" s="15" t="s">
        <v>11848</v>
      </c>
      <c r="F239" t="s">
        <v>11626</v>
      </c>
    </row>
    <row r="240" spans="1:6" x14ac:dyDescent="0.2">
      <c r="A240" s="4" t="s">
        <v>10978</v>
      </c>
      <c r="B240" t="str">
        <f t="shared" si="3"/>
        <v>STAKEHOLDERS</v>
      </c>
      <c r="E240" s="15" t="s">
        <v>11849</v>
      </c>
      <c r="F240" t="s">
        <v>11626</v>
      </c>
    </row>
    <row r="241" spans="1:6" x14ac:dyDescent="0.2">
      <c r="A241" s="4" t="s">
        <v>10979</v>
      </c>
      <c r="B241" t="str">
        <f t="shared" si="3"/>
        <v>STAKEHOLDERS</v>
      </c>
      <c r="E241" s="15" t="s">
        <v>11850</v>
      </c>
      <c r="F241" t="s">
        <v>11626</v>
      </c>
    </row>
    <row r="242" spans="1:6" x14ac:dyDescent="0.2">
      <c r="A242" s="4" t="s">
        <v>1761</v>
      </c>
      <c r="B242" t="str">
        <f t="shared" si="3"/>
        <v>STAKEHOLDERS</v>
      </c>
      <c r="E242" s="15" t="s">
        <v>11851</v>
      </c>
      <c r="F242" t="s">
        <v>11626</v>
      </c>
    </row>
    <row r="243" spans="1:6" x14ac:dyDescent="0.2">
      <c r="A243" s="4" t="s">
        <v>1761</v>
      </c>
      <c r="B243" t="str">
        <f t="shared" si="3"/>
        <v>STAKEHOLDERS</v>
      </c>
      <c r="E243" s="15" t="s">
        <v>11852</v>
      </c>
      <c r="F243" t="s">
        <v>11626</v>
      </c>
    </row>
    <row r="244" spans="1:6" x14ac:dyDescent="0.2">
      <c r="A244" s="4" t="s">
        <v>1761</v>
      </c>
      <c r="B244" t="str">
        <f t="shared" si="3"/>
        <v>STAKEHOLDERS</v>
      </c>
      <c r="E244" s="15" t="s">
        <v>11853</v>
      </c>
      <c r="F244" t="s">
        <v>11626</v>
      </c>
    </row>
    <row r="245" spans="1:6" x14ac:dyDescent="0.2">
      <c r="A245" s="4" t="s">
        <v>10981</v>
      </c>
      <c r="B245" t="str">
        <f t="shared" si="3"/>
        <v>STAKEHOLDERS</v>
      </c>
      <c r="E245" s="15" t="s">
        <v>11854</v>
      </c>
      <c r="F245" t="s">
        <v>11626</v>
      </c>
    </row>
    <row r="246" spans="1:6" x14ac:dyDescent="0.2">
      <c r="A246" s="4" t="s">
        <v>1761</v>
      </c>
      <c r="B246" t="str">
        <f t="shared" si="3"/>
        <v>STAKEHOLDERS</v>
      </c>
      <c r="E246" s="15" t="s">
        <v>11855</v>
      </c>
      <c r="F246" t="s">
        <v>11626</v>
      </c>
    </row>
    <row r="247" spans="1:6" x14ac:dyDescent="0.2">
      <c r="A247" s="4" t="s">
        <v>1761</v>
      </c>
      <c r="B247" t="str">
        <f t="shared" si="3"/>
        <v>STAKEHOLDERS</v>
      </c>
      <c r="E247" s="15" t="s">
        <v>11856</v>
      </c>
      <c r="F247" t="s">
        <v>11626</v>
      </c>
    </row>
    <row r="248" spans="1:6" x14ac:dyDescent="0.2">
      <c r="A248" s="4" t="s">
        <v>914</v>
      </c>
      <c r="B248" t="str">
        <f t="shared" si="3"/>
        <v>STAKEHOLDERS</v>
      </c>
      <c r="E248" s="15" t="s">
        <v>11857</v>
      </c>
      <c r="F248" t="s">
        <v>11626</v>
      </c>
    </row>
    <row r="249" spans="1:6" x14ac:dyDescent="0.2">
      <c r="A249" s="4" t="s">
        <v>1761</v>
      </c>
      <c r="B249" t="str">
        <f t="shared" si="3"/>
        <v>STAKEHOLDERS</v>
      </c>
      <c r="E249" s="15" t="s">
        <v>11858</v>
      </c>
      <c r="F249" t="s">
        <v>11626</v>
      </c>
    </row>
    <row r="250" spans="1:6" x14ac:dyDescent="0.2">
      <c r="A250" s="4" t="s">
        <v>10906</v>
      </c>
      <c r="B250" t="str">
        <f t="shared" si="3"/>
        <v>STAKEHOLDERS</v>
      </c>
      <c r="E250" s="15" t="s">
        <v>11859</v>
      </c>
      <c r="F250" t="s">
        <v>11626</v>
      </c>
    </row>
    <row r="251" spans="1:6" x14ac:dyDescent="0.2">
      <c r="A251" s="4" t="s">
        <v>1761</v>
      </c>
      <c r="B251" t="str">
        <f t="shared" si="3"/>
        <v>STAKEHOLDERS</v>
      </c>
      <c r="E251" s="15" t="s">
        <v>11860</v>
      </c>
      <c r="F251" t="s">
        <v>11626</v>
      </c>
    </row>
    <row r="252" spans="1:6" x14ac:dyDescent="0.2">
      <c r="A252" s="4" t="s">
        <v>1761</v>
      </c>
      <c r="B252" t="str">
        <f t="shared" si="3"/>
        <v>STAKEHOLDERS</v>
      </c>
      <c r="E252" s="15" t="s">
        <v>11861</v>
      </c>
      <c r="F252" t="s">
        <v>11626</v>
      </c>
    </row>
    <row r="253" spans="1:6" x14ac:dyDescent="0.2">
      <c r="A253" s="4" t="s">
        <v>1761</v>
      </c>
      <c r="B253" t="str">
        <f t="shared" si="3"/>
        <v>STAKEHOLDERS</v>
      </c>
      <c r="E253" s="15" t="s">
        <v>11862</v>
      </c>
      <c r="F253" t="s">
        <v>11626</v>
      </c>
    </row>
    <row r="254" spans="1:6" x14ac:dyDescent="0.2">
      <c r="A254" s="4" t="s">
        <v>1761</v>
      </c>
      <c r="B254" t="str">
        <f t="shared" si="3"/>
        <v>STAKEHOLDERS</v>
      </c>
      <c r="E254" s="15" t="s">
        <v>11863</v>
      </c>
      <c r="F254" t="s">
        <v>11626</v>
      </c>
    </row>
    <row r="255" spans="1:6" x14ac:dyDescent="0.2">
      <c r="A255" s="4" t="s">
        <v>10983</v>
      </c>
      <c r="B255" t="str">
        <f t="shared" si="3"/>
        <v>STAKEHOLDERS</v>
      </c>
      <c r="E255" s="15" t="s">
        <v>11864</v>
      </c>
      <c r="F255" t="s">
        <v>11626</v>
      </c>
    </row>
    <row r="256" spans="1:6" x14ac:dyDescent="0.2">
      <c r="A256" s="4" t="s">
        <v>10895</v>
      </c>
      <c r="B256" t="str">
        <f t="shared" si="3"/>
        <v>STAKEHOLDERS</v>
      </c>
      <c r="E256" s="15" t="s">
        <v>11865</v>
      </c>
      <c r="F256" t="s">
        <v>11626</v>
      </c>
    </row>
    <row r="257" spans="1:6" x14ac:dyDescent="0.2">
      <c r="A257" s="4" t="s">
        <v>10895</v>
      </c>
      <c r="B257" t="str">
        <f t="shared" si="3"/>
        <v>STAKEHOLDERS</v>
      </c>
      <c r="E257" s="15" t="s">
        <v>11866</v>
      </c>
      <c r="F257" t="s">
        <v>11626</v>
      </c>
    </row>
    <row r="258" spans="1:6" x14ac:dyDescent="0.2">
      <c r="A258" s="4" t="s">
        <v>10984</v>
      </c>
      <c r="B258" t="str">
        <f t="shared" ref="B258:B321" si="4">_xlfn.XLOOKUP(A258,E:E,F:F,"OTHER")</f>
        <v>OTHER</v>
      </c>
      <c r="E258" s="15" t="s">
        <v>11018</v>
      </c>
      <c r="F258" t="s">
        <v>11626</v>
      </c>
    </row>
    <row r="259" spans="1:6" x14ac:dyDescent="0.2">
      <c r="A259" s="4" t="s">
        <v>10985</v>
      </c>
      <c r="B259" t="str">
        <f t="shared" si="4"/>
        <v>OTHER</v>
      </c>
      <c r="E259" s="15" t="s">
        <v>11867</v>
      </c>
      <c r="F259" t="s">
        <v>11626</v>
      </c>
    </row>
    <row r="260" spans="1:6" x14ac:dyDescent="0.2">
      <c r="A260" s="4" t="s">
        <v>10859</v>
      </c>
      <c r="B260" t="str">
        <f t="shared" si="4"/>
        <v>OTHER</v>
      </c>
      <c r="E260" s="15" t="s">
        <v>11868</v>
      </c>
      <c r="F260" t="s">
        <v>11626</v>
      </c>
    </row>
    <row r="261" spans="1:6" x14ac:dyDescent="0.2">
      <c r="A261" s="4" t="s">
        <v>10986</v>
      </c>
      <c r="B261" t="str">
        <f t="shared" si="4"/>
        <v>OTHER</v>
      </c>
      <c r="E261" s="15" t="s">
        <v>11869</v>
      </c>
      <c r="F261" t="s">
        <v>11626</v>
      </c>
    </row>
    <row r="262" spans="1:6" x14ac:dyDescent="0.2">
      <c r="A262" s="4" t="s">
        <v>10912</v>
      </c>
      <c r="B262" t="str">
        <f t="shared" si="4"/>
        <v>OTHER</v>
      </c>
      <c r="E262" s="15" t="s">
        <v>11870</v>
      </c>
      <c r="F262" t="s">
        <v>11626</v>
      </c>
    </row>
    <row r="263" spans="1:6" x14ac:dyDescent="0.2">
      <c r="A263" s="4" t="s">
        <v>10987</v>
      </c>
      <c r="B263" t="str">
        <f t="shared" si="4"/>
        <v>OTHER</v>
      </c>
      <c r="E263" s="15" t="s">
        <v>11871</v>
      </c>
      <c r="F263" t="s">
        <v>11626</v>
      </c>
    </row>
    <row r="264" spans="1:6" x14ac:dyDescent="0.2">
      <c r="A264" s="4" t="s">
        <v>10988</v>
      </c>
      <c r="B264" t="str">
        <f t="shared" si="4"/>
        <v>OTHER</v>
      </c>
      <c r="E264" s="15" t="s">
        <v>11872</v>
      </c>
      <c r="F264" t="s">
        <v>11626</v>
      </c>
    </row>
    <row r="265" spans="1:6" x14ac:dyDescent="0.2">
      <c r="A265" s="4" t="s">
        <v>10877</v>
      </c>
      <c r="B265" t="str">
        <f t="shared" si="4"/>
        <v>OTHER</v>
      </c>
      <c r="E265" s="15" t="s">
        <v>11873</v>
      </c>
      <c r="F265" t="s">
        <v>11626</v>
      </c>
    </row>
    <row r="266" spans="1:6" x14ac:dyDescent="0.2">
      <c r="A266" s="4" t="s">
        <v>10962</v>
      </c>
      <c r="B266" t="str">
        <f t="shared" si="4"/>
        <v>OTHER</v>
      </c>
      <c r="E266" s="15" t="s">
        <v>11874</v>
      </c>
      <c r="F266" t="s">
        <v>11626</v>
      </c>
    </row>
    <row r="267" spans="1:6" x14ac:dyDescent="0.2">
      <c r="A267" s="4" t="s">
        <v>10990</v>
      </c>
      <c r="B267" t="str">
        <f t="shared" si="4"/>
        <v>STAKEHOLDERS</v>
      </c>
      <c r="E267" s="15" t="s">
        <v>11875</v>
      </c>
      <c r="F267" t="s">
        <v>11626</v>
      </c>
    </row>
    <row r="268" spans="1:6" x14ac:dyDescent="0.2">
      <c r="A268" s="4" t="s">
        <v>10991</v>
      </c>
      <c r="B268" t="str">
        <f t="shared" si="4"/>
        <v>OTHER</v>
      </c>
      <c r="E268" s="15" t="s">
        <v>11876</v>
      </c>
      <c r="F268" t="s">
        <v>11626</v>
      </c>
    </row>
    <row r="269" spans="1:6" x14ac:dyDescent="0.2">
      <c r="A269" s="4" t="s">
        <v>10990</v>
      </c>
      <c r="B269" t="str">
        <f t="shared" si="4"/>
        <v>STAKEHOLDERS</v>
      </c>
      <c r="E269" s="15" t="s">
        <v>11877</v>
      </c>
      <c r="F269" t="s">
        <v>11626</v>
      </c>
    </row>
    <row r="270" spans="1:6" x14ac:dyDescent="0.2">
      <c r="A270" s="4" t="s">
        <v>10990</v>
      </c>
      <c r="B270" t="str">
        <f t="shared" si="4"/>
        <v>STAKEHOLDERS</v>
      </c>
      <c r="E270" s="15" t="s">
        <v>11878</v>
      </c>
      <c r="F270" t="s">
        <v>11626</v>
      </c>
    </row>
    <row r="271" spans="1:6" x14ac:dyDescent="0.2">
      <c r="A271" s="4" t="s">
        <v>10990</v>
      </c>
      <c r="B271" t="str">
        <f t="shared" si="4"/>
        <v>STAKEHOLDERS</v>
      </c>
      <c r="E271" s="15" t="s">
        <v>11879</v>
      </c>
      <c r="F271" t="s">
        <v>11626</v>
      </c>
    </row>
    <row r="272" spans="1:6" x14ac:dyDescent="0.2">
      <c r="A272" s="4" t="s">
        <v>10818</v>
      </c>
      <c r="B272" t="str">
        <f t="shared" si="4"/>
        <v>OTHER</v>
      </c>
      <c r="E272" s="15" t="s">
        <v>11880</v>
      </c>
      <c r="F272" t="s">
        <v>11626</v>
      </c>
    </row>
    <row r="273" spans="1:6" x14ac:dyDescent="0.2">
      <c r="A273" s="4" t="s">
        <v>10822</v>
      </c>
      <c r="B273" t="str">
        <f t="shared" si="4"/>
        <v>STAKEHOLDERS</v>
      </c>
      <c r="E273" s="15" t="s">
        <v>11881</v>
      </c>
      <c r="F273" t="s">
        <v>11626</v>
      </c>
    </row>
    <row r="274" spans="1:6" x14ac:dyDescent="0.2">
      <c r="A274" s="4" t="s">
        <v>10992</v>
      </c>
      <c r="B274" t="str">
        <f t="shared" si="4"/>
        <v>OTHER</v>
      </c>
      <c r="E274" s="15" t="s">
        <v>11882</v>
      </c>
      <c r="F274" t="s">
        <v>11626</v>
      </c>
    </row>
    <row r="275" spans="1:6" x14ac:dyDescent="0.2">
      <c r="A275" s="4" t="s">
        <v>10992</v>
      </c>
      <c r="B275" t="str">
        <f t="shared" si="4"/>
        <v>OTHER</v>
      </c>
      <c r="E275" s="15" t="s">
        <v>11883</v>
      </c>
      <c r="F275" t="s">
        <v>11626</v>
      </c>
    </row>
    <row r="276" spans="1:6" x14ac:dyDescent="0.2">
      <c r="A276" s="4" t="s">
        <v>10992</v>
      </c>
      <c r="B276" t="str">
        <f t="shared" si="4"/>
        <v>OTHER</v>
      </c>
      <c r="E276" s="15" t="s">
        <v>11884</v>
      </c>
      <c r="F276" t="s">
        <v>11626</v>
      </c>
    </row>
    <row r="277" spans="1:6" x14ac:dyDescent="0.2">
      <c r="A277" s="4" t="s">
        <v>10992</v>
      </c>
      <c r="B277" t="str">
        <f t="shared" si="4"/>
        <v>OTHER</v>
      </c>
      <c r="E277" s="15" t="s">
        <v>11885</v>
      </c>
      <c r="F277" t="s">
        <v>11626</v>
      </c>
    </row>
    <row r="278" spans="1:6" x14ac:dyDescent="0.2">
      <c r="A278" s="4" t="s">
        <v>10992</v>
      </c>
      <c r="B278" t="str">
        <f t="shared" si="4"/>
        <v>OTHER</v>
      </c>
      <c r="E278" s="15" t="s">
        <v>11886</v>
      </c>
      <c r="F278" t="s">
        <v>11626</v>
      </c>
    </row>
    <row r="279" spans="1:6" x14ac:dyDescent="0.2">
      <c r="A279" s="4" t="s">
        <v>10992</v>
      </c>
      <c r="B279" t="str">
        <f t="shared" si="4"/>
        <v>OTHER</v>
      </c>
      <c r="E279" s="15" t="s">
        <v>11887</v>
      </c>
      <c r="F279" t="s">
        <v>11626</v>
      </c>
    </row>
    <row r="280" spans="1:6" x14ac:dyDescent="0.2">
      <c r="A280" s="4" t="s">
        <v>10813</v>
      </c>
      <c r="B280" t="str">
        <f t="shared" si="4"/>
        <v>OTHER</v>
      </c>
      <c r="E280" s="15" t="s">
        <v>11888</v>
      </c>
      <c r="F280" t="s">
        <v>11626</v>
      </c>
    </row>
    <row r="281" spans="1:6" x14ac:dyDescent="0.2">
      <c r="A281" s="4" t="s">
        <v>10831</v>
      </c>
      <c r="B281" t="str">
        <f t="shared" si="4"/>
        <v>OTHER</v>
      </c>
      <c r="E281" s="15" t="s">
        <v>11889</v>
      </c>
      <c r="F281" t="s">
        <v>11626</v>
      </c>
    </row>
    <row r="282" spans="1:6" x14ac:dyDescent="0.2">
      <c r="A282" s="4" t="s">
        <v>10993</v>
      </c>
      <c r="B282" t="str">
        <f t="shared" si="4"/>
        <v>OTHER</v>
      </c>
      <c r="E282" s="15" t="s">
        <v>11890</v>
      </c>
      <c r="F282" t="s">
        <v>11626</v>
      </c>
    </row>
    <row r="283" spans="1:6" x14ac:dyDescent="0.2">
      <c r="A283" s="4" t="s">
        <v>10840</v>
      </c>
      <c r="B283" t="str">
        <f t="shared" si="4"/>
        <v>STAKEHOLDERS</v>
      </c>
      <c r="E283" s="15" t="s">
        <v>11891</v>
      </c>
      <c r="F283" t="s">
        <v>11626</v>
      </c>
    </row>
    <row r="284" spans="1:6" x14ac:dyDescent="0.2">
      <c r="A284" s="4" t="s">
        <v>10994</v>
      </c>
      <c r="B284" t="str">
        <f t="shared" si="4"/>
        <v>OTHER</v>
      </c>
      <c r="E284" s="15" t="s">
        <v>11892</v>
      </c>
      <c r="F284" t="s">
        <v>11626</v>
      </c>
    </row>
    <row r="285" spans="1:6" x14ac:dyDescent="0.2">
      <c r="A285" s="4" t="s">
        <v>10996</v>
      </c>
      <c r="B285" t="str">
        <f t="shared" si="4"/>
        <v>OTHER</v>
      </c>
      <c r="E285" s="15" t="s">
        <v>11893</v>
      </c>
      <c r="F285" t="s">
        <v>11626</v>
      </c>
    </row>
    <row r="286" spans="1:6" x14ac:dyDescent="0.2">
      <c r="A286" s="4" t="s">
        <v>10994</v>
      </c>
      <c r="B286" t="str">
        <f t="shared" si="4"/>
        <v>OTHER</v>
      </c>
      <c r="E286" s="15" t="s">
        <v>11894</v>
      </c>
      <c r="F286" t="s">
        <v>11626</v>
      </c>
    </row>
    <row r="287" spans="1:6" x14ac:dyDescent="0.2">
      <c r="A287" s="4" t="s">
        <v>10997</v>
      </c>
      <c r="B287" t="str">
        <f t="shared" si="4"/>
        <v>OTHER</v>
      </c>
      <c r="E287" s="15" t="s">
        <v>11895</v>
      </c>
      <c r="F287" t="s">
        <v>11626</v>
      </c>
    </row>
    <row r="288" spans="1:6" x14ac:dyDescent="0.2">
      <c r="A288" s="4" t="s">
        <v>10998</v>
      </c>
      <c r="B288" t="str">
        <f t="shared" si="4"/>
        <v>OTHER</v>
      </c>
      <c r="E288" s="15" t="s">
        <v>11896</v>
      </c>
      <c r="F288" t="s">
        <v>11626</v>
      </c>
    </row>
    <row r="289" spans="1:6" x14ac:dyDescent="0.2">
      <c r="A289" s="4" t="s">
        <v>10999</v>
      </c>
      <c r="B289" t="str">
        <f t="shared" si="4"/>
        <v>OTHER</v>
      </c>
      <c r="E289" s="15" t="s">
        <v>11897</v>
      </c>
      <c r="F289" t="s">
        <v>11626</v>
      </c>
    </row>
    <row r="290" spans="1:6" x14ac:dyDescent="0.2">
      <c r="A290" s="4" t="s">
        <v>10822</v>
      </c>
      <c r="B290" t="str">
        <f t="shared" si="4"/>
        <v>STAKEHOLDERS</v>
      </c>
      <c r="E290" s="15" t="s">
        <v>11898</v>
      </c>
      <c r="F290" t="s">
        <v>11626</v>
      </c>
    </row>
    <row r="291" spans="1:6" x14ac:dyDescent="0.2">
      <c r="A291" s="4" t="s">
        <v>10923</v>
      </c>
      <c r="B291" t="str">
        <f t="shared" si="4"/>
        <v>OTHER</v>
      </c>
      <c r="E291" s="15" t="s">
        <v>11899</v>
      </c>
      <c r="F291" t="s">
        <v>11626</v>
      </c>
    </row>
    <row r="292" spans="1:6" x14ac:dyDescent="0.2">
      <c r="A292" s="4" t="s">
        <v>11000</v>
      </c>
      <c r="B292" t="str">
        <f t="shared" si="4"/>
        <v>OTHER</v>
      </c>
      <c r="E292" s="15" t="s">
        <v>11900</v>
      </c>
      <c r="F292" t="s">
        <v>11626</v>
      </c>
    </row>
    <row r="293" spans="1:6" x14ac:dyDescent="0.2">
      <c r="A293" s="4" t="s">
        <v>11001</v>
      </c>
      <c r="B293" t="str">
        <f t="shared" si="4"/>
        <v>OTHER</v>
      </c>
      <c r="E293" s="15" t="s">
        <v>11901</v>
      </c>
      <c r="F293" t="s">
        <v>11626</v>
      </c>
    </row>
    <row r="294" spans="1:6" x14ac:dyDescent="0.2">
      <c r="A294" s="4" t="s">
        <v>11002</v>
      </c>
      <c r="B294" t="str">
        <f t="shared" si="4"/>
        <v>OTHER</v>
      </c>
      <c r="E294" s="15" t="s">
        <v>11902</v>
      </c>
      <c r="F294" t="s">
        <v>11626</v>
      </c>
    </row>
    <row r="295" spans="1:6" x14ac:dyDescent="0.2">
      <c r="A295" s="4" t="s">
        <v>10986</v>
      </c>
      <c r="B295" t="str">
        <f t="shared" si="4"/>
        <v>OTHER</v>
      </c>
      <c r="E295" s="15" t="s">
        <v>11903</v>
      </c>
      <c r="F295" t="s">
        <v>11626</v>
      </c>
    </row>
    <row r="296" spans="1:6" x14ac:dyDescent="0.2">
      <c r="A296" s="4" t="s">
        <v>89</v>
      </c>
      <c r="B296" t="str">
        <f t="shared" si="4"/>
        <v>OTHER</v>
      </c>
      <c r="E296" s="15" t="s">
        <v>11904</v>
      </c>
      <c r="F296" t="s">
        <v>11626</v>
      </c>
    </row>
    <row r="297" spans="1:6" x14ac:dyDescent="0.2">
      <c r="A297" s="4" t="s">
        <v>89</v>
      </c>
      <c r="B297" t="str">
        <f t="shared" si="4"/>
        <v>OTHER</v>
      </c>
      <c r="E297" s="15" t="s">
        <v>11905</v>
      </c>
      <c r="F297" t="s">
        <v>11626</v>
      </c>
    </row>
    <row r="298" spans="1:6" x14ac:dyDescent="0.2">
      <c r="A298" s="4" t="s">
        <v>89</v>
      </c>
      <c r="B298" t="str">
        <f t="shared" si="4"/>
        <v>OTHER</v>
      </c>
      <c r="E298" s="15" t="s">
        <v>11906</v>
      </c>
      <c r="F298" t="s">
        <v>11626</v>
      </c>
    </row>
    <row r="299" spans="1:6" x14ac:dyDescent="0.2">
      <c r="A299" s="4" t="s">
        <v>11003</v>
      </c>
      <c r="B299" t="str">
        <f t="shared" si="4"/>
        <v>OTHER</v>
      </c>
      <c r="E299" s="15" t="s">
        <v>11907</v>
      </c>
      <c r="F299" t="s">
        <v>11626</v>
      </c>
    </row>
    <row r="300" spans="1:6" x14ac:dyDescent="0.2">
      <c r="A300" s="4" t="s">
        <v>11003</v>
      </c>
      <c r="B300" t="str">
        <f t="shared" si="4"/>
        <v>OTHER</v>
      </c>
      <c r="E300" s="15" t="s">
        <v>11908</v>
      </c>
      <c r="F300" t="s">
        <v>11626</v>
      </c>
    </row>
    <row r="301" spans="1:6" x14ac:dyDescent="0.2">
      <c r="A301" s="4" t="s">
        <v>11003</v>
      </c>
      <c r="B301" t="str">
        <f t="shared" si="4"/>
        <v>OTHER</v>
      </c>
      <c r="E301" s="15" t="s">
        <v>11909</v>
      </c>
      <c r="F301" t="s">
        <v>11626</v>
      </c>
    </row>
    <row r="302" spans="1:6" x14ac:dyDescent="0.2">
      <c r="A302" s="4" t="s">
        <v>11003</v>
      </c>
      <c r="B302" t="str">
        <f t="shared" si="4"/>
        <v>OTHER</v>
      </c>
      <c r="E302" s="15" t="s">
        <v>11910</v>
      </c>
      <c r="F302" t="s">
        <v>11626</v>
      </c>
    </row>
    <row r="303" spans="1:6" x14ac:dyDescent="0.2">
      <c r="A303" s="4" t="s">
        <v>11003</v>
      </c>
      <c r="B303" t="str">
        <f t="shared" si="4"/>
        <v>OTHER</v>
      </c>
      <c r="E303" s="15" t="s">
        <v>11911</v>
      </c>
      <c r="F303" t="s">
        <v>11626</v>
      </c>
    </row>
    <row r="304" spans="1:6" x14ac:dyDescent="0.2">
      <c r="A304" s="4" t="s">
        <v>11003</v>
      </c>
      <c r="B304" t="str">
        <f t="shared" si="4"/>
        <v>OTHER</v>
      </c>
      <c r="E304" s="15" t="s">
        <v>11912</v>
      </c>
      <c r="F304" t="s">
        <v>11626</v>
      </c>
    </row>
    <row r="305" spans="1:6" x14ac:dyDescent="0.2">
      <c r="A305" s="4" t="s">
        <v>89</v>
      </c>
      <c r="B305" t="str">
        <f t="shared" si="4"/>
        <v>OTHER</v>
      </c>
      <c r="E305" s="15" t="s">
        <v>11913</v>
      </c>
      <c r="F305" t="s">
        <v>11626</v>
      </c>
    </row>
    <row r="306" spans="1:6" x14ac:dyDescent="0.2">
      <c r="A306" s="4" t="s">
        <v>11004</v>
      </c>
      <c r="B306" t="str">
        <f t="shared" si="4"/>
        <v>OTHER</v>
      </c>
      <c r="E306" s="15" t="s">
        <v>11914</v>
      </c>
      <c r="F306" t="s">
        <v>11626</v>
      </c>
    </row>
    <row r="307" spans="1:6" x14ac:dyDescent="0.2">
      <c r="A307" s="4" t="s">
        <v>11005</v>
      </c>
      <c r="B307" t="str">
        <f t="shared" si="4"/>
        <v>OTHER</v>
      </c>
      <c r="E307" s="15" t="s">
        <v>11915</v>
      </c>
      <c r="F307" t="s">
        <v>11626</v>
      </c>
    </row>
    <row r="308" spans="1:6" x14ac:dyDescent="0.2">
      <c r="A308" s="4" t="s">
        <v>11006</v>
      </c>
      <c r="B308" t="str">
        <f t="shared" si="4"/>
        <v>OTHER</v>
      </c>
      <c r="E308" s="15" t="s">
        <v>11916</v>
      </c>
      <c r="F308" t="s">
        <v>11626</v>
      </c>
    </row>
    <row r="309" spans="1:6" x14ac:dyDescent="0.2">
      <c r="A309" s="4" t="s">
        <v>11007</v>
      </c>
      <c r="B309" t="str">
        <f t="shared" si="4"/>
        <v>OTHER</v>
      </c>
      <c r="E309" s="15" t="s">
        <v>11917</v>
      </c>
      <c r="F309" t="s">
        <v>11626</v>
      </c>
    </row>
    <row r="310" spans="1:6" x14ac:dyDescent="0.2">
      <c r="A310" s="4" t="s">
        <v>11008</v>
      </c>
      <c r="B310" t="str">
        <f t="shared" si="4"/>
        <v>OTHER</v>
      </c>
      <c r="E310" s="15" t="s">
        <v>11918</v>
      </c>
      <c r="F310" t="s">
        <v>11626</v>
      </c>
    </row>
    <row r="311" spans="1:6" x14ac:dyDescent="0.2">
      <c r="A311" s="4" t="s">
        <v>10886</v>
      </c>
      <c r="B311" t="str">
        <f t="shared" si="4"/>
        <v>OTHER</v>
      </c>
      <c r="E311" s="15" t="s">
        <v>11919</v>
      </c>
      <c r="F311" t="s">
        <v>11626</v>
      </c>
    </row>
    <row r="312" spans="1:6" x14ac:dyDescent="0.2">
      <c r="A312" s="4" t="s">
        <v>11009</v>
      </c>
      <c r="B312" t="str">
        <f t="shared" si="4"/>
        <v>OTHER</v>
      </c>
      <c r="E312" s="15" t="s">
        <v>11920</v>
      </c>
      <c r="F312" t="s">
        <v>11626</v>
      </c>
    </row>
    <row r="313" spans="1:6" x14ac:dyDescent="0.2">
      <c r="A313" s="4" t="s">
        <v>10826</v>
      </c>
      <c r="B313" t="str">
        <f t="shared" si="4"/>
        <v>OTHER</v>
      </c>
      <c r="E313" s="15" t="s">
        <v>11921</v>
      </c>
      <c r="F313" t="s">
        <v>11626</v>
      </c>
    </row>
    <row r="314" spans="1:6" x14ac:dyDescent="0.2">
      <c r="A314" s="4" t="s">
        <v>10832</v>
      </c>
      <c r="B314" t="str">
        <f t="shared" si="4"/>
        <v>OTHER</v>
      </c>
      <c r="E314" s="15" t="s">
        <v>11922</v>
      </c>
      <c r="F314" t="s">
        <v>11626</v>
      </c>
    </row>
    <row r="315" spans="1:6" x14ac:dyDescent="0.2">
      <c r="A315" s="4" t="s">
        <v>11011</v>
      </c>
      <c r="B315" t="str">
        <f t="shared" si="4"/>
        <v>OTHER</v>
      </c>
      <c r="E315" s="15" t="s">
        <v>11923</v>
      </c>
      <c r="F315" t="s">
        <v>11626</v>
      </c>
    </row>
    <row r="316" spans="1:6" x14ac:dyDescent="0.2">
      <c r="A316" s="4" t="s">
        <v>11012</v>
      </c>
      <c r="B316" t="str">
        <f t="shared" si="4"/>
        <v>OTHER</v>
      </c>
      <c r="E316" s="15" t="s">
        <v>11924</v>
      </c>
      <c r="F316" t="s">
        <v>11626</v>
      </c>
    </row>
    <row r="317" spans="1:6" x14ac:dyDescent="0.2">
      <c r="A317" s="4" t="s">
        <v>10924</v>
      </c>
      <c r="B317" t="str">
        <f t="shared" si="4"/>
        <v>STAKEHOLDERS</v>
      </c>
      <c r="E317" s="15" t="s">
        <v>11925</v>
      </c>
      <c r="F317" t="s">
        <v>11626</v>
      </c>
    </row>
    <row r="318" spans="1:6" x14ac:dyDescent="0.2">
      <c r="A318" s="4" t="s">
        <v>11013</v>
      </c>
      <c r="B318" t="str">
        <f t="shared" si="4"/>
        <v>STAKEHOLDERS</v>
      </c>
      <c r="E318" s="15" t="s">
        <v>11926</v>
      </c>
      <c r="F318" t="s">
        <v>11626</v>
      </c>
    </row>
    <row r="319" spans="1:6" x14ac:dyDescent="0.2">
      <c r="A319" s="4" t="s">
        <v>11014</v>
      </c>
      <c r="B319" t="str">
        <f t="shared" si="4"/>
        <v>OTHER</v>
      </c>
      <c r="E319" s="15" t="s">
        <v>11927</v>
      </c>
      <c r="F319" t="s">
        <v>11626</v>
      </c>
    </row>
    <row r="320" spans="1:6" x14ac:dyDescent="0.2">
      <c r="A320" s="4" t="s">
        <v>10862</v>
      </c>
      <c r="B320" t="str">
        <f t="shared" si="4"/>
        <v>STAKEHOLDERS</v>
      </c>
      <c r="E320" s="15" t="s">
        <v>11928</v>
      </c>
      <c r="F320" t="s">
        <v>11626</v>
      </c>
    </row>
    <row r="321" spans="1:6" x14ac:dyDescent="0.2">
      <c r="A321" s="4" t="s">
        <v>11015</v>
      </c>
      <c r="B321" t="str">
        <f t="shared" si="4"/>
        <v>STAKEHOLDERS</v>
      </c>
      <c r="E321" s="15" t="s">
        <v>11020</v>
      </c>
      <c r="F321" t="s">
        <v>11626</v>
      </c>
    </row>
    <row r="322" spans="1:6" x14ac:dyDescent="0.2">
      <c r="A322" s="4" t="s">
        <v>11016</v>
      </c>
      <c r="B322" t="str">
        <f t="shared" ref="B322:B385" si="5">_xlfn.XLOOKUP(A322,E:E,F:F,"OTHER")</f>
        <v>STAKEHOLDERS</v>
      </c>
      <c r="E322" s="15" t="s">
        <v>6749</v>
      </c>
      <c r="F322" t="s">
        <v>11626</v>
      </c>
    </row>
    <row r="323" spans="1:6" x14ac:dyDescent="0.2">
      <c r="A323" s="4" t="s">
        <v>11017</v>
      </c>
      <c r="B323" t="str">
        <f t="shared" si="5"/>
        <v>STAKEHOLDERS</v>
      </c>
      <c r="E323" s="15" t="s">
        <v>11929</v>
      </c>
      <c r="F323" t="s">
        <v>11626</v>
      </c>
    </row>
    <row r="324" spans="1:6" x14ac:dyDescent="0.2">
      <c r="A324" s="4" t="s">
        <v>10893</v>
      </c>
      <c r="B324" t="str">
        <f t="shared" si="5"/>
        <v>STAKEHOLDERS</v>
      </c>
      <c r="E324" s="15" t="s">
        <v>11930</v>
      </c>
      <c r="F324" t="s">
        <v>11626</v>
      </c>
    </row>
    <row r="325" spans="1:6" x14ac:dyDescent="0.2">
      <c r="A325" s="4" t="s">
        <v>11018</v>
      </c>
      <c r="B325" t="str">
        <f t="shared" si="5"/>
        <v>STAKEHOLDERS</v>
      </c>
      <c r="E325" s="15" t="s">
        <v>11931</v>
      </c>
      <c r="F325" t="s">
        <v>11626</v>
      </c>
    </row>
    <row r="326" spans="1:6" x14ac:dyDescent="0.2">
      <c r="A326" s="4" t="s">
        <v>11019</v>
      </c>
      <c r="B326" t="str">
        <f t="shared" si="5"/>
        <v>STAKEHOLDERS</v>
      </c>
      <c r="E326" s="15" t="s">
        <v>11932</v>
      </c>
      <c r="F326" t="s">
        <v>11626</v>
      </c>
    </row>
    <row r="327" spans="1:6" x14ac:dyDescent="0.2">
      <c r="A327" s="4" t="s">
        <v>2331</v>
      </c>
      <c r="B327" t="str">
        <f t="shared" si="5"/>
        <v>STAKEHOLDERS</v>
      </c>
      <c r="E327" s="15" t="s">
        <v>11933</v>
      </c>
      <c r="F327" t="s">
        <v>11626</v>
      </c>
    </row>
    <row r="328" spans="1:6" x14ac:dyDescent="0.2">
      <c r="A328" s="4" t="s">
        <v>11020</v>
      </c>
      <c r="B328" t="str">
        <f t="shared" si="5"/>
        <v>STAKEHOLDERS</v>
      </c>
      <c r="E328" s="15" t="s">
        <v>11934</v>
      </c>
      <c r="F328" t="s">
        <v>11626</v>
      </c>
    </row>
    <row r="329" spans="1:6" x14ac:dyDescent="0.2">
      <c r="A329" s="4" t="s">
        <v>10983</v>
      </c>
      <c r="B329" t="str">
        <f t="shared" si="5"/>
        <v>STAKEHOLDERS</v>
      </c>
      <c r="E329" s="15" t="s">
        <v>11935</v>
      </c>
      <c r="F329" t="s">
        <v>11626</v>
      </c>
    </row>
    <row r="330" spans="1:6" x14ac:dyDescent="0.2">
      <c r="A330" s="4" t="s">
        <v>11021</v>
      </c>
      <c r="B330" t="str">
        <f t="shared" si="5"/>
        <v>OTHER</v>
      </c>
      <c r="E330" s="15" t="s">
        <v>11936</v>
      </c>
      <c r="F330" t="s">
        <v>11626</v>
      </c>
    </row>
    <row r="331" spans="1:6" x14ac:dyDescent="0.2">
      <c r="A331" s="4" t="s">
        <v>11022</v>
      </c>
      <c r="B331" t="str">
        <f t="shared" si="5"/>
        <v>OTHER</v>
      </c>
      <c r="E331" s="15" t="s">
        <v>11937</v>
      </c>
      <c r="F331" t="s">
        <v>11626</v>
      </c>
    </row>
    <row r="332" spans="1:6" x14ac:dyDescent="0.2">
      <c r="A332" s="4" t="s">
        <v>11023</v>
      </c>
      <c r="B332" t="str">
        <f t="shared" si="5"/>
        <v>OTHER</v>
      </c>
      <c r="E332" s="15" t="s">
        <v>11938</v>
      </c>
      <c r="F332" t="s">
        <v>11626</v>
      </c>
    </row>
    <row r="333" spans="1:6" x14ac:dyDescent="0.2">
      <c r="A333" s="4" t="s">
        <v>11022</v>
      </c>
      <c r="B333" t="str">
        <f t="shared" si="5"/>
        <v>OTHER</v>
      </c>
      <c r="E333" s="15" t="s">
        <v>11939</v>
      </c>
      <c r="F333" t="s">
        <v>11626</v>
      </c>
    </row>
    <row r="334" spans="1:6" x14ac:dyDescent="0.2">
      <c r="A334" s="4" t="s">
        <v>11024</v>
      </c>
      <c r="B334" t="str">
        <f t="shared" si="5"/>
        <v>OTHER</v>
      </c>
      <c r="E334" s="15" t="s">
        <v>11940</v>
      </c>
      <c r="F334" t="s">
        <v>11626</v>
      </c>
    </row>
    <row r="335" spans="1:6" x14ac:dyDescent="0.2">
      <c r="A335" s="4" t="s">
        <v>11025</v>
      </c>
      <c r="B335" t="str">
        <f t="shared" si="5"/>
        <v>OTHER</v>
      </c>
      <c r="E335" s="15" t="s">
        <v>11941</v>
      </c>
      <c r="F335" t="s">
        <v>11626</v>
      </c>
    </row>
    <row r="336" spans="1:6" x14ac:dyDescent="0.2">
      <c r="A336" s="4" t="s">
        <v>11026</v>
      </c>
      <c r="B336" t="str">
        <f t="shared" si="5"/>
        <v>OTHER</v>
      </c>
      <c r="E336" s="15" t="s">
        <v>11942</v>
      </c>
      <c r="F336" t="s">
        <v>11626</v>
      </c>
    </row>
    <row r="337" spans="1:6" x14ac:dyDescent="0.2">
      <c r="A337" s="4" t="s">
        <v>11027</v>
      </c>
      <c r="B337" t="str">
        <f t="shared" si="5"/>
        <v>OTHER</v>
      </c>
      <c r="E337" s="15" t="s">
        <v>11943</v>
      </c>
      <c r="F337" t="s">
        <v>11626</v>
      </c>
    </row>
    <row r="338" spans="1:6" x14ac:dyDescent="0.2">
      <c r="A338" s="4" t="s">
        <v>11028</v>
      </c>
      <c r="B338" t="str">
        <f t="shared" si="5"/>
        <v>OTHER</v>
      </c>
      <c r="E338" s="15" t="s">
        <v>11944</v>
      </c>
      <c r="F338" t="s">
        <v>11626</v>
      </c>
    </row>
    <row r="339" spans="1:6" x14ac:dyDescent="0.2">
      <c r="A339" s="4" t="s">
        <v>10803</v>
      </c>
      <c r="B339" t="str">
        <f t="shared" si="5"/>
        <v>OTHER</v>
      </c>
      <c r="E339" s="15" t="s">
        <v>11945</v>
      </c>
      <c r="F339" t="s">
        <v>11626</v>
      </c>
    </row>
    <row r="340" spans="1:6" x14ac:dyDescent="0.2">
      <c r="A340" s="4" t="s">
        <v>11027</v>
      </c>
      <c r="B340" t="str">
        <f t="shared" si="5"/>
        <v>OTHER</v>
      </c>
      <c r="E340" s="15" t="s">
        <v>11946</v>
      </c>
      <c r="F340" t="s">
        <v>11626</v>
      </c>
    </row>
    <row r="341" spans="1:6" x14ac:dyDescent="0.2">
      <c r="A341" s="4" t="s">
        <v>11029</v>
      </c>
      <c r="B341" t="str">
        <f t="shared" si="5"/>
        <v>OTHER</v>
      </c>
      <c r="E341" s="15" t="s">
        <v>11947</v>
      </c>
      <c r="F341" t="s">
        <v>11626</v>
      </c>
    </row>
    <row r="342" spans="1:6" x14ac:dyDescent="0.2">
      <c r="A342" s="4" t="s">
        <v>11030</v>
      </c>
      <c r="B342" t="str">
        <f t="shared" si="5"/>
        <v>OTHER</v>
      </c>
      <c r="E342" s="15" t="s">
        <v>11948</v>
      </c>
      <c r="F342" t="s">
        <v>11626</v>
      </c>
    </row>
    <row r="343" spans="1:6" x14ac:dyDescent="0.2">
      <c r="A343" s="4" t="s">
        <v>10877</v>
      </c>
      <c r="B343" t="str">
        <f t="shared" si="5"/>
        <v>OTHER</v>
      </c>
      <c r="E343" s="15" t="s">
        <v>11949</v>
      </c>
      <c r="F343" t="s">
        <v>11626</v>
      </c>
    </row>
    <row r="344" spans="1:6" x14ac:dyDescent="0.2">
      <c r="A344" s="4" t="s">
        <v>11031</v>
      </c>
      <c r="B344" t="str">
        <f t="shared" si="5"/>
        <v>OTHER</v>
      </c>
      <c r="E344" s="15" t="s">
        <v>11950</v>
      </c>
      <c r="F344" t="s">
        <v>11626</v>
      </c>
    </row>
    <row r="345" spans="1:6" x14ac:dyDescent="0.2">
      <c r="A345" s="4" t="s">
        <v>11032</v>
      </c>
      <c r="B345" t="str">
        <f t="shared" si="5"/>
        <v>OTHER</v>
      </c>
      <c r="E345" s="15" t="s">
        <v>11951</v>
      </c>
      <c r="F345" t="s">
        <v>11626</v>
      </c>
    </row>
    <row r="346" spans="1:6" x14ac:dyDescent="0.2">
      <c r="A346" s="4" t="s">
        <v>10960</v>
      </c>
      <c r="B346" t="str">
        <f t="shared" si="5"/>
        <v>OTHER</v>
      </c>
      <c r="E346" s="15" t="s">
        <v>11952</v>
      </c>
      <c r="F346" t="s">
        <v>11626</v>
      </c>
    </row>
    <row r="347" spans="1:6" x14ac:dyDescent="0.2">
      <c r="A347" s="4" t="s">
        <v>11033</v>
      </c>
      <c r="B347" t="str">
        <f t="shared" si="5"/>
        <v>OTHER</v>
      </c>
      <c r="E347" s="15" t="s">
        <v>11953</v>
      </c>
      <c r="F347" t="s">
        <v>11626</v>
      </c>
    </row>
    <row r="348" spans="1:6" x14ac:dyDescent="0.2">
      <c r="A348" s="4" t="s">
        <v>10811</v>
      </c>
      <c r="B348" t="str">
        <f t="shared" si="5"/>
        <v>OTHER</v>
      </c>
      <c r="E348" s="15" t="s">
        <v>11954</v>
      </c>
      <c r="F348" t="s">
        <v>11626</v>
      </c>
    </row>
    <row r="349" spans="1:6" x14ac:dyDescent="0.2">
      <c r="A349" s="4" t="s">
        <v>11032</v>
      </c>
      <c r="B349" t="str">
        <f t="shared" si="5"/>
        <v>OTHER</v>
      </c>
      <c r="E349" s="15" t="s">
        <v>11955</v>
      </c>
      <c r="F349" t="s">
        <v>11626</v>
      </c>
    </row>
    <row r="350" spans="1:6" x14ac:dyDescent="0.2">
      <c r="A350" s="4" t="s">
        <v>11034</v>
      </c>
      <c r="B350" t="str">
        <f t="shared" si="5"/>
        <v>OTHER</v>
      </c>
      <c r="E350" s="15" t="s">
        <v>11956</v>
      </c>
      <c r="F350" t="s">
        <v>11626</v>
      </c>
    </row>
    <row r="351" spans="1:6" x14ac:dyDescent="0.2">
      <c r="A351" s="4" t="s">
        <v>11032</v>
      </c>
      <c r="B351" t="str">
        <f t="shared" si="5"/>
        <v>OTHER</v>
      </c>
      <c r="E351" s="15" t="s">
        <v>11957</v>
      </c>
      <c r="F351" t="s">
        <v>11626</v>
      </c>
    </row>
    <row r="352" spans="1:6" x14ac:dyDescent="0.2">
      <c r="A352" s="4" t="s">
        <v>11035</v>
      </c>
      <c r="B352" t="str">
        <f t="shared" si="5"/>
        <v>OTHER</v>
      </c>
      <c r="E352" s="15" t="s">
        <v>11958</v>
      </c>
      <c r="F352" t="s">
        <v>11626</v>
      </c>
    </row>
    <row r="353" spans="1:6" x14ac:dyDescent="0.2">
      <c r="A353" s="4" t="s">
        <v>11025</v>
      </c>
      <c r="B353" t="str">
        <f t="shared" si="5"/>
        <v>OTHER</v>
      </c>
      <c r="E353" s="15" t="s">
        <v>11959</v>
      </c>
      <c r="F353" t="s">
        <v>11626</v>
      </c>
    </row>
    <row r="354" spans="1:6" x14ac:dyDescent="0.2">
      <c r="A354" s="4" t="s">
        <v>11036</v>
      </c>
      <c r="B354" t="str">
        <f t="shared" si="5"/>
        <v>OTHER</v>
      </c>
      <c r="E354" s="15" t="s">
        <v>11960</v>
      </c>
      <c r="F354" t="s">
        <v>11626</v>
      </c>
    </row>
    <row r="355" spans="1:6" x14ac:dyDescent="0.2">
      <c r="A355" s="4" t="s">
        <v>11037</v>
      </c>
      <c r="B355" t="str">
        <f t="shared" si="5"/>
        <v>OTHER</v>
      </c>
      <c r="E355" s="15" t="s">
        <v>11961</v>
      </c>
      <c r="F355" t="s">
        <v>11626</v>
      </c>
    </row>
    <row r="356" spans="1:6" x14ac:dyDescent="0.2">
      <c r="A356" s="4" t="s">
        <v>11032</v>
      </c>
      <c r="B356" t="str">
        <f t="shared" si="5"/>
        <v>OTHER</v>
      </c>
      <c r="E356" s="15" t="s">
        <v>11962</v>
      </c>
      <c r="F356" t="s">
        <v>11626</v>
      </c>
    </row>
    <row r="357" spans="1:6" x14ac:dyDescent="0.2">
      <c r="A357" s="4" t="s">
        <v>11038</v>
      </c>
      <c r="B357" t="str">
        <f t="shared" si="5"/>
        <v>OTHER</v>
      </c>
      <c r="E357" s="15" t="s">
        <v>11963</v>
      </c>
      <c r="F357" t="s">
        <v>11626</v>
      </c>
    </row>
    <row r="358" spans="1:6" x14ac:dyDescent="0.2">
      <c r="A358" s="4" t="s">
        <v>11032</v>
      </c>
      <c r="B358" t="str">
        <f t="shared" si="5"/>
        <v>OTHER</v>
      </c>
      <c r="E358" s="15" t="s">
        <v>11964</v>
      </c>
      <c r="F358" t="s">
        <v>11626</v>
      </c>
    </row>
    <row r="359" spans="1:6" x14ac:dyDescent="0.2">
      <c r="A359" s="4" t="s">
        <v>11040</v>
      </c>
      <c r="B359" t="str">
        <f t="shared" si="5"/>
        <v>OTHER</v>
      </c>
      <c r="E359" s="15" t="s">
        <v>11965</v>
      </c>
      <c r="F359" t="s">
        <v>11626</v>
      </c>
    </row>
    <row r="360" spans="1:6" x14ac:dyDescent="0.2">
      <c r="A360" s="4" t="s">
        <v>11041</v>
      </c>
      <c r="B360" t="str">
        <f t="shared" si="5"/>
        <v>OTHER</v>
      </c>
      <c r="E360" s="15" t="s">
        <v>11966</v>
      </c>
      <c r="F360" t="s">
        <v>11626</v>
      </c>
    </row>
    <row r="361" spans="1:6" x14ac:dyDescent="0.2">
      <c r="A361" s="4" t="s">
        <v>11043</v>
      </c>
      <c r="B361" t="str">
        <f t="shared" si="5"/>
        <v>OTHER</v>
      </c>
      <c r="E361" s="15" t="s">
        <v>11967</v>
      </c>
      <c r="F361" t="s">
        <v>11626</v>
      </c>
    </row>
    <row r="362" spans="1:6" x14ac:dyDescent="0.2">
      <c r="A362" s="4" t="s">
        <v>2622</v>
      </c>
      <c r="B362" t="str">
        <f t="shared" si="5"/>
        <v>STAKEHOLDERS</v>
      </c>
      <c r="E362" s="15" t="s">
        <v>11968</v>
      </c>
      <c r="F362" t="s">
        <v>11626</v>
      </c>
    </row>
    <row r="363" spans="1:6" x14ac:dyDescent="0.2">
      <c r="A363" s="4" t="s">
        <v>2622</v>
      </c>
      <c r="B363" t="str">
        <f t="shared" si="5"/>
        <v>STAKEHOLDERS</v>
      </c>
      <c r="E363" s="15" t="s">
        <v>11969</v>
      </c>
      <c r="F363" t="s">
        <v>11626</v>
      </c>
    </row>
    <row r="364" spans="1:6" x14ac:dyDescent="0.2">
      <c r="A364" s="4" t="s">
        <v>11044</v>
      </c>
      <c r="B364" t="str">
        <f t="shared" si="5"/>
        <v>OTHER</v>
      </c>
      <c r="E364" s="15" t="s">
        <v>11970</v>
      </c>
      <c r="F364" t="s">
        <v>11626</v>
      </c>
    </row>
    <row r="365" spans="1:6" x14ac:dyDescent="0.2">
      <c r="A365" s="4" t="s">
        <v>11045</v>
      </c>
      <c r="B365" t="str">
        <f t="shared" si="5"/>
        <v>OTHER</v>
      </c>
      <c r="E365" s="15" t="s">
        <v>11971</v>
      </c>
      <c r="F365" t="s">
        <v>11626</v>
      </c>
    </row>
    <row r="366" spans="1:6" x14ac:dyDescent="0.2">
      <c r="A366" s="4" t="s">
        <v>11046</v>
      </c>
      <c r="B366" t="str">
        <f t="shared" si="5"/>
        <v>OTHER</v>
      </c>
      <c r="E366" s="15" t="s">
        <v>11972</v>
      </c>
      <c r="F366" t="s">
        <v>11626</v>
      </c>
    </row>
    <row r="367" spans="1:6" x14ac:dyDescent="0.2">
      <c r="A367" s="4" t="s">
        <v>11047</v>
      </c>
      <c r="B367" t="str">
        <f t="shared" si="5"/>
        <v>OTHER</v>
      </c>
      <c r="E367" s="15" t="s">
        <v>11973</v>
      </c>
      <c r="F367" t="s">
        <v>11626</v>
      </c>
    </row>
    <row r="368" spans="1:6" x14ac:dyDescent="0.2">
      <c r="A368" s="4" t="s">
        <v>11048</v>
      </c>
      <c r="B368" t="str">
        <f t="shared" si="5"/>
        <v>OTHER</v>
      </c>
      <c r="E368" s="15" t="s">
        <v>11974</v>
      </c>
      <c r="F368" t="s">
        <v>11626</v>
      </c>
    </row>
    <row r="369" spans="1:6" x14ac:dyDescent="0.2">
      <c r="A369" s="4" t="s">
        <v>10971</v>
      </c>
      <c r="B369" t="str">
        <f t="shared" si="5"/>
        <v>OTHER</v>
      </c>
      <c r="E369" s="15" t="s">
        <v>11975</v>
      </c>
      <c r="F369" t="s">
        <v>11626</v>
      </c>
    </row>
    <row r="370" spans="1:6" x14ac:dyDescent="0.2">
      <c r="A370" s="4" t="s">
        <v>11016</v>
      </c>
      <c r="B370" t="str">
        <f t="shared" si="5"/>
        <v>STAKEHOLDERS</v>
      </c>
      <c r="E370" s="15" t="s">
        <v>11976</v>
      </c>
      <c r="F370" t="s">
        <v>11626</v>
      </c>
    </row>
    <row r="371" spans="1:6" x14ac:dyDescent="0.2">
      <c r="A371" s="4" t="s">
        <v>11049</v>
      </c>
      <c r="B371" t="str">
        <f t="shared" si="5"/>
        <v>OTHER</v>
      </c>
      <c r="E371" s="15" t="s">
        <v>11977</v>
      </c>
      <c r="F371" t="s">
        <v>11626</v>
      </c>
    </row>
    <row r="372" spans="1:6" x14ac:dyDescent="0.2">
      <c r="A372" s="4" t="s">
        <v>11050</v>
      </c>
      <c r="B372" t="str">
        <f t="shared" si="5"/>
        <v>OTHER</v>
      </c>
      <c r="E372" s="15" t="s">
        <v>11978</v>
      </c>
      <c r="F372" t="s">
        <v>11626</v>
      </c>
    </row>
    <row r="373" spans="1:6" x14ac:dyDescent="0.2">
      <c r="A373" s="4" t="s">
        <v>10826</v>
      </c>
      <c r="B373" t="str">
        <f t="shared" si="5"/>
        <v>OTHER</v>
      </c>
      <c r="E373" s="15" t="s">
        <v>11979</v>
      </c>
      <c r="F373" t="s">
        <v>11626</v>
      </c>
    </row>
    <row r="374" spans="1:6" x14ac:dyDescent="0.2">
      <c r="A374" s="4" t="s">
        <v>11003</v>
      </c>
      <c r="B374" t="str">
        <f t="shared" si="5"/>
        <v>OTHER</v>
      </c>
      <c r="E374" s="15" t="s">
        <v>11980</v>
      </c>
      <c r="F374" t="s">
        <v>11626</v>
      </c>
    </row>
    <row r="375" spans="1:6" x14ac:dyDescent="0.2">
      <c r="A375" s="4" t="s">
        <v>11051</v>
      </c>
      <c r="B375" t="str">
        <f t="shared" si="5"/>
        <v>OTHER</v>
      </c>
      <c r="E375" s="15" t="s">
        <v>11981</v>
      </c>
      <c r="F375" t="s">
        <v>11626</v>
      </c>
    </row>
    <row r="376" spans="1:6" x14ac:dyDescent="0.2">
      <c r="A376" s="4" t="s">
        <v>11052</v>
      </c>
      <c r="B376" t="str">
        <f t="shared" si="5"/>
        <v>OTHER</v>
      </c>
      <c r="E376" s="15" t="s">
        <v>11982</v>
      </c>
      <c r="F376" t="s">
        <v>11626</v>
      </c>
    </row>
    <row r="377" spans="1:6" x14ac:dyDescent="0.2">
      <c r="A377" s="4" t="s">
        <v>10972</v>
      </c>
      <c r="B377" t="str">
        <f t="shared" si="5"/>
        <v>OTHER</v>
      </c>
      <c r="E377" s="15" t="s">
        <v>11983</v>
      </c>
      <c r="F377" t="s">
        <v>11626</v>
      </c>
    </row>
    <row r="378" spans="1:6" x14ac:dyDescent="0.2">
      <c r="A378" s="4" t="s">
        <v>10972</v>
      </c>
      <c r="B378" t="str">
        <f t="shared" si="5"/>
        <v>OTHER</v>
      </c>
      <c r="E378" s="15" t="s">
        <v>11984</v>
      </c>
      <c r="F378" t="s">
        <v>11626</v>
      </c>
    </row>
    <row r="379" spans="1:6" x14ac:dyDescent="0.2">
      <c r="A379" s="4" t="s">
        <v>89</v>
      </c>
      <c r="B379" t="str">
        <f t="shared" si="5"/>
        <v>OTHER</v>
      </c>
      <c r="E379" s="15" t="s">
        <v>11985</v>
      </c>
      <c r="F379" t="s">
        <v>11626</v>
      </c>
    </row>
    <row r="380" spans="1:6" x14ac:dyDescent="0.2">
      <c r="A380" s="4" t="s">
        <v>89</v>
      </c>
      <c r="B380" t="str">
        <f t="shared" si="5"/>
        <v>OTHER</v>
      </c>
      <c r="E380" s="15" t="s">
        <v>11986</v>
      </c>
      <c r="F380" t="s">
        <v>11626</v>
      </c>
    </row>
    <row r="381" spans="1:6" x14ac:dyDescent="0.2">
      <c r="A381" s="4" t="s">
        <v>10956</v>
      </c>
      <c r="B381" t="str">
        <f t="shared" si="5"/>
        <v>OTHER</v>
      </c>
      <c r="E381" s="15" t="s">
        <v>11987</v>
      </c>
      <c r="F381" t="s">
        <v>11626</v>
      </c>
    </row>
    <row r="382" spans="1:6" x14ac:dyDescent="0.2">
      <c r="A382" s="4" t="s">
        <v>10862</v>
      </c>
      <c r="B382" t="str">
        <f t="shared" si="5"/>
        <v>STAKEHOLDERS</v>
      </c>
      <c r="E382" s="15" t="s">
        <v>11988</v>
      </c>
      <c r="F382" t="s">
        <v>11626</v>
      </c>
    </row>
    <row r="383" spans="1:6" x14ac:dyDescent="0.2">
      <c r="A383" s="4" t="s">
        <v>11053</v>
      </c>
      <c r="B383" t="str">
        <f t="shared" si="5"/>
        <v>OTHER</v>
      </c>
      <c r="E383" s="15" t="s">
        <v>11989</v>
      </c>
      <c r="F383" t="s">
        <v>11626</v>
      </c>
    </row>
    <row r="384" spans="1:6" x14ac:dyDescent="0.2">
      <c r="A384" s="4" t="s">
        <v>10859</v>
      </c>
      <c r="B384" t="str">
        <f t="shared" si="5"/>
        <v>OTHER</v>
      </c>
      <c r="E384" s="15" t="s">
        <v>11990</v>
      </c>
      <c r="F384" t="s">
        <v>11626</v>
      </c>
    </row>
    <row r="385" spans="1:6" x14ac:dyDescent="0.2">
      <c r="A385" s="4" t="s">
        <v>11054</v>
      </c>
      <c r="B385" t="str">
        <f t="shared" si="5"/>
        <v>OTHER</v>
      </c>
      <c r="E385" s="15" t="s">
        <v>11991</v>
      </c>
      <c r="F385" t="s">
        <v>11626</v>
      </c>
    </row>
    <row r="386" spans="1:6" x14ac:dyDescent="0.2">
      <c r="A386" s="4" t="s">
        <v>11055</v>
      </c>
      <c r="B386" t="str">
        <f t="shared" ref="B386:B449" si="6">_xlfn.XLOOKUP(A386,E:E,F:F,"OTHER")</f>
        <v>OTHER</v>
      </c>
      <c r="E386" s="15" t="s">
        <v>11992</v>
      </c>
      <c r="F386" t="s">
        <v>11626</v>
      </c>
    </row>
    <row r="387" spans="1:6" x14ac:dyDescent="0.2">
      <c r="A387" s="4" t="s">
        <v>11056</v>
      </c>
      <c r="B387" t="str">
        <f t="shared" si="6"/>
        <v>OTHER</v>
      </c>
      <c r="E387" s="15" t="s">
        <v>11993</v>
      </c>
      <c r="F387" t="s">
        <v>11626</v>
      </c>
    </row>
    <row r="388" spans="1:6" x14ac:dyDescent="0.2">
      <c r="A388" s="4" t="s">
        <v>11031</v>
      </c>
      <c r="B388" t="str">
        <f t="shared" si="6"/>
        <v>OTHER</v>
      </c>
      <c r="E388" s="15" t="s">
        <v>11994</v>
      </c>
      <c r="F388" t="s">
        <v>11626</v>
      </c>
    </row>
    <row r="389" spans="1:6" x14ac:dyDescent="0.2">
      <c r="A389" s="4" t="s">
        <v>11058</v>
      </c>
      <c r="B389" t="str">
        <f t="shared" si="6"/>
        <v>OTHER</v>
      </c>
      <c r="E389" s="15" t="s">
        <v>11995</v>
      </c>
      <c r="F389" t="s">
        <v>11626</v>
      </c>
    </row>
    <row r="390" spans="1:6" x14ac:dyDescent="0.2">
      <c r="A390" s="4" t="s">
        <v>11058</v>
      </c>
      <c r="B390" t="str">
        <f t="shared" si="6"/>
        <v>OTHER</v>
      </c>
      <c r="E390" s="15" t="s">
        <v>11303</v>
      </c>
      <c r="F390" t="s">
        <v>11626</v>
      </c>
    </row>
    <row r="391" spans="1:6" x14ac:dyDescent="0.2">
      <c r="A391" s="4" t="s">
        <v>11058</v>
      </c>
      <c r="B391" t="str">
        <f t="shared" si="6"/>
        <v>OTHER</v>
      </c>
      <c r="E391" s="15" t="s">
        <v>10894</v>
      </c>
      <c r="F391" t="s">
        <v>11626</v>
      </c>
    </row>
    <row r="392" spans="1:6" x14ac:dyDescent="0.2">
      <c r="A392" s="4" t="s">
        <v>11059</v>
      </c>
      <c r="B392" t="str">
        <f t="shared" si="6"/>
        <v>OTHER</v>
      </c>
      <c r="E392" s="15" t="s">
        <v>11996</v>
      </c>
      <c r="F392" t="s">
        <v>11626</v>
      </c>
    </row>
    <row r="393" spans="1:6" x14ac:dyDescent="0.2">
      <c r="A393" s="4" t="s">
        <v>11060</v>
      </c>
      <c r="B393" t="str">
        <f t="shared" si="6"/>
        <v>STAKEHOLDERS</v>
      </c>
      <c r="E393" s="15" t="s">
        <v>11997</v>
      </c>
      <c r="F393" t="s">
        <v>11626</v>
      </c>
    </row>
    <row r="394" spans="1:6" x14ac:dyDescent="0.2">
      <c r="A394" s="4" t="s">
        <v>11059</v>
      </c>
      <c r="B394" t="str">
        <f t="shared" si="6"/>
        <v>OTHER</v>
      </c>
      <c r="E394" s="15" t="s">
        <v>11998</v>
      </c>
      <c r="F394" t="s">
        <v>11626</v>
      </c>
    </row>
    <row r="395" spans="1:6" x14ac:dyDescent="0.2">
      <c r="A395" s="4" t="s">
        <v>10862</v>
      </c>
      <c r="B395" t="str">
        <f t="shared" si="6"/>
        <v>STAKEHOLDERS</v>
      </c>
      <c r="E395" s="15" t="s">
        <v>11999</v>
      </c>
      <c r="F395" t="s">
        <v>11626</v>
      </c>
    </row>
    <row r="396" spans="1:6" x14ac:dyDescent="0.2">
      <c r="A396" s="4" t="s">
        <v>11061</v>
      </c>
      <c r="B396" t="str">
        <f t="shared" si="6"/>
        <v>OTHER</v>
      </c>
      <c r="E396" s="15" t="s">
        <v>12000</v>
      </c>
      <c r="F396" t="s">
        <v>11626</v>
      </c>
    </row>
    <row r="397" spans="1:6" x14ac:dyDescent="0.2">
      <c r="A397" s="4" t="s">
        <v>11062</v>
      </c>
      <c r="B397" t="str">
        <f t="shared" si="6"/>
        <v>OTHER</v>
      </c>
      <c r="E397" s="15" t="s">
        <v>12001</v>
      </c>
      <c r="F397" t="s">
        <v>11626</v>
      </c>
    </row>
    <row r="398" spans="1:6" x14ac:dyDescent="0.2">
      <c r="A398" s="4" t="s">
        <v>10862</v>
      </c>
      <c r="B398" t="str">
        <f t="shared" si="6"/>
        <v>STAKEHOLDERS</v>
      </c>
      <c r="E398" s="15" t="s">
        <v>12002</v>
      </c>
      <c r="F398" t="s">
        <v>11626</v>
      </c>
    </row>
    <row r="399" spans="1:6" x14ac:dyDescent="0.2">
      <c r="A399" s="4" t="s">
        <v>10862</v>
      </c>
      <c r="B399" t="str">
        <f t="shared" si="6"/>
        <v>STAKEHOLDERS</v>
      </c>
      <c r="E399" s="15" t="s">
        <v>12003</v>
      </c>
      <c r="F399" t="s">
        <v>11626</v>
      </c>
    </row>
    <row r="400" spans="1:6" x14ac:dyDescent="0.2">
      <c r="A400" s="4" t="s">
        <v>10865</v>
      </c>
      <c r="B400" t="str">
        <f t="shared" si="6"/>
        <v>STAKEHOLDERS</v>
      </c>
      <c r="E400" s="15" t="s">
        <v>12004</v>
      </c>
      <c r="F400" t="s">
        <v>11626</v>
      </c>
    </row>
    <row r="401" spans="1:6" x14ac:dyDescent="0.2">
      <c r="A401" s="4" t="s">
        <v>10862</v>
      </c>
      <c r="B401" t="str">
        <f t="shared" si="6"/>
        <v>STAKEHOLDERS</v>
      </c>
      <c r="E401" s="15" t="s">
        <v>12005</v>
      </c>
      <c r="F401" t="s">
        <v>11626</v>
      </c>
    </row>
    <row r="402" spans="1:6" x14ac:dyDescent="0.2">
      <c r="A402" s="4" t="s">
        <v>11063</v>
      </c>
      <c r="B402" t="str">
        <f t="shared" si="6"/>
        <v>OTHER</v>
      </c>
      <c r="E402" s="15" t="s">
        <v>12006</v>
      </c>
      <c r="F402" t="s">
        <v>11626</v>
      </c>
    </row>
    <row r="403" spans="1:6" x14ac:dyDescent="0.2">
      <c r="A403" s="4" t="s">
        <v>10972</v>
      </c>
      <c r="B403" t="str">
        <f t="shared" si="6"/>
        <v>OTHER</v>
      </c>
      <c r="E403" s="15" t="s">
        <v>12007</v>
      </c>
      <c r="F403" t="s">
        <v>11626</v>
      </c>
    </row>
    <row r="404" spans="1:6" x14ac:dyDescent="0.2">
      <c r="A404" s="4" t="s">
        <v>11064</v>
      </c>
      <c r="B404" t="str">
        <f t="shared" si="6"/>
        <v>OTHER</v>
      </c>
      <c r="E404" s="15" t="s">
        <v>12008</v>
      </c>
      <c r="F404" t="s">
        <v>11626</v>
      </c>
    </row>
    <row r="405" spans="1:6" x14ac:dyDescent="0.2">
      <c r="A405" s="4" t="s">
        <v>11064</v>
      </c>
      <c r="B405" t="str">
        <f t="shared" si="6"/>
        <v>OTHER</v>
      </c>
      <c r="E405" s="15" t="s">
        <v>12009</v>
      </c>
      <c r="F405" t="s">
        <v>11626</v>
      </c>
    </row>
    <row r="406" spans="1:6" x14ac:dyDescent="0.2">
      <c r="A406" s="4" t="s">
        <v>11065</v>
      </c>
      <c r="B406" t="str">
        <f t="shared" si="6"/>
        <v>OTHER</v>
      </c>
      <c r="E406" s="15" t="s">
        <v>12010</v>
      </c>
      <c r="F406" t="s">
        <v>11626</v>
      </c>
    </row>
    <row r="407" spans="1:6" x14ac:dyDescent="0.2">
      <c r="A407" s="4" t="s">
        <v>10946</v>
      </c>
      <c r="B407" t="str">
        <f t="shared" si="6"/>
        <v>OTHER</v>
      </c>
      <c r="E407" s="15" t="s">
        <v>12011</v>
      </c>
      <c r="F407" t="s">
        <v>11626</v>
      </c>
    </row>
    <row r="408" spans="1:6" x14ac:dyDescent="0.2">
      <c r="A408" s="4" t="s">
        <v>10862</v>
      </c>
      <c r="B408" t="str">
        <f t="shared" si="6"/>
        <v>STAKEHOLDERS</v>
      </c>
      <c r="E408" s="15" t="s">
        <v>12012</v>
      </c>
      <c r="F408" t="s">
        <v>11626</v>
      </c>
    </row>
    <row r="409" spans="1:6" x14ac:dyDescent="0.2">
      <c r="A409" s="4" t="s">
        <v>10862</v>
      </c>
      <c r="B409" t="str">
        <f t="shared" si="6"/>
        <v>STAKEHOLDERS</v>
      </c>
      <c r="E409" s="15" t="s">
        <v>12013</v>
      </c>
      <c r="F409" t="s">
        <v>11626</v>
      </c>
    </row>
    <row r="410" spans="1:6" x14ac:dyDescent="0.2">
      <c r="A410" s="4" t="s">
        <v>10862</v>
      </c>
      <c r="B410" t="str">
        <f t="shared" si="6"/>
        <v>STAKEHOLDERS</v>
      </c>
      <c r="E410" s="15" t="s">
        <v>12014</v>
      </c>
      <c r="F410" t="s">
        <v>11626</v>
      </c>
    </row>
    <row r="411" spans="1:6" x14ac:dyDescent="0.2">
      <c r="A411" s="4" t="s">
        <v>10862</v>
      </c>
      <c r="B411" t="str">
        <f t="shared" si="6"/>
        <v>STAKEHOLDERS</v>
      </c>
      <c r="E411" s="15" t="s">
        <v>12015</v>
      </c>
      <c r="F411" t="s">
        <v>11626</v>
      </c>
    </row>
    <row r="412" spans="1:6" x14ac:dyDescent="0.2">
      <c r="A412" s="4" t="s">
        <v>10862</v>
      </c>
      <c r="B412" t="str">
        <f t="shared" si="6"/>
        <v>STAKEHOLDERS</v>
      </c>
      <c r="E412" s="15" t="s">
        <v>12016</v>
      </c>
      <c r="F412" t="s">
        <v>11626</v>
      </c>
    </row>
    <row r="413" spans="1:6" x14ac:dyDescent="0.2">
      <c r="A413" s="4" t="s">
        <v>10862</v>
      </c>
      <c r="B413" t="str">
        <f t="shared" si="6"/>
        <v>STAKEHOLDERS</v>
      </c>
      <c r="E413" s="15" t="s">
        <v>12017</v>
      </c>
      <c r="F413" t="s">
        <v>11626</v>
      </c>
    </row>
    <row r="414" spans="1:6" x14ac:dyDescent="0.2">
      <c r="A414" s="4" t="s">
        <v>11066</v>
      </c>
      <c r="B414" t="str">
        <f t="shared" si="6"/>
        <v>STAKEHOLDERS</v>
      </c>
      <c r="E414" s="15" t="s">
        <v>12018</v>
      </c>
      <c r="F414" t="s">
        <v>11626</v>
      </c>
    </row>
    <row r="415" spans="1:6" x14ac:dyDescent="0.2">
      <c r="A415" s="4" t="s">
        <v>10862</v>
      </c>
      <c r="B415" t="str">
        <f t="shared" si="6"/>
        <v>STAKEHOLDERS</v>
      </c>
      <c r="E415" s="15" t="s">
        <v>12019</v>
      </c>
      <c r="F415" t="s">
        <v>11626</v>
      </c>
    </row>
    <row r="416" spans="1:6" x14ac:dyDescent="0.2">
      <c r="A416" s="4" t="s">
        <v>11034</v>
      </c>
      <c r="B416" t="str">
        <f t="shared" si="6"/>
        <v>OTHER</v>
      </c>
      <c r="E416" s="15" t="s">
        <v>12020</v>
      </c>
      <c r="F416" t="s">
        <v>11626</v>
      </c>
    </row>
    <row r="417" spans="1:6" x14ac:dyDescent="0.2">
      <c r="A417" s="4" t="s">
        <v>10862</v>
      </c>
      <c r="B417" t="str">
        <f t="shared" si="6"/>
        <v>STAKEHOLDERS</v>
      </c>
      <c r="E417" s="15" t="s">
        <v>12021</v>
      </c>
      <c r="F417" t="s">
        <v>11626</v>
      </c>
    </row>
    <row r="418" spans="1:6" x14ac:dyDescent="0.2">
      <c r="A418" s="4" t="s">
        <v>10871</v>
      </c>
      <c r="B418" t="str">
        <f t="shared" si="6"/>
        <v>OTHER</v>
      </c>
      <c r="E418" s="15" t="s">
        <v>12022</v>
      </c>
      <c r="F418" t="s">
        <v>11626</v>
      </c>
    </row>
    <row r="419" spans="1:6" x14ac:dyDescent="0.2">
      <c r="A419" s="4" t="s">
        <v>11062</v>
      </c>
      <c r="B419" t="str">
        <f t="shared" si="6"/>
        <v>OTHER</v>
      </c>
      <c r="E419" s="15" t="s">
        <v>12023</v>
      </c>
      <c r="F419" t="s">
        <v>11626</v>
      </c>
    </row>
    <row r="420" spans="1:6" x14ac:dyDescent="0.2">
      <c r="A420" s="4" t="s">
        <v>10862</v>
      </c>
      <c r="B420" t="str">
        <f t="shared" si="6"/>
        <v>STAKEHOLDERS</v>
      </c>
      <c r="E420" s="15" t="s">
        <v>12024</v>
      </c>
      <c r="F420" t="s">
        <v>11626</v>
      </c>
    </row>
    <row r="421" spans="1:6" x14ac:dyDescent="0.2">
      <c r="A421" s="4" t="s">
        <v>11038</v>
      </c>
      <c r="B421" t="str">
        <f t="shared" si="6"/>
        <v>OTHER</v>
      </c>
      <c r="E421" s="15" t="s">
        <v>12025</v>
      </c>
      <c r="F421" t="s">
        <v>11626</v>
      </c>
    </row>
    <row r="422" spans="1:6" x14ac:dyDescent="0.2">
      <c r="A422" s="4" t="s">
        <v>11067</v>
      </c>
      <c r="B422" t="str">
        <f t="shared" si="6"/>
        <v>STAKEHOLDERS</v>
      </c>
      <c r="E422" s="15" t="s">
        <v>12026</v>
      </c>
      <c r="F422" t="s">
        <v>11626</v>
      </c>
    </row>
    <row r="423" spans="1:6" x14ac:dyDescent="0.2">
      <c r="A423" s="4" t="s">
        <v>11068</v>
      </c>
      <c r="B423" t="str">
        <f t="shared" si="6"/>
        <v>OTHER</v>
      </c>
      <c r="E423" s="15" t="s">
        <v>12027</v>
      </c>
      <c r="F423" t="s">
        <v>11626</v>
      </c>
    </row>
    <row r="424" spans="1:6" x14ac:dyDescent="0.2">
      <c r="A424" s="4" t="s">
        <v>10862</v>
      </c>
      <c r="B424" t="str">
        <f t="shared" si="6"/>
        <v>STAKEHOLDERS</v>
      </c>
      <c r="E424" s="15" t="s">
        <v>12028</v>
      </c>
      <c r="F424" t="s">
        <v>11626</v>
      </c>
    </row>
    <row r="425" spans="1:6" x14ac:dyDescent="0.2">
      <c r="A425" s="4" t="s">
        <v>11069</v>
      </c>
      <c r="B425" t="str">
        <f t="shared" si="6"/>
        <v>STAKEHOLDERS</v>
      </c>
      <c r="E425" s="15" t="s">
        <v>12029</v>
      </c>
      <c r="F425" t="s">
        <v>11626</v>
      </c>
    </row>
    <row r="426" spans="1:6" x14ac:dyDescent="0.2">
      <c r="A426" s="4" t="s">
        <v>10999</v>
      </c>
      <c r="B426" t="str">
        <f t="shared" si="6"/>
        <v>OTHER</v>
      </c>
      <c r="E426" s="15" t="s">
        <v>12030</v>
      </c>
      <c r="F426" t="s">
        <v>11626</v>
      </c>
    </row>
    <row r="427" spans="1:6" x14ac:dyDescent="0.2">
      <c r="A427" s="4" t="s">
        <v>10813</v>
      </c>
      <c r="B427" t="str">
        <f t="shared" si="6"/>
        <v>OTHER</v>
      </c>
      <c r="E427" s="15" t="s">
        <v>12031</v>
      </c>
      <c r="F427" t="s">
        <v>11626</v>
      </c>
    </row>
    <row r="428" spans="1:6" x14ac:dyDescent="0.2">
      <c r="A428" s="4" t="s">
        <v>11070</v>
      </c>
      <c r="B428" t="str">
        <f t="shared" si="6"/>
        <v>OTHER</v>
      </c>
      <c r="E428" s="15" t="s">
        <v>12032</v>
      </c>
      <c r="F428" t="s">
        <v>11626</v>
      </c>
    </row>
    <row r="429" spans="1:6" x14ac:dyDescent="0.2">
      <c r="A429" s="4" t="s">
        <v>10865</v>
      </c>
      <c r="B429" t="str">
        <f t="shared" si="6"/>
        <v>STAKEHOLDERS</v>
      </c>
      <c r="E429" s="15" t="s">
        <v>12033</v>
      </c>
      <c r="F429" t="s">
        <v>11626</v>
      </c>
    </row>
    <row r="430" spans="1:6" x14ac:dyDescent="0.2">
      <c r="A430" s="4" t="s">
        <v>11071</v>
      </c>
      <c r="B430" t="str">
        <f t="shared" si="6"/>
        <v>OTHER</v>
      </c>
      <c r="E430" s="15" t="s">
        <v>12034</v>
      </c>
      <c r="F430" t="s">
        <v>11626</v>
      </c>
    </row>
    <row r="431" spans="1:6" x14ac:dyDescent="0.2">
      <c r="A431" s="4" t="s">
        <v>11071</v>
      </c>
      <c r="B431" t="str">
        <f t="shared" si="6"/>
        <v>OTHER</v>
      </c>
      <c r="E431" s="15" t="s">
        <v>12035</v>
      </c>
      <c r="F431" t="s">
        <v>11626</v>
      </c>
    </row>
    <row r="432" spans="1:6" x14ac:dyDescent="0.2">
      <c r="A432" s="4" t="s">
        <v>10930</v>
      </c>
      <c r="B432" t="str">
        <f t="shared" si="6"/>
        <v>OTHER</v>
      </c>
      <c r="E432" s="15" t="s">
        <v>12036</v>
      </c>
      <c r="F432" t="s">
        <v>11626</v>
      </c>
    </row>
    <row r="433" spans="1:6" x14ac:dyDescent="0.2">
      <c r="A433" s="4" t="s">
        <v>11072</v>
      </c>
      <c r="B433" t="str">
        <f t="shared" si="6"/>
        <v>OTHER</v>
      </c>
      <c r="E433" s="15" t="s">
        <v>12037</v>
      </c>
      <c r="F433" t="s">
        <v>11626</v>
      </c>
    </row>
    <row r="434" spans="1:6" x14ac:dyDescent="0.2">
      <c r="A434" s="4" t="s">
        <v>11073</v>
      </c>
      <c r="B434" t="str">
        <f t="shared" si="6"/>
        <v>OTHER</v>
      </c>
      <c r="E434" s="15" t="s">
        <v>12038</v>
      </c>
      <c r="F434" t="s">
        <v>11626</v>
      </c>
    </row>
    <row r="435" spans="1:6" x14ac:dyDescent="0.2">
      <c r="A435" s="4" t="s">
        <v>11074</v>
      </c>
      <c r="B435" t="str">
        <f t="shared" si="6"/>
        <v>OTHER</v>
      </c>
      <c r="E435" s="15" t="s">
        <v>12039</v>
      </c>
      <c r="F435" t="s">
        <v>11626</v>
      </c>
    </row>
    <row r="436" spans="1:6" x14ac:dyDescent="0.2">
      <c r="A436" s="4" t="s">
        <v>10894</v>
      </c>
      <c r="B436" t="str">
        <f t="shared" si="6"/>
        <v>STAKEHOLDERS</v>
      </c>
      <c r="E436" s="15" t="s">
        <v>12040</v>
      </c>
      <c r="F436" t="s">
        <v>11626</v>
      </c>
    </row>
    <row r="437" spans="1:6" x14ac:dyDescent="0.2">
      <c r="A437" s="4" t="s">
        <v>10894</v>
      </c>
      <c r="B437" t="str">
        <f t="shared" si="6"/>
        <v>STAKEHOLDERS</v>
      </c>
      <c r="E437" s="15" t="s">
        <v>12041</v>
      </c>
      <c r="F437" t="s">
        <v>11626</v>
      </c>
    </row>
    <row r="438" spans="1:6" x14ac:dyDescent="0.2">
      <c r="A438" s="4" t="s">
        <v>10894</v>
      </c>
      <c r="B438" t="str">
        <f t="shared" si="6"/>
        <v>STAKEHOLDERS</v>
      </c>
      <c r="E438" s="15" t="s">
        <v>12042</v>
      </c>
      <c r="F438" t="s">
        <v>11626</v>
      </c>
    </row>
    <row r="439" spans="1:6" x14ac:dyDescent="0.2">
      <c r="A439" s="4" t="s">
        <v>10894</v>
      </c>
      <c r="B439" t="str">
        <f t="shared" si="6"/>
        <v>STAKEHOLDERS</v>
      </c>
      <c r="E439" s="15" t="s">
        <v>12043</v>
      </c>
      <c r="F439" t="s">
        <v>11626</v>
      </c>
    </row>
    <row r="440" spans="1:6" x14ac:dyDescent="0.2">
      <c r="A440" s="4" t="s">
        <v>11023</v>
      </c>
      <c r="B440" t="str">
        <f t="shared" si="6"/>
        <v>OTHER</v>
      </c>
      <c r="E440" s="15" t="s">
        <v>12044</v>
      </c>
      <c r="F440" t="s">
        <v>11626</v>
      </c>
    </row>
    <row r="441" spans="1:6" x14ac:dyDescent="0.2">
      <c r="A441" s="4" t="s">
        <v>10849</v>
      </c>
      <c r="B441" t="str">
        <f t="shared" si="6"/>
        <v>OTHER</v>
      </c>
      <c r="E441" s="15" t="s">
        <v>12045</v>
      </c>
      <c r="F441" t="s">
        <v>11626</v>
      </c>
    </row>
    <row r="442" spans="1:6" x14ac:dyDescent="0.2">
      <c r="A442" s="4" t="s">
        <v>11025</v>
      </c>
      <c r="B442" t="str">
        <f t="shared" si="6"/>
        <v>OTHER</v>
      </c>
      <c r="E442" s="15" t="s">
        <v>12046</v>
      </c>
      <c r="F442" t="s">
        <v>11626</v>
      </c>
    </row>
    <row r="443" spans="1:6" x14ac:dyDescent="0.2">
      <c r="A443" s="4" t="s">
        <v>11026</v>
      </c>
      <c r="B443" t="str">
        <f t="shared" si="6"/>
        <v>OTHER</v>
      </c>
      <c r="E443" s="15" t="s">
        <v>12047</v>
      </c>
      <c r="F443" t="s">
        <v>11626</v>
      </c>
    </row>
    <row r="444" spans="1:6" x14ac:dyDescent="0.2">
      <c r="A444" s="4" t="s">
        <v>11027</v>
      </c>
      <c r="B444" t="str">
        <f t="shared" si="6"/>
        <v>OTHER</v>
      </c>
      <c r="E444" s="15" t="s">
        <v>12048</v>
      </c>
      <c r="F444" t="s">
        <v>11626</v>
      </c>
    </row>
    <row r="445" spans="1:6" x14ac:dyDescent="0.2">
      <c r="A445" s="4" t="s">
        <v>11028</v>
      </c>
      <c r="B445" t="str">
        <f t="shared" si="6"/>
        <v>OTHER</v>
      </c>
      <c r="E445" s="15" t="s">
        <v>12049</v>
      </c>
      <c r="F445" t="s">
        <v>11626</v>
      </c>
    </row>
    <row r="446" spans="1:6" x14ac:dyDescent="0.2">
      <c r="A446" s="4" t="s">
        <v>10803</v>
      </c>
      <c r="B446" t="str">
        <f t="shared" si="6"/>
        <v>OTHER</v>
      </c>
      <c r="E446" s="15" t="s">
        <v>12050</v>
      </c>
      <c r="F446" t="s">
        <v>11626</v>
      </c>
    </row>
    <row r="447" spans="1:6" x14ac:dyDescent="0.2">
      <c r="A447" s="4" t="s">
        <v>11027</v>
      </c>
      <c r="B447" t="str">
        <f t="shared" si="6"/>
        <v>OTHER</v>
      </c>
      <c r="E447" s="15" t="s">
        <v>12051</v>
      </c>
      <c r="F447" t="s">
        <v>11626</v>
      </c>
    </row>
    <row r="448" spans="1:6" x14ac:dyDescent="0.2">
      <c r="A448" s="4" t="s">
        <v>10840</v>
      </c>
      <c r="B448" t="str">
        <f t="shared" si="6"/>
        <v>STAKEHOLDERS</v>
      </c>
      <c r="E448" s="15" t="s">
        <v>12052</v>
      </c>
      <c r="F448" t="s">
        <v>11626</v>
      </c>
    </row>
    <row r="449" spans="1:6" x14ac:dyDescent="0.2">
      <c r="A449" s="4" t="s">
        <v>11030</v>
      </c>
      <c r="B449" t="str">
        <f t="shared" si="6"/>
        <v>OTHER</v>
      </c>
      <c r="E449" s="15" t="s">
        <v>12053</v>
      </c>
      <c r="F449" t="s">
        <v>11626</v>
      </c>
    </row>
    <row r="450" spans="1:6" x14ac:dyDescent="0.2">
      <c r="A450" s="4" t="s">
        <v>10840</v>
      </c>
      <c r="B450" t="str">
        <f t="shared" ref="B450:B513" si="7">_xlfn.XLOOKUP(A450,E:E,F:F,"OTHER")</f>
        <v>STAKEHOLDERS</v>
      </c>
      <c r="E450" s="15" t="s">
        <v>12054</v>
      </c>
      <c r="F450" t="s">
        <v>11626</v>
      </c>
    </row>
    <row r="451" spans="1:6" x14ac:dyDescent="0.2">
      <c r="A451" s="4" t="s">
        <v>10824</v>
      </c>
      <c r="B451" t="str">
        <f t="shared" si="7"/>
        <v>STAKEHOLDERS</v>
      </c>
      <c r="E451" s="15" t="s">
        <v>12055</v>
      </c>
      <c r="F451" t="s">
        <v>11626</v>
      </c>
    </row>
    <row r="452" spans="1:6" x14ac:dyDescent="0.2">
      <c r="A452" s="4" t="s">
        <v>11030</v>
      </c>
      <c r="B452" t="str">
        <f t="shared" si="7"/>
        <v>OTHER</v>
      </c>
      <c r="E452" s="15" t="s">
        <v>12056</v>
      </c>
      <c r="F452" t="s">
        <v>11626</v>
      </c>
    </row>
    <row r="453" spans="1:6" x14ac:dyDescent="0.2">
      <c r="A453" s="4" t="s">
        <v>2807</v>
      </c>
      <c r="B453" t="str">
        <f t="shared" si="7"/>
        <v>OTHER</v>
      </c>
      <c r="E453" s="15" t="s">
        <v>12057</v>
      </c>
      <c r="F453" t="s">
        <v>11626</v>
      </c>
    </row>
    <row r="454" spans="1:6" x14ac:dyDescent="0.2">
      <c r="A454" s="4" t="s">
        <v>10985</v>
      </c>
      <c r="B454" t="str">
        <f t="shared" si="7"/>
        <v>OTHER</v>
      </c>
      <c r="E454" s="15" t="s">
        <v>11015</v>
      </c>
      <c r="F454" t="s">
        <v>11626</v>
      </c>
    </row>
    <row r="455" spans="1:6" x14ac:dyDescent="0.2">
      <c r="A455" s="4" t="s">
        <v>11023</v>
      </c>
      <c r="B455" t="str">
        <f t="shared" si="7"/>
        <v>OTHER</v>
      </c>
      <c r="E455" s="15" t="s">
        <v>12058</v>
      </c>
      <c r="F455" t="s">
        <v>11626</v>
      </c>
    </row>
    <row r="456" spans="1:6" x14ac:dyDescent="0.2">
      <c r="A456" s="4" t="s">
        <v>10837</v>
      </c>
      <c r="B456" t="str">
        <f t="shared" si="7"/>
        <v>OTHER</v>
      </c>
      <c r="E456" s="15" t="s">
        <v>11201</v>
      </c>
      <c r="F456" t="s">
        <v>11626</v>
      </c>
    </row>
    <row r="457" spans="1:6" x14ac:dyDescent="0.2">
      <c r="A457" s="4" t="s">
        <v>11075</v>
      </c>
      <c r="B457" t="str">
        <f t="shared" si="7"/>
        <v>STAKEHOLDERS</v>
      </c>
      <c r="E457" s="15" t="s">
        <v>12059</v>
      </c>
      <c r="F457" t="s">
        <v>11626</v>
      </c>
    </row>
    <row r="458" spans="1:6" x14ac:dyDescent="0.2">
      <c r="A458" s="4" t="s">
        <v>2622</v>
      </c>
      <c r="B458" t="str">
        <f t="shared" si="7"/>
        <v>STAKEHOLDERS</v>
      </c>
      <c r="E458" s="15" t="s">
        <v>12060</v>
      </c>
      <c r="F458" t="s">
        <v>11626</v>
      </c>
    </row>
    <row r="459" spans="1:6" x14ac:dyDescent="0.2">
      <c r="A459" s="4" t="s">
        <v>2622</v>
      </c>
      <c r="B459" t="str">
        <f t="shared" si="7"/>
        <v>STAKEHOLDERS</v>
      </c>
      <c r="E459" s="15" t="s">
        <v>12061</v>
      </c>
      <c r="F459" t="s">
        <v>11626</v>
      </c>
    </row>
    <row r="460" spans="1:6" x14ac:dyDescent="0.2">
      <c r="A460" s="4" t="s">
        <v>11048</v>
      </c>
      <c r="B460" t="str">
        <f t="shared" si="7"/>
        <v>OTHER</v>
      </c>
      <c r="E460" s="15" t="s">
        <v>12062</v>
      </c>
      <c r="F460" t="s">
        <v>11626</v>
      </c>
    </row>
    <row r="461" spans="1:6" x14ac:dyDescent="0.2">
      <c r="A461" s="4" t="s">
        <v>89</v>
      </c>
      <c r="B461" t="str">
        <f t="shared" si="7"/>
        <v>OTHER</v>
      </c>
      <c r="E461" s="15" t="s">
        <v>12063</v>
      </c>
      <c r="F461" t="s">
        <v>11626</v>
      </c>
    </row>
    <row r="462" spans="1:6" x14ac:dyDescent="0.2">
      <c r="A462" s="4" t="s">
        <v>11076</v>
      </c>
      <c r="B462" t="str">
        <f t="shared" si="7"/>
        <v>OTHER</v>
      </c>
      <c r="E462" s="15" t="s">
        <v>12064</v>
      </c>
      <c r="F462" t="s">
        <v>11626</v>
      </c>
    </row>
    <row r="463" spans="1:6" x14ac:dyDescent="0.2">
      <c r="A463" s="4" t="s">
        <v>11076</v>
      </c>
      <c r="B463" t="str">
        <f t="shared" si="7"/>
        <v>OTHER</v>
      </c>
      <c r="E463" s="15" t="s">
        <v>12065</v>
      </c>
      <c r="F463" t="s">
        <v>11626</v>
      </c>
    </row>
    <row r="464" spans="1:6" x14ac:dyDescent="0.2">
      <c r="A464" s="4" t="s">
        <v>11076</v>
      </c>
      <c r="B464" t="str">
        <f t="shared" si="7"/>
        <v>OTHER</v>
      </c>
      <c r="E464" s="15" t="s">
        <v>12066</v>
      </c>
      <c r="F464" t="s">
        <v>11626</v>
      </c>
    </row>
    <row r="465" spans="1:6" x14ac:dyDescent="0.2">
      <c r="A465" s="4" t="s">
        <v>89</v>
      </c>
      <c r="B465" t="str">
        <f t="shared" si="7"/>
        <v>OTHER</v>
      </c>
      <c r="E465" s="15" t="s">
        <v>12067</v>
      </c>
      <c r="F465" t="s">
        <v>11626</v>
      </c>
    </row>
    <row r="466" spans="1:6" x14ac:dyDescent="0.2">
      <c r="A466" s="4" t="s">
        <v>10803</v>
      </c>
      <c r="B466" t="str">
        <f t="shared" si="7"/>
        <v>OTHER</v>
      </c>
      <c r="E466" s="15" t="s">
        <v>12068</v>
      </c>
      <c r="F466" t="s">
        <v>11626</v>
      </c>
    </row>
    <row r="467" spans="1:6" x14ac:dyDescent="0.2">
      <c r="A467" s="4" t="s">
        <v>11077</v>
      </c>
      <c r="B467" t="str">
        <f t="shared" si="7"/>
        <v>OTHER</v>
      </c>
      <c r="E467" s="15" t="s">
        <v>12069</v>
      </c>
      <c r="F467" t="s">
        <v>11626</v>
      </c>
    </row>
    <row r="468" spans="1:6" x14ac:dyDescent="0.2">
      <c r="A468" s="4" t="s">
        <v>10803</v>
      </c>
      <c r="B468" t="str">
        <f t="shared" si="7"/>
        <v>OTHER</v>
      </c>
      <c r="E468" s="15" t="s">
        <v>12070</v>
      </c>
      <c r="F468" t="s">
        <v>11626</v>
      </c>
    </row>
    <row r="469" spans="1:6" x14ac:dyDescent="0.2">
      <c r="A469" s="4" t="s">
        <v>11078</v>
      </c>
      <c r="B469" t="str">
        <f t="shared" si="7"/>
        <v>OTHER</v>
      </c>
      <c r="E469" s="15" t="s">
        <v>12071</v>
      </c>
      <c r="F469" t="s">
        <v>11626</v>
      </c>
    </row>
    <row r="470" spans="1:6" x14ac:dyDescent="0.2">
      <c r="A470" s="4" t="s">
        <v>10803</v>
      </c>
      <c r="B470" t="str">
        <f t="shared" si="7"/>
        <v>OTHER</v>
      </c>
      <c r="E470" s="15" t="s">
        <v>12072</v>
      </c>
      <c r="F470" t="s">
        <v>11626</v>
      </c>
    </row>
    <row r="471" spans="1:6" x14ac:dyDescent="0.2">
      <c r="A471" s="4" t="s">
        <v>89</v>
      </c>
      <c r="B471" t="str">
        <f t="shared" si="7"/>
        <v>OTHER</v>
      </c>
      <c r="E471" s="15" t="s">
        <v>12073</v>
      </c>
      <c r="F471" t="s">
        <v>11626</v>
      </c>
    </row>
    <row r="472" spans="1:6" x14ac:dyDescent="0.2">
      <c r="A472" s="4" t="s">
        <v>11075</v>
      </c>
      <c r="B472" t="str">
        <f t="shared" si="7"/>
        <v>STAKEHOLDERS</v>
      </c>
      <c r="E472" s="15" t="s">
        <v>12074</v>
      </c>
      <c r="F472" t="s">
        <v>11626</v>
      </c>
    </row>
    <row r="473" spans="1:6" x14ac:dyDescent="0.2">
      <c r="A473" s="4" t="s">
        <v>10894</v>
      </c>
      <c r="B473" t="str">
        <f t="shared" si="7"/>
        <v>STAKEHOLDERS</v>
      </c>
      <c r="E473" s="15" t="s">
        <v>12075</v>
      </c>
      <c r="F473" t="s">
        <v>11626</v>
      </c>
    </row>
    <row r="474" spans="1:6" x14ac:dyDescent="0.2">
      <c r="A474" s="4" t="s">
        <v>10894</v>
      </c>
      <c r="B474" t="str">
        <f t="shared" si="7"/>
        <v>STAKEHOLDERS</v>
      </c>
      <c r="E474" s="15" t="s">
        <v>10822</v>
      </c>
      <c r="F474" t="s">
        <v>11626</v>
      </c>
    </row>
    <row r="475" spans="1:6" x14ac:dyDescent="0.2">
      <c r="A475" s="4" t="s">
        <v>11079</v>
      </c>
      <c r="B475" t="str">
        <f t="shared" si="7"/>
        <v>OTHER</v>
      </c>
      <c r="E475" s="15" t="s">
        <v>12076</v>
      </c>
      <c r="F475" t="s">
        <v>11626</v>
      </c>
    </row>
    <row r="476" spans="1:6" x14ac:dyDescent="0.2">
      <c r="A476" s="4" t="s">
        <v>10862</v>
      </c>
      <c r="B476" t="str">
        <f t="shared" si="7"/>
        <v>STAKEHOLDERS</v>
      </c>
      <c r="E476" s="15" t="s">
        <v>12077</v>
      </c>
      <c r="F476" t="s">
        <v>11626</v>
      </c>
    </row>
    <row r="477" spans="1:6" x14ac:dyDescent="0.2">
      <c r="A477" s="4" t="s">
        <v>10863</v>
      </c>
      <c r="B477" t="str">
        <f t="shared" si="7"/>
        <v>OTHER</v>
      </c>
      <c r="E477" s="15" t="s">
        <v>12078</v>
      </c>
      <c r="F477" t="s">
        <v>11626</v>
      </c>
    </row>
    <row r="478" spans="1:6" x14ac:dyDescent="0.2">
      <c r="A478" s="4" t="s">
        <v>11080</v>
      </c>
      <c r="B478" t="str">
        <f t="shared" si="7"/>
        <v>OTHER</v>
      </c>
      <c r="E478" s="15" t="s">
        <v>12079</v>
      </c>
      <c r="F478" t="s">
        <v>11626</v>
      </c>
    </row>
    <row r="479" spans="1:6" x14ac:dyDescent="0.2">
      <c r="A479" s="4" t="s">
        <v>10862</v>
      </c>
      <c r="B479" t="str">
        <f t="shared" si="7"/>
        <v>STAKEHOLDERS</v>
      </c>
      <c r="E479" s="15" t="s">
        <v>12080</v>
      </c>
      <c r="F479" t="s">
        <v>11626</v>
      </c>
    </row>
    <row r="480" spans="1:6" x14ac:dyDescent="0.2">
      <c r="A480" s="4" t="s">
        <v>10813</v>
      </c>
      <c r="B480" t="str">
        <f t="shared" si="7"/>
        <v>OTHER</v>
      </c>
      <c r="E480" s="15" t="s">
        <v>12081</v>
      </c>
      <c r="F480" t="s">
        <v>11626</v>
      </c>
    </row>
    <row r="481" spans="1:6" x14ac:dyDescent="0.2">
      <c r="A481" s="4" t="s">
        <v>11081</v>
      </c>
      <c r="B481" t="str">
        <f t="shared" si="7"/>
        <v>OTHER</v>
      </c>
      <c r="E481" s="15" t="s">
        <v>12082</v>
      </c>
      <c r="F481" t="s">
        <v>11626</v>
      </c>
    </row>
    <row r="482" spans="1:6" x14ac:dyDescent="0.2">
      <c r="A482" s="4" t="s">
        <v>11014</v>
      </c>
      <c r="B482" t="str">
        <f t="shared" si="7"/>
        <v>OTHER</v>
      </c>
      <c r="E482" s="15" t="s">
        <v>12083</v>
      </c>
      <c r="F482" t="s">
        <v>11626</v>
      </c>
    </row>
    <row r="483" spans="1:6" x14ac:dyDescent="0.2">
      <c r="A483" s="4" t="s">
        <v>11082</v>
      </c>
      <c r="B483" t="str">
        <f t="shared" si="7"/>
        <v>OTHER</v>
      </c>
      <c r="E483" s="15" t="s">
        <v>12084</v>
      </c>
      <c r="F483" t="s">
        <v>11626</v>
      </c>
    </row>
    <row r="484" spans="1:6" x14ac:dyDescent="0.2">
      <c r="A484" s="4" t="s">
        <v>11079</v>
      </c>
      <c r="B484" t="str">
        <f t="shared" si="7"/>
        <v>OTHER</v>
      </c>
      <c r="E484" s="15" t="s">
        <v>12085</v>
      </c>
      <c r="F484" t="s">
        <v>11626</v>
      </c>
    </row>
    <row r="485" spans="1:6" x14ac:dyDescent="0.2">
      <c r="A485" s="4" t="s">
        <v>10849</v>
      </c>
      <c r="B485" t="str">
        <f t="shared" si="7"/>
        <v>OTHER</v>
      </c>
      <c r="E485" s="15" t="s">
        <v>12086</v>
      </c>
      <c r="F485" t="s">
        <v>11626</v>
      </c>
    </row>
    <row r="486" spans="1:6" x14ac:dyDescent="0.2">
      <c r="A486" s="4" t="s">
        <v>11083</v>
      </c>
      <c r="B486" t="str">
        <f t="shared" si="7"/>
        <v>OTHER</v>
      </c>
      <c r="E486" s="15" t="s">
        <v>12087</v>
      </c>
      <c r="F486" t="s">
        <v>11626</v>
      </c>
    </row>
    <row r="487" spans="1:6" x14ac:dyDescent="0.2">
      <c r="A487" s="4" t="s">
        <v>11083</v>
      </c>
      <c r="B487" t="str">
        <f t="shared" si="7"/>
        <v>OTHER</v>
      </c>
      <c r="E487" s="15" t="s">
        <v>12088</v>
      </c>
      <c r="F487" t="s">
        <v>11626</v>
      </c>
    </row>
    <row r="488" spans="1:6" x14ac:dyDescent="0.2">
      <c r="A488" s="4" t="s">
        <v>11083</v>
      </c>
      <c r="B488" t="str">
        <f t="shared" si="7"/>
        <v>OTHER</v>
      </c>
      <c r="E488" s="15" t="s">
        <v>12089</v>
      </c>
      <c r="F488" t="s">
        <v>11626</v>
      </c>
    </row>
    <row r="489" spans="1:6" x14ac:dyDescent="0.2">
      <c r="A489" s="4" t="s">
        <v>11017</v>
      </c>
      <c r="B489" t="str">
        <f t="shared" si="7"/>
        <v>STAKEHOLDERS</v>
      </c>
      <c r="E489" s="15" t="s">
        <v>12090</v>
      </c>
      <c r="F489" t="s">
        <v>11626</v>
      </c>
    </row>
    <row r="490" spans="1:6" x14ac:dyDescent="0.2">
      <c r="A490" s="4" t="s">
        <v>10953</v>
      </c>
      <c r="B490" t="str">
        <f t="shared" si="7"/>
        <v>OTHER</v>
      </c>
      <c r="E490" s="15" t="s">
        <v>12091</v>
      </c>
      <c r="F490" t="s">
        <v>11626</v>
      </c>
    </row>
    <row r="491" spans="1:6" x14ac:dyDescent="0.2">
      <c r="A491" s="4" t="s">
        <v>11085</v>
      </c>
      <c r="B491" t="str">
        <f t="shared" si="7"/>
        <v>OTHER</v>
      </c>
      <c r="E491" s="15" t="s">
        <v>12092</v>
      </c>
      <c r="F491" t="s">
        <v>11626</v>
      </c>
    </row>
    <row r="492" spans="1:6" x14ac:dyDescent="0.2">
      <c r="A492" s="4" t="s">
        <v>11086</v>
      </c>
      <c r="B492" t="str">
        <f t="shared" si="7"/>
        <v>OTHER</v>
      </c>
      <c r="E492" s="15" t="s">
        <v>12093</v>
      </c>
      <c r="F492" t="s">
        <v>11626</v>
      </c>
    </row>
    <row r="493" spans="1:6" x14ac:dyDescent="0.2">
      <c r="A493" s="4" t="s">
        <v>11087</v>
      </c>
      <c r="B493" t="str">
        <f t="shared" si="7"/>
        <v>OTHER</v>
      </c>
      <c r="E493" s="15" t="s">
        <v>12094</v>
      </c>
      <c r="F493" t="s">
        <v>11626</v>
      </c>
    </row>
    <row r="494" spans="1:6" x14ac:dyDescent="0.2">
      <c r="A494" s="4" t="s">
        <v>10909</v>
      </c>
      <c r="B494" t="str">
        <f t="shared" si="7"/>
        <v>OTHER</v>
      </c>
      <c r="E494" s="15" t="s">
        <v>12095</v>
      </c>
      <c r="F494" t="s">
        <v>11626</v>
      </c>
    </row>
    <row r="495" spans="1:6" x14ac:dyDescent="0.2">
      <c r="A495" s="4" t="s">
        <v>11079</v>
      </c>
      <c r="B495" t="str">
        <f t="shared" si="7"/>
        <v>OTHER</v>
      </c>
      <c r="E495" s="15" t="s">
        <v>12096</v>
      </c>
      <c r="F495" t="s">
        <v>11626</v>
      </c>
    </row>
    <row r="496" spans="1:6" x14ac:dyDescent="0.2">
      <c r="A496" s="4" t="s">
        <v>11079</v>
      </c>
      <c r="B496" t="str">
        <f t="shared" si="7"/>
        <v>OTHER</v>
      </c>
      <c r="E496" s="15" t="s">
        <v>12097</v>
      </c>
      <c r="F496" t="s">
        <v>11626</v>
      </c>
    </row>
    <row r="497" spans="1:6" x14ac:dyDescent="0.2">
      <c r="A497" s="4" t="s">
        <v>11088</v>
      </c>
      <c r="B497" t="str">
        <f t="shared" si="7"/>
        <v>OTHER</v>
      </c>
      <c r="E497" s="15" t="s">
        <v>12098</v>
      </c>
      <c r="F497" t="s">
        <v>11626</v>
      </c>
    </row>
    <row r="498" spans="1:6" x14ac:dyDescent="0.2">
      <c r="A498" s="4" t="s">
        <v>1210</v>
      </c>
      <c r="B498" t="str">
        <f t="shared" si="7"/>
        <v>OTHER</v>
      </c>
      <c r="E498" s="15" t="s">
        <v>12099</v>
      </c>
      <c r="F498" t="s">
        <v>11626</v>
      </c>
    </row>
    <row r="499" spans="1:6" x14ac:dyDescent="0.2">
      <c r="A499" s="4" t="s">
        <v>10811</v>
      </c>
      <c r="B499" t="str">
        <f t="shared" si="7"/>
        <v>OTHER</v>
      </c>
      <c r="E499" s="15" t="s">
        <v>12100</v>
      </c>
      <c r="F499" t="s">
        <v>11626</v>
      </c>
    </row>
    <row r="500" spans="1:6" x14ac:dyDescent="0.2">
      <c r="A500" s="4" t="s">
        <v>11089</v>
      </c>
      <c r="B500" t="str">
        <f t="shared" si="7"/>
        <v>OTHER</v>
      </c>
      <c r="E500" s="15" t="s">
        <v>10929</v>
      </c>
      <c r="F500" t="s">
        <v>11626</v>
      </c>
    </row>
    <row r="501" spans="1:6" x14ac:dyDescent="0.2">
      <c r="A501" s="4" t="s">
        <v>11083</v>
      </c>
      <c r="B501" t="str">
        <f t="shared" si="7"/>
        <v>OTHER</v>
      </c>
      <c r="E501" s="15" t="s">
        <v>12101</v>
      </c>
      <c r="F501" t="s">
        <v>11626</v>
      </c>
    </row>
    <row r="502" spans="1:6" x14ac:dyDescent="0.2">
      <c r="A502" s="4" t="s">
        <v>11079</v>
      </c>
      <c r="B502" t="str">
        <f t="shared" si="7"/>
        <v>OTHER</v>
      </c>
      <c r="E502" s="15" t="s">
        <v>12102</v>
      </c>
      <c r="F502" t="s">
        <v>11626</v>
      </c>
    </row>
    <row r="503" spans="1:6" x14ac:dyDescent="0.2">
      <c r="A503" s="4" t="s">
        <v>10859</v>
      </c>
      <c r="B503" t="str">
        <f t="shared" si="7"/>
        <v>OTHER</v>
      </c>
      <c r="E503" s="15" t="s">
        <v>12103</v>
      </c>
      <c r="F503" t="s">
        <v>11626</v>
      </c>
    </row>
    <row r="504" spans="1:6" x14ac:dyDescent="0.2">
      <c r="A504" s="4" t="s">
        <v>11079</v>
      </c>
      <c r="B504" t="str">
        <f t="shared" si="7"/>
        <v>OTHER</v>
      </c>
      <c r="E504" s="15" t="s">
        <v>12104</v>
      </c>
      <c r="F504" t="s">
        <v>11626</v>
      </c>
    </row>
    <row r="505" spans="1:6" x14ac:dyDescent="0.2">
      <c r="A505" s="4" t="s">
        <v>11090</v>
      </c>
      <c r="B505" t="str">
        <f t="shared" si="7"/>
        <v>OTHER</v>
      </c>
      <c r="E505" s="15" t="s">
        <v>12105</v>
      </c>
      <c r="F505" t="s">
        <v>11626</v>
      </c>
    </row>
    <row r="506" spans="1:6" x14ac:dyDescent="0.2">
      <c r="A506" s="4" t="s">
        <v>11091</v>
      </c>
      <c r="B506" t="str">
        <f t="shared" si="7"/>
        <v>OTHER</v>
      </c>
      <c r="E506" s="15" t="s">
        <v>12106</v>
      </c>
      <c r="F506" t="s">
        <v>11626</v>
      </c>
    </row>
    <row r="507" spans="1:6" x14ac:dyDescent="0.2">
      <c r="A507" s="4" t="s">
        <v>10859</v>
      </c>
      <c r="B507" t="str">
        <f t="shared" si="7"/>
        <v>OTHER</v>
      </c>
      <c r="E507" s="15" t="s">
        <v>12107</v>
      </c>
      <c r="F507" t="s">
        <v>11626</v>
      </c>
    </row>
    <row r="508" spans="1:6" x14ac:dyDescent="0.2">
      <c r="A508" s="4" t="s">
        <v>11067</v>
      </c>
      <c r="B508" t="str">
        <f t="shared" si="7"/>
        <v>STAKEHOLDERS</v>
      </c>
      <c r="E508" s="15" t="s">
        <v>12108</v>
      </c>
      <c r="F508" t="s">
        <v>11626</v>
      </c>
    </row>
    <row r="509" spans="1:6" x14ac:dyDescent="0.2">
      <c r="A509" s="4" t="s">
        <v>10860</v>
      </c>
      <c r="B509" t="str">
        <f t="shared" si="7"/>
        <v>OTHER</v>
      </c>
      <c r="E509" s="15" t="s">
        <v>12109</v>
      </c>
      <c r="F509" t="s">
        <v>11626</v>
      </c>
    </row>
    <row r="510" spans="1:6" x14ac:dyDescent="0.2">
      <c r="A510" s="4" t="s">
        <v>11092</v>
      </c>
      <c r="B510" t="str">
        <f t="shared" si="7"/>
        <v>OTHER</v>
      </c>
      <c r="E510" s="15" t="s">
        <v>12110</v>
      </c>
      <c r="F510" t="s">
        <v>11626</v>
      </c>
    </row>
    <row r="511" spans="1:6" x14ac:dyDescent="0.2">
      <c r="A511" s="4" t="s">
        <v>11093</v>
      </c>
      <c r="B511" t="str">
        <f t="shared" si="7"/>
        <v>OTHER</v>
      </c>
      <c r="E511" s="15" t="s">
        <v>12111</v>
      </c>
      <c r="F511" t="s">
        <v>11626</v>
      </c>
    </row>
    <row r="512" spans="1:6" x14ac:dyDescent="0.2">
      <c r="A512" s="4" t="s">
        <v>11094</v>
      </c>
      <c r="B512" t="str">
        <f t="shared" si="7"/>
        <v>STAKEHOLDERS</v>
      </c>
      <c r="E512" s="15" t="s">
        <v>12112</v>
      </c>
      <c r="F512" t="s">
        <v>11626</v>
      </c>
    </row>
    <row r="513" spans="1:6" x14ac:dyDescent="0.2">
      <c r="A513" s="4" t="s">
        <v>10901</v>
      </c>
      <c r="B513" t="str">
        <f t="shared" si="7"/>
        <v>STAKEHOLDERS</v>
      </c>
      <c r="E513" s="15" t="s">
        <v>12113</v>
      </c>
      <c r="F513" t="s">
        <v>11626</v>
      </c>
    </row>
    <row r="514" spans="1:6" x14ac:dyDescent="0.2">
      <c r="A514" s="4" t="s">
        <v>10834</v>
      </c>
      <c r="B514" t="str">
        <f t="shared" ref="B514:B577" si="8">_xlfn.XLOOKUP(A514,E:E,F:F,"OTHER")</f>
        <v>OTHER</v>
      </c>
      <c r="E514" s="15" t="s">
        <v>12114</v>
      </c>
      <c r="F514" t="s">
        <v>11626</v>
      </c>
    </row>
    <row r="515" spans="1:6" x14ac:dyDescent="0.2">
      <c r="A515" s="4" t="s">
        <v>10979</v>
      </c>
      <c r="B515" t="str">
        <f t="shared" si="8"/>
        <v>STAKEHOLDERS</v>
      </c>
      <c r="E515" s="15" t="s">
        <v>12115</v>
      </c>
      <c r="F515" t="s">
        <v>11626</v>
      </c>
    </row>
    <row r="516" spans="1:6" x14ac:dyDescent="0.2">
      <c r="A516" s="4" t="s">
        <v>11095</v>
      </c>
      <c r="B516" t="str">
        <f t="shared" si="8"/>
        <v>OTHER</v>
      </c>
      <c r="E516" s="15" t="s">
        <v>12116</v>
      </c>
      <c r="F516" t="s">
        <v>11626</v>
      </c>
    </row>
    <row r="517" spans="1:6" x14ac:dyDescent="0.2">
      <c r="A517" s="4" t="s">
        <v>1761</v>
      </c>
      <c r="B517" t="str">
        <f t="shared" si="8"/>
        <v>STAKEHOLDERS</v>
      </c>
      <c r="E517" s="15" t="s">
        <v>12117</v>
      </c>
      <c r="F517" t="s">
        <v>11626</v>
      </c>
    </row>
    <row r="518" spans="1:6" x14ac:dyDescent="0.2">
      <c r="A518" s="4" t="s">
        <v>10930</v>
      </c>
      <c r="B518" t="str">
        <f t="shared" si="8"/>
        <v>OTHER</v>
      </c>
      <c r="E518" s="15" t="s">
        <v>12118</v>
      </c>
      <c r="F518" t="s">
        <v>11626</v>
      </c>
    </row>
    <row r="519" spans="1:6" x14ac:dyDescent="0.2">
      <c r="A519" s="4" t="s">
        <v>11096</v>
      </c>
      <c r="B519" t="str">
        <f t="shared" si="8"/>
        <v>OTHER</v>
      </c>
      <c r="E519" s="15" t="s">
        <v>12119</v>
      </c>
      <c r="F519" t="s">
        <v>11626</v>
      </c>
    </row>
    <row r="520" spans="1:6" x14ac:dyDescent="0.2">
      <c r="A520" s="4" t="s">
        <v>11097</v>
      </c>
      <c r="B520" t="str">
        <f t="shared" si="8"/>
        <v>OTHER</v>
      </c>
      <c r="E520" s="15" t="s">
        <v>12120</v>
      </c>
      <c r="F520" t="s">
        <v>11626</v>
      </c>
    </row>
    <row r="521" spans="1:6" x14ac:dyDescent="0.2">
      <c r="A521" s="4" t="s">
        <v>11043</v>
      </c>
      <c r="B521" t="str">
        <f t="shared" si="8"/>
        <v>OTHER</v>
      </c>
      <c r="E521" s="15" t="s">
        <v>12121</v>
      </c>
      <c r="F521" t="s">
        <v>11626</v>
      </c>
    </row>
    <row r="522" spans="1:6" x14ac:dyDescent="0.2">
      <c r="A522" s="4" t="s">
        <v>10869</v>
      </c>
      <c r="B522" t="str">
        <f t="shared" si="8"/>
        <v>OTHER</v>
      </c>
      <c r="E522" s="15" t="s">
        <v>12122</v>
      </c>
      <c r="F522" t="s">
        <v>11626</v>
      </c>
    </row>
    <row r="523" spans="1:6" x14ac:dyDescent="0.2">
      <c r="A523" s="4" t="s">
        <v>10836</v>
      </c>
      <c r="B523" t="str">
        <f t="shared" si="8"/>
        <v>OTHER</v>
      </c>
      <c r="E523" s="15" t="s">
        <v>12123</v>
      </c>
      <c r="F523" t="s">
        <v>11626</v>
      </c>
    </row>
    <row r="524" spans="1:6" x14ac:dyDescent="0.2">
      <c r="A524" s="4" t="s">
        <v>11098</v>
      </c>
      <c r="B524" t="str">
        <f t="shared" si="8"/>
        <v>OTHER</v>
      </c>
      <c r="E524" s="15" t="s">
        <v>12124</v>
      </c>
      <c r="F524" t="s">
        <v>11626</v>
      </c>
    </row>
    <row r="525" spans="1:6" x14ac:dyDescent="0.2">
      <c r="A525" s="4" t="s">
        <v>11099</v>
      </c>
      <c r="B525" t="str">
        <f t="shared" si="8"/>
        <v>OTHER</v>
      </c>
      <c r="E525" s="15" t="s">
        <v>12125</v>
      </c>
      <c r="F525" t="s">
        <v>11626</v>
      </c>
    </row>
    <row r="526" spans="1:6" x14ac:dyDescent="0.2">
      <c r="A526" s="4" t="s">
        <v>11037</v>
      </c>
      <c r="B526" t="str">
        <f t="shared" si="8"/>
        <v>OTHER</v>
      </c>
      <c r="E526" s="15" t="s">
        <v>12126</v>
      </c>
      <c r="F526" t="s">
        <v>11626</v>
      </c>
    </row>
    <row r="527" spans="1:6" x14ac:dyDescent="0.2">
      <c r="A527" s="4" t="s">
        <v>11100</v>
      </c>
      <c r="B527" t="str">
        <f t="shared" si="8"/>
        <v>OTHER</v>
      </c>
      <c r="E527" s="15" t="s">
        <v>12127</v>
      </c>
      <c r="F527" t="s">
        <v>11626</v>
      </c>
    </row>
    <row r="528" spans="1:6" x14ac:dyDescent="0.2">
      <c r="A528" s="4" t="s">
        <v>10930</v>
      </c>
      <c r="B528" t="str">
        <f t="shared" si="8"/>
        <v>OTHER</v>
      </c>
      <c r="E528" s="15" t="s">
        <v>12128</v>
      </c>
      <c r="F528" t="s">
        <v>11626</v>
      </c>
    </row>
    <row r="529" spans="1:6" x14ac:dyDescent="0.2">
      <c r="A529" s="4" t="s">
        <v>89</v>
      </c>
      <c r="B529" t="str">
        <f t="shared" si="8"/>
        <v>OTHER</v>
      </c>
      <c r="E529" s="15" t="s">
        <v>12129</v>
      </c>
      <c r="F529" t="s">
        <v>11626</v>
      </c>
    </row>
    <row r="530" spans="1:6" x14ac:dyDescent="0.2">
      <c r="A530" s="4" t="s">
        <v>89</v>
      </c>
      <c r="B530" t="str">
        <f t="shared" si="8"/>
        <v>OTHER</v>
      </c>
      <c r="E530" s="15" t="s">
        <v>12130</v>
      </c>
      <c r="F530" t="s">
        <v>11626</v>
      </c>
    </row>
    <row r="531" spans="1:6" x14ac:dyDescent="0.2">
      <c r="A531" s="4" t="s">
        <v>11054</v>
      </c>
      <c r="B531" t="str">
        <f t="shared" si="8"/>
        <v>OTHER</v>
      </c>
      <c r="E531" s="15" t="s">
        <v>12131</v>
      </c>
      <c r="F531" t="s">
        <v>11626</v>
      </c>
    </row>
    <row r="532" spans="1:6" x14ac:dyDescent="0.2">
      <c r="A532" s="4" t="s">
        <v>11054</v>
      </c>
      <c r="B532" t="str">
        <f t="shared" si="8"/>
        <v>OTHER</v>
      </c>
      <c r="E532" s="15" t="s">
        <v>12132</v>
      </c>
      <c r="F532" t="s">
        <v>11626</v>
      </c>
    </row>
    <row r="533" spans="1:6" x14ac:dyDescent="0.2">
      <c r="A533" s="4" t="s">
        <v>2622</v>
      </c>
      <c r="B533" t="str">
        <f t="shared" si="8"/>
        <v>STAKEHOLDERS</v>
      </c>
      <c r="E533" s="15" t="s">
        <v>11269</v>
      </c>
      <c r="F533" t="s">
        <v>11626</v>
      </c>
    </row>
    <row r="534" spans="1:6" x14ac:dyDescent="0.2">
      <c r="A534" s="4" t="s">
        <v>2622</v>
      </c>
      <c r="B534" t="str">
        <f t="shared" si="8"/>
        <v>STAKEHOLDERS</v>
      </c>
      <c r="E534" s="15" t="s">
        <v>12133</v>
      </c>
      <c r="F534" t="s">
        <v>11626</v>
      </c>
    </row>
    <row r="535" spans="1:6" x14ac:dyDescent="0.2">
      <c r="A535" s="4" t="s">
        <v>11101</v>
      </c>
      <c r="B535" t="str">
        <f t="shared" si="8"/>
        <v>OTHER</v>
      </c>
      <c r="E535" s="15" t="s">
        <v>12134</v>
      </c>
      <c r="F535" t="s">
        <v>11626</v>
      </c>
    </row>
    <row r="536" spans="1:6" x14ac:dyDescent="0.2">
      <c r="A536" s="4" t="s">
        <v>10828</v>
      </c>
      <c r="B536" t="str">
        <f t="shared" si="8"/>
        <v>OTHER</v>
      </c>
      <c r="E536" s="15" t="s">
        <v>12135</v>
      </c>
      <c r="F536" t="s">
        <v>11626</v>
      </c>
    </row>
    <row r="537" spans="1:6" x14ac:dyDescent="0.2">
      <c r="A537" s="4" t="s">
        <v>11102</v>
      </c>
      <c r="B537" t="str">
        <f t="shared" si="8"/>
        <v>OTHER</v>
      </c>
      <c r="E537" s="15" t="s">
        <v>12136</v>
      </c>
      <c r="F537" t="s">
        <v>11626</v>
      </c>
    </row>
    <row r="538" spans="1:6" x14ac:dyDescent="0.2">
      <c r="A538" s="4" t="s">
        <v>11102</v>
      </c>
      <c r="B538" t="str">
        <f t="shared" si="8"/>
        <v>OTHER</v>
      </c>
      <c r="E538" s="15" t="s">
        <v>12137</v>
      </c>
      <c r="F538" t="s">
        <v>11626</v>
      </c>
    </row>
    <row r="539" spans="1:6" x14ac:dyDescent="0.2">
      <c r="A539" s="4" t="s">
        <v>11081</v>
      </c>
      <c r="B539" t="str">
        <f t="shared" si="8"/>
        <v>OTHER</v>
      </c>
      <c r="E539" s="15" t="s">
        <v>11210</v>
      </c>
      <c r="F539" t="s">
        <v>11626</v>
      </c>
    </row>
    <row r="540" spans="1:6" x14ac:dyDescent="0.2">
      <c r="A540" s="4" t="s">
        <v>2807</v>
      </c>
      <c r="B540" t="str">
        <f t="shared" si="8"/>
        <v>OTHER</v>
      </c>
      <c r="E540" s="15" t="s">
        <v>12138</v>
      </c>
      <c r="F540" t="s">
        <v>11626</v>
      </c>
    </row>
    <row r="541" spans="1:6" x14ac:dyDescent="0.2">
      <c r="A541" s="4" t="s">
        <v>11053</v>
      </c>
      <c r="B541" t="str">
        <f t="shared" si="8"/>
        <v>OTHER</v>
      </c>
      <c r="E541" s="15" t="s">
        <v>12139</v>
      </c>
      <c r="F541" t="s">
        <v>11626</v>
      </c>
    </row>
    <row r="542" spans="1:6" x14ac:dyDescent="0.2">
      <c r="A542" s="4" t="s">
        <v>10834</v>
      </c>
      <c r="B542" t="str">
        <f t="shared" si="8"/>
        <v>OTHER</v>
      </c>
      <c r="E542" s="15" t="s">
        <v>12140</v>
      </c>
      <c r="F542" t="s">
        <v>11626</v>
      </c>
    </row>
    <row r="543" spans="1:6" x14ac:dyDescent="0.2">
      <c r="A543" s="4" t="s">
        <v>11103</v>
      </c>
      <c r="B543" t="str">
        <f t="shared" si="8"/>
        <v>OTHER</v>
      </c>
      <c r="E543" s="15" t="s">
        <v>12141</v>
      </c>
      <c r="F543" t="s">
        <v>11626</v>
      </c>
    </row>
    <row r="544" spans="1:6" x14ac:dyDescent="0.2">
      <c r="A544" s="4" t="s">
        <v>11104</v>
      </c>
      <c r="B544" t="str">
        <f t="shared" si="8"/>
        <v>OTHER</v>
      </c>
      <c r="E544" s="15" t="s">
        <v>12142</v>
      </c>
      <c r="F544" t="s">
        <v>11626</v>
      </c>
    </row>
    <row r="545" spans="1:6" x14ac:dyDescent="0.2">
      <c r="A545" s="4" t="s">
        <v>11105</v>
      </c>
      <c r="B545" t="str">
        <f t="shared" si="8"/>
        <v>OTHER</v>
      </c>
      <c r="E545" s="15" t="s">
        <v>12143</v>
      </c>
      <c r="F545" t="s">
        <v>11626</v>
      </c>
    </row>
    <row r="546" spans="1:6" x14ac:dyDescent="0.2">
      <c r="A546" s="4" t="s">
        <v>3840</v>
      </c>
      <c r="B546" t="str">
        <f t="shared" si="8"/>
        <v>OTHER</v>
      </c>
      <c r="E546" s="15" t="s">
        <v>12144</v>
      </c>
      <c r="F546" t="s">
        <v>11626</v>
      </c>
    </row>
    <row r="547" spans="1:6" x14ac:dyDescent="0.2">
      <c r="A547" s="4" t="s">
        <v>10998</v>
      </c>
      <c r="B547" t="str">
        <f t="shared" si="8"/>
        <v>OTHER</v>
      </c>
      <c r="E547" s="15" t="s">
        <v>12145</v>
      </c>
      <c r="F547" t="s">
        <v>11626</v>
      </c>
    </row>
    <row r="548" spans="1:6" x14ac:dyDescent="0.2">
      <c r="A548" s="4" t="s">
        <v>11100</v>
      </c>
      <c r="B548" t="str">
        <f t="shared" si="8"/>
        <v>OTHER</v>
      </c>
      <c r="E548" s="15" t="s">
        <v>12146</v>
      </c>
      <c r="F548" t="s">
        <v>11626</v>
      </c>
    </row>
    <row r="549" spans="1:6" x14ac:dyDescent="0.2">
      <c r="A549" s="4" t="s">
        <v>10908</v>
      </c>
      <c r="B549" t="str">
        <f t="shared" si="8"/>
        <v>OTHER</v>
      </c>
      <c r="E549" s="15" t="s">
        <v>12147</v>
      </c>
      <c r="F549" t="s">
        <v>11626</v>
      </c>
    </row>
    <row r="550" spans="1:6" x14ac:dyDescent="0.2">
      <c r="A550" s="4" t="s">
        <v>89</v>
      </c>
      <c r="B550" t="str">
        <f t="shared" si="8"/>
        <v>OTHER</v>
      </c>
      <c r="E550" s="15" t="s">
        <v>12148</v>
      </c>
      <c r="F550" t="s">
        <v>11626</v>
      </c>
    </row>
    <row r="551" spans="1:6" x14ac:dyDescent="0.2">
      <c r="A551" s="4" t="s">
        <v>89</v>
      </c>
      <c r="B551" t="str">
        <f t="shared" si="8"/>
        <v>OTHER</v>
      </c>
      <c r="E551" s="15" t="s">
        <v>12149</v>
      </c>
      <c r="F551" t="s">
        <v>11626</v>
      </c>
    </row>
    <row r="552" spans="1:6" x14ac:dyDescent="0.2">
      <c r="A552" s="4" t="s">
        <v>11106</v>
      </c>
      <c r="B552" t="str">
        <f t="shared" si="8"/>
        <v>STAKEHOLDERS</v>
      </c>
      <c r="E552" s="15" t="s">
        <v>12150</v>
      </c>
      <c r="F552" t="s">
        <v>11626</v>
      </c>
    </row>
    <row r="553" spans="1:6" x14ac:dyDescent="0.2">
      <c r="A553" s="4" t="s">
        <v>10862</v>
      </c>
      <c r="B553" t="str">
        <f t="shared" si="8"/>
        <v>STAKEHOLDERS</v>
      </c>
      <c r="E553" s="15" t="s">
        <v>12151</v>
      </c>
      <c r="F553" t="s">
        <v>11626</v>
      </c>
    </row>
    <row r="554" spans="1:6" x14ac:dyDescent="0.2">
      <c r="A554" s="4" t="s">
        <v>11079</v>
      </c>
      <c r="B554" t="str">
        <f t="shared" si="8"/>
        <v>OTHER</v>
      </c>
      <c r="E554" s="15" t="s">
        <v>12152</v>
      </c>
      <c r="F554" t="s">
        <v>11626</v>
      </c>
    </row>
    <row r="555" spans="1:6" x14ac:dyDescent="0.2">
      <c r="A555" s="4" t="s">
        <v>10976</v>
      </c>
      <c r="B555" t="str">
        <f t="shared" si="8"/>
        <v>OTHER</v>
      </c>
      <c r="E555" s="15" t="s">
        <v>12153</v>
      </c>
      <c r="F555" t="s">
        <v>11626</v>
      </c>
    </row>
    <row r="556" spans="1:6" x14ac:dyDescent="0.2">
      <c r="A556" s="4" t="s">
        <v>10862</v>
      </c>
      <c r="B556" t="str">
        <f t="shared" si="8"/>
        <v>STAKEHOLDERS</v>
      </c>
      <c r="E556" s="15" t="s">
        <v>12154</v>
      </c>
      <c r="F556" t="s">
        <v>11626</v>
      </c>
    </row>
    <row r="557" spans="1:6" x14ac:dyDescent="0.2">
      <c r="A557" s="4" t="s">
        <v>10862</v>
      </c>
      <c r="B557" t="str">
        <f t="shared" si="8"/>
        <v>STAKEHOLDERS</v>
      </c>
      <c r="E557" s="15" t="s">
        <v>12155</v>
      </c>
      <c r="F557" t="s">
        <v>11626</v>
      </c>
    </row>
    <row r="558" spans="1:6" x14ac:dyDescent="0.2">
      <c r="A558" s="4" t="s">
        <v>11107</v>
      </c>
      <c r="B558" t="str">
        <f t="shared" si="8"/>
        <v>STAKEHOLDERS</v>
      </c>
      <c r="E558" s="15" t="s">
        <v>10899</v>
      </c>
      <c r="F558" t="s">
        <v>11626</v>
      </c>
    </row>
    <row r="559" spans="1:6" x14ac:dyDescent="0.2">
      <c r="A559" s="4" t="s">
        <v>11108</v>
      </c>
      <c r="B559" t="str">
        <f t="shared" si="8"/>
        <v>OTHER</v>
      </c>
      <c r="E559" s="15" t="s">
        <v>12156</v>
      </c>
      <c r="F559" t="s">
        <v>11626</v>
      </c>
    </row>
    <row r="560" spans="1:6" x14ac:dyDescent="0.2">
      <c r="A560" s="4" t="s">
        <v>10877</v>
      </c>
      <c r="B560" t="str">
        <f t="shared" si="8"/>
        <v>OTHER</v>
      </c>
      <c r="E560" s="15" t="s">
        <v>12157</v>
      </c>
      <c r="F560" t="s">
        <v>11626</v>
      </c>
    </row>
    <row r="561" spans="1:6" x14ac:dyDescent="0.2">
      <c r="A561" s="4" t="s">
        <v>10874</v>
      </c>
      <c r="B561" t="str">
        <f t="shared" si="8"/>
        <v>STAKEHOLDERS</v>
      </c>
      <c r="E561" s="15" t="s">
        <v>12158</v>
      </c>
      <c r="F561" t="s">
        <v>11626</v>
      </c>
    </row>
    <row r="562" spans="1:6" x14ac:dyDescent="0.2">
      <c r="A562" s="4" t="s">
        <v>11109</v>
      </c>
      <c r="B562" t="str">
        <f t="shared" si="8"/>
        <v>OTHER</v>
      </c>
      <c r="E562" s="15" t="s">
        <v>12159</v>
      </c>
      <c r="F562" t="s">
        <v>11626</v>
      </c>
    </row>
    <row r="563" spans="1:6" x14ac:dyDescent="0.2">
      <c r="A563" s="4" t="s">
        <v>10894</v>
      </c>
      <c r="B563" t="str">
        <f t="shared" si="8"/>
        <v>STAKEHOLDERS</v>
      </c>
      <c r="E563" s="15" t="s">
        <v>12160</v>
      </c>
      <c r="F563" t="s">
        <v>11626</v>
      </c>
    </row>
    <row r="564" spans="1:6" x14ac:dyDescent="0.2">
      <c r="A564" s="4" t="s">
        <v>10881</v>
      </c>
      <c r="B564" t="str">
        <f t="shared" si="8"/>
        <v>OTHER</v>
      </c>
      <c r="E564" s="15" t="s">
        <v>12161</v>
      </c>
      <c r="F564" t="s">
        <v>11626</v>
      </c>
    </row>
    <row r="565" spans="1:6" x14ac:dyDescent="0.2">
      <c r="A565" s="4" t="s">
        <v>11072</v>
      </c>
      <c r="B565" t="str">
        <f t="shared" si="8"/>
        <v>OTHER</v>
      </c>
      <c r="E565" s="15" t="s">
        <v>12162</v>
      </c>
      <c r="F565" t="s">
        <v>11626</v>
      </c>
    </row>
    <row r="566" spans="1:6" x14ac:dyDescent="0.2">
      <c r="A566" s="4" t="s">
        <v>11110</v>
      </c>
      <c r="B566" t="str">
        <f t="shared" si="8"/>
        <v>STAKEHOLDERS</v>
      </c>
      <c r="E566" s="15" t="s">
        <v>12163</v>
      </c>
      <c r="F566" t="s">
        <v>11626</v>
      </c>
    </row>
    <row r="567" spans="1:6" x14ac:dyDescent="0.2">
      <c r="A567" s="4" t="s">
        <v>11111</v>
      </c>
      <c r="B567" t="str">
        <f t="shared" si="8"/>
        <v>OTHER</v>
      </c>
      <c r="E567" s="15" t="s">
        <v>12164</v>
      </c>
      <c r="F567" t="s">
        <v>11626</v>
      </c>
    </row>
    <row r="568" spans="1:6" x14ac:dyDescent="0.2">
      <c r="A568" s="4" t="s">
        <v>11112</v>
      </c>
      <c r="B568" t="str">
        <f t="shared" si="8"/>
        <v>OTHER</v>
      </c>
      <c r="E568" s="15" t="s">
        <v>12165</v>
      </c>
      <c r="F568" t="s">
        <v>11626</v>
      </c>
    </row>
    <row r="569" spans="1:6" x14ac:dyDescent="0.2">
      <c r="A569" s="4" t="s">
        <v>11090</v>
      </c>
      <c r="B569" t="str">
        <f t="shared" si="8"/>
        <v>OTHER</v>
      </c>
      <c r="E569" s="15" t="s">
        <v>12166</v>
      </c>
      <c r="F569" t="s">
        <v>11626</v>
      </c>
    </row>
    <row r="570" spans="1:6" x14ac:dyDescent="0.2">
      <c r="A570" s="4" t="s">
        <v>11034</v>
      </c>
      <c r="B570" t="str">
        <f t="shared" si="8"/>
        <v>OTHER</v>
      </c>
      <c r="E570" s="15" t="s">
        <v>11851</v>
      </c>
      <c r="F570" t="s">
        <v>11626</v>
      </c>
    </row>
    <row r="571" spans="1:6" x14ac:dyDescent="0.2">
      <c r="A571" s="4" t="s">
        <v>10865</v>
      </c>
      <c r="B571" t="str">
        <f t="shared" si="8"/>
        <v>STAKEHOLDERS</v>
      </c>
      <c r="E571" s="15" t="s">
        <v>12167</v>
      </c>
      <c r="F571" t="s">
        <v>11626</v>
      </c>
    </row>
    <row r="572" spans="1:6" x14ac:dyDescent="0.2">
      <c r="A572" s="4" t="s">
        <v>11113</v>
      </c>
      <c r="B572" t="str">
        <f t="shared" si="8"/>
        <v>OTHER</v>
      </c>
      <c r="E572" s="15" t="s">
        <v>12168</v>
      </c>
      <c r="F572" t="s">
        <v>11626</v>
      </c>
    </row>
    <row r="573" spans="1:6" x14ac:dyDescent="0.2">
      <c r="A573" s="4" t="s">
        <v>11098</v>
      </c>
      <c r="B573" t="str">
        <f t="shared" si="8"/>
        <v>OTHER</v>
      </c>
      <c r="E573" s="15" t="s">
        <v>12169</v>
      </c>
      <c r="F573" t="s">
        <v>11626</v>
      </c>
    </row>
    <row r="574" spans="1:6" x14ac:dyDescent="0.2">
      <c r="A574" s="4" t="s">
        <v>11114</v>
      </c>
      <c r="B574" t="str">
        <f t="shared" si="8"/>
        <v>OTHER</v>
      </c>
      <c r="E574" s="15" t="s">
        <v>12170</v>
      </c>
      <c r="F574" t="s">
        <v>11626</v>
      </c>
    </row>
    <row r="575" spans="1:6" x14ac:dyDescent="0.2">
      <c r="A575" s="4" t="s">
        <v>10871</v>
      </c>
      <c r="B575" t="str">
        <f t="shared" si="8"/>
        <v>OTHER</v>
      </c>
      <c r="E575" s="15" t="s">
        <v>12171</v>
      </c>
      <c r="F575" t="s">
        <v>11626</v>
      </c>
    </row>
    <row r="576" spans="1:6" x14ac:dyDescent="0.2">
      <c r="A576" s="4" t="s">
        <v>10849</v>
      </c>
      <c r="B576" t="str">
        <f t="shared" si="8"/>
        <v>OTHER</v>
      </c>
      <c r="E576" s="15" t="s">
        <v>12172</v>
      </c>
      <c r="F576" t="s">
        <v>11626</v>
      </c>
    </row>
    <row r="577" spans="1:6" x14ac:dyDescent="0.2">
      <c r="A577" s="4" t="s">
        <v>10915</v>
      </c>
      <c r="B577" t="str">
        <f t="shared" si="8"/>
        <v>OTHER</v>
      </c>
      <c r="E577" s="15" t="s">
        <v>12173</v>
      </c>
      <c r="F577" t="s">
        <v>11626</v>
      </c>
    </row>
    <row r="578" spans="1:6" x14ac:dyDescent="0.2">
      <c r="A578" s="4" t="s">
        <v>11115</v>
      </c>
      <c r="B578" t="str">
        <f t="shared" ref="B578:B641" si="9">_xlfn.XLOOKUP(A578,E:E,F:F,"OTHER")</f>
        <v>OTHER</v>
      </c>
      <c r="E578" s="15" t="s">
        <v>12174</v>
      </c>
      <c r="F578" t="s">
        <v>11626</v>
      </c>
    </row>
    <row r="579" spans="1:6" x14ac:dyDescent="0.2">
      <c r="A579" s="4" t="s">
        <v>10939</v>
      </c>
      <c r="B579" t="str">
        <f t="shared" si="9"/>
        <v>OTHER</v>
      </c>
      <c r="E579" s="15" t="s">
        <v>12175</v>
      </c>
      <c r="F579" t="s">
        <v>11626</v>
      </c>
    </row>
    <row r="580" spans="1:6" x14ac:dyDescent="0.2">
      <c r="A580" s="4" t="s">
        <v>10939</v>
      </c>
      <c r="B580" t="str">
        <f t="shared" si="9"/>
        <v>OTHER</v>
      </c>
      <c r="E580" s="15" t="s">
        <v>12176</v>
      </c>
      <c r="F580" t="s">
        <v>11626</v>
      </c>
    </row>
    <row r="581" spans="1:6" x14ac:dyDescent="0.2">
      <c r="A581" s="4" t="s">
        <v>11116</v>
      </c>
      <c r="B581" t="str">
        <f t="shared" si="9"/>
        <v>OTHER</v>
      </c>
      <c r="E581" s="15" t="s">
        <v>12177</v>
      </c>
      <c r="F581" t="s">
        <v>11626</v>
      </c>
    </row>
    <row r="582" spans="1:6" x14ac:dyDescent="0.2">
      <c r="A582" s="4" t="s">
        <v>11117</v>
      </c>
      <c r="B582" t="str">
        <f t="shared" si="9"/>
        <v>OTHER</v>
      </c>
      <c r="E582" s="15" t="s">
        <v>12178</v>
      </c>
      <c r="F582" t="s">
        <v>11626</v>
      </c>
    </row>
    <row r="583" spans="1:6" x14ac:dyDescent="0.2">
      <c r="A583" s="4" t="s">
        <v>11116</v>
      </c>
      <c r="B583" t="str">
        <f t="shared" si="9"/>
        <v>OTHER</v>
      </c>
      <c r="E583" s="15" t="s">
        <v>12179</v>
      </c>
      <c r="F583" t="s">
        <v>11626</v>
      </c>
    </row>
    <row r="584" spans="1:6" x14ac:dyDescent="0.2">
      <c r="A584" s="4" t="s">
        <v>11118</v>
      </c>
      <c r="B584" t="str">
        <f t="shared" si="9"/>
        <v>OTHER</v>
      </c>
      <c r="E584" s="15" t="s">
        <v>12180</v>
      </c>
      <c r="F584" t="s">
        <v>11626</v>
      </c>
    </row>
    <row r="585" spans="1:6" x14ac:dyDescent="0.2">
      <c r="A585" s="4" t="s">
        <v>11119</v>
      </c>
      <c r="B585" t="str">
        <f t="shared" si="9"/>
        <v>OTHER</v>
      </c>
      <c r="E585" s="15" t="s">
        <v>12181</v>
      </c>
      <c r="F585" t="s">
        <v>11626</v>
      </c>
    </row>
    <row r="586" spans="1:6" x14ac:dyDescent="0.2">
      <c r="A586" s="4" t="s">
        <v>11120</v>
      </c>
      <c r="B586" t="str">
        <f t="shared" si="9"/>
        <v>OTHER</v>
      </c>
      <c r="E586" s="15" t="s">
        <v>12182</v>
      </c>
      <c r="F586" t="s">
        <v>11626</v>
      </c>
    </row>
    <row r="587" spans="1:6" x14ac:dyDescent="0.2">
      <c r="A587" s="4" t="s">
        <v>10924</v>
      </c>
      <c r="B587" t="str">
        <f t="shared" si="9"/>
        <v>STAKEHOLDERS</v>
      </c>
      <c r="E587" s="15" t="s">
        <v>12183</v>
      </c>
      <c r="F587" t="s">
        <v>11626</v>
      </c>
    </row>
    <row r="588" spans="1:6" x14ac:dyDescent="0.2">
      <c r="A588" s="4" t="s">
        <v>11118</v>
      </c>
      <c r="B588" t="str">
        <f t="shared" si="9"/>
        <v>OTHER</v>
      </c>
      <c r="E588" s="15" t="s">
        <v>12184</v>
      </c>
      <c r="F588" t="s">
        <v>11626</v>
      </c>
    </row>
    <row r="589" spans="1:6" x14ac:dyDescent="0.2">
      <c r="A589" s="4" t="s">
        <v>10993</v>
      </c>
      <c r="B589" t="str">
        <f t="shared" si="9"/>
        <v>OTHER</v>
      </c>
      <c r="E589" s="15" t="s">
        <v>12185</v>
      </c>
      <c r="F589" t="s">
        <v>11626</v>
      </c>
    </row>
    <row r="590" spans="1:6" x14ac:dyDescent="0.2">
      <c r="A590" s="4" t="s">
        <v>11121</v>
      </c>
      <c r="B590" t="str">
        <f t="shared" si="9"/>
        <v>OTHER</v>
      </c>
      <c r="E590" s="15" t="s">
        <v>12186</v>
      </c>
      <c r="F590" t="s">
        <v>11626</v>
      </c>
    </row>
    <row r="591" spans="1:6" x14ac:dyDescent="0.2">
      <c r="A591" s="4" t="s">
        <v>10915</v>
      </c>
      <c r="B591" t="str">
        <f t="shared" si="9"/>
        <v>OTHER</v>
      </c>
      <c r="E591" s="15" t="s">
        <v>12187</v>
      </c>
      <c r="F591" t="s">
        <v>11626</v>
      </c>
    </row>
    <row r="592" spans="1:6" x14ac:dyDescent="0.2">
      <c r="A592" s="4" t="s">
        <v>11122</v>
      </c>
      <c r="B592" t="str">
        <f t="shared" si="9"/>
        <v>OTHER</v>
      </c>
      <c r="E592" s="15" t="s">
        <v>12188</v>
      </c>
      <c r="F592" t="s">
        <v>11626</v>
      </c>
    </row>
    <row r="593" spans="1:6" x14ac:dyDescent="0.2">
      <c r="A593" s="4" t="s">
        <v>10840</v>
      </c>
      <c r="B593" t="str">
        <f t="shared" si="9"/>
        <v>STAKEHOLDERS</v>
      </c>
      <c r="E593" s="15" t="s">
        <v>12189</v>
      </c>
      <c r="F593" t="s">
        <v>11626</v>
      </c>
    </row>
    <row r="594" spans="1:6" x14ac:dyDescent="0.2">
      <c r="A594" s="4" t="s">
        <v>10877</v>
      </c>
      <c r="B594" t="str">
        <f t="shared" si="9"/>
        <v>OTHER</v>
      </c>
      <c r="E594" s="15" t="s">
        <v>12190</v>
      </c>
      <c r="F594" t="s">
        <v>11626</v>
      </c>
    </row>
    <row r="595" spans="1:6" x14ac:dyDescent="0.2">
      <c r="A595" s="4" t="s">
        <v>10915</v>
      </c>
      <c r="B595" t="str">
        <f t="shared" si="9"/>
        <v>OTHER</v>
      </c>
      <c r="E595" s="15" t="s">
        <v>12191</v>
      </c>
      <c r="F595" t="s">
        <v>11626</v>
      </c>
    </row>
    <row r="596" spans="1:6" x14ac:dyDescent="0.2">
      <c r="A596" s="4" t="s">
        <v>11123</v>
      </c>
      <c r="B596" t="str">
        <f t="shared" si="9"/>
        <v>OTHER</v>
      </c>
      <c r="E596" s="15" t="s">
        <v>12192</v>
      </c>
      <c r="F596" t="s">
        <v>11626</v>
      </c>
    </row>
    <row r="597" spans="1:6" x14ac:dyDescent="0.2">
      <c r="A597" s="4" t="s">
        <v>11124</v>
      </c>
      <c r="B597" t="str">
        <f t="shared" si="9"/>
        <v>OTHER</v>
      </c>
      <c r="E597" s="15" t="s">
        <v>12193</v>
      </c>
      <c r="F597" t="s">
        <v>11626</v>
      </c>
    </row>
    <row r="598" spans="1:6" x14ac:dyDescent="0.2">
      <c r="A598" s="4" t="s">
        <v>11124</v>
      </c>
      <c r="B598" t="str">
        <f t="shared" si="9"/>
        <v>OTHER</v>
      </c>
      <c r="E598" s="15" t="s">
        <v>12194</v>
      </c>
      <c r="F598" t="s">
        <v>11626</v>
      </c>
    </row>
    <row r="599" spans="1:6" x14ac:dyDescent="0.2">
      <c r="A599" s="4" t="s">
        <v>11014</v>
      </c>
      <c r="B599" t="str">
        <f t="shared" si="9"/>
        <v>OTHER</v>
      </c>
      <c r="E599" s="15" t="s">
        <v>12195</v>
      </c>
      <c r="F599" t="s">
        <v>11626</v>
      </c>
    </row>
    <row r="600" spans="1:6" x14ac:dyDescent="0.2">
      <c r="A600" s="4" t="s">
        <v>11118</v>
      </c>
      <c r="B600" t="str">
        <f t="shared" si="9"/>
        <v>OTHER</v>
      </c>
      <c r="E600" s="15" t="s">
        <v>12196</v>
      </c>
      <c r="F600" t="s">
        <v>11626</v>
      </c>
    </row>
    <row r="601" spans="1:6" x14ac:dyDescent="0.2">
      <c r="A601" s="4" t="s">
        <v>11125</v>
      </c>
      <c r="B601" t="str">
        <f t="shared" si="9"/>
        <v>OTHER</v>
      </c>
      <c r="E601" s="15" t="s">
        <v>12197</v>
      </c>
      <c r="F601" t="s">
        <v>11626</v>
      </c>
    </row>
    <row r="602" spans="1:6" x14ac:dyDescent="0.2">
      <c r="A602" s="4" t="s">
        <v>11125</v>
      </c>
      <c r="B602" t="str">
        <f t="shared" si="9"/>
        <v>OTHER</v>
      </c>
      <c r="E602" s="15" t="s">
        <v>12198</v>
      </c>
      <c r="F602" t="s">
        <v>11626</v>
      </c>
    </row>
    <row r="603" spans="1:6" x14ac:dyDescent="0.2">
      <c r="A603" s="4" t="s">
        <v>11115</v>
      </c>
      <c r="B603" t="str">
        <f t="shared" si="9"/>
        <v>OTHER</v>
      </c>
      <c r="E603" s="15" t="s">
        <v>12199</v>
      </c>
      <c r="F603" t="s">
        <v>11626</v>
      </c>
    </row>
    <row r="604" spans="1:6" x14ac:dyDescent="0.2">
      <c r="A604" s="4" t="s">
        <v>11124</v>
      </c>
      <c r="B604" t="str">
        <f t="shared" si="9"/>
        <v>OTHER</v>
      </c>
      <c r="E604" s="15" t="s">
        <v>2331</v>
      </c>
      <c r="F604" t="s">
        <v>11626</v>
      </c>
    </row>
    <row r="605" spans="1:6" x14ac:dyDescent="0.2">
      <c r="A605" s="4" t="s">
        <v>11124</v>
      </c>
      <c r="B605" t="str">
        <f t="shared" si="9"/>
        <v>OTHER</v>
      </c>
      <c r="E605" s="15" t="s">
        <v>11069</v>
      </c>
      <c r="F605" t="s">
        <v>11626</v>
      </c>
    </row>
    <row r="606" spans="1:6" x14ac:dyDescent="0.2">
      <c r="A606" s="4" t="s">
        <v>11115</v>
      </c>
      <c r="B606" t="str">
        <f t="shared" si="9"/>
        <v>OTHER</v>
      </c>
      <c r="E606" s="15" t="s">
        <v>12200</v>
      </c>
      <c r="F606" t="s">
        <v>11626</v>
      </c>
    </row>
    <row r="607" spans="1:6" x14ac:dyDescent="0.2">
      <c r="A607" s="4" t="s">
        <v>11115</v>
      </c>
      <c r="B607" t="str">
        <f t="shared" si="9"/>
        <v>OTHER</v>
      </c>
      <c r="E607" s="15" t="s">
        <v>12201</v>
      </c>
      <c r="F607" t="s">
        <v>11626</v>
      </c>
    </row>
    <row r="608" spans="1:6" x14ac:dyDescent="0.2">
      <c r="A608" s="4" t="s">
        <v>11115</v>
      </c>
      <c r="B608" t="str">
        <f t="shared" si="9"/>
        <v>OTHER</v>
      </c>
      <c r="E608" s="15" t="s">
        <v>12202</v>
      </c>
      <c r="F608" t="s">
        <v>11626</v>
      </c>
    </row>
    <row r="609" spans="1:6" x14ac:dyDescent="0.2">
      <c r="A609" s="4" t="s">
        <v>10991</v>
      </c>
      <c r="B609" t="str">
        <f t="shared" si="9"/>
        <v>OTHER</v>
      </c>
      <c r="E609" s="15" t="s">
        <v>12203</v>
      </c>
      <c r="F609" t="s">
        <v>11626</v>
      </c>
    </row>
    <row r="610" spans="1:6" x14ac:dyDescent="0.2">
      <c r="A610" s="4" t="s">
        <v>10920</v>
      </c>
      <c r="B610" t="str">
        <f t="shared" si="9"/>
        <v>OTHER</v>
      </c>
      <c r="E610" s="15" t="s">
        <v>12204</v>
      </c>
      <c r="F610" t="s">
        <v>11626</v>
      </c>
    </row>
    <row r="611" spans="1:6" x14ac:dyDescent="0.2">
      <c r="A611" s="4" t="s">
        <v>11124</v>
      </c>
      <c r="B611" t="str">
        <f t="shared" si="9"/>
        <v>OTHER</v>
      </c>
      <c r="E611" s="15" t="s">
        <v>12205</v>
      </c>
      <c r="F611" t="s">
        <v>11626</v>
      </c>
    </row>
    <row r="612" spans="1:6" x14ac:dyDescent="0.2">
      <c r="A612" s="4" t="s">
        <v>11124</v>
      </c>
      <c r="B612" t="str">
        <f t="shared" si="9"/>
        <v>OTHER</v>
      </c>
      <c r="E612" s="15" t="s">
        <v>12206</v>
      </c>
      <c r="F612" t="s">
        <v>11626</v>
      </c>
    </row>
    <row r="613" spans="1:6" x14ac:dyDescent="0.2">
      <c r="A613" s="4" t="s">
        <v>11126</v>
      </c>
      <c r="B613" t="str">
        <f t="shared" si="9"/>
        <v>OTHER</v>
      </c>
      <c r="E613" s="15" t="s">
        <v>12207</v>
      </c>
      <c r="F613" t="s">
        <v>11626</v>
      </c>
    </row>
    <row r="614" spans="1:6" x14ac:dyDescent="0.2">
      <c r="A614" s="4" t="s">
        <v>11126</v>
      </c>
      <c r="B614" t="str">
        <f t="shared" si="9"/>
        <v>OTHER</v>
      </c>
      <c r="E614" s="15" t="s">
        <v>12208</v>
      </c>
      <c r="F614" t="s">
        <v>11626</v>
      </c>
    </row>
    <row r="615" spans="1:6" x14ac:dyDescent="0.2">
      <c r="A615" s="4" t="s">
        <v>11115</v>
      </c>
      <c r="B615" t="str">
        <f t="shared" si="9"/>
        <v>OTHER</v>
      </c>
      <c r="E615" s="15" t="s">
        <v>12209</v>
      </c>
      <c r="F615" t="s">
        <v>11626</v>
      </c>
    </row>
    <row r="616" spans="1:6" x14ac:dyDescent="0.2">
      <c r="A616" s="4" t="s">
        <v>11124</v>
      </c>
      <c r="B616" t="str">
        <f t="shared" si="9"/>
        <v>OTHER</v>
      </c>
      <c r="E616" s="15" t="s">
        <v>12210</v>
      </c>
      <c r="F616" t="s">
        <v>11626</v>
      </c>
    </row>
    <row r="617" spans="1:6" x14ac:dyDescent="0.2">
      <c r="A617" s="4" t="s">
        <v>11124</v>
      </c>
      <c r="B617" t="str">
        <f t="shared" si="9"/>
        <v>OTHER</v>
      </c>
      <c r="E617" s="15" t="s">
        <v>12211</v>
      </c>
      <c r="F617" t="s">
        <v>11626</v>
      </c>
    </row>
    <row r="618" spans="1:6" x14ac:dyDescent="0.2">
      <c r="A618" s="4" t="s">
        <v>11124</v>
      </c>
      <c r="B618" t="str">
        <f t="shared" si="9"/>
        <v>OTHER</v>
      </c>
      <c r="E618" s="15" t="s">
        <v>12212</v>
      </c>
      <c r="F618" t="s">
        <v>11626</v>
      </c>
    </row>
    <row r="619" spans="1:6" x14ac:dyDescent="0.2">
      <c r="A619" s="4" t="s">
        <v>10991</v>
      </c>
      <c r="B619" t="str">
        <f t="shared" si="9"/>
        <v>OTHER</v>
      </c>
      <c r="E619" s="15" t="s">
        <v>12213</v>
      </c>
      <c r="F619" t="s">
        <v>11626</v>
      </c>
    </row>
    <row r="620" spans="1:6" x14ac:dyDescent="0.2">
      <c r="A620" s="4" t="s">
        <v>10991</v>
      </c>
      <c r="B620" t="str">
        <f t="shared" si="9"/>
        <v>OTHER</v>
      </c>
      <c r="E620" s="15" t="s">
        <v>12214</v>
      </c>
      <c r="F620" t="s">
        <v>11626</v>
      </c>
    </row>
    <row r="621" spans="1:6" x14ac:dyDescent="0.2">
      <c r="A621" s="4" t="s">
        <v>11117</v>
      </c>
      <c r="B621" t="str">
        <f t="shared" si="9"/>
        <v>OTHER</v>
      </c>
      <c r="E621" s="15" t="s">
        <v>12215</v>
      </c>
      <c r="F621" t="s">
        <v>11626</v>
      </c>
    </row>
    <row r="622" spans="1:6" x14ac:dyDescent="0.2">
      <c r="A622" s="4" t="s">
        <v>11128</v>
      </c>
      <c r="B622" t="str">
        <f t="shared" si="9"/>
        <v>OTHER</v>
      </c>
      <c r="E622" s="15" t="s">
        <v>12216</v>
      </c>
      <c r="F622" t="s">
        <v>11626</v>
      </c>
    </row>
    <row r="623" spans="1:6" x14ac:dyDescent="0.2">
      <c r="A623" s="4" t="s">
        <v>11117</v>
      </c>
      <c r="B623" t="str">
        <f t="shared" si="9"/>
        <v>OTHER</v>
      </c>
      <c r="E623" s="15" t="s">
        <v>12217</v>
      </c>
      <c r="F623" t="s">
        <v>11626</v>
      </c>
    </row>
    <row r="624" spans="1:6" x14ac:dyDescent="0.2">
      <c r="A624" s="4" t="s">
        <v>11129</v>
      </c>
      <c r="B624" t="str">
        <f t="shared" si="9"/>
        <v>OTHER</v>
      </c>
      <c r="E624" s="15" t="s">
        <v>12218</v>
      </c>
      <c r="F624" t="s">
        <v>11626</v>
      </c>
    </row>
    <row r="625" spans="1:6" x14ac:dyDescent="0.2">
      <c r="A625" s="4" t="s">
        <v>11118</v>
      </c>
      <c r="B625" t="str">
        <f t="shared" si="9"/>
        <v>OTHER</v>
      </c>
      <c r="E625" s="15" t="s">
        <v>12219</v>
      </c>
      <c r="F625" t="s">
        <v>11626</v>
      </c>
    </row>
    <row r="626" spans="1:6" x14ac:dyDescent="0.2">
      <c r="A626" s="4" t="s">
        <v>10991</v>
      </c>
      <c r="B626" t="str">
        <f t="shared" si="9"/>
        <v>OTHER</v>
      </c>
      <c r="E626" s="15" t="s">
        <v>12220</v>
      </c>
      <c r="F626" t="s">
        <v>11626</v>
      </c>
    </row>
    <row r="627" spans="1:6" x14ac:dyDescent="0.2">
      <c r="A627" s="4" t="s">
        <v>11118</v>
      </c>
      <c r="B627" t="str">
        <f t="shared" si="9"/>
        <v>OTHER</v>
      </c>
      <c r="E627" s="15" t="s">
        <v>12221</v>
      </c>
      <c r="F627" t="s">
        <v>11626</v>
      </c>
    </row>
    <row r="628" spans="1:6" x14ac:dyDescent="0.2">
      <c r="A628" s="4" t="s">
        <v>10991</v>
      </c>
      <c r="B628" t="str">
        <f t="shared" si="9"/>
        <v>OTHER</v>
      </c>
      <c r="E628" s="15" t="s">
        <v>12222</v>
      </c>
      <c r="F628" t="s">
        <v>11626</v>
      </c>
    </row>
    <row r="629" spans="1:6" x14ac:dyDescent="0.2">
      <c r="A629" s="4" t="s">
        <v>11118</v>
      </c>
      <c r="B629" t="str">
        <f t="shared" si="9"/>
        <v>OTHER</v>
      </c>
      <c r="E629" s="15" t="s">
        <v>12223</v>
      </c>
      <c r="F629" t="s">
        <v>11626</v>
      </c>
    </row>
    <row r="630" spans="1:6" x14ac:dyDescent="0.2">
      <c r="A630" s="4" t="s">
        <v>11130</v>
      </c>
      <c r="B630" t="str">
        <f t="shared" si="9"/>
        <v>OTHER</v>
      </c>
      <c r="E630" s="15" t="s">
        <v>12224</v>
      </c>
      <c r="F630" t="s">
        <v>11626</v>
      </c>
    </row>
    <row r="631" spans="1:6" x14ac:dyDescent="0.2">
      <c r="A631" s="4" t="s">
        <v>11131</v>
      </c>
      <c r="B631" t="str">
        <f t="shared" si="9"/>
        <v>OTHER</v>
      </c>
      <c r="E631" s="15" t="s">
        <v>12225</v>
      </c>
      <c r="F631" t="s">
        <v>11626</v>
      </c>
    </row>
    <row r="632" spans="1:6" x14ac:dyDescent="0.2">
      <c r="A632" s="4" t="s">
        <v>11132</v>
      </c>
      <c r="B632" t="str">
        <f t="shared" si="9"/>
        <v>OTHER</v>
      </c>
      <c r="E632" s="15" t="s">
        <v>12226</v>
      </c>
      <c r="F632" t="s">
        <v>11626</v>
      </c>
    </row>
    <row r="633" spans="1:6" x14ac:dyDescent="0.2">
      <c r="A633" s="4" t="s">
        <v>11133</v>
      </c>
      <c r="B633" t="str">
        <f t="shared" si="9"/>
        <v>OTHER</v>
      </c>
      <c r="E633" s="15" t="s">
        <v>12227</v>
      </c>
      <c r="F633" t="s">
        <v>11626</v>
      </c>
    </row>
    <row r="634" spans="1:6" x14ac:dyDescent="0.2">
      <c r="A634" s="4" t="s">
        <v>11134</v>
      </c>
      <c r="B634" t="str">
        <f t="shared" si="9"/>
        <v>OTHER</v>
      </c>
      <c r="E634" s="15" t="s">
        <v>12228</v>
      </c>
      <c r="F634" t="s">
        <v>11626</v>
      </c>
    </row>
    <row r="635" spans="1:6" x14ac:dyDescent="0.2">
      <c r="A635" s="4" t="s">
        <v>11118</v>
      </c>
      <c r="B635" t="str">
        <f t="shared" si="9"/>
        <v>OTHER</v>
      </c>
      <c r="E635" s="15" t="s">
        <v>12229</v>
      </c>
      <c r="F635" t="s">
        <v>11626</v>
      </c>
    </row>
    <row r="636" spans="1:6" x14ac:dyDescent="0.2">
      <c r="A636" s="4" t="s">
        <v>11134</v>
      </c>
      <c r="B636" t="str">
        <f t="shared" si="9"/>
        <v>OTHER</v>
      </c>
      <c r="E636" s="15" t="s">
        <v>12230</v>
      </c>
      <c r="F636" t="s">
        <v>11626</v>
      </c>
    </row>
    <row r="637" spans="1:6" x14ac:dyDescent="0.2">
      <c r="A637" s="4" t="s">
        <v>11133</v>
      </c>
      <c r="B637" t="str">
        <f t="shared" si="9"/>
        <v>OTHER</v>
      </c>
      <c r="E637" s="15" t="s">
        <v>12231</v>
      </c>
      <c r="F637" t="s">
        <v>11626</v>
      </c>
    </row>
    <row r="638" spans="1:6" x14ac:dyDescent="0.2">
      <c r="A638" s="4" t="s">
        <v>11132</v>
      </c>
      <c r="B638" t="str">
        <f t="shared" si="9"/>
        <v>OTHER</v>
      </c>
      <c r="E638" s="15" t="s">
        <v>12232</v>
      </c>
      <c r="F638" t="s">
        <v>11626</v>
      </c>
    </row>
    <row r="639" spans="1:6" x14ac:dyDescent="0.2">
      <c r="A639" s="4" t="s">
        <v>11131</v>
      </c>
      <c r="B639" t="str">
        <f t="shared" si="9"/>
        <v>OTHER</v>
      </c>
      <c r="E639" s="15" t="s">
        <v>12233</v>
      </c>
      <c r="F639" t="s">
        <v>11626</v>
      </c>
    </row>
    <row r="640" spans="1:6" x14ac:dyDescent="0.2">
      <c r="A640" s="4" t="s">
        <v>11130</v>
      </c>
      <c r="B640" t="str">
        <f t="shared" si="9"/>
        <v>OTHER</v>
      </c>
      <c r="E640" s="15" t="s">
        <v>12234</v>
      </c>
      <c r="F640" t="s">
        <v>11626</v>
      </c>
    </row>
    <row r="641" spans="1:6" x14ac:dyDescent="0.2">
      <c r="A641" s="4" t="s">
        <v>11132</v>
      </c>
      <c r="B641" t="str">
        <f t="shared" si="9"/>
        <v>OTHER</v>
      </c>
      <c r="E641" s="15" t="s">
        <v>12235</v>
      </c>
      <c r="F641" t="s">
        <v>11626</v>
      </c>
    </row>
    <row r="642" spans="1:6" x14ac:dyDescent="0.2">
      <c r="A642" s="4" t="s">
        <v>11131</v>
      </c>
      <c r="B642" t="str">
        <f t="shared" ref="B642:B705" si="10">_xlfn.XLOOKUP(A642,E:E,F:F,"OTHER")</f>
        <v>OTHER</v>
      </c>
      <c r="E642" s="15" t="s">
        <v>12236</v>
      </c>
      <c r="F642" t="s">
        <v>11626</v>
      </c>
    </row>
    <row r="643" spans="1:6" x14ac:dyDescent="0.2">
      <c r="A643" s="4" t="s">
        <v>11130</v>
      </c>
      <c r="B643" t="str">
        <f t="shared" si="10"/>
        <v>OTHER</v>
      </c>
      <c r="E643" s="15" t="s">
        <v>12237</v>
      </c>
      <c r="F643" t="s">
        <v>11626</v>
      </c>
    </row>
    <row r="644" spans="1:6" x14ac:dyDescent="0.2">
      <c r="A644" s="4" t="s">
        <v>11133</v>
      </c>
      <c r="B644" t="str">
        <f t="shared" si="10"/>
        <v>OTHER</v>
      </c>
      <c r="E644" s="15" t="s">
        <v>12238</v>
      </c>
      <c r="F644" t="s">
        <v>11626</v>
      </c>
    </row>
    <row r="645" spans="1:6" x14ac:dyDescent="0.2">
      <c r="A645" s="4" t="s">
        <v>11134</v>
      </c>
      <c r="B645" t="str">
        <f t="shared" si="10"/>
        <v>OTHER</v>
      </c>
      <c r="E645" s="15" t="s">
        <v>12239</v>
      </c>
      <c r="F645" t="s">
        <v>11626</v>
      </c>
    </row>
    <row r="646" spans="1:6" x14ac:dyDescent="0.2">
      <c r="A646" s="4" t="s">
        <v>10991</v>
      </c>
      <c r="B646" t="str">
        <f t="shared" si="10"/>
        <v>OTHER</v>
      </c>
      <c r="E646" s="15" t="s">
        <v>12240</v>
      </c>
      <c r="F646" t="s">
        <v>11626</v>
      </c>
    </row>
    <row r="647" spans="1:6" x14ac:dyDescent="0.2">
      <c r="A647" s="4" t="s">
        <v>11135</v>
      </c>
      <c r="B647" t="str">
        <f t="shared" si="10"/>
        <v>OTHER</v>
      </c>
      <c r="E647" s="15" t="s">
        <v>12241</v>
      </c>
      <c r="F647" t="s">
        <v>11626</v>
      </c>
    </row>
    <row r="648" spans="1:6" x14ac:dyDescent="0.2">
      <c r="A648" s="4" t="s">
        <v>11136</v>
      </c>
      <c r="B648" t="str">
        <f t="shared" si="10"/>
        <v>OTHER</v>
      </c>
      <c r="E648" s="15" t="s">
        <v>12242</v>
      </c>
      <c r="F648" t="s">
        <v>11626</v>
      </c>
    </row>
    <row r="649" spans="1:6" x14ac:dyDescent="0.2">
      <c r="A649" s="4" t="s">
        <v>11021</v>
      </c>
      <c r="B649" t="str">
        <f t="shared" si="10"/>
        <v>OTHER</v>
      </c>
      <c r="E649" s="15" t="s">
        <v>12243</v>
      </c>
      <c r="F649" t="s">
        <v>11626</v>
      </c>
    </row>
    <row r="650" spans="1:6" x14ac:dyDescent="0.2">
      <c r="A650" s="4" t="s">
        <v>11087</v>
      </c>
      <c r="B650" t="str">
        <f t="shared" si="10"/>
        <v>OTHER</v>
      </c>
      <c r="E650" s="15" t="s">
        <v>12244</v>
      </c>
      <c r="F650" t="s">
        <v>11626</v>
      </c>
    </row>
    <row r="651" spans="1:6" x14ac:dyDescent="0.2">
      <c r="A651" s="4" t="s">
        <v>11135</v>
      </c>
      <c r="B651" t="str">
        <f t="shared" si="10"/>
        <v>OTHER</v>
      </c>
      <c r="E651" s="15" t="s">
        <v>12245</v>
      </c>
      <c r="F651" t="s">
        <v>11626</v>
      </c>
    </row>
    <row r="652" spans="1:6" x14ac:dyDescent="0.2">
      <c r="A652" s="4" t="s">
        <v>11137</v>
      </c>
      <c r="B652" t="str">
        <f t="shared" si="10"/>
        <v>OTHER</v>
      </c>
      <c r="E652" s="15" t="s">
        <v>12246</v>
      </c>
      <c r="F652" t="s">
        <v>11626</v>
      </c>
    </row>
    <row r="653" spans="1:6" x14ac:dyDescent="0.2">
      <c r="A653" s="4" t="s">
        <v>11135</v>
      </c>
      <c r="B653" t="str">
        <f t="shared" si="10"/>
        <v>OTHER</v>
      </c>
      <c r="E653" s="15" t="s">
        <v>12247</v>
      </c>
      <c r="F653" t="s">
        <v>11626</v>
      </c>
    </row>
    <row r="654" spans="1:6" x14ac:dyDescent="0.2">
      <c r="A654" s="4" t="s">
        <v>11138</v>
      </c>
      <c r="B654" t="str">
        <f t="shared" si="10"/>
        <v>OTHER</v>
      </c>
      <c r="E654" s="15" t="s">
        <v>12248</v>
      </c>
      <c r="F654" t="s">
        <v>11626</v>
      </c>
    </row>
    <row r="655" spans="1:6" x14ac:dyDescent="0.2">
      <c r="A655" s="4" t="s">
        <v>11135</v>
      </c>
      <c r="B655" t="str">
        <f t="shared" si="10"/>
        <v>OTHER</v>
      </c>
      <c r="E655" s="15" t="s">
        <v>12249</v>
      </c>
      <c r="F655" t="s">
        <v>11626</v>
      </c>
    </row>
    <row r="656" spans="1:6" x14ac:dyDescent="0.2">
      <c r="A656" s="4" t="s">
        <v>10915</v>
      </c>
      <c r="B656" t="str">
        <f t="shared" si="10"/>
        <v>OTHER</v>
      </c>
      <c r="E656" s="15" t="s">
        <v>12250</v>
      </c>
      <c r="F656" t="s">
        <v>11626</v>
      </c>
    </row>
    <row r="657" spans="1:6" x14ac:dyDescent="0.2">
      <c r="A657" s="4" t="s">
        <v>11135</v>
      </c>
      <c r="B657" t="str">
        <f t="shared" si="10"/>
        <v>OTHER</v>
      </c>
      <c r="E657" s="15" t="s">
        <v>12251</v>
      </c>
      <c r="F657" t="s">
        <v>11626</v>
      </c>
    </row>
    <row r="658" spans="1:6" x14ac:dyDescent="0.2">
      <c r="A658" s="4" t="s">
        <v>11135</v>
      </c>
      <c r="B658" t="str">
        <f t="shared" si="10"/>
        <v>OTHER</v>
      </c>
      <c r="E658" s="15" t="s">
        <v>12252</v>
      </c>
      <c r="F658" t="s">
        <v>11626</v>
      </c>
    </row>
    <row r="659" spans="1:6" x14ac:dyDescent="0.2">
      <c r="A659" s="4" t="s">
        <v>11135</v>
      </c>
      <c r="B659" t="str">
        <f t="shared" si="10"/>
        <v>OTHER</v>
      </c>
      <c r="E659" s="15" t="s">
        <v>12253</v>
      </c>
      <c r="F659" t="s">
        <v>11626</v>
      </c>
    </row>
    <row r="660" spans="1:6" x14ac:dyDescent="0.2">
      <c r="A660" s="4" t="s">
        <v>11135</v>
      </c>
      <c r="B660" t="str">
        <f t="shared" si="10"/>
        <v>OTHER</v>
      </c>
      <c r="E660" s="15" t="s">
        <v>12254</v>
      </c>
      <c r="F660" t="s">
        <v>11626</v>
      </c>
    </row>
    <row r="661" spans="1:6" x14ac:dyDescent="0.2">
      <c r="A661" s="4" t="s">
        <v>11135</v>
      </c>
      <c r="B661" t="str">
        <f t="shared" si="10"/>
        <v>OTHER</v>
      </c>
      <c r="E661" s="15" t="s">
        <v>12255</v>
      </c>
      <c r="F661" t="s">
        <v>11626</v>
      </c>
    </row>
    <row r="662" spans="1:6" x14ac:dyDescent="0.2">
      <c r="A662" s="4" t="s">
        <v>11117</v>
      </c>
      <c r="B662" t="str">
        <f t="shared" si="10"/>
        <v>OTHER</v>
      </c>
      <c r="E662" s="15" t="s">
        <v>12256</v>
      </c>
      <c r="F662" t="s">
        <v>11626</v>
      </c>
    </row>
    <row r="663" spans="1:6" x14ac:dyDescent="0.2">
      <c r="A663" s="4" t="s">
        <v>11139</v>
      </c>
      <c r="B663" t="str">
        <f t="shared" si="10"/>
        <v>OTHER</v>
      </c>
      <c r="E663" s="15" t="s">
        <v>12257</v>
      </c>
      <c r="F663" t="s">
        <v>11626</v>
      </c>
    </row>
    <row r="664" spans="1:6" x14ac:dyDescent="0.2">
      <c r="A664" s="4" t="s">
        <v>11140</v>
      </c>
      <c r="B664" t="str">
        <f t="shared" si="10"/>
        <v>OTHER</v>
      </c>
      <c r="E664" s="15" t="s">
        <v>12258</v>
      </c>
      <c r="F664" t="s">
        <v>11626</v>
      </c>
    </row>
    <row r="665" spans="1:6" x14ac:dyDescent="0.2">
      <c r="A665" s="4" t="s">
        <v>11128</v>
      </c>
      <c r="B665" t="str">
        <f t="shared" si="10"/>
        <v>OTHER</v>
      </c>
      <c r="E665" s="15" t="s">
        <v>12259</v>
      </c>
      <c r="F665" t="s">
        <v>11626</v>
      </c>
    </row>
    <row r="666" spans="1:6" x14ac:dyDescent="0.2">
      <c r="A666" s="4" t="s">
        <v>11141</v>
      </c>
      <c r="B666" t="str">
        <f t="shared" si="10"/>
        <v>OTHER</v>
      </c>
      <c r="E666" s="15" t="s">
        <v>12260</v>
      </c>
      <c r="F666" t="s">
        <v>11626</v>
      </c>
    </row>
    <row r="667" spans="1:6" x14ac:dyDescent="0.2">
      <c r="A667" s="4" t="s">
        <v>10920</v>
      </c>
      <c r="B667" t="str">
        <f t="shared" si="10"/>
        <v>OTHER</v>
      </c>
      <c r="E667" s="15" t="s">
        <v>11094</v>
      </c>
      <c r="F667" t="s">
        <v>11626</v>
      </c>
    </row>
    <row r="668" spans="1:6" x14ac:dyDescent="0.2">
      <c r="A668" s="4" t="s">
        <v>11142</v>
      </c>
      <c r="B668" t="str">
        <f t="shared" si="10"/>
        <v>OTHER</v>
      </c>
      <c r="E668" s="15" t="s">
        <v>12261</v>
      </c>
      <c r="F668" t="s">
        <v>11626</v>
      </c>
    </row>
    <row r="669" spans="1:6" x14ac:dyDescent="0.2">
      <c r="A669" s="4" t="s">
        <v>11143</v>
      </c>
      <c r="B669" t="str">
        <f t="shared" si="10"/>
        <v>OTHER</v>
      </c>
      <c r="E669" s="15" t="s">
        <v>12262</v>
      </c>
      <c r="F669" t="s">
        <v>11626</v>
      </c>
    </row>
    <row r="670" spans="1:6" x14ac:dyDescent="0.2">
      <c r="A670" s="4" t="s">
        <v>11144</v>
      </c>
      <c r="B670" t="str">
        <f t="shared" si="10"/>
        <v>OTHER</v>
      </c>
      <c r="E670" s="15" t="s">
        <v>12263</v>
      </c>
      <c r="F670" t="s">
        <v>11626</v>
      </c>
    </row>
    <row r="671" spans="1:6" x14ac:dyDescent="0.2">
      <c r="A671" s="4" t="s">
        <v>11145</v>
      </c>
      <c r="B671" t="str">
        <f t="shared" si="10"/>
        <v>OTHER</v>
      </c>
      <c r="E671" s="15" t="s">
        <v>12264</v>
      </c>
      <c r="F671" t="s">
        <v>11626</v>
      </c>
    </row>
    <row r="672" spans="1:6" x14ac:dyDescent="0.2">
      <c r="A672" s="4" t="s">
        <v>4650</v>
      </c>
      <c r="B672" t="str">
        <f t="shared" si="10"/>
        <v>OTHER</v>
      </c>
      <c r="E672" s="15" t="s">
        <v>12265</v>
      </c>
      <c r="F672" t="s">
        <v>11626</v>
      </c>
    </row>
    <row r="673" spans="1:6" x14ac:dyDescent="0.2">
      <c r="A673" s="4" t="s">
        <v>11125</v>
      </c>
      <c r="B673" t="str">
        <f t="shared" si="10"/>
        <v>OTHER</v>
      </c>
      <c r="E673" s="15" t="s">
        <v>12266</v>
      </c>
      <c r="F673" t="s">
        <v>11626</v>
      </c>
    </row>
    <row r="674" spans="1:6" x14ac:dyDescent="0.2">
      <c r="A674" s="4" t="s">
        <v>11117</v>
      </c>
      <c r="B674" t="str">
        <f t="shared" si="10"/>
        <v>OTHER</v>
      </c>
      <c r="E674" s="15" t="s">
        <v>12267</v>
      </c>
      <c r="F674" t="s">
        <v>11626</v>
      </c>
    </row>
    <row r="675" spans="1:6" x14ac:dyDescent="0.2">
      <c r="A675" s="4" t="s">
        <v>11138</v>
      </c>
      <c r="B675" t="str">
        <f t="shared" si="10"/>
        <v>OTHER</v>
      </c>
      <c r="E675" s="15" t="s">
        <v>12268</v>
      </c>
      <c r="F675" t="s">
        <v>11626</v>
      </c>
    </row>
    <row r="676" spans="1:6" x14ac:dyDescent="0.2">
      <c r="A676" s="4" t="s">
        <v>11125</v>
      </c>
      <c r="B676" t="str">
        <f t="shared" si="10"/>
        <v>OTHER</v>
      </c>
      <c r="E676" s="15" t="s">
        <v>12269</v>
      </c>
      <c r="F676" t="s">
        <v>11626</v>
      </c>
    </row>
    <row r="677" spans="1:6" x14ac:dyDescent="0.2">
      <c r="A677" s="4" t="s">
        <v>11147</v>
      </c>
      <c r="B677" t="str">
        <f t="shared" si="10"/>
        <v>STAKEHOLDERS</v>
      </c>
      <c r="E677" s="15" t="s">
        <v>12270</v>
      </c>
      <c r="F677" t="s">
        <v>11626</v>
      </c>
    </row>
    <row r="678" spans="1:6" x14ac:dyDescent="0.2">
      <c r="A678" s="4" t="s">
        <v>11136</v>
      </c>
      <c r="B678" t="str">
        <f t="shared" si="10"/>
        <v>OTHER</v>
      </c>
      <c r="E678" s="15" t="s">
        <v>12271</v>
      </c>
      <c r="F678" t="s">
        <v>11626</v>
      </c>
    </row>
    <row r="679" spans="1:6" x14ac:dyDescent="0.2">
      <c r="A679" s="4" t="s">
        <v>11148</v>
      </c>
      <c r="B679" t="str">
        <f t="shared" si="10"/>
        <v>OTHER</v>
      </c>
      <c r="E679" s="15" t="s">
        <v>12272</v>
      </c>
      <c r="F679" t="s">
        <v>11626</v>
      </c>
    </row>
    <row r="680" spans="1:6" x14ac:dyDescent="0.2">
      <c r="A680" s="4" t="s">
        <v>10920</v>
      </c>
      <c r="B680" t="str">
        <f t="shared" si="10"/>
        <v>OTHER</v>
      </c>
      <c r="E680" s="15" t="s">
        <v>12273</v>
      </c>
      <c r="F680" t="s">
        <v>11626</v>
      </c>
    </row>
    <row r="681" spans="1:6" x14ac:dyDescent="0.2">
      <c r="A681" s="4" t="s">
        <v>10920</v>
      </c>
      <c r="B681" t="str">
        <f t="shared" si="10"/>
        <v>OTHER</v>
      </c>
      <c r="E681" s="15" t="s">
        <v>12274</v>
      </c>
      <c r="F681" t="s">
        <v>11626</v>
      </c>
    </row>
    <row r="682" spans="1:6" x14ac:dyDescent="0.2">
      <c r="A682" s="4" t="s">
        <v>10915</v>
      </c>
      <c r="B682" t="str">
        <f t="shared" si="10"/>
        <v>OTHER</v>
      </c>
      <c r="E682" s="15" t="s">
        <v>12275</v>
      </c>
      <c r="F682" t="s">
        <v>11626</v>
      </c>
    </row>
    <row r="683" spans="1:6" x14ac:dyDescent="0.2">
      <c r="A683" s="4" t="s">
        <v>11087</v>
      </c>
      <c r="B683" t="str">
        <f t="shared" si="10"/>
        <v>OTHER</v>
      </c>
      <c r="E683" s="15" t="s">
        <v>12276</v>
      </c>
      <c r="F683" t="s">
        <v>11626</v>
      </c>
    </row>
    <row r="684" spans="1:6" x14ac:dyDescent="0.2">
      <c r="A684" s="4" t="s">
        <v>11149</v>
      </c>
      <c r="B684" t="str">
        <f t="shared" si="10"/>
        <v>OTHER</v>
      </c>
      <c r="E684" s="15" t="s">
        <v>12277</v>
      </c>
      <c r="F684" t="s">
        <v>11626</v>
      </c>
    </row>
    <row r="685" spans="1:6" x14ac:dyDescent="0.2">
      <c r="A685" s="4" t="s">
        <v>11129</v>
      </c>
      <c r="B685" t="str">
        <f t="shared" si="10"/>
        <v>OTHER</v>
      </c>
      <c r="E685" s="15" t="s">
        <v>12278</v>
      </c>
      <c r="F685" t="s">
        <v>11626</v>
      </c>
    </row>
    <row r="686" spans="1:6" x14ac:dyDescent="0.2">
      <c r="A686" s="4" t="s">
        <v>11150</v>
      </c>
      <c r="B686" t="str">
        <f t="shared" si="10"/>
        <v>OTHER</v>
      </c>
      <c r="E686" s="15" t="s">
        <v>12279</v>
      </c>
      <c r="F686" t="s">
        <v>11626</v>
      </c>
    </row>
    <row r="687" spans="1:6" x14ac:dyDescent="0.2">
      <c r="A687" s="4" t="s">
        <v>11151</v>
      </c>
      <c r="B687" t="str">
        <f t="shared" si="10"/>
        <v>OTHER</v>
      </c>
      <c r="E687" s="15" t="s">
        <v>12280</v>
      </c>
      <c r="F687" t="s">
        <v>11626</v>
      </c>
    </row>
    <row r="688" spans="1:6" x14ac:dyDescent="0.2">
      <c r="A688" s="4" t="s">
        <v>11025</v>
      </c>
      <c r="B688" t="str">
        <f t="shared" si="10"/>
        <v>OTHER</v>
      </c>
      <c r="E688" s="15" t="s">
        <v>12281</v>
      </c>
      <c r="F688" t="s">
        <v>11626</v>
      </c>
    </row>
    <row r="689" spans="1:6" x14ac:dyDescent="0.2">
      <c r="A689" s="4" t="s">
        <v>11152</v>
      </c>
      <c r="B689" t="str">
        <f t="shared" si="10"/>
        <v>OTHER</v>
      </c>
      <c r="E689" s="15" t="s">
        <v>12282</v>
      </c>
      <c r="F689" t="s">
        <v>11626</v>
      </c>
    </row>
    <row r="690" spans="1:6" x14ac:dyDescent="0.2">
      <c r="A690" s="4" t="s">
        <v>11153</v>
      </c>
      <c r="B690" t="str">
        <f t="shared" si="10"/>
        <v>OTHER</v>
      </c>
      <c r="E690" s="15" t="s">
        <v>12283</v>
      </c>
      <c r="F690" t="s">
        <v>11626</v>
      </c>
    </row>
    <row r="691" spans="1:6" x14ac:dyDescent="0.2">
      <c r="A691" s="4" t="s">
        <v>11154</v>
      </c>
      <c r="B691" t="str">
        <f t="shared" si="10"/>
        <v>STAKEHOLDERS</v>
      </c>
      <c r="E691" s="15" t="s">
        <v>12284</v>
      </c>
      <c r="F691" t="s">
        <v>11626</v>
      </c>
    </row>
    <row r="692" spans="1:6" x14ac:dyDescent="0.2">
      <c r="A692" s="4" t="s">
        <v>10924</v>
      </c>
      <c r="B692" t="str">
        <f t="shared" si="10"/>
        <v>STAKEHOLDERS</v>
      </c>
      <c r="E692" s="15" t="s">
        <v>11267</v>
      </c>
      <c r="F692" t="s">
        <v>11626</v>
      </c>
    </row>
    <row r="693" spans="1:6" x14ac:dyDescent="0.2">
      <c r="A693" s="4" t="s">
        <v>11135</v>
      </c>
      <c r="B693" t="str">
        <f t="shared" si="10"/>
        <v>OTHER</v>
      </c>
      <c r="E693" s="15" t="s">
        <v>12285</v>
      </c>
      <c r="F693" t="s">
        <v>11626</v>
      </c>
    </row>
    <row r="694" spans="1:6" x14ac:dyDescent="0.2">
      <c r="A694" s="4" t="s">
        <v>11153</v>
      </c>
      <c r="B694" t="str">
        <f t="shared" si="10"/>
        <v>OTHER</v>
      </c>
      <c r="E694" s="15" t="s">
        <v>12286</v>
      </c>
      <c r="F694" t="s">
        <v>11626</v>
      </c>
    </row>
    <row r="695" spans="1:6" x14ac:dyDescent="0.2">
      <c r="A695" s="4" t="s">
        <v>11155</v>
      </c>
      <c r="B695" t="str">
        <f t="shared" si="10"/>
        <v>OTHER</v>
      </c>
      <c r="E695" s="15" t="s">
        <v>12287</v>
      </c>
      <c r="F695" t="s">
        <v>11626</v>
      </c>
    </row>
    <row r="696" spans="1:6" x14ac:dyDescent="0.2">
      <c r="A696" s="4" t="s">
        <v>11154</v>
      </c>
      <c r="B696" t="str">
        <f t="shared" si="10"/>
        <v>STAKEHOLDERS</v>
      </c>
      <c r="E696" s="15" t="s">
        <v>12288</v>
      </c>
      <c r="F696" t="s">
        <v>11626</v>
      </c>
    </row>
    <row r="697" spans="1:6" x14ac:dyDescent="0.2">
      <c r="A697" s="4" t="s">
        <v>10866</v>
      </c>
      <c r="B697" t="str">
        <f t="shared" si="10"/>
        <v>OTHER</v>
      </c>
      <c r="E697" s="15" t="s">
        <v>12289</v>
      </c>
      <c r="F697" t="s">
        <v>11626</v>
      </c>
    </row>
    <row r="698" spans="1:6" x14ac:dyDescent="0.2">
      <c r="A698" s="4" t="s">
        <v>10866</v>
      </c>
      <c r="B698" t="str">
        <f t="shared" si="10"/>
        <v>OTHER</v>
      </c>
      <c r="E698" s="15" t="s">
        <v>12290</v>
      </c>
      <c r="F698" t="s">
        <v>11626</v>
      </c>
    </row>
    <row r="699" spans="1:6" x14ac:dyDescent="0.2">
      <c r="A699" s="4" t="s">
        <v>11143</v>
      </c>
      <c r="B699" t="str">
        <f t="shared" si="10"/>
        <v>OTHER</v>
      </c>
      <c r="E699" s="15" t="s">
        <v>12291</v>
      </c>
      <c r="F699" t="s">
        <v>11626</v>
      </c>
    </row>
    <row r="700" spans="1:6" x14ac:dyDescent="0.2">
      <c r="A700" s="4" t="s">
        <v>11140</v>
      </c>
      <c r="B700" t="str">
        <f t="shared" si="10"/>
        <v>OTHER</v>
      </c>
      <c r="E700" s="15" t="s">
        <v>12292</v>
      </c>
      <c r="F700" t="s">
        <v>11626</v>
      </c>
    </row>
    <row r="701" spans="1:6" x14ac:dyDescent="0.2">
      <c r="A701" s="4" t="s">
        <v>11137</v>
      </c>
      <c r="B701" t="str">
        <f t="shared" si="10"/>
        <v>OTHER</v>
      </c>
      <c r="E701" s="15" t="s">
        <v>12293</v>
      </c>
      <c r="F701" t="s">
        <v>11626</v>
      </c>
    </row>
    <row r="702" spans="1:6" x14ac:dyDescent="0.2">
      <c r="A702" s="4" t="s">
        <v>11138</v>
      </c>
      <c r="B702" t="str">
        <f t="shared" si="10"/>
        <v>OTHER</v>
      </c>
      <c r="E702" s="15" t="s">
        <v>12294</v>
      </c>
      <c r="F702" t="s">
        <v>11626</v>
      </c>
    </row>
    <row r="703" spans="1:6" x14ac:dyDescent="0.2">
      <c r="A703" s="4" t="s">
        <v>11136</v>
      </c>
      <c r="B703" t="str">
        <f t="shared" si="10"/>
        <v>OTHER</v>
      </c>
      <c r="E703" s="15" t="s">
        <v>12295</v>
      </c>
      <c r="F703" t="s">
        <v>11626</v>
      </c>
    </row>
    <row r="704" spans="1:6" x14ac:dyDescent="0.2">
      <c r="A704" s="4" t="s">
        <v>4650</v>
      </c>
      <c r="B704" t="str">
        <f t="shared" si="10"/>
        <v>OTHER</v>
      </c>
      <c r="E704" s="15" t="s">
        <v>12296</v>
      </c>
      <c r="F704" t="s">
        <v>11626</v>
      </c>
    </row>
    <row r="705" spans="1:6" x14ac:dyDescent="0.2">
      <c r="A705" s="4" t="s">
        <v>11136</v>
      </c>
      <c r="B705" t="str">
        <f t="shared" si="10"/>
        <v>OTHER</v>
      </c>
      <c r="E705" s="15" t="s">
        <v>12297</v>
      </c>
      <c r="F705" t="s">
        <v>11626</v>
      </c>
    </row>
    <row r="706" spans="1:6" x14ac:dyDescent="0.2">
      <c r="A706" s="4" t="s">
        <v>11087</v>
      </c>
      <c r="B706" t="str">
        <f t="shared" ref="B706:B769" si="11">_xlfn.XLOOKUP(A706,E:E,F:F,"OTHER")</f>
        <v>OTHER</v>
      </c>
      <c r="E706" s="15" t="s">
        <v>12298</v>
      </c>
      <c r="F706" t="s">
        <v>11626</v>
      </c>
    </row>
    <row r="707" spans="1:6" x14ac:dyDescent="0.2">
      <c r="A707" s="4" t="s">
        <v>11156</v>
      </c>
      <c r="B707" t="str">
        <f t="shared" si="11"/>
        <v>OTHER</v>
      </c>
      <c r="E707" s="15" t="s">
        <v>12299</v>
      </c>
      <c r="F707" t="s">
        <v>11626</v>
      </c>
    </row>
    <row r="708" spans="1:6" x14ac:dyDescent="0.2">
      <c r="A708" s="4" t="s">
        <v>11141</v>
      </c>
      <c r="B708" t="str">
        <f t="shared" si="11"/>
        <v>OTHER</v>
      </c>
      <c r="E708" s="15" t="s">
        <v>12300</v>
      </c>
      <c r="F708" t="s">
        <v>11626</v>
      </c>
    </row>
    <row r="709" spans="1:6" x14ac:dyDescent="0.2">
      <c r="A709" s="4" t="s">
        <v>11155</v>
      </c>
      <c r="B709" t="str">
        <f t="shared" si="11"/>
        <v>OTHER</v>
      </c>
      <c r="E709" s="15" t="s">
        <v>12301</v>
      </c>
      <c r="F709" t="s">
        <v>11626</v>
      </c>
    </row>
    <row r="710" spans="1:6" x14ac:dyDescent="0.2">
      <c r="A710" s="4" t="s">
        <v>11115</v>
      </c>
      <c r="B710" t="str">
        <f t="shared" si="11"/>
        <v>OTHER</v>
      </c>
      <c r="E710" s="15" t="s">
        <v>12302</v>
      </c>
      <c r="F710" t="s">
        <v>11626</v>
      </c>
    </row>
    <row r="711" spans="1:6" x14ac:dyDescent="0.2">
      <c r="A711" s="4" t="s">
        <v>2622</v>
      </c>
      <c r="B711" t="str">
        <f t="shared" si="11"/>
        <v>STAKEHOLDERS</v>
      </c>
      <c r="E711" s="15" t="s">
        <v>12303</v>
      </c>
      <c r="F711" t="s">
        <v>11626</v>
      </c>
    </row>
    <row r="712" spans="1:6" x14ac:dyDescent="0.2">
      <c r="A712" s="4" t="s">
        <v>10915</v>
      </c>
      <c r="B712" t="str">
        <f t="shared" si="11"/>
        <v>OTHER</v>
      </c>
      <c r="E712" s="15" t="s">
        <v>12304</v>
      </c>
      <c r="F712" t="s">
        <v>11626</v>
      </c>
    </row>
    <row r="713" spans="1:6" x14ac:dyDescent="0.2">
      <c r="A713" s="4" t="s">
        <v>10915</v>
      </c>
      <c r="B713" t="str">
        <f t="shared" si="11"/>
        <v>OTHER</v>
      </c>
      <c r="E713" s="15" t="s">
        <v>12305</v>
      </c>
      <c r="F713" t="s">
        <v>11626</v>
      </c>
    </row>
    <row r="714" spans="1:6" x14ac:dyDescent="0.2">
      <c r="A714" s="4" t="s">
        <v>10866</v>
      </c>
      <c r="B714" t="str">
        <f t="shared" si="11"/>
        <v>OTHER</v>
      </c>
      <c r="E714" s="15" t="s">
        <v>12306</v>
      </c>
      <c r="F714" t="s">
        <v>11626</v>
      </c>
    </row>
    <row r="715" spans="1:6" x14ac:dyDescent="0.2">
      <c r="A715" s="4" t="s">
        <v>11080</v>
      </c>
      <c r="B715" t="str">
        <f t="shared" si="11"/>
        <v>OTHER</v>
      </c>
      <c r="E715" s="15" t="s">
        <v>12307</v>
      </c>
      <c r="F715" t="s">
        <v>11626</v>
      </c>
    </row>
    <row r="716" spans="1:6" x14ac:dyDescent="0.2">
      <c r="A716" s="4" t="s">
        <v>11157</v>
      </c>
      <c r="B716" t="str">
        <f t="shared" si="11"/>
        <v>OTHER</v>
      </c>
      <c r="E716" s="15" t="s">
        <v>12308</v>
      </c>
      <c r="F716" t="s">
        <v>11626</v>
      </c>
    </row>
    <row r="717" spans="1:6" x14ac:dyDescent="0.2">
      <c r="A717" s="4" t="s">
        <v>11115</v>
      </c>
      <c r="B717" t="str">
        <f t="shared" si="11"/>
        <v>OTHER</v>
      </c>
      <c r="E717" s="15" t="s">
        <v>12309</v>
      </c>
      <c r="F717" t="s">
        <v>11626</v>
      </c>
    </row>
    <row r="718" spans="1:6" x14ac:dyDescent="0.2">
      <c r="A718" s="4" t="s">
        <v>11151</v>
      </c>
      <c r="B718" t="str">
        <f t="shared" si="11"/>
        <v>OTHER</v>
      </c>
      <c r="E718" s="15" t="s">
        <v>12310</v>
      </c>
      <c r="F718" t="s">
        <v>11626</v>
      </c>
    </row>
    <row r="719" spans="1:6" x14ac:dyDescent="0.2">
      <c r="A719" s="4" t="s">
        <v>11115</v>
      </c>
      <c r="B719" t="str">
        <f t="shared" si="11"/>
        <v>OTHER</v>
      </c>
      <c r="E719" s="15" t="s">
        <v>12311</v>
      </c>
      <c r="F719" t="s">
        <v>11626</v>
      </c>
    </row>
    <row r="720" spans="1:6" x14ac:dyDescent="0.2">
      <c r="A720" s="4" t="s">
        <v>11158</v>
      </c>
      <c r="B720" t="str">
        <f t="shared" si="11"/>
        <v>OTHER</v>
      </c>
      <c r="E720" s="15" t="s">
        <v>12312</v>
      </c>
      <c r="F720" t="s">
        <v>11626</v>
      </c>
    </row>
    <row r="721" spans="1:6" x14ac:dyDescent="0.2">
      <c r="A721" s="4" t="s">
        <v>11151</v>
      </c>
      <c r="B721" t="str">
        <f t="shared" si="11"/>
        <v>OTHER</v>
      </c>
      <c r="E721" s="15" t="s">
        <v>12313</v>
      </c>
      <c r="F721" t="s">
        <v>11626</v>
      </c>
    </row>
    <row r="722" spans="1:6" x14ac:dyDescent="0.2">
      <c r="A722" s="4" t="s">
        <v>4979</v>
      </c>
      <c r="B722" t="str">
        <f t="shared" si="11"/>
        <v>OTHER</v>
      </c>
      <c r="E722" s="15" t="s">
        <v>12314</v>
      </c>
      <c r="F722" t="s">
        <v>11626</v>
      </c>
    </row>
    <row r="723" spans="1:6" x14ac:dyDescent="0.2">
      <c r="A723" s="4" t="s">
        <v>11160</v>
      </c>
      <c r="B723" t="str">
        <f t="shared" si="11"/>
        <v>OTHER</v>
      </c>
      <c r="E723" s="15" t="s">
        <v>12315</v>
      </c>
      <c r="F723" t="s">
        <v>11626</v>
      </c>
    </row>
    <row r="724" spans="1:6" x14ac:dyDescent="0.2">
      <c r="A724" s="4" t="s">
        <v>11156</v>
      </c>
      <c r="B724" t="str">
        <f t="shared" si="11"/>
        <v>OTHER</v>
      </c>
      <c r="E724" s="15" t="s">
        <v>12316</v>
      </c>
      <c r="F724" t="s">
        <v>11626</v>
      </c>
    </row>
    <row r="725" spans="1:6" x14ac:dyDescent="0.2">
      <c r="A725" s="4" t="s">
        <v>11156</v>
      </c>
      <c r="B725" t="str">
        <f t="shared" si="11"/>
        <v>OTHER</v>
      </c>
      <c r="E725" s="15" t="s">
        <v>12317</v>
      </c>
      <c r="F725" t="s">
        <v>11626</v>
      </c>
    </row>
    <row r="726" spans="1:6" x14ac:dyDescent="0.2">
      <c r="A726" s="4" t="s">
        <v>11156</v>
      </c>
      <c r="B726" t="str">
        <f t="shared" si="11"/>
        <v>OTHER</v>
      </c>
      <c r="E726" s="15" t="s">
        <v>12318</v>
      </c>
      <c r="F726" t="s">
        <v>11626</v>
      </c>
    </row>
    <row r="727" spans="1:6" x14ac:dyDescent="0.2">
      <c r="A727" s="4" t="s">
        <v>11161</v>
      </c>
      <c r="B727" t="str">
        <f t="shared" si="11"/>
        <v>OTHER</v>
      </c>
      <c r="E727" s="15" t="s">
        <v>12319</v>
      </c>
      <c r="F727" t="s">
        <v>11626</v>
      </c>
    </row>
    <row r="728" spans="1:6" x14ac:dyDescent="0.2">
      <c r="A728" s="4" t="s">
        <v>11161</v>
      </c>
      <c r="B728" t="str">
        <f t="shared" si="11"/>
        <v>OTHER</v>
      </c>
      <c r="E728" s="15" t="s">
        <v>12320</v>
      </c>
      <c r="F728" t="s">
        <v>11626</v>
      </c>
    </row>
    <row r="729" spans="1:6" x14ac:dyDescent="0.2">
      <c r="A729" s="4" t="s">
        <v>11161</v>
      </c>
      <c r="B729" t="str">
        <f t="shared" si="11"/>
        <v>OTHER</v>
      </c>
      <c r="E729" s="15" t="s">
        <v>12321</v>
      </c>
      <c r="F729" t="s">
        <v>11626</v>
      </c>
    </row>
    <row r="730" spans="1:6" x14ac:dyDescent="0.2">
      <c r="A730" s="4" t="s">
        <v>10840</v>
      </c>
      <c r="B730" t="str">
        <f t="shared" si="11"/>
        <v>STAKEHOLDERS</v>
      </c>
      <c r="E730" s="15" t="s">
        <v>12322</v>
      </c>
      <c r="F730" t="s">
        <v>11626</v>
      </c>
    </row>
    <row r="731" spans="1:6" x14ac:dyDescent="0.2">
      <c r="A731" s="4" t="s">
        <v>11156</v>
      </c>
      <c r="B731" t="str">
        <f t="shared" si="11"/>
        <v>OTHER</v>
      </c>
      <c r="E731" s="15" t="s">
        <v>12323</v>
      </c>
      <c r="F731" t="s">
        <v>11626</v>
      </c>
    </row>
    <row r="732" spans="1:6" x14ac:dyDescent="0.2">
      <c r="A732" s="4" t="s">
        <v>11162</v>
      </c>
      <c r="B732" t="str">
        <f t="shared" si="11"/>
        <v>OTHER</v>
      </c>
      <c r="E732" s="15" t="s">
        <v>12324</v>
      </c>
      <c r="F732" t="s">
        <v>11626</v>
      </c>
    </row>
    <row r="733" spans="1:6" x14ac:dyDescent="0.2">
      <c r="A733" s="4" t="s">
        <v>11156</v>
      </c>
      <c r="B733" t="str">
        <f t="shared" si="11"/>
        <v>OTHER</v>
      </c>
      <c r="E733" s="15" t="s">
        <v>12325</v>
      </c>
      <c r="F733" t="s">
        <v>11626</v>
      </c>
    </row>
    <row r="734" spans="1:6" x14ac:dyDescent="0.2">
      <c r="A734" s="4" t="s">
        <v>10840</v>
      </c>
      <c r="B734" t="str">
        <f t="shared" si="11"/>
        <v>STAKEHOLDERS</v>
      </c>
      <c r="E734" s="15" t="s">
        <v>12326</v>
      </c>
      <c r="F734" t="s">
        <v>11626</v>
      </c>
    </row>
    <row r="735" spans="1:6" x14ac:dyDescent="0.2">
      <c r="A735" s="4" t="s">
        <v>11115</v>
      </c>
      <c r="B735" t="str">
        <f t="shared" si="11"/>
        <v>OTHER</v>
      </c>
      <c r="E735" s="15" t="s">
        <v>12327</v>
      </c>
      <c r="F735" t="s">
        <v>11626</v>
      </c>
    </row>
    <row r="736" spans="1:6" x14ac:dyDescent="0.2">
      <c r="A736" s="4" t="s">
        <v>11115</v>
      </c>
      <c r="B736" t="str">
        <f t="shared" si="11"/>
        <v>OTHER</v>
      </c>
      <c r="E736" s="15" t="s">
        <v>12328</v>
      </c>
      <c r="F736" t="s">
        <v>11626</v>
      </c>
    </row>
    <row r="737" spans="1:6" x14ac:dyDescent="0.2">
      <c r="A737" s="4" t="s">
        <v>10840</v>
      </c>
      <c r="B737" t="str">
        <f t="shared" si="11"/>
        <v>STAKEHOLDERS</v>
      </c>
      <c r="E737" s="15" t="s">
        <v>12329</v>
      </c>
      <c r="F737" t="s">
        <v>11626</v>
      </c>
    </row>
    <row r="738" spans="1:6" x14ac:dyDescent="0.2">
      <c r="A738" s="4" t="s">
        <v>11162</v>
      </c>
      <c r="B738" t="str">
        <f t="shared" si="11"/>
        <v>OTHER</v>
      </c>
      <c r="E738" s="15" t="s">
        <v>12330</v>
      </c>
      <c r="F738" t="s">
        <v>11626</v>
      </c>
    </row>
    <row r="739" spans="1:6" x14ac:dyDescent="0.2">
      <c r="A739" s="4" t="s">
        <v>11115</v>
      </c>
      <c r="B739" t="str">
        <f t="shared" si="11"/>
        <v>OTHER</v>
      </c>
      <c r="E739" s="15" t="s">
        <v>12331</v>
      </c>
      <c r="F739" t="s">
        <v>11626</v>
      </c>
    </row>
    <row r="740" spans="1:6" x14ac:dyDescent="0.2">
      <c r="A740" s="4" t="s">
        <v>11162</v>
      </c>
      <c r="B740" t="str">
        <f t="shared" si="11"/>
        <v>OTHER</v>
      </c>
      <c r="E740" s="15" t="s">
        <v>12332</v>
      </c>
      <c r="F740" t="s">
        <v>11626</v>
      </c>
    </row>
    <row r="741" spans="1:6" x14ac:dyDescent="0.2">
      <c r="A741" s="4" t="s">
        <v>11163</v>
      </c>
      <c r="B741" t="str">
        <f t="shared" si="11"/>
        <v>OTHER</v>
      </c>
      <c r="E741" s="15" t="s">
        <v>12333</v>
      </c>
      <c r="F741" t="s">
        <v>11626</v>
      </c>
    </row>
    <row r="742" spans="1:6" x14ac:dyDescent="0.2">
      <c r="A742" s="4" t="s">
        <v>11115</v>
      </c>
      <c r="B742" t="str">
        <f t="shared" si="11"/>
        <v>OTHER</v>
      </c>
      <c r="E742" s="15" t="s">
        <v>11260</v>
      </c>
      <c r="F742" t="s">
        <v>11626</v>
      </c>
    </row>
    <row r="743" spans="1:6" x14ac:dyDescent="0.2">
      <c r="A743" s="4" t="s">
        <v>11115</v>
      </c>
      <c r="B743" t="str">
        <f t="shared" si="11"/>
        <v>OTHER</v>
      </c>
      <c r="E743" s="15" t="s">
        <v>12334</v>
      </c>
      <c r="F743" t="s">
        <v>11626</v>
      </c>
    </row>
    <row r="744" spans="1:6" x14ac:dyDescent="0.2">
      <c r="A744" s="4" t="s">
        <v>11163</v>
      </c>
      <c r="B744" t="str">
        <f t="shared" si="11"/>
        <v>OTHER</v>
      </c>
      <c r="E744" s="15" t="s">
        <v>12335</v>
      </c>
      <c r="F744" t="s">
        <v>11626</v>
      </c>
    </row>
    <row r="745" spans="1:6" x14ac:dyDescent="0.2">
      <c r="A745" s="4" t="s">
        <v>11163</v>
      </c>
      <c r="B745" t="str">
        <f t="shared" si="11"/>
        <v>OTHER</v>
      </c>
      <c r="E745" s="15" t="s">
        <v>12336</v>
      </c>
      <c r="F745" t="s">
        <v>11626</v>
      </c>
    </row>
    <row r="746" spans="1:6" x14ac:dyDescent="0.2">
      <c r="A746" s="4" t="s">
        <v>11115</v>
      </c>
      <c r="B746" t="str">
        <f t="shared" si="11"/>
        <v>OTHER</v>
      </c>
      <c r="E746" s="15" t="s">
        <v>12337</v>
      </c>
      <c r="F746" t="s">
        <v>11626</v>
      </c>
    </row>
    <row r="747" spans="1:6" x14ac:dyDescent="0.2">
      <c r="A747" s="4" t="s">
        <v>10840</v>
      </c>
      <c r="B747" t="str">
        <f t="shared" si="11"/>
        <v>STAKEHOLDERS</v>
      </c>
      <c r="E747" s="15" t="s">
        <v>12338</v>
      </c>
      <c r="F747" t="s">
        <v>11626</v>
      </c>
    </row>
    <row r="748" spans="1:6" x14ac:dyDescent="0.2">
      <c r="A748" s="4" t="s">
        <v>11115</v>
      </c>
      <c r="B748" t="str">
        <f t="shared" si="11"/>
        <v>OTHER</v>
      </c>
      <c r="E748" s="15" t="s">
        <v>12339</v>
      </c>
      <c r="F748" t="s">
        <v>11626</v>
      </c>
    </row>
    <row r="749" spans="1:6" x14ac:dyDescent="0.2">
      <c r="A749" s="4" t="s">
        <v>11163</v>
      </c>
      <c r="B749" t="str">
        <f t="shared" si="11"/>
        <v>OTHER</v>
      </c>
      <c r="E749" s="15" t="s">
        <v>12340</v>
      </c>
      <c r="F749" t="s">
        <v>11626</v>
      </c>
    </row>
    <row r="750" spans="1:6" x14ac:dyDescent="0.2">
      <c r="A750" s="4" t="s">
        <v>11163</v>
      </c>
      <c r="B750" t="str">
        <f t="shared" si="11"/>
        <v>OTHER</v>
      </c>
      <c r="E750" s="15" t="s">
        <v>12341</v>
      </c>
      <c r="F750" t="s">
        <v>11626</v>
      </c>
    </row>
    <row r="751" spans="1:6" x14ac:dyDescent="0.2">
      <c r="A751" s="4" t="s">
        <v>11162</v>
      </c>
      <c r="B751" t="str">
        <f t="shared" si="11"/>
        <v>OTHER</v>
      </c>
      <c r="E751" s="15" t="s">
        <v>12342</v>
      </c>
      <c r="F751" t="s">
        <v>11626</v>
      </c>
    </row>
    <row r="752" spans="1:6" x14ac:dyDescent="0.2">
      <c r="A752" s="4" t="s">
        <v>11164</v>
      </c>
      <c r="B752" t="str">
        <f t="shared" si="11"/>
        <v>OTHER</v>
      </c>
      <c r="E752" s="15" t="s">
        <v>11262</v>
      </c>
      <c r="F752" t="s">
        <v>11626</v>
      </c>
    </row>
    <row r="753" spans="1:6" x14ac:dyDescent="0.2">
      <c r="A753" s="4" t="s">
        <v>11115</v>
      </c>
      <c r="B753" t="str">
        <f t="shared" si="11"/>
        <v>OTHER</v>
      </c>
      <c r="E753" s="15" t="s">
        <v>12343</v>
      </c>
      <c r="F753" t="s">
        <v>11626</v>
      </c>
    </row>
    <row r="754" spans="1:6" x14ac:dyDescent="0.2">
      <c r="A754" s="4" t="s">
        <v>10840</v>
      </c>
      <c r="B754" t="str">
        <f t="shared" si="11"/>
        <v>STAKEHOLDERS</v>
      </c>
      <c r="E754" s="15" t="s">
        <v>12344</v>
      </c>
      <c r="F754" t="s">
        <v>11626</v>
      </c>
    </row>
    <row r="755" spans="1:6" x14ac:dyDescent="0.2">
      <c r="A755" s="4" t="s">
        <v>11163</v>
      </c>
      <c r="B755" t="str">
        <f t="shared" si="11"/>
        <v>OTHER</v>
      </c>
      <c r="E755" s="15" t="s">
        <v>12345</v>
      </c>
      <c r="F755" t="s">
        <v>11626</v>
      </c>
    </row>
    <row r="756" spans="1:6" x14ac:dyDescent="0.2">
      <c r="A756" s="4" t="s">
        <v>11115</v>
      </c>
      <c r="B756" t="str">
        <f t="shared" si="11"/>
        <v>OTHER</v>
      </c>
      <c r="E756" s="15" t="s">
        <v>12346</v>
      </c>
      <c r="F756" t="s">
        <v>11626</v>
      </c>
    </row>
    <row r="757" spans="1:6" x14ac:dyDescent="0.2">
      <c r="A757" s="4" t="s">
        <v>11162</v>
      </c>
      <c r="B757" t="str">
        <f t="shared" si="11"/>
        <v>OTHER</v>
      </c>
      <c r="E757" s="15" t="s">
        <v>12347</v>
      </c>
      <c r="F757" t="s">
        <v>11626</v>
      </c>
    </row>
    <row r="758" spans="1:6" x14ac:dyDescent="0.2">
      <c r="A758" s="4" t="s">
        <v>11115</v>
      </c>
      <c r="B758" t="str">
        <f t="shared" si="11"/>
        <v>OTHER</v>
      </c>
      <c r="E758" s="15" t="s">
        <v>12348</v>
      </c>
      <c r="F758" t="s">
        <v>11626</v>
      </c>
    </row>
    <row r="759" spans="1:6" x14ac:dyDescent="0.2">
      <c r="A759" s="4" t="s">
        <v>10840</v>
      </c>
      <c r="B759" t="str">
        <f t="shared" si="11"/>
        <v>STAKEHOLDERS</v>
      </c>
      <c r="E759" s="15" t="s">
        <v>12349</v>
      </c>
      <c r="F759" t="s">
        <v>11626</v>
      </c>
    </row>
    <row r="760" spans="1:6" x14ac:dyDescent="0.2">
      <c r="A760" s="4" t="s">
        <v>11115</v>
      </c>
      <c r="B760" t="str">
        <f t="shared" si="11"/>
        <v>OTHER</v>
      </c>
      <c r="E760" s="15" t="s">
        <v>12350</v>
      </c>
      <c r="F760" t="s">
        <v>11626</v>
      </c>
    </row>
    <row r="761" spans="1:6" x14ac:dyDescent="0.2">
      <c r="A761" s="4" t="s">
        <v>11115</v>
      </c>
      <c r="B761" t="str">
        <f t="shared" si="11"/>
        <v>OTHER</v>
      </c>
      <c r="E761" s="15" t="s">
        <v>12351</v>
      </c>
      <c r="F761" t="s">
        <v>11626</v>
      </c>
    </row>
    <row r="762" spans="1:6" x14ac:dyDescent="0.2">
      <c r="A762" s="4" t="s">
        <v>11162</v>
      </c>
      <c r="B762" t="str">
        <f t="shared" si="11"/>
        <v>OTHER</v>
      </c>
      <c r="E762" s="15" t="s">
        <v>12352</v>
      </c>
      <c r="F762" t="s">
        <v>11626</v>
      </c>
    </row>
    <row r="763" spans="1:6" x14ac:dyDescent="0.2">
      <c r="A763" s="4" t="s">
        <v>11156</v>
      </c>
      <c r="B763" t="str">
        <f t="shared" si="11"/>
        <v>OTHER</v>
      </c>
      <c r="E763" s="15" t="s">
        <v>12353</v>
      </c>
      <c r="F763" t="s">
        <v>11626</v>
      </c>
    </row>
    <row r="764" spans="1:6" x14ac:dyDescent="0.2">
      <c r="A764" s="4" t="s">
        <v>11115</v>
      </c>
      <c r="B764" t="str">
        <f t="shared" si="11"/>
        <v>OTHER</v>
      </c>
      <c r="E764" s="15" t="s">
        <v>12354</v>
      </c>
      <c r="F764" t="s">
        <v>11626</v>
      </c>
    </row>
    <row r="765" spans="1:6" x14ac:dyDescent="0.2">
      <c r="A765" s="4" t="s">
        <v>10840</v>
      </c>
      <c r="B765" t="str">
        <f t="shared" si="11"/>
        <v>STAKEHOLDERS</v>
      </c>
      <c r="E765" s="15" t="s">
        <v>12355</v>
      </c>
      <c r="F765" t="s">
        <v>11626</v>
      </c>
    </row>
    <row r="766" spans="1:6" x14ac:dyDescent="0.2">
      <c r="A766" s="4" t="s">
        <v>11115</v>
      </c>
      <c r="B766" t="str">
        <f t="shared" si="11"/>
        <v>OTHER</v>
      </c>
      <c r="E766" s="15" t="s">
        <v>12356</v>
      </c>
      <c r="F766" t="s">
        <v>11626</v>
      </c>
    </row>
    <row r="767" spans="1:6" x14ac:dyDescent="0.2">
      <c r="A767" s="4" t="s">
        <v>11165</v>
      </c>
      <c r="B767" t="str">
        <f t="shared" si="11"/>
        <v>OTHER</v>
      </c>
      <c r="E767" s="15" t="s">
        <v>12357</v>
      </c>
      <c r="F767" t="s">
        <v>11626</v>
      </c>
    </row>
    <row r="768" spans="1:6" x14ac:dyDescent="0.2">
      <c r="A768" s="4" t="s">
        <v>11165</v>
      </c>
      <c r="B768" t="str">
        <f t="shared" si="11"/>
        <v>OTHER</v>
      </c>
      <c r="E768" s="15" t="s">
        <v>12358</v>
      </c>
      <c r="F768" t="s">
        <v>11626</v>
      </c>
    </row>
    <row r="769" spans="1:6" x14ac:dyDescent="0.2">
      <c r="A769" s="4" t="s">
        <v>11115</v>
      </c>
      <c r="B769" t="str">
        <f t="shared" si="11"/>
        <v>OTHER</v>
      </c>
      <c r="E769" s="15" t="s">
        <v>12359</v>
      </c>
      <c r="F769" t="s">
        <v>11626</v>
      </c>
    </row>
    <row r="770" spans="1:6" x14ac:dyDescent="0.2">
      <c r="A770" s="4" t="s">
        <v>11164</v>
      </c>
      <c r="B770" t="str">
        <f t="shared" ref="B770:B833" si="12">_xlfn.XLOOKUP(A770,E:E,F:F,"OTHER")</f>
        <v>OTHER</v>
      </c>
      <c r="E770" s="15" t="s">
        <v>12360</v>
      </c>
      <c r="F770" t="s">
        <v>11626</v>
      </c>
    </row>
    <row r="771" spans="1:6" x14ac:dyDescent="0.2">
      <c r="A771" s="4" t="s">
        <v>11162</v>
      </c>
      <c r="B771" t="str">
        <f t="shared" si="12"/>
        <v>OTHER</v>
      </c>
      <c r="E771" s="15" t="s">
        <v>12361</v>
      </c>
      <c r="F771" t="s">
        <v>11626</v>
      </c>
    </row>
    <row r="772" spans="1:6" x14ac:dyDescent="0.2">
      <c r="A772" s="4" t="s">
        <v>10840</v>
      </c>
      <c r="B772" t="str">
        <f t="shared" si="12"/>
        <v>STAKEHOLDERS</v>
      </c>
      <c r="E772" s="15" t="s">
        <v>12362</v>
      </c>
      <c r="F772" t="s">
        <v>11626</v>
      </c>
    </row>
    <row r="773" spans="1:6" x14ac:dyDescent="0.2">
      <c r="A773" s="4" t="s">
        <v>11162</v>
      </c>
      <c r="B773" t="str">
        <f t="shared" si="12"/>
        <v>OTHER</v>
      </c>
      <c r="E773" s="15" t="s">
        <v>12363</v>
      </c>
      <c r="F773" t="s">
        <v>11626</v>
      </c>
    </row>
    <row r="774" spans="1:6" x14ac:dyDescent="0.2">
      <c r="A774" s="4" t="s">
        <v>11156</v>
      </c>
      <c r="B774" t="str">
        <f t="shared" si="12"/>
        <v>OTHER</v>
      </c>
      <c r="E774" s="15" t="s">
        <v>12364</v>
      </c>
      <c r="F774" t="s">
        <v>11626</v>
      </c>
    </row>
    <row r="775" spans="1:6" x14ac:dyDescent="0.2">
      <c r="A775" s="4" t="s">
        <v>10840</v>
      </c>
      <c r="B775" t="str">
        <f t="shared" si="12"/>
        <v>STAKEHOLDERS</v>
      </c>
      <c r="E775" s="15" t="s">
        <v>12365</v>
      </c>
      <c r="F775" t="s">
        <v>11626</v>
      </c>
    </row>
    <row r="776" spans="1:6" x14ac:dyDescent="0.2">
      <c r="A776" s="4" t="s">
        <v>10840</v>
      </c>
      <c r="B776" t="str">
        <f t="shared" si="12"/>
        <v>STAKEHOLDERS</v>
      </c>
      <c r="E776" s="15" t="s">
        <v>12366</v>
      </c>
      <c r="F776" t="s">
        <v>11626</v>
      </c>
    </row>
    <row r="777" spans="1:6" x14ac:dyDescent="0.2">
      <c r="A777" s="4" t="s">
        <v>11156</v>
      </c>
      <c r="B777" t="str">
        <f t="shared" si="12"/>
        <v>OTHER</v>
      </c>
      <c r="E777" s="15" t="s">
        <v>12367</v>
      </c>
      <c r="F777" t="s">
        <v>11626</v>
      </c>
    </row>
    <row r="778" spans="1:6" x14ac:dyDescent="0.2">
      <c r="A778" s="4" t="s">
        <v>11162</v>
      </c>
      <c r="B778" t="str">
        <f t="shared" si="12"/>
        <v>OTHER</v>
      </c>
      <c r="E778" s="15" t="s">
        <v>12368</v>
      </c>
      <c r="F778" t="s">
        <v>11626</v>
      </c>
    </row>
    <row r="779" spans="1:6" x14ac:dyDescent="0.2">
      <c r="A779" s="4" t="s">
        <v>11162</v>
      </c>
      <c r="B779" t="str">
        <f t="shared" si="12"/>
        <v>OTHER</v>
      </c>
      <c r="E779" s="15" t="s">
        <v>12369</v>
      </c>
      <c r="F779" t="s">
        <v>11626</v>
      </c>
    </row>
    <row r="780" spans="1:6" x14ac:dyDescent="0.2">
      <c r="A780" s="4" t="s">
        <v>10840</v>
      </c>
      <c r="B780" t="str">
        <f t="shared" si="12"/>
        <v>STAKEHOLDERS</v>
      </c>
      <c r="E780" s="15" t="s">
        <v>12370</v>
      </c>
      <c r="F780" t="s">
        <v>11626</v>
      </c>
    </row>
    <row r="781" spans="1:6" x14ac:dyDescent="0.2">
      <c r="A781" s="4" t="s">
        <v>11115</v>
      </c>
      <c r="B781" t="str">
        <f t="shared" si="12"/>
        <v>OTHER</v>
      </c>
      <c r="E781" s="15" t="s">
        <v>12371</v>
      </c>
      <c r="F781" t="s">
        <v>11626</v>
      </c>
    </row>
    <row r="782" spans="1:6" x14ac:dyDescent="0.2">
      <c r="A782" s="4" t="s">
        <v>11162</v>
      </c>
      <c r="B782" t="str">
        <f t="shared" si="12"/>
        <v>OTHER</v>
      </c>
      <c r="E782" s="15" t="s">
        <v>12372</v>
      </c>
      <c r="F782" t="s">
        <v>11626</v>
      </c>
    </row>
    <row r="783" spans="1:6" x14ac:dyDescent="0.2">
      <c r="A783" s="4" t="s">
        <v>10840</v>
      </c>
      <c r="B783" t="str">
        <f t="shared" si="12"/>
        <v>STAKEHOLDERS</v>
      </c>
      <c r="E783" s="15" t="s">
        <v>12373</v>
      </c>
      <c r="F783" t="s">
        <v>11626</v>
      </c>
    </row>
    <row r="784" spans="1:6" x14ac:dyDescent="0.2">
      <c r="A784" s="4" t="s">
        <v>10840</v>
      </c>
      <c r="B784" t="str">
        <f t="shared" si="12"/>
        <v>STAKEHOLDERS</v>
      </c>
      <c r="E784" s="15" t="s">
        <v>12374</v>
      </c>
      <c r="F784" t="s">
        <v>11626</v>
      </c>
    </row>
    <row r="785" spans="1:6" x14ac:dyDescent="0.2">
      <c r="A785" s="4" t="s">
        <v>11162</v>
      </c>
      <c r="B785" t="str">
        <f t="shared" si="12"/>
        <v>OTHER</v>
      </c>
      <c r="E785" s="15" t="s">
        <v>12375</v>
      </c>
      <c r="F785" t="s">
        <v>11626</v>
      </c>
    </row>
    <row r="786" spans="1:6" x14ac:dyDescent="0.2">
      <c r="A786" s="4" t="s">
        <v>11115</v>
      </c>
      <c r="B786" t="str">
        <f t="shared" si="12"/>
        <v>OTHER</v>
      </c>
      <c r="E786" s="15" t="s">
        <v>12376</v>
      </c>
      <c r="F786" t="s">
        <v>11626</v>
      </c>
    </row>
    <row r="787" spans="1:6" x14ac:dyDescent="0.2">
      <c r="A787" s="4" t="s">
        <v>11162</v>
      </c>
      <c r="B787" t="str">
        <f t="shared" si="12"/>
        <v>OTHER</v>
      </c>
      <c r="E787" s="15" t="s">
        <v>12377</v>
      </c>
      <c r="F787" t="s">
        <v>11626</v>
      </c>
    </row>
    <row r="788" spans="1:6" x14ac:dyDescent="0.2">
      <c r="A788" s="4" t="s">
        <v>11115</v>
      </c>
      <c r="B788" t="str">
        <f t="shared" si="12"/>
        <v>OTHER</v>
      </c>
      <c r="E788" s="15" t="s">
        <v>12378</v>
      </c>
      <c r="F788" t="s">
        <v>11626</v>
      </c>
    </row>
    <row r="789" spans="1:6" x14ac:dyDescent="0.2">
      <c r="A789" s="4" t="s">
        <v>10840</v>
      </c>
      <c r="B789" t="str">
        <f t="shared" si="12"/>
        <v>STAKEHOLDERS</v>
      </c>
      <c r="E789" s="15" t="s">
        <v>12379</v>
      </c>
      <c r="F789" t="s">
        <v>11626</v>
      </c>
    </row>
    <row r="790" spans="1:6" x14ac:dyDescent="0.2">
      <c r="A790" s="4" t="s">
        <v>11115</v>
      </c>
      <c r="B790" t="str">
        <f t="shared" si="12"/>
        <v>OTHER</v>
      </c>
      <c r="E790" s="15" t="s">
        <v>12380</v>
      </c>
      <c r="F790" t="s">
        <v>11626</v>
      </c>
    </row>
    <row r="791" spans="1:6" x14ac:dyDescent="0.2">
      <c r="A791" s="4" t="s">
        <v>11156</v>
      </c>
      <c r="B791" t="str">
        <f t="shared" si="12"/>
        <v>OTHER</v>
      </c>
      <c r="E791" s="15" t="s">
        <v>12381</v>
      </c>
      <c r="F791" t="s">
        <v>11626</v>
      </c>
    </row>
    <row r="792" spans="1:6" x14ac:dyDescent="0.2">
      <c r="A792" s="4" t="s">
        <v>11156</v>
      </c>
      <c r="B792" t="str">
        <f t="shared" si="12"/>
        <v>OTHER</v>
      </c>
      <c r="E792" s="15" t="s">
        <v>12382</v>
      </c>
      <c r="F792" t="s">
        <v>11626</v>
      </c>
    </row>
    <row r="793" spans="1:6" x14ac:dyDescent="0.2">
      <c r="A793" s="4" t="s">
        <v>11115</v>
      </c>
      <c r="B793" t="str">
        <f t="shared" si="12"/>
        <v>OTHER</v>
      </c>
      <c r="E793" s="15" t="s">
        <v>12383</v>
      </c>
      <c r="F793" t="s">
        <v>11626</v>
      </c>
    </row>
    <row r="794" spans="1:6" x14ac:dyDescent="0.2">
      <c r="A794" s="4" t="s">
        <v>11162</v>
      </c>
      <c r="B794" t="str">
        <f t="shared" si="12"/>
        <v>OTHER</v>
      </c>
      <c r="E794" s="15" t="s">
        <v>12384</v>
      </c>
      <c r="F794" t="s">
        <v>11626</v>
      </c>
    </row>
    <row r="795" spans="1:6" x14ac:dyDescent="0.2">
      <c r="A795" s="4" t="s">
        <v>10840</v>
      </c>
      <c r="B795" t="str">
        <f t="shared" si="12"/>
        <v>STAKEHOLDERS</v>
      </c>
      <c r="E795" s="15" t="s">
        <v>12385</v>
      </c>
      <c r="F795" t="s">
        <v>11626</v>
      </c>
    </row>
    <row r="796" spans="1:6" x14ac:dyDescent="0.2">
      <c r="A796" s="4" t="s">
        <v>11162</v>
      </c>
      <c r="B796" t="str">
        <f t="shared" si="12"/>
        <v>OTHER</v>
      </c>
      <c r="E796" s="15" t="s">
        <v>12386</v>
      </c>
      <c r="F796" t="s">
        <v>11626</v>
      </c>
    </row>
    <row r="797" spans="1:6" x14ac:dyDescent="0.2">
      <c r="A797" s="4" t="s">
        <v>10840</v>
      </c>
      <c r="B797" t="str">
        <f t="shared" si="12"/>
        <v>STAKEHOLDERS</v>
      </c>
      <c r="E797" s="15" t="s">
        <v>12387</v>
      </c>
      <c r="F797" t="s">
        <v>11626</v>
      </c>
    </row>
    <row r="798" spans="1:6" x14ac:dyDescent="0.2">
      <c r="A798" s="4" t="s">
        <v>11115</v>
      </c>
      <c r="B798" t="str">
        <f t="shared" si="12"/>
        <v>OTHER</v>
      </c>
      <c r="E798" s="15" t="s">
        <v>12388</v>
      </c>
      <c r="F798" t="s">
        <v>11626</v>
      </c>
    </row>
    <row r="799" spans="1:6" x14ac:dyDescent="0.2">
      <c r="A799" s="4" t="s">
        <v>11115</v>
      </c>
      <c r="B799" t="str">
        <f t="shared" si="12"/>
        <v>OTHER</v>
      </c>
      <c r="E799" s="15" t="s">
        <v>12389</v>
      </c>
      <c r="F799" t="s">
        <v>11626</v>
      </c>
    </row>
    <row r="800" spans="1:6" x14ac:dyDescent="0.2">
      <c r="A800" s="4" t="s">
        <v>11162</v>
      </c>
      <c r="B800" t="str">
        <f t="shared" si="12"/>
        <v>OTHER</v>
      </c>
      <c r="E800" s="15" t="s">
        <v>12390</v>
      </c>
      <c r="F800" t="s">
        <v>11626</v>
      </c>
    </row>
    <row r="801" spans="1:6" x14ac:dyDescent="0.2">
      <c r="A801" s="4" t="s">
        <v>11156</v>
      </c>
      <c r="B801" t="str">
        <f t="shared" si="12"/>
        <v>OTHER</v>
      </c>
      <c r="E801" s="15" t="s">
        <v>12391</v>
      </c>
      <c r="F801" t="s">
        <v>11626</v>
      </c>
    </row>
    <row r="802" spans="1:6" x14ac:dyDescent="0.2">
      <c r="A802" s="4" t="s">
        <v>10840</v>
      </c>
      <c r="B802" t="str">
        <f t="shared" si="12"/>
        <v>STAKEHOLDERS</v>
      </c>
      <c r="E802" s="15" t="s">
        <v>12392</v>
      </c>
      <c r="F802" t="s">
        <v>11626</v>
      </c>
    </row>
    <row r="803" spans="1:6" x14ac:dyDescent="0.2">
      <c r="A803" s="4" t="s">
        <v>11162</v>
      </c>
      <c r="B803" t="str">
        <f t="shared" si="12"/>
        <v>OTHER</v>
      </c>
      <c r="E803" s="15" t="s">
        <v>12393</v>
      </c>
      <c r="F803" t="s">
        <v>11626</v>
      </c>
    </row>
    <row r="804" spans="1:6" x14ac:dyDescent="0.2">
      <c r="A804" s="4" t="s">
        <v>10840</v>
      </c>
      <c r="B804" t="str">
        <f t="shared" si="12"/>
        <v>STAKEHOLDERS</v>
      </c>
      <c r="E804" s="15" t="s">
        <v>12394</v>
      </c>
      <c r="F804" t="s">
        <v>11626</v>
      </c>
    </row>
    <row r="805" spans="1:6" x14ac:dyDescent="0.2">
      <c r="A805" s="4" t="s">
        <v>10840</v>
      </c>
      <c r="B805" t="str">
        <f t="shared" si="12"/>
        <v>STAKEHOLDERS</v>
      </c>
      <c r="E805" s="15" t="s">
        <v>12395</v>
      </c>
      <c r="F805" t="s">
        <v>11626</v>
      </c>
    </row>
    <row r="806" spans="1:6" x14ac:dyDescent="0.2">
      <c r="A806" s="4" t="s">
        <v>11162</v>
      </c>
      <c r="B806" t="str">
        <f t="shared" si="12"/>
        <v>OTHER</v>
      </c>
      <c r="E806" s="15" t="s">
        <v>12396</v>
      </c>
      <c r="F806" t="s">
        <v>11626</v>
      </c>
    </row>
    <row r="807" spans="1:6" x14ac:dyDescent="0.2">
      <c r="A807" s="4" t="s">
        <v>11115</v>
      </c>
      <c r="B807" t="str">
        <f t="shared" si="12"/>
        <v>OTHER</v>
      </c>
      <c r="E807" s="15" t="s">
        <v>12397</v>
      </c>
      <c r="F807" t="s">
        <v>11626</v>
      </c>
    </row>
    <row r="808" spans="1:6" x14ac:dyDescent="0.2">
      <c r="A808" s="4" t="s">
        <v>11158</v>
      </c>
      <c r="B808" t="str">
        <f t="shared" si="12"/>
        <v>OTHER</v>
      </c>
      <c r="E808" s="15" t="s">
        <v>12398</v>
      </c>
      <c r="F808" t="s">
        <v>11626</v>
      </c>
    </row>
    <row r="809" spans="1:6" x14ac:dyDescent="0.2">
      <c r="A809" s="4" t="s">
        <v>11162</v>
      </c>
      <c r="B809" t="str">
        <f t="shared" si="12"/>
        <v>OTHER</v>
      </c>
      <c r="E809" s="15" t="s">
        <v>12399</v>
      </c>
      <c r="F809" t="s">
        <v>11626</v>
      </c>
    </row>
    <row r="810" spans="1:6" x14ac:dyDescent="0.2">
      <c r="A810" s="4" t="s">
        <v>11166</v>
      </c>
      <c r="B810" t="str">
        <f t="shared" si="12"/>
        <v>OTHER</v>
      </c>
      <c r="E810" s="15" t="s">
        <v>12400</v>
      </c>
      <c r="F810" t="s">
        <v>11626</v>
      </c>
    </row>
    <row r="811" spans="1:6" x14ac:dyDescent="0.2">
      <c r="A811" s="4" t="s">
        <v>11166</v>
      </c>
      <c r="B811" t="str">
        <f t="shared" si="12"/>
        <v>OTHER</v>
      </c>
      <c r="E811" s="15" t="s">
        <v>12401</v>
      </c>
      <c r="F811" t="s">
        <v>11626</v>
      </c>
    </row>
    <row r="812" spans="1:6" x14ac:dyDescent="0.2">
      <c r="A812" s="4" t="s">
        <v>11166</v>
      </c>
      <c r="B812" t="str">
        <f t="shared" si="12"/>
        <v>OTHER</v>
      </c>
      <c r="E812" s="15" t="s">
        <v>10895</v>
      </c>
      <c r="F812" t="s">
        <v>11626</v>
      </c>
    </row>
    <row r="813" spans="1:6" x14ac:dyDescent="0.2">
      <c r="A813" s="4" t="s">
        <v>10840</v>
      </c>
      <c r="B813" t="str">
        <f t="shared" si="12"/>
        <v>STAKEHOLDERS</v>
      </c>
      <c r="E813" s="15" t="s">
        <v>12402</v>
      </c>
      <c r="F813" t="s">
        <v>11626</v>
      </c>
    </row>
    <row r="814" spans="1:6" x14ac:dyDescent="0.2">
      <c r="A814" s="4" t="s">
        <v>10996</v>
      </c>
      <c r="B814" t="str">
        <f t="shared" si="12"/>
        <v>OTHER</v>
      </c>
      <c r="E814" s="15" t="s">
        <v>12403</v>
      </c>
      <c r="F814" t="s">
        <v>11626</v>
      </c>
    </row>
    <row r="815" spans="1:6" x14ac:dyDescent="0.2">
      <c r="A815" s="4" t="s">
        <v>11122</v>
      </c>
      <c r="B815" t="str">
        <f t="shared" si="12"/>
        <v>OTHER</v>
      </c>
      <c r="E815" s="15" t="s">
        <v>12404</v>
      </c>
      <c r="F815" t="s">
        <v>11626</v>
      </c>
    </row>
    <row r="816" spans="1:6" x14ac:dyDescent="0.2">
      <c r="A816" s="4" t="s">
        <v>11162</v>
      </c>
      <c r="B816" t="str">
        <f t="shared" si="12"/>
        <v>OTHER</v>
      </c>
      <c r="E816" s="15" t="s">
        <v>12405</v>
      </c>
      <c r="F816" t="s">
        <v>11626</v>
      </c>
    </row>
    <row r="817" spans="1:6" x14ac:dyDescent="0.2">
      <c r="A817" s="4" t="s">
        <v>11166</v>
      </c>
      <c r="B817" t="str">
        <f t="shared" si="12"/>
        <v>OTHER</v>
      </c>
      <c r="E817" s="15" t="s">
        <v>12406</v>
      </c>
      <c r="F817" t="s">
        <v>11626</v>
      </c>
    </row>
    <row r="818" spans="1:6" x14ac:dyDescent="0.2">
      <c r="A818" s="4" t="s">
        <v>11115</v>
      </c>
      <c r="B818" t="str">
        <f t="shared" si="12"/>
        <v>OTHER</v>
      </c>
      <c r="E818" s="15" t="s">
        <v>12407</v>
      </c>
      <c r="F818" t="s">
        <v>11626</v>
      </c>
    </row>
    <row r="819" spans="1:6" x14ac:dyDescent="0.2">
      <c r="A819" s="4" t="s">
        <v>11115</v>
      </c>
      <c r="B819" t="str">
        <f t="shared" si="12"/>
        <v>OTHER</v>
      </c>
      <c r="E819" s="15" t="s">
        <v>12408</v>
      </c>
      <c r="F819" t="s">
        <v>11626</v>
      </c>
    </row>
    <row r="820" spans="1:6" x14ac:dyDescent="0.2">
      <c r="A820" s="4" t="s">
        <v>11166</v>
      </c>
      <c r="B820" t="str">
        <f t="shared" si="12"/>
        <v>OTHER</v>
      </c>
      <c r="E820" s="15" t="s">
        <v>12409</v>
      </c>
      <c r="F820" t="s">
        <v>11626</v>
      </c>
    </row>
    <row r="821" spans="1:6" x14ac:dyDescent="0.2">
      <c r="A821" s="4" t="s">
        <v>11167</v>
      </c>
      <c r="B821" t="str">
        <f t="shared" si="12"/>
        <v>OTHER</v>
      </c>
      <c r="E821" s="15" t="s">
        <v>12410</v>
      </c>
      <c r="F821" t="s">
        <v>11626</v>
      </c>
    </row>
    <row r="822" spans="1:6" x14ac:dyDescent="0.2">
      <c r="A822" s="4" t="s">
        <v>11168</v>
      </c>
      <c r="B822" t="str">
        <f t="shared" si="12"/>
        <v>OTHER</v>
      </c>
      <c r="E822" s="15" t="s">
        <v>12411</v>
      </c>
      <c r="F822" t="s">
        <v>11626</v>
      </c>
    </row>
    <row r="823" spans="1:6" x14ac:dyDescent="0.2">
      <c r="A823" s="4" t="s">
        <v>11168</v>
      </c>
      <c r="B823" t="str">
        <f t="shared" si="12"/>
        <v>OTHER</v>
      </c>
      <c r="E823" s="15" t="s">
        <v>12412</v>
      </c>
      <c r="F823" t="s">
        <v>11626</v>
      </c>
    </row>
    <row r="824" spans="1:6" x14ac:dyDescent="0.2">
      <c r="A824" s="4" t="s">
        <v>11122</v>
      </c>
      <c r="B824" t="str">
        <f t="shared" si="12"/>
        <v>OTHER</v>
      </c>
      <c r="E824" s="15" t="s">
        <v>12413</v>
      </c>
      <c r="F824" t="s">
        <v>11626</v>
      </c>
    </row>
    <row r="825" spans="1:6" x14ac:dyDescent="0.2">
      <c r="A825" s="4" t="s">
        <v>11122</v>
      </c>
      <c r="B825" t="str">
        <f t="shared" si="12"/>
        <v>OTHER</v>
      </c>
      <c r="E825" s="15" t="s">
        <v>12414</v>
      </c>
      <c r="F825" t="s">
        <v>11626</v>
      </c>
    </row>
    <row r="826" spans="1:6" x14ac:dyDescent="0.2">
      <c r="A826" s="4" t="s">
        <v>11122</v>
      </c>
      <c r="B826" t="str">
        <f t="shared" si="12"/>
        <v>OTHER</v>
      </c>
      <c r="E826" s="15" t="s">
        <v>12415</v>
      </c>
      <c r="F826" t="s">
        <v>11626</v>
      </c>
    </row>
    <row r="827" spans="1:6" x14ac:dyDescent="0.2">
      <c r="A827" s="4" t="s">
        <v>11122</v>
      </c>
      <c r="B827" t="str">
        <f t="shared" si="12"/>
        <v>OTHER</v>
      </c>
      <c r="E827" s="15" t="s">
        <v>12416</v>
      </c>
      <c r="F827" t="s">
        <v>11626</v>
      </c>
    </row>
    <row r="828" spans="1:6" x14ac:dyDescent="0.2">
      <c r="A828" s="4" t="s">
        <v>1333</v>
      </c>
      <c r="B828" t="str">
        <f t="shared" si="12"/>
        <v>OTHER</v>
      </c>
      <c r="E828" s="15" t="s">
        <v>12417</v>
      </c>
      <c r="F828" t="s">
        <v>11626</v>
      </c>
    </row>
    <row r="829" spans="1:6" x14ac:dyDescent="0.2">
      <c r="A829" s="4" t="s">
        <v>11115</v>
      </c>
      <c r="B829" t="str">
        <f t="shared" si="12"/>
        <v>OTHER</v>
      </c>
      <c r="E829" s="15" t="s">
        <v>12418</v>
      </c>
      <c r="F829" t="s">
        <v>11626</v>
      </c>
    </row>
    <row r="830" spans="1:6" x14ac:dyDescent="0.2">
      <c r="A830" s="4" t="s">
        <v>11161</v>
      </c>
      <c r="B830" t="str">
        <f t="shared" si="12"/>
        <v>OTHER</v>
      </c>
      <c r="E830" s="15" t="s">
        <v>12419</v>
      </c>
      <c r="F830" t="s">
        <v>11626</v>
      </c>
    </row>
    <row r="831" spans="1:6" x14ac:dyDescent="0.2">
      <c r="A831" s="4" t="s">
        <v>11115</v>
      </c>
      <c r="B831" t="str">
        <f t="shared" si="12"/>
        <v>OTHER</v>
      </c>
      <c r="E831" s="15" t="s">
        <v>12420</v>
      </c>
      <c r="F831" t="s">
        <v>11626</v>
      </c>
    </row>
    <row r="832" spans="1:6" x14ac:dyDescent="0.2">
      <c r="A832" s="4" t="s">
        <v>11169</v>
      </c>
      <c r="B832" t="str">
        <f t="shared" si="12"/>
        <v>OTHER</v>
      </c>
      <c r="E832" s="15" t="s">
        <v>12421</v>
      </c>
      <c r="F832" t="s">
        <v>11626</v>
      </c>
    </row>
    <row r="833" spans="1:6" x14ac:dyDescent="0.2">
      <c r="A833" s="4" t="s">
        <v>11158</v>
      </c>
      <c r="B833" t="str">
        <f t="shared" si="12"/>
        <v>OTHER</v>
      </c>
      <c r="E833" s="15" t="s">
        <v>12422</v>
      </c>
      <c r="F833" t="s">
        <v>11626</v>
      </c>
    </row>
    <row r="834" spans="1:6" x14ac:dyDescent="0.2">
      <c r="A834" s="4" t="s">
        <v>11115</v>
      </c>
      <c r="B834" t="str">
        <f t="shared" ref="B834:B897" si="13">_xlfn.XLOOKUP(A834,E:E,F:F,"OTHER")</f>
        <v>OTHER</v>
      </c>
      <c r="E834" s="15" t="s">
        <v>12423</v>
      </c>
      <c r="F834" t="s">
        <v>11626</v>
      </c>
    </row>
    <row r="835" spans="1:6" x14ac:dyDescent="0.2">
      <c r="A835" s="4" t="s">
        <v>11115</v>
      </c>
      <c r="B835" t="str">
        <f t="shared" si="13"/>
        <v>OTHER</v>
      </c>
      <c r="E835" s="15" t="s">
        <v>11317</v>
      </c>
      <c r="F835" t="s">
        <v>11626</v>
      </c>
    </row>
    <row r="836" spans="1:6" x14ac:dyDescent="0.2">
      <c r="A836" s="4" t="s">
        <v>11115</v>
      </c>
      <c r="B836" t="str">
        <f t="shared" si="13"/>
        <v>OTHER</v>
      </c>
      <c r="E836" s="15" t="s">
        <v>12424</v>
      </c>
      <c r="F836" t="s">
        <v>11626</v>
      </c>
    </row>
    <row r="837" spans="1:6" x14ac:dyDescent="0.2">
      <c r="A837" s="4" t="s">
        <v>11115</v>
      </c>
      <c r="B837" t="str">
        <f t="shared" si="13"/>
        <v>OTHER</v>
      </c>
      <c r="E837" s="15" t="s">
        <v>12425</v>
      </c>
      <c r="F837" t="s">
        <v>11626</v>
      </c>
    </row>
    <row r="838" spans="1:6" x14ac:dyDescent="0.2">
      <c r="A838" s="4" t="s">
        <v>11115</v>
      </c>
      <c r="B838" t="str">
        <f t="shared" si="13"/>
        <v>OTHER</v>
      </c>
      <c r="E838" s="15" t="s">
        <v>12426</v>
      </c>
      <c r="F838" t="s">
        <v>11626</v>
      </c>
    </row>
    <row r="839" spans="1:6" x14ac:dyDescent="0.2">
      <c r="A839" s="4" t="s">
        <v>4979</v>
      </c>
      <c r="B839" t="str">
        <f t="shared" si="13"/>
        <v>OTHER</v>
      </c>
      <c r="E839" s="15" t="s">
        <v>12427</v>
      </c>
      <c r="F839" t="s">
        <v>11626</v>
      </c>
    </row>
    <row r="840" spans="1:6" x14ac:dyDescent="0.2">
      <c r="A840" s="4" t="s">
        <v>11171</v>
      </c>
      <c r="B840" t="str">
        <f t="shared" si="13"/>
        <v>OTHER</v>
      </c>
      <c r="E840" s="15" t="s">
        <v>12428</v>
      </c>
      <c r="F840" t="s">
        <v>11626</v>
      </c>
    </row>
    <row r="841" spans="1:6" x14ac:dyDescent="0.2">
      <c r="A841" s="4" t="s">
        <v>11172</v>
      </c>
      <c r="B841" t="str">
        <f t="shared" si="13"/>
        <v>OTHER</v>
      </c>
      <c r="E841" s="15" t="s">
        <v>12429</v>
      </c>
      <c r="F841" t="s">
        <v>11626</v>
      </c>
    </row>
    <row r="842" spans="1:6" x14ac:dyDescent="0.2">
      <c r="A842" s="4" t="s">
        <v>11172</v>
      </c>
      <c r="B842" t="str">
        <f t="shared" si="13"/>
        <v>OTHER</v>
      </c>
      <c r="E842" s="15" t="s">
        <v>12430</v>
      </c>
      <c r="F842" t="s">
        <v>11626</v>
      </c>
    </row>
    <row r="843" spans="1:6" x14ac:dyDescent="0.2">
      <c r="A843" s="4" t="s">
        <v>11172</v>
      </c>
      <c r="B843" t="str">
        <f t="shared" si="13"/>
        <v>OTHER</v>
      </c>
      <c r="E843" s="15" t="s">
        <v>12431</v>
      </c>
      <c r="F843" t="s">
        <v>11626</v>
      </c>
    </row>
    <row r="844" spans="1:6" x14ac:dyDescent="0.2">
      <c r="A844" s="4" t="s">
        <v>11172</v>
      </c>
      <c r="B844" t="str">
        <f t="shared" si="13"/>
        <v>OTHER</v>
      </c>
      <c r="E844" s="15" t="s">
        <v>12432</v>
      </c>
      <c r="F844" t="s">
        <v>11626</v>
      </c>
    </row>
    <row r="845" spans="1:6" x14ac:dyDescent="0.2">
      <c r="A845" s="4" t="s">
        <v>11172</v>
      </c>
      <c r="B845" t="str">
        <f t="shared" si="13"/>
        <v>OTHER</v>
      </c>
      <c r="E845" s="15" t="s">
        <v>12433</v>
      </c>
      <c r="F845" t="s">
        <v>11626</v>
      </c>
    </row>
    <row r="846" spans="1:6" x14ac:dyDescent="0.2">
      <c r="A846" s="4" t="s">
        <v>11172</v>
      </c>
      <c r="B846" t="str">
        <f t="shared" si="13"/>
        <v>OTHER</v>
      </c>
      <c r="E846" s="15" t="s">
        <v>12434</v>
      </c>
      <c r="F846" t="s">
        <v>11626</v>
      </c>
    </row>
    <row r="847" spans="1:6" x14ac:dyDescent="0.2">
      <c r="A847" s="4" t="s">
        <v>11172</v>
      </c>
      <c r="B847" t="str">
        <f t="shared" si="13"/>
        <v>OTHER</v>
      </c>
      <c r="E847" s="15" t="s">
        <v>12435</v>
      </c>
      <c r="F847" t="s">
        <v>11626</v>
      </c>
    </row>
    <row r="848" spans="1:6" x14ac:dyDescent="0.2">
      <c r="A848" s="4" t="s">
        <v>11172</v>
      </c>
      <c r="B848" t="str">
        <f t="shared" si="13"/>
        <v>OTHER</v>
      </c>
      <c r="E848" s="15" t="s">
        <v>12436</v>
      </c>
      <c r="F848" t="s">
        <v>11626</v>
      </c>
    </row>
    <row r="849" spans="1:6" x14ac:dyDescent="0.2">
      <c r="A849" s="4" t="s">
        <v>11172</v>
      </c>
      <c r="B849" t="str">
        <f t="shared" si="13"/>
        <v>OTHER</v>
      </c>
      <c r="E849" s="15" t="s">
        <v>12437</v>
      </c>
      <c r="F849" t="s">
        <v>11626</v>
      </c>
    </row>
    <row r="850" spans="1:6" x14ac:dyDescent="0.2">
      <c r="A850" s="4" t="s">
        <v>11156</v>
      </c>
      <c r="B850" t="str">
        <f t="shared" si="13"/>
        <v>OTHER</v>
      </c>
      <c r="E850" s="15" t="s">
        <v>12438</v>
      </c>
      <c r="F850" t="s">
        <v>11626</v>
      </c>
    </row>
    <row r="851" spans="1:6" x14ac:dyDescent="0.2">
      <c r="A851" s="4" t="s">
        <v>11156</v>
      </c>
      <c r="B851" t="str">
        <f t="shared" si="13"/>
        <v>OTHER</v>
      </c>
      <c r="E851" s="15" t="s">
        <v>12439</v>
      </c>
      <c r="F851" t="s">
        <v>11626</v>
      </c>
    </row>
    <row r="852" spans="1:6" x14ac:dyDescent="0.2">
      <c r="A852" s="4" t="s">
        <v>11070</v>
      </c>
      <c r="B852" t="str">
        <f t="shared" si="13"/>
        <v>OTHER</v>
      </c>
      <c r="E852" s="15" t="s">
        <v>12440</v>
      </c>
      <c r="F852" t="s">
        <v>11626</v>
      </c>
    </row>
    <row r="853" spans="1:6" x14ac:dyDescent="0.2">
      <c r="A853" s="4" t="s">
        <v>10840</v>
      </c>
      <c r="B853" t="str">
        <f t="shared" si="13"/>
        <v>STAKEHOLDERS</v>
      </c>
      <c r="E853" s="15" t="s">
        <v>12441</v>
      </c>
      <c r="F853" t="s">
        <v>11626</v>
      </c>
    </row>
    <row r="854" spans="1:6" x14ac:dyDescent="0.2">
      <c r="A854" s="4" t="s">
        <v>10840</v>
      </c>
      <c r="B854" t="str">
        <f t="shared" si="13"/>
        <v>STAKEHOLDERS</v>
      </c>
      <c r="E854" s="15" t="s">
        <v>12442</v>
      </c>
      <c r="F854" t="s">
        <v>11626</v>
      </c>
    </row>
    <row r="855" spans="1:6" x14ac:dyDescent="0.2">
      <c r="A855" s="4" t="s">
        <v>11156</v>
      </c>
      <c r="B855" t="str">
        <f t="shared" si="13"/>
        <v>OTHER</v>
      </c>
      <c r="E855" s="15" t="s">
        <v>12443</v>
      </c>
      <c r="F855" t="s">
        <v>11626</v>
      </c>
    </row>
    <row r="856" spans="1:6" x14ac:dyDescent="0.2">
      <c r="A856" s="4" t="s">
        <v>11162</v>
      </c>
      <c r="B856" t="str">
        <f t="shared" si="13"/>
        <v>OTHER</v>
      </c>
      <c r="E856" s="15" t="s">
        <v>12444</v>
      </c>
      <c r="F856" t="s">
        <v>11626</v>
      </c>
    </row>
    <row r="857" spans="1:6" x14ac:dyDescent="0.2">
      <c r="A857" s="4" t="s">
        <v>10840</v>
      </c>
      <c r="B857" t="str">
        <f t="shared" si="13"/>
        <v>STAKEHOLDERS</v>
      </c>
      <c r="E857" s="15" t="s">
        <v>12445</v>
      </c>
      <c r="F857" t="s">
        <v>11626</v>
      </c>
    </row>
    <row r="858" spans="1:6" x14ac:dyDescent="0.2">
      <c r="A858" s="4" t="s">
        <v>11162</v>
      </c>
      <c r="B858" t="str">
        <f t="shared" si="13"/>
        <v>OTHER</v>
      </c>
      <c r="E858" s="15" t="s">
        <v>12446</v>
      </c>
      <c r="F858" t="s">
        <v>11626</v>
      </c>
    </row>
    <row r="859" spans="1:6" x14ac:dyDescent="0.2">
      <c r="A859" s="4" t="s">
        <v>11162</v>
      </c>
      <c r="B859" t="str">
        <f t="shared" si="13"/>
        <v>OTHER</v>
      </c>
      <c r="E859" s="15" t="s">
        <v>12447</v>
      </c>
      <c r="F859" t="s">
        <v>11626</v>
      </c>
    </row>
    <row r="860" spans="1:6" x14ac:dyDescent="0.2">
      <c r="A860" s="4" t="s">
        <v>10840</v>
      </c>
      <c r="B860" t="str">
        <f t="shared" si="13"/>
        <v>STAKEHOLDERS</v>
      </c>
      <c r="E860" s="15" t="s">
        <v>12448</v>
      </c>
      <c r="F860" t="s">
        <v>11626</v>
      </c>
    </row>
    <row r="861" spans="1:6" x14ac:dyDescent="0.2">
      <c r="A861" s="4" t="s">
        <v>11156</v>
      </c>
      <c r="B861" t="str">
        <f t="shared" si="13"/>
        <v>OTHER</v>
      </c>
      <c r="E861" s="15" t="s">
        <v>12449</v>
      </c>
      <c r="F861" t="s">
        <v>11626</v>
      </c>
    </row>
    <row r="862" spans="1:6" x14ac:dyDescent="0.2">
      <c r="A862" s="4" t="s">
        <v>11156</v>
      </c>
      <c r="B862" t="str">
        <f t="shared" si="13"/>
        <v>OTHER</v>
      </c>
      <c r="E862" s="15" t="s">
        <v>12450</v>
      </c>
      <c r="F862" t="s">
        <v>11626</v>
      </c>
    </row>
    <row r="863" spans="1:6" x14ac:dyDescent="0.2">
      <c r="A863" s="4" t="s">
        <v>11162</v>
      </c>
      <c r="B863" t="str">
        <f t="shared" si="13"/>
        <v>OTHER</v>
      </c>
      <c r="E863" s="15" t="s">
        <v>12451</v>
      </c>
      <c r="F863" t="s">
        <v>11626</v>
      </c>
    </row>
    <row r="864" spans="1:6" x14ac:dyDescent="0.2">
      <c r="A864" s="4" t="s">
        <v>10939</v>
      </c>
      <c r="B864" t="str">
        <f t="shared" si="13"/>
        <v>OTHER</v>
      </c>
      <c r="E864" s="15" t="s">
        <v>12452</v>
      </c>
      <c r="F864" t="s">
        <v>11626</v>
      </c>
    </row>
    <row r="865" spans="1:6" x14ac:dyDescent="0.2">
      <c r="A865" s="4" t="s">
        <v>10840</v>
      </c>
      <c r="B865" t="str">
        <f t="shared" si="13"/>
        <v>STAKEHOLDERS</v>
      </c>
      <c r="E865" s="15" t="s">
        <v>12453</v>
      </c>
      <c r="F865" t="s">
        <v>11626</v>
      </c>
    </row>
    <row r="866" spans="1:6" x14ac:dyDescent="0.2">
      <c r="A866" s="4" t="s">
        <v>11162</v>
      </c>
      <c r="B866" t="str">
        <f t="shared" si="13"/>
        <v>OTHER</v>
      </c>
      <c r="E866" s="15" t="s">
        <v>12454</v>
      </c>
      <c r="F866" t="s">
        <v>11626</v>
      </c>
    </row>
    <row r="867" spans="1:6" x14ac:dyDescent="0.2">
      <c r="A867" s="4" t="s">
        <v>11156</v>
      </c>
      <c r="B867" t="str">
        <f t="shared" si="13"/>
        <v>OTHER</v>
      </c>
      <c r="E867" s="15" t="s">
        <v>12455</v>
      </c>
      <c r="F867" t="s">
        <v>11626</v>
      </c>
    </row>
    <row r="868" spans="1:6" x14ac:dyDescent="0.2">
      <c r="A868" s="4" t="s">
        <v>10840</v>
      </c>
      <c r="B868" t="str">
        <f t="shared" si="13"/>
        <v>STAKEHOLDERS</v>
      </c>
      <c r="E868" s="15" t="s">
        <v>12456</v>
      </c>
      <c r="F868" t="s">
        <v>11626</v>
      </c>
    </row>
    <row r="869" spans="1:6" x14ac:dyDescent="0.2">
      <c r="A869" s="4" t="s">
        <v>11173</v>
      </c>
      <c r="B869" t="str">
        <f t="shared" si="13"/>
        <v>OTHER</v>
      </c>
      <c r="E869" s="15" t="s">
        <v>12457</v>
      </c>
      <c r="F869" t="s">
        <v>11626</v>
      </c>
    </row>
    <row r="870" spans="1:6" x14ac:dyDescent="0.2">
      <c r="A870" s="4" t="s">
        <v>11162</v>
      </c>
      <c r="B870" t="str">
        <f t="shared" si="13"/>
        <v>OTHER</v>
      </c>
      <c r="E870" s="15" t="s">
        <v>12458</v>
      </c>
      <c r="F870" t="s">
        <v>11626</v>
      </c>
    </row>
    <row r="871" spans="1:6" x14ac:dyDescent="0.2">
      <c r="A871" s="4" t="s">
        <v>11156</v>
      </c>
      <c r="B871" t="str">
        <f t="shared" si="13"/>
        <v>OTHER</v>
      </c>
      <c r="E871" s="15" t="s">
        <v>12459</v>
      </c>
      <c r="F871" t="s">
        <v>11626</v>
      </c>
    </row>
    <row r="872" spans="1:6" x14ac:dyDescent="0.2">
      <c r="A872" s="4" t="s">
        <v>10890</v>
      </c>
      <c r="B872" t="str">
        <f t="shared" si="13"/>
        <v>OTHER</v>
      </c>
      <c r="E872" s="15" t="s">
        <v>12460</v>
      </c>
      <c r="F872" t="s">
        <v>11626</v>
      </c>
    </row>
    <row r="873" spans="1:6" x14ac:dyDescent="0.2">
      <c r="A873" s="4" t="s">
        <v>10840</v>
      </c>
      <c r="B873" t="str">
        <f t="shared" si="13"/>
        <v>STAKEHOLDERS</v>
      </c>
      <c r="E873" s="15" t="s">
        <v>12461</v>
      </c>
      <c r="F873" t="s">
        <v>11626</v>
      </c>
    </row>
    <row r="874" spans="1:6" x14ac:dyDescent="0.2">
      <c r="A874" s="4" t="s">
        <v>11162</v>
      </c>
      <c r="B874" t="str">
        <f t="shared" si="13"/>
        <v>OTHER</v>
      </c>
      <c r="E874" s="15" t="s">
        <v>11361</v>
      </c>
      <c r="F874" t="s">
        <v>11626</v>
      </c>
    </row>
    <row r="875" spans="1:6" x14ac:dyDescent="0.2">
      <c r="A875" s="4" t="s">
        <v>10840</v>
      </c>
      <c r="B875" t="str">
        <f t="shared" si="13"/>
        <v>STAKEHOLDERS</v>
      </c>
      <c r="E875" s="15" t="s">
        <v>12462</v>
      </c>
      <c r="F875" t="s">
        <v>11626</v>
      </c>
    </row>
    <row r="876" spans="1:6" x14ac:dyDescent="0.2">
      <c r="A876" s="4" t="s">
        <v>11162</v>
      </c>
      <c r="B876" t="str">
        <f t="shared" si="13"/>
        <v>OTHER</v>
      </c>
      <c r="E876" s="15" t="s">
        <v>12463</v>
      </c>
      <c r="F876" t="s">
        <v>11626</v>
      </c>
    </row>
    <row r="877" spans="1:6" x14ac:dyDescent="0.2">
      <c r="A877" s="4" t="s">
        <v>10840</v>
      </c>
      <c r="B877" t="str">
        <f t="shared" si="13"/>
        <v>STAKEHOLDERS</v>
      </c>
      <c r="E877" s="15" t="s">
        <v>12464</v>
      </c>
      <c r="F877" t="s">
        <v>11626</v>
      </c>
    </row>
    <row r="878" spans="1:6" x14ac:dyDescent="0.2">
      <c r="A878" s="4" t="s">
        <v>10840</v>
      </c>
      <c r="B878" t="str">
        <f t="shared" si="13"/>
        <v>STAKEHOLDERS</v>
      </c>
      <c r="E878" s="15" t="s">
        <v>12465</v>
      </c>
      <c r="F878" t="s">
        <v>11626</v>
      </c>
    </row>
    <row r="879" spans="1:6" x14ac:dyDescent="0.2">
      <c r="A879" s="4" t="s">
        <v>11115</v>
      </c>
      <c r="B879" t="str">
        <f t="shared" si="13"/>
        <v>OTHER</v>
      </c>
      <c r="E879" s="15" t="s">
        <v>12466</v>
      </c>
      <c r="F879" t="s">
        <v>11626</v>
      </c>
    </row>
    <row r="880" spans="1:6" x14ac:dyDescent="0.2">
      <c r="A880" s="4" t="s">
        <v>11115</v>
      </c>
      <c r="B880" t="str">
        <f t="shared" si="13"/>
        <v>OTHER</v>
      </c>
      <c r="E880" s="15" t="s">
        <v>12467</v>
      </c>
      <c r="F880" t="s">
        <v>11626</v>
      </c>
    </row>
    <row r="881" spans="1:6" x14ac:dyDescent="0.2">
      <c r="A881" s="4" t="s">
        <v>11162</v>
      </c>
      <c r="B881" t="str">
        <f t="shared" si="13"/>
        <v>OTHER</v>
      </c>
      <c r="E881" s="15" t="s">
        <v>12468</v>
      </c>
      <c r="F881" t="s">
        <v>11626</v>
      </c>
    </row>
    <row r="882" spans="1:6" x14ac:dyDescent="0.2">
      <c r="A882" s="4" t="s">
        <v>11162</v>
      </c>
      <c r="B882" t="str">
        <f t="shared" si="13"/>
        <v>OTHER</v>
      </c>
      <c r="E882" s="15" t="s">
        <v>12469</v>
      </c>
      <c r="F882" t="s">
        <v>11626</v>
      </c>
    </row>
    <row r="883" spans="1:6" x14ac:dyDescent="0.2">
      <c r="A883" s="4" t="s">
        <v>11115</v>
      </c>
      <c r="B883" t="str">
        <f t="shared" si="13"/>
        <v>OTHER</v>
      </c>
      <c r="E883" s="15" t="s">
        <v>12470</v>
      </c>
      <c r="F883" t="s">
        <v>11626</v>
      </c>
    </row>
    <row r="884" spans="1:6" x14ac:dyDescent="0.2">
      <c r="A884" s="4" t="s">
        <v>11115</v>
      </c>
      <c r="B884" t="str">
        <f t="shared" si="13"/>
        <v>OTHER</v>
      </c>
      <c r="E884" s="15" t="s">
        <v>12471</v>
      </c>
      <c r="F884" t="s">
        <v>11626</v>
      </c>
    </row>
    <row r="885" spans="1:6" x14ac:dyDescent="0.2">
      <c r="A885" s="4" t="s">
        <v>11115</v>
      </c>
      <c r="B885" t="str">
        <f t="shared" si="13"/>
        <v>OTHER</v>
      </c>
      <c r="E885" s="15" t="s">
        <v>12472</v>
      </c>
      <c r="F885" t="s">
        <v>11626</v>
      </c>
    </row>
    <row r="886" spans="1:6" x14ac:dyDescent="0.2">
      <c r="A886" s="4" t="s">
        <v>10840</v>
      </c>
      <c r="B886" t="str">
        <f t="shared" si="13"/>
        <v>STAKEHOLDERS</v>
      </c>
      <c r="E886" s="15" t="s">
        <v>12473</v>
      </c>
      <c r="F886" t="s">
        <v>11626</v>
      </c>
    </row>
    <row r="887" spans="1:6" x14ac:dyDescent="0.2">
      <c r="A887" s="4" t="s">
        <v>11162</v>
      </c>
      <c r="B887" t="str">
        <f t="shared" si="13"/>
        <v>OTHER</v>
      </c>
      <c r="E887" s="15" t="s">
        <v>12474</v>
      </c>
      <c r="F887" t="s">
        <v>11626</v>
      </c>
    </row>
    <row r="888" spans="1:6" x14ac:dyDescent="0.2">
      <c r="A888" s="4" t="s">
        <v>11115</v>
      </c>
      <c r="B888" t="str">
        <f t="shared" si="13"/>
        <v>OTHER</v>
      </c>
      <c r="E888" s="15" t="s">
        <v>12475</v>
      </c>
      <c r="F888" t="s">
        <v>11626</v>
      </c>
    </row>
    <row r="889" spans="1:6" x14ac:dyDescent="0.2">
      <c r="A889" s="4" t="s">
        <v>10840</v>
      </c>
      <c r="B889" t="str">
        <f t="shared" si="13"/>
        <v>STAKEHOLDERS</v>
      </c>
      <c r="E889" s="15" t="s">
        <v>12476</v>
      </c>
      <c r="F889" t="s">
        <v>11626</v>
      </c>
    </row>
    <row r="890" spans="1:6" x14ac:dyDescent="0.2">
      <c r="A890" s="4" t="s">
        <v>11081</v>
      </c>
      <c r="B890" t="str">
        <f t="shared" si="13"/>
        <v>OTHER</v>
      </c>
      <c r="E890" s="15" t="s">
        <v>12477</v>
      </c>
      <c r="F890" t="s">
        <v>11626</v>
      </c>
    </row>
    <row r="891" spans="1:6" x14ac:dyDescent="0.2">
      <c r="A891" s="4" t="s">
        <v>11162</v>
      </c>
      <c r="B891" t="str">
        <f t="shared" si="13"/>
        <v>OTHER</v>
      </c>
      <c r="E891" s="15" t="s">
        <v>12478</v>
      </c>
      <c r="F891" t="s">
        <v>11626</v>
      </c>
    </row>
    <row r="892" spans="1:6" x14ac:dyDescent="0.2">
      <c r="A892" s="4" t="s">
        <v>11122</v>
      </c>
      <c r="B892" t="str">
        <f t="shared" si="13"/>
        <v>OTHER</v>
      </c>
      <c r="E892" s="15" t="s">
        <v>12479</v>
      </c>
      <c r="F892" t="s">
        <v>11626</v>
      </c>
    </row>
    <row r="893" spans="1:6" x14ac:dyDescent="0.2">
      <c r="A893" s="4" t="s">
        <v>10840</v>
      </c>
      <c r="B893" t="str">
        <f t="shared" si="13"/>
        <v>STAKEHOLDERS</v>
      </c>
      <c r="E893" s="15" t="s">
        <v>12480</v>
      </c>
      <c r="F893" t="s">
        <v>11626</v>
      </c>
    </row>
    <row r="894" spans="1:6" x14ac:dyDescent="0.2">
      <c r="A894" s="4" t="s">
        <v>4979</v>
      </c>
      <c r="B894" t="str">
        <f t="shared" si="13"/>
        <v>OTHER</v>
      </c>
      <c r="E894" s="15" t="s">
        <v>12481</v>
      </c>
      <c r="F894" t="s">
        <v>11626</v>
      </c>
    </row>
    <row r="895" spans="1:6" x14ac:dyDescent="0.2">
      <c r="A895" s="4" t="s">
        <v>11162</v>
      </c>
      <c r="B895" t="str">
        <f t="shared" si="13"/>
        <v>OTHER</v>
      </c>
      <c r="E895" s="15" t="s">
        <v>12482</v>
      </c>
      <c r="F895" t="s">
        <v>11626</v>
      </c>
    </row>
    <row r="896" spans="1:6" x14ac:dyDescent="0.2">
      <c r="A896" s="4" t="s">
        <v>11032</v>
      </c>
      <c r="B896" t="str">
        <f t="shared" si="13"/>
        <v>OTHER</v>
      </c>
      <c r="E896" s="15" t="s">
        <v>12483</v>
      </c>
      <c r="F896" t="s">
        <v>11626</v>
      </c>
    </row>
    <row r="897" spans="1:6" x14ac:dyDescent="0.2">
      <c r="A897" s="4" t="s">
        <v>11122</v>
      </c>
      <c r="B897" t="str">
        <f t="shared" si="13"/>
        <v>OTHER</v>
      </c>
      <c r="E897" s="15" t="s">
        <v>12484</v>
      </c>
      <c r="F897" t="s">
        <v>11626</v>
      </c>
    </row>
    <row r="898" spans="1:6" x14ac:dyDescent="0.2">
      <c r="A898" s="4" t="s">
        <v>11122</v>
      </c>
      <c r="B898" t="str">
        <f t="shared" ref="B898:B961" si="14">_xlfn.XLOOKUP(A898,E:E,F:F,"OTHER")</f>
        <v>OTHER</v>
      </c>
      <c r="E898" s="15" t="s">
        <v>12485</v>
      </c>
      <c r="F898" t="s">
        <v>11626</v>
      </c>
    </row>
    <row r="899" spans="1:6" x14ac:dyDescent="0.2">
      <c r="A899" s="4" t="s">
        <v>11174</v>
      </c>
      <c r="B899" t="str">
        <f t="shared" si="14"/>
        <v>OTHER</v>
      </c>
      <c r="E899" s="15" t="s">
        <v>12486</v>
      </c>
      <c r="F899" t="s">
        <v>11626</v>
      </c>
    </row>
    <row r="900" spans="1:6" x14ac:dyDescent="0.2">
      <c r="A900" s="4" t="s">
        <v>11175</v>
      </c>
      <c r="B900" t="str">
        <f t="shared" si="14"/>
        <v>OTHER</v>
      </c>
      <c r="E900" s="15" t="s">
        <v>12487</v>
      </c>
      <c r="F900" t="s">
        <v>11626</v>
      </c>
    </row>
    <row r="901" spans="1:6" x14ac:dyDescent="0.2">
      <c r="A901" s="4" t="s">
        <v>11176</v>
      </c>
      <c r="B901" t="str">
        <f t="shared" si="14"/>
        <v>OTHER</v>
      </c>
      <c r="E901" s="15" t="s">
        <v>12488</v>
      </c>
      <c r="F901" t="s">
        <v>11626</v>
      </c>
    </row>
    <row r="902" spans="1:6" x14ac:dyDescent="0.2">
      <c r="A902" s="4" t="s">
        <v>11177</v>
      </c>
      <c r="B902" t="str">
        <f t="shared" si="14"/>
        <v>OTHER</v>
      </c>
      <c r="E902" s="15" t="s">
        <v>12489</v>
      </c>
      <c r="F902" t="s">
        <v>11626</v>
      </c>
    </row>
    <row r="903" spans="1:6" x14ac:dyDescent="0.2">
      <c r="A903" s="4" t="s">
        <v>11032</v>
      </c>
      <c r="B903" t="str">
        <f t="shared" si="14"/>
        <v>OTHER</v>
      </c>
      <c r="E903" s="15" t="s">
        <v>12490</v>
      </c>
      <c r="F903" t="s">
        <v>11626</v>
      </c>
    </row>
    <row r="904" spans="1:6" x14ac:dyDescent="0.2">
      <c r="A904" s="4" t="s">
        <v>10840</v>
      </c>
      <c r="B904" t="str">
        <f t="shared" si="14"/>
        <v>STAKEHOLDERS</v>
      </c>
      <c r="E904" s="15" t="s">
        <v>12491</v>
      </c>
      <c r="F904" t="s">
        <v>11626</v>
      </c>
    </row>
    <row r="905" spans="1:6" x14ac:dyDescent="0.2">
      <c r="A905" s="4" t="s">
        <v>10840</v>
      </c>
      <c r="B905" t="str">
        <f t="shared" si="14"/>
        <v>STAKEHOLDERS</v>
      </c>
      <c r="E905" s="15" t="s">
        <v>12492</v>
      </c>
      <c r="F905" t="s">
        <v>11626</v>
      </c>
    </row>
    <row r="906" spans="1:6" x14ac:dyDescent="0.2">
      <c r="A906" s="4" t="s">
        <v>10840</v>
      </c>
      <c r="B906" t="str">
        <f t="shared" si="14"/>
        <v>STAKEHOLDERS</v>
      </c>
      <c r="E906" s="15" t="s">
        <v>12493</v>
      </c>
      <c r="F906" t="s">
        <v>11626</v>
      </c>
    </row>
    <row r="907" spans="1:6" x14ac:dyDescent="0.2">
      <c r="A907" s="4" t="s">
        <v>10946</v>
      </c>
      <c r="B907" t="str">
        <f t="shared" si="14"/>
        <v>OTHER</v>
      </c>
      <c r="E907" s="15" t="s">
        <v>12494</v>
      </c>
      <c r="F907" t="s">
        <v>11626</v>
      </c>
    </row>
    <row r="908" spans="1:6" x14ac:dyDescent="0.2">
      <c r="A908" s="4" t="s">
        <v>11162</v>
      </c>
      <c r="B908" t="str">
        <f t="shared" si="14"/>
        <v>OTHER</v>
      </c>
      <c r="E908" s="15" t="s">
        <v>12495</v>
      </c>
      <c r="F908" t="s">
        <v>11626</v>
      </c>
    </row>
    <row r="909" spans="1:6" x14ac:dyDescent="0.2">
      <c r="A909" s="4" t="s">
        <v>11086</v>
      </c>
      <c r="B909" t="str">
        <f t="shared" si="14"/>
        <v>OTHER</v>
      </c>
      <c r="E909" s="15" t="s">
        <v>12496</v>
      </c>
      <c r="F909" t="s">
        <v>11626</v>
      </c>
    </row>
    <row r="910" spans="1:6" x14ac:dyDescent="0.2">
      <c r="A910" s="4" t="s">
        <v>11162</v>
      </c>
      <c r="B910" t="str">
        <f t="shared" si="14"/>
        <v>OTHER</v>
      </c>
      <c r="E910" s="15" t="s">
        <v>12497</v>
      </c>
      <c r="F910" t="s">
        <v>11626</v>
      </c>
    </row>
    <row r="911" spans="1:6" x14ac:dyDescent="0.2">
      <c r="A911" s="4" t="s">
        <v>11162</v>
      </c>
      <c r="B911" t="str">
        <f t="shared" si="14"/>
        <v>OTHER</v>
      </c>
      <c r="E911" s="15" t="s">
        <v>12498</v>
      </c>
      <c r="F911" t="s">
        <v>11626</v>
      </c>
    </row>
    <row r="912" spans="1:6" x14ac:dyDescent="0.2">
      <c r="A912" s="4" t="s">
        <v>11115</v>
      </c>
      <c r="B912" t="str">
        <f t="shared" si="14"/>
        <v>OTHER</v>
      </c>
      <c r="E912" s="15" t="s">
        <v>12499</v>
      </c>
      <c r="F912" t="s">
        <v>11626</v>
      </c>
    </row>
    <row r="913" spans="1:6" x14ac:dyDescent="0.2">
      <c r="A913" s="4" t="s">
        <v>11178</v>
      </c>
      <c r="B913" t="str">
        <f t="shared" si="14"/>
        <v>OTHER</v>
      </c>
      <c r="E913" s="15" t="s">
        <v>12500</v>
      </c>
      <c r="F913" t="s">
        <v>11626</v>
      </c>
    </row>
    <row r="914" spans="1:6" x14ac:dyDescent="0.2">
      <c r="A914" s="4" t="s">
        <v>5947</v>
      </c>
      <c r="B914" t="str">
        <f t="shared" si="14"/>
        <v>OTHER</v>
      </c>
      <c r="E914" s="15" t="s">
        <v>12501</v>
      </c>
      <c r="F914" t="s">
        <v>11626</v>
      </c>
    </row>
    <row r="915" spans="1:6" x14ac:dyDescent="0.2">
      <c r="A915" s="4" t="s">
        <v>11179</v>
      </c>
      <c r="B915" t="str">
        <f t="shared" si="14"/>
        <v>OTHER</v>
      </c>
      <c r="E915" s="15" t="s">
        <v>12502</v>
      </c>
      <c r="F915" t="s">
        <v>11626</v>
      </c>
    </row>
    <row r="916" spans="1:6" x14ac:dyDescent="0.2">
      <c r="A916" s="4" t="s">
        <v>11115</v>
      </c>
      <c r="B916" t="str">
        <f t="shared" si="14"/>
        <v>OTHER</v>
      </c>
      <c r="E916" s="15" t="s">
        <v>12503</v>
      </c>
      <c r="F916" t="s">
        <v>11626</v>
      </c>
    </row>
    <row r="917" spans="1:6" x14ac:dyDescent="0.2">
      <c r="A917" s="4" t="s">
        <v>11122</v>
      </c>
      <c r="B917" t="str">
        <f t="shared" si="14"/>
        <v>OTHER</v>
      </c>
      <c r="E917" s="15" t="s">
        <v>12504</v>
      </c>
      <c r="F917" t="s">
        <v>11626</v>
      </c>
    </row>
    <row r="918" spans="1:6" x14ac:dyDescent="0.2">
      <c r="A918" s="4" t="s">
        <v>1333</v>
      </c>
      <c r="B918" t="str">
        <f t="shared" si="14"/>
        <v>OTHER</v>
      </c>
      <c r="E918" s="15" t="s">
        <v>12505</v>
      </c>
      <c r="F918" t="s">
        <v>11626</v>
      </c>
    </row>
    <row r="919" spans="1:6" x14ac:dyDescent="0.2">
      <c r="A919" s="4" t="s">
        <v>11115</v>
      </c>
      <c r="B919" t="str">
        <f t="shared" si="14"/>
        <v>OTHER</v>
      </c>
      <c r="E919" s="15" t="s">
        <v>12506</v>
      </c>
      <c r="F919" t="s">
        <v>11626</v>
      </c>
    </row>
    <row r="920" spans="1:6" x14ac:dyDescent="0.2">
      <c r="A920" s="4" t="s">
        <v>11089</v>
      </c>
      <c r="B920" t="str">
        <f t="shared" si="14"/>
        <v>OTHER</v>
      </c>
      <c r="E920" s="15" t="s">
        <v>12507</v>
      </c>
      <c r="F920" t="s">
        <v>11626</v>
      </c>
    </row>
    <row r="921" spans="1:6" x14ac:dyDescent="0.2">
      <c r="A921" s="4" t="s">
        <v>11172</v>
      </c>
      <c r="B921" t="str">
        <f t="shared" si="14"/>
        <v>OTHER</v>
      </c>
      <c r="E921" s="15" t="s">
        <v>12508</v>
      </c>
      <c r="F921" t="s">
        <v>11626</v>
      </c>
    </row>
    <row r="922" spans="1:6" x14ac:dyDescent="0.2">
      <c r="A922" s="4" t="s">
        <v>11172</v>
      </c>
      <c r="B922" t="str">
        <f t="shared" si="14"/>
        <v>OTHER</v>
      </c>
      <c r="E922" s="15" t="s">
        <v>12509</v>
      </c>
      <c r="F922" t="s">
        <v>11626</v>
      </c>
    </row>
    <row r="923" spans="1:6" x14ac:dyDescent="0.2">
      <c r="A923" s="4" t="s">
        <v>11115</v>
      </c>
      <c r="B923" t="str">
        <f t="shared" si="14"/>
        <v>OTHER</v>
      </c>
      <c r="E923" s="15" t="s">
        <v>12510</v>
      </c>
      <c r="F923" t="s">
        <v>11626</v>
      </c>
    </row>
    <row r="924" spans="1:6" x14ac:dyDescent="0.2">
      <c r="A924" s="4" t="s">
        <v>11115</v>
      </c>
      <c r="B924" t="str">
        <f t="shared" si="14"/>
        <v>OTHER</v>
      </c>
      <c r="E924" s="15" t="s">
        <v>10854</v>
      </c>
      <c r="F924" t="s">
        <v>11626</v>
      </c>
    </row>
    <row r="925" spans="1:6" x14ac:dyDescent="0.2">
      <c r="A925" s="4" t="s">
        <v>11115</v>
      </c>
      <c r="B925" t="str">
        <f t="shared" si="14"/>
        <v>OTHER</v>
      </c>
      <c r="E925" s="15" t="s">
        <v>12511</v>
      </c>
      <c r="F925" t="s">
        <v>11626</v>
      </c>
    </row>
    <row r="926" spans="1:6" x14ac:dyDescent="0.2">
      <c r="A926" s="4" t="s">
        <v>11156</v>
      </c>
      <c r="B926" t="str">
        <f t="shared" si="14"/>
        <v>OTHER</v>
      </c>
      <c r="E926" s="15" t="s">
        <v>12512</v>
      </c>
      <c r="F926" t="s">
        <v>11626</v>
      </c>
    </row>
    <row r="927" spans="1:6" x14ac:dyDescent="0.2">
      <c r="A927" s="4" t="s">
        <v>11115</v>
      </c>
      <c r="B927" t="str">
        <f t="shared" si="14"/>
        <v>OTHER</v>
      </c>
      <c r="E927" s="15" t="s">
        <v>12513</v>
      </c>
      <c r="F927" t="s">
        <v>11626</v>
      </c>
    </row>
    <row r="928" spans="1:6" x14ac:dyDescent="0.2">
      <c r="A928" s="4" t="s">
        <v>11115</v>
      </c>
      <c r="B928" t="str">
        <f t="shared" si="14"/>
        <v>OTHER</v>
      </c>
      <c r="E928" s="15" t="s">
        <v>12514</v>
      </c>
      <c r="F928" t="s">
        <v>11626</v>
      </c>
    </row>
    <row r="929" spans="1:6" x14ac:dyDescent="0.2">
      <c r="A929" s="4" t="s">
        <v>11182</v>
      </c>
      <c r="B929" t="str">
        <f t="shared" si="14"/>
        <v>OTHER</v>
      </c>
      <c r="E929" s="15" t="s">
        <v>12515</v>
      </c>
      <c r="F929" t="s">
        <v>11626</v>
      </c>
    </row>
    <row r="930" spans="1:6" x14ac:dyDescent="0.2">
      <c r="A930" s="4" t="s">
        <v>11156</v>
      </c>
      <c r="B930" t="str">
        <f t="shared" si="14"/>
        <v>OTHER</v>
      </c>
      <c r="E930" s="15" t="s">
        <v>12516</v>
      </c>
      <c r="F930" t="s">
        <v>11626</v>
      </c>
    </row>
    <row r="931" spans="1:6" x14ac:dyDescent="0.2">
      <c r="A931" s="4" t="s">
        <v>11183</v>
      </c>
      <c r="B931" t="str">
        <f t="shared" si="14"/>
        <v>OTHER</v>
      </c>
      <c r="E931" s="15" t="s">
        <v>12517</v>
      </c>
      <c r="F931" t="s">
        <v>11626</v>
      </c>
    </row>
    <row r="932" spans="1:6" x14ac:dyDescent="0.2">
      <c r="A932" s="4" t="s">
        <v>11115</v>
      </c>
      <c r="B932" t="str">
        <f t="shared" si="14"/>
        <v>OTHER</v>
      </c>
      <c r="E932" s="15" t="s">
        <v>12518</v>
      </c>
      <c r="F932" t="s">
        <v>11626</v>
      </c>
    </row>
    <row r="933" spans="1:6" x14ac:dyDescent="0.2">
      <c r="A933" s="4" t="s">
        <v>11115</v>
      </c>
      <c r="B933" t="str">
        <f t="shared" si="14"/>
        <v>OTHER</v>
      </c>
      <c r="E933" s="15" t="s">
        <v>12519</v>
      </c>
      <c r="F933" t="s">
        <v>11626</v>
      </c>
    </row>
    <row r="934" spans="1:6" x14ac:dyDescent="0.2">
      <c r="A934" s="4" t="s">
        <v>11122</v>
      </c>
      <c r="B934" t="str">
        <f t="shared" si="14"/>
        <v>OTHER</v>
      </c>
      <c r="E934" s="15" t="s">
        <v>12520</v>
      </c>
      <c r="F934" t="s">
        <v>11626</v>
      </c>
    </row>
    <row r="935" spans="1:6" x14ac:dyDescent="0.2">
      <c r="A935" s="4" t="s">
        <v>11167</v>
      </c>
      <c r="B935" t="str">
        <f t="shared" si="14"/>
        <v>OTHER</v>
      </c>
      <c r="E935" s="15" t="s">
        <v>12521</v>
      </c>
      <c r="F935" t="s">
        <v>11626</v>
      </c>
    </row>
    <row r="936" spans="1:6" x14ac:dyDescent="0.2">
      <c r="A936" s="4" t="s">
        <v>11184</v>
      </c>
      <c r="B936" t="str">
        <f t="shared" si="14"/>
        <v>OTHER</v>
      </c>
      <c r="E936" s="15" t="s">
        <v>12522</v>
      </c>
      <c r="F936" t="s">
        <v>11626</v>
      </c>
    </row>
    <row r="937" spans="1:6" x14ac:dyDescent="0.2">
      <c r="A937" s="4" t="s">
        <v>11185</v>
      </c>
      <c r="B937" t="str">
        <f t="shared" si="14"/>
        <v>OTHER</v>
      </c>
      <c r="E937" s="15" t="s">
        <v>12523</v>
      </c>
      <c r="F937" t="s">
        <v>11626</v>
      </c>
    </row>
    <row r="938" spans="1:6" x14ac:dyDescent="0.2">
      <c r="A938" s="4" t="s">
        <v>11156</v>
      </c>
      <c r="B938" t="str">
        <f t="shared" si="14"/>
        <v>OTHER</v>
      </c>
      <c r="E938" s="15" t="s">
        <v>12524</v>
      </c>
      <c r="F938" t="s">
        <v>11626</v>
      </c>
    </row>
    <row r="939" spans="1:6" x14ac:dyDescent="0.2">
      <c r="A939" s="4" t="s">
        <v>4979</v>
      </c>
      <c r="B939" t="str">
        <f t="shared" si="14"/>
        <v>OTHER</v>
      </c>
      <c r="E939" s="15" t="s">
        <v>12525</v>
      </c>
      <c r="F939" t="s">
        <v>11626</v>
      </c>
    </row>
    <row r="940" spans="1:6" x14ac:dyDescent="0.2">
      <c r="A940" s="4" t="s">
        <v>11186</v>
      </c>
      <c r="B940" t="str">
        <f t="shared" si="14"/>
        <v>OTHER</v>
      </c>
      <c r="E940" s="15" t="s">
        <v>12526</v>
      </c>
      <c r="F940" t="s">
        <v>11626</v>
      </c>
    </row>
    <row r="941" spans="1:6" x14ac:dyDescent="0.2">
      <c r="A941" s="4" t="s">
        <v>11171</v>
      </c>
      <c r="B941" t="str">
        <f t="shared" si="14"/>
        <v>OTHER</v>
      </c>
      <c r="E941" s="15" t="s">
        <v>12527</v>
      </c>
      <c r="F941" t="s">
        <v>11626</v>
      </c>
    </row>
    <row r="942" spans="1:6" x14ac:dyDescent="0.2">
      <c r="A942" s="4" t="s">
        <v>11158</v>
      </c>
      <c r="B942" t="str">
        <f t="shared" si="14"/>
        <v>OTHER</v>
      </c>
      <c r="E942" s="15" t="s">
        <v>12528</v>
      </c>
      <c r="F942" t="s">
        <v>11626</v>
      </c>
    </row>
    <row r="943" spans="1:6" x14ac:dyDescent="0.2">
      <c r="A943" s="4" t="s">
        <v>11139</v>
      </c>
      <c r="B943" t="str">
        <f t="shared" si="14"/>
        <v>OTHER</v>
      </c>
      <c r="E943" s="15" t="s">
        <v>12529</v>
      </c>
      <c r="F943" t="s">
        <v>11626</v>
      </c>
    </row>
    <row r="944" spans="1:6" x14ac:dyDescent="0.2">
      <c r="A944" s="4" t="s">
        <v>11156</v>
      </c>
      <c r="B944" t="str">
        <f t="shared" si="14"/>
        <v>OTHER</v>
      </c>
      <c r="E944" s="15" t="s">
        <v>12530</v>
      </c>
      <c r="F944" t="s">
        <v>11626</v>
      </c>
    </row>
    <row r="945" spans="1:6" x14ac:dyDescent="0.2">
      <c r="A945" s="4" t="s">
        <v>11156</v>
      </c>
      <c r="B945" t="str">
        <f t="shared" si="14"/>
        <v>OTHER</v>
      </c>
      <c r="E945" s="15" t="s">
        <v>12531</v>
      </c>
      <c r="F945" t="s">
        <v>11626</v>
      </c>
    </row>
    <row r="946" spans="1:6" x14ac:dyDescent="0.2">
      <c r="A946" s="4" t="s">
        <v>1333</v>
      </c>
      <c r="B946" t="str">
        <f t="shared" si="14"/>
        <v>OTHER</v>
      </c>
      <c r="E946" s="15" t="s">
        <v>12532</v>
      </c>
      <c r="F946" t="s">
        <v>11626</v>
      </c>
    </row>
    <row r="947" spans="1:6" x14ac:dyDescent="0.2">
      <c r="A947" s="4" t="s">
        <v>11187</v>
      </c>
      <c r="B947" t="str">
        <f t="shared" si="14"/>
        <v>OTHER</v>
      </c>
      <c r="E947" s="15" t="s">
        <v>12533</v>
      </c>
      <c r="F947" t="s">
        <v>11626</v>
      </c>
    </row>
    <row r="948" spans="1:6" x14ac:dyDescent="0.2">
      <c r="A948" s="4" t="s">
        <v>10840</v>
      </c>
      <c r="B948" t="str">
        <f t="shared" si="14"/>
        <v>STAKEHOLDERS</v>
      </c>
      <c r="E948" s="15" t="s">
        <v>12534</v>
      </c>
      <c r="F948" t="s">
        <v>11626</v>
      </c>
    </row>
    <row r="949" spans="1:6" x14ac:dyDescent="0.2">
      <c r="A949" s="4" t="s">
        <v>11162</v>
      </c>
      <c r="B949" t="str">
        <f t="shared" si="14"/>
        <v>OTHER</v>
      </c>
      <c r="E949" s="15" t="s">
        <v>12535</v>
      </c>
      <c r="F949" t="s">
        <v>11626</v>
      </c>
    </row>
    <row r="950" spans="1:6" x14ac:dyDescent="0.2">
      <c r="A950" s="4" t="s">
        <v>11158</v>
      </c>
      <c r="B950" t="str">
        <f t="shared" si="14"/>
        <v>OTHER</v>
      </c>
      <c r="E950" s="15" t="s">
        <v>12536</v>
      </c>
      <c r="F950" t="s">
        <v>11626</v>
      </c>
    </row>
    <row r="951" spans="1:6" x14ac:dyDescent="0.2">
      <c r="A951" s="4" t="s">
        <v>10958</v>
      </c>
      <c r="B951" t="str">
        <f t="shared" si="14"/>
        <v>OTHER</v>
      </c>
      <c r="E951" s="15" t="s">
        <v>12537</v>
      </c>
      <c r="F951" t="s">
        <v>11626</v>
      </c>
    </row>
    <row r="952" spans="1:6" x14ac:dyDescent="0.2">
      <c r="A952" s="4" t="s">
        <v>11115</v>
      </c>
      <c r="B952" t="str">
        <f t="shared" si="14"/>
        <v>OTHER</v>
      </c>
      <c r="E952" s="15" t="s">
        <v>12538</v>
      </c>
      <c r="F952" t="s">
        <v>11626</v>
      </c>
    </row>
    <row r="953" spans="1:6" x14ac:dyDescent="0.2">
      <c r="A953" s="4" t="s">
        <v>11122</v>
      </c>
      <c r="B953" t="str">
        <f t="shared" si="14"/>
        <v>OTHER</v>
      </c>
      <c r="E953" s="15" t="s">
        <v>12539</v>
      </c>
      <c r="F953" t="s">
        <v>11626</v>
      </c>
    </row>
    <row r="954" spans="1:6" x14ac:dyDescent="0.2">
      <c r="A954" s="4" t="s">
        <v>11179</v>
      </c>
      <c r="B954" t="str">
        <f t="shared" si="14"/>
        <v>OTHER</v>
      </c>
      <c r="E954" s="15" t="s">
        <v>12540</v>
      </c>
      <c r="F954" t="s">
        <v>11626</v>
      </c>
    </row>
    <row r="955" spans="1:6" x14ac:dyDescent="0.2">
      <c r="A955" s="4" t="s">
        <v>1333</v>
      </c>
      <c r="B955" t="str">
        <f t="shared" si="14"/>
        <v>OTHER</v>
      </c>
      <c r="E955" s="15" t="s">
        <v>12541</v>
      </c>
      <c r="F955" t="s">
        <v>11626</v>
      </c>
    </row>
    <row r="956" spans="1:6" x14ac:dyDescent="0.2">
      <c r="A956" s="4" t="s">
        <v>1333</v>
      </c>
      <c r="B956" t="str">
        <f t="shared" si="14"/>
        <v>OTHER</v>
      </c>
      <c r="E956" s="15" t="s">
        <v>12542</v>
      </c>
      <c r="F956" t="s">
        <v>11626</v>
      </c>
    </row>
    <row r="957" spans="1:6" x14ac:dyDescent="0.2">
      <c r="A957" s="4" t="s">
        <v>11160</v>
      </c>
      <c r="B957" t="str">
        <f t="shared" si="14"/>
        <v>OTHER</v>
      </c>
      <c r="E957" s="15" t="s">
        <v>12543</v>
      </c>
      <c r="F957" t="s">
        <v>11626</v>
      </c>
    </row>
    <row r="958" spans="1:6" x14ac:dyDescent="0.2">
      <c r="A958" s="4" t="s">
        <v>11156</v>
      </c>
      <c r="B958" t="str">
        <f t="shared" si="14"/>
        <v>OTHER</v>
      </c>
      <c r="E958" s="15" t="s">
        <v>12544</v>
      </c>
      <c r="F958" t="s">
        <v>11626</v>
      </c>
    </row>
    <row r="959" spans="1:6" x14ac:dyDescent="0.2">
      <c r="A959" s="4" t="s">
        <v>4979</v>
      </c>
      <c r="B959" t="str">
        <f t="shared" si="14"/>
        <v>OTHER</v>
      </c>
      <c r="E959" s="15" t="s">
        <v>12545</v>
      </c>
      <c r="F959" t="s">
        <v>11626</v>
      </c>
    </row>
    <row r="960" spans="1:6" x14ac:dyDescent="0.2">
      <c r="A960" s="4" t="s">
        <v>11158</v>
      </c>
      <c r="B960" t="str">
        <f t="shared" si="14"/>
        <v>OTHER</v>
      </c>
      <c r="E960" s="15" t="s">
        <v>12546</v>
      </c>
      <c r="F960" t="s">
        <v>11626</v>
      </c>
    </row>
    <row r="961" spans="1:6" x14ac:dyDescent="0.2">
      <c r="A961" s="4" t="s">
        <v>10924</v>
      </c>
      <c r="B961" t="str">
        <f t="shared" si="14"/>
        <v>STAKEHOLDERS</v>
      </c>
      <c r="E961" s="15" t="s">
        <v>12547</v>
      </c>
      <c r="F961" t="s">
        <v>11626</v>
      </c>
    </row>
    <row r="962" spans="1:6" x14ac:dyDescent="0.2">
      <c r="A962" s="4" t="s">
        <v>11188</v>
      </c>
      <c r="B962" t="str">
        <f t="shared" ref="B962:B1025" si="15">_xlfn.XLOOKUP(A962,E:E,F:F,"OTHER")</f>
        <v>OTHER</v>
      </c>
      <c r="E962" s="15" t="s">
        <v>12548</v>
      </c>
      <c r="F962" t="s">
        <v>11626</v>
      </c>
    </row>
    <row r="963" spans="1:6" x14ac:dyDescent="0.2">
      <c r="A963" s="4" t="s">
        <v>11122</v>
      </c>
      <c r="B963" t="str">
        <f t="shared" si="15"/>
        <v>OTHER</v>
      </c>
      <c r="E963" s="15" t="s">
        <v>12549</v>
      </c>
      <c r="F963" t="s">
        <v>11626</v>
      </c>
    </row>
    <row r="964" spans="1:6" x14ac:dyDescent="0.2">
      <c r="A964" s="4" t="s">
        <v>10961</v>
      </c>
      <c r="B964" t="str">
        <f t="shared" si="15"/>
        <v>OTHER</v>
      </c>
      <c r="E964" s="15" t="s">
        <v>12550</v>
      </c>
      <c r="F964" t="s">
        <v>11626</v>
      </c>
    </row>
    <row r="965" spans="1:6" x14ac:dyDescent="0.2">
      <c r="A965" s="4" t="s">
        <v>10840</v>
      </c>
      <c r="B965" t="str">
        <f t="shared" si="15"/>
        <v>STAKEHOLDERS</v>
      </c>
      <c r="E965" s="15" t="s">
        <v>12551</v>
      </c>
      <c r="F965" t="s">
        <v>11626</v>
      </c>
    </row>
    <row r="966" spans="1:6" x14ac:dyDescent="0.2">
      <c r="A966" s="4" t="s">
        <v>4979</v>
      </c>
      <c r="B966" t="str">
        <f t="shared" si="15"/>
        <v>OTHER</v>
      </c>
      <c r="E966" s="15" t="s">
        <v>12552</v>
      </c>
      <c r="F966" t="s">
        <v>11626</v>
      </c>
    </row>
    <row r="967" spans="1:6" x14ac:dyDescent="0.2">
      <c r="A967" s="4" t="s">
        <v>10934</v>
      </c>
      <c r="B967" t="str">
        <f t="shared" si="15"/>
        <v>OTHER</v>
      </c>
      <c r="E967" s="15" t="s">
        <v>12553</v>
      </c>
      <c r="F967" t="s">
        <v>11626</v>
      </c>
    </row>
    <row r="968" spans="1:6" x14ac:dyDescent="0.2">
      <c r="A968" s="4" t="s">
        <v>10840</v>
      </c>
      <c r="B968" t="str">
        <f t="shared" si="15"/>
        <v>STAKEHOLDERS</v>
      </c>
      <c r="E968" s="15" t="s">
        <v>12554</v>
      </c>
      <c r="F968" t="s">
        <v>11626</v>
      </c>
    </row>
    <row r="969" spans="1:6" x14ac:dyDescent="0.2">
      <c r="A969" s="4" t="s">
        <v>11189</v>
      </c>
      <c r="B969" t="str">
        <f t="shared" si="15"/>
        <v>OTHER</v>
      </c>
      <c r="E969" s="15" t="s">
        <v>12555</v>
      </c>
      <c r="F969" t="s">
        <v>11626</v>
      </c>
    </row>
    <row r="970" spans="1:6" x14ac:dyDescent="0.2">
      <c r="A970" s="4" t="s">
        <v>10849</v>
      </c>
      <c r="B970" t="str">
        <f t="shared" si="15"/>
        <v>OTHER</v>
      </c>
      <c r="E970" s="15" t="s">
        <v>12556</v>
      </c>
      <c r="F970" t="s">
        <v>11626</v>
      </c>
    </row>
    <row r="971" spans="1:6" x14ac:dyDescent="0.2">
      <c r="A971" s="4" t="s">
        <v>11189</v>
      </c>
      <c r="B971" t="str">
        <f t="shared" si="15"/>
        <v>OTHER</v>
      </c>
      <c r="E971" s="15" t="s">
        <v>12557</v>
      </c>
      <c r="F971" t="s">
        <v>11626</v>
      </c>
    </row>
    <row r="972" spans="1:6" x14ac:dyDescent="0.2">
      <c r="A972" s="4" t="s">
        <v>11139</v>
      </c>
      <c r="B972" t="str">
        <f t="shared" si="15"/>
        <v>OTHER</v>
      </c>
      <c r="E972" s="15" t="s">
        <v>12558</v>
      </c>
      <c r="F972" t="s">
        <v>11626</v>
      </c>
    </row>
    <row r="973" spans="1:6" x14ac:dyDescent="0.2">
      <c r="A973" s="4" t="s">
        <v>11156</v>
      </c>
      <c r="B973" t="str">
        <f t="shared" si="15"/>
        <v>OTHER</v>
      </c>
      <c r="E973" s="15" t="s">
        <v>12559</v>
      </c>
      <c r="F973" t="s">
        <v>11626</v>
      </c>
    </row>
    <row r="974" spans="1:6" x14ac:dyDescent="0.2">
      <c r="A974" s="4" t="s">
        <v>10840</v>
      </c>
      <c r="B974" t="str">
        <f t="shared" si="15"/>
        <v>STAKEHOLDERS</v>
      </c>
      <c r="E974" s="15" t="s">
        <v>12560</v>
      </c>
      <c r="F974" t="s">
        <v>11626</v>
      </c>
    </row>
    <row r="975" spans="1:6" x14ac:dyDescent="0.2">
      <c r="A975" s="4" t="s">
        <v>11162</v>
      </c>
      <c r="B975" t="str">
        <f t="shared" si="15"/>
        <v>OTHER</v>
      </c>
      <c r="E975" s="15" t="s">
        <v>12561</v>
      </c>
      <c r="F975" t="s">
        <v>11626</v>
      </c>
    </row>
    <row r="976" spans="1:6" x14ac:dyDescent="0.2">
      <c r="A976" s="4" t="s">
        <v>4979</v>
      </c>
      <c r="B976" t="str">
        <f t="shared" si="15"/>
        <v>OTHER</v>
      </c>
      <c r="E976" s="15" t="s">
        <v>12562</v>
      </c>
      <c r="F976" t="s">
        <v>11626</v>
      </c>
    </row>
    <row r="977" spans="1:6" x14ac:dyDescent="0.2">
      <c r="A977" s="4" t="s">
        <v>4979</v>
      </c>
      <c r="B977" t="str">
        <f t="shared" si="15"/>
        <v>OTHER</v>
      </c>
      <c r="E977" s="15" t="s">
        <v>12563</v>
      </c>
      <c r="F977" t="s">
        <v>11626</v>
      </c>
    </row>
    <row r="978" spans="1:6" x14ac:dyDescent="0.2">
      <c r="A978" s="4" t="s">
        <v>11156</v>
      </c>
      <c r="B978" t="str">
        <f t="shared" si="15"/>
        <v>OTHER</v>
      </c>
      <c r="E978" s="15" t="s">
        <v>12564</v>
      </c>
      <c r="F978" t="s">
        <v>11626</v>
      </c>
    </row>
    <row r="979" spans="1:6" x14ac:dyDescent="0.2">
      <c r="A979" s="4" t="s">
        <v>11156</v>
      </c>
      <c r="B979" t="str">
        <f t="shared" si="15"/>
        <v>OTHER</v>
      </c>
      <c r="E979" s="15" t="s">
        <v>12565</v>
      </c>
      <c r="F979" t="s">
        <v>11626</v>
      </c>
    </row>
    <row r="980" spans="1:6" x14ac:dyDescent="0.2">
      <c r="A980" s="4" t="s">
        <v>11156</v>
      </c>
      <c r="B980" t="str">
        <f t="shared" si="15"/>
        <v>OTHER</v>
      </c>
      <c r="E980" s="15" t="s">
        <v>12566</v>
      </c>
      <c r="F980" t="s">
        <v>11626</v>
      </c>
    </row>
    <row r="981" spans="1:6" x14ac:dyDescent="0.2">
      <c r="A981" s="4" t="s">
        <v>11156</v>
      </c>
      <c r="B981" t="str">
        <f t="shared" si="15"/>
        <v>OTHER</v>
      </c>
      <c r="E981" s="15" t="s">
        <v>12567</v>
      </c>
      <c r="F981" t="s">
        <v>11626</v>
      </c>
    </row>
    <row r="982" spans="1:6" x14ac:dyDescent="0.2">
      <c r="A982" s="4" t="s">
        <v>11156</v>
      </c>
      <c r="B982" t="str">
        <f t="shared" si="15"/>
        <v>OTHER</v>
      </c>
      <c r="E982" s="15" t="s">
        <v>12568</v>
      </c>
      <c r="F982" t="s">
        <v>11626</v>
      </c>
    </row>
    <row r="983" spans="1:6" x14ac:dyDescent="0.2">
      <c r="A983" s="4" t="s">
        <v>4979</v>
      </c>
      <c r="B983" t="str">
        <f t="shared" si="15"/>
        <v>OTHER</v>
      </c>
      <c r="E983" s="15" t="s">
        <v>12569</v>
      </c>
      <c r="F983" t="s">
        <v>11626</v>
      </c>
    </row>
    <row r="984" spans="1:6" x14ac:dyDescent="0.2">
      <c r="A984" s="4" t="s">
        <v>11156</v>
      </c>
      <c r="B984" t="str">
        <f t="shared" si="15"/>
        <v>OTHER</v>
      </c>
      <c r="E984" s="15" t="s">
        <v>12570</v>
      </c>
      <c r="F984" t="s">
        <v>11626</v>
      </c>
    </row>
    <row r="985" spans="1:6" x14ac:dyDescent="0.2">
      <c r="A985" s="4" t="s">
        <v>11156</v>
      </c>
      <c r="B985" t="str">
        <f t="shared" si="15"/>
        <v>OTHER</v>
      </c>
      <c r="E985" s="15" t="s">
        <v>12571</v>
      </c>
      <c r="F985" t="s">
        <v>11626</v>
      </c>
    </row>
    <row r="986" spans="1:6" x14ac:dyDescent="0.2">
      <c r="A986" s="4" t="s">
        <v>4979</v>
      </c>
      <c r="B986" t="str">
        <f t="shared" si="15"/>
        <v>OTHER</v>
      </c>
      <c r="E986" s="15" t="s">
        <v>10862</v>
      </c>
      <c r="F986" t="s">
        <v>11626</v>
      </c>
    </row>
    <row r="987" spans="1:6" x14ac:dyDescent="0.2">
      <c r="A987" s="4" t="s">
        <v>11115</v>
      </c>
      <c r="B987" t="str">
        <f t="shared" si="15"/>
        <v>OTHER</v>
      </c>
      <c r="E987" s="15" t="s">
        <v>12572</v>
      </c>
      <c r="F987" t="s">
        <v>11626</v>
      </c>
    </row>
    <row r="988" spans="1:6" x14ac:dyDescent="0.2">
      <c r="A988" s="4" t="s">
        <v>11089</v>
      </c>
      <c r="B988" t="str">
        <f t="shared" si="15"/>
        <v>OTHER</v>
      </c>
      <c r="E988" s="15" t="s">
        <v>12573</v>
      </c>
      <c r="F988" t="s">
        <v>11626</v>
      </c>
    </row>
    <row r="989" spans="1:6" x14ac:dyDescent="0.2">
      <c r="A989" s="4" t="s">
        <v>11166</v>
      </c>
      <c r="B989" t="str">
        <f t="shared" si="15"/>
        <v>OTHER</v>
      </c>
      <c r="E989" s="15" t="s">
        <v>12574</v>
      </c>
      <c r="F989" t="s">
        <v>11626</v>
      </c>
    </row>
    <row r="990" spans="1:6" x14ac:dyDescent="0.2">
      <c r="A990" s="4" t="s">
        <v>11168</v>
      </c>
      <c r="B990" t="str">
        <f t="shared" si="15"/>
        <v>OTHER</v>
      </c>
      <c r="E990" s="15" t="s">
        <v>12575</v>
      </c>
      <c r="F990" t="s">
        <v>11626</v>
      </c>
    </row>
    <row r="991" spans="1:6" x14ac:dyDescent="0.2">
      <c r="A991" s="4" t="s">
        <v>11115</v>
      </c>
      <c r="B991" t="str">
        <f t="shared" si="15"/>
        <v>OTHER</v>
      </c>
      <c r="E991" s="15" t="s">
        <v>12576</v>
      </c>
      <c r="F991" t="s">
        <v>11626</v>
      </c>
    </row>
    <row r="992" spans="1:6" x14ac:dyDescent="0.2">
      <c r="A992" s="4" t="s">
        <v>11157</v>
      </c>
      <c r="B992" t="str">
        <f t="shared" si="15"/>
        <v>OTHER</v>
      </c>
      <c r="E992" s="15" t="s">
        <v>12577</v>
      </c>
      <c r="F992" t="s">
        <v>11626</v>
      </c>
    </row>
    <row r="993" spans="1:6" x14ac:dyDescent="0.2">
      <c r="A993" s="4" t="s">
        <v>11156</v>
      </c>
      <c r="B993" t="str">
        <f t="shared" si="15"/>
        <v>OTHER</v>
      </c>
      <c r="E993" s="15" t="s">
        <v>12578</v>
      </c>
      <c r="F993" t="s">
        <v>11626</v>
      </c>
    </row>
    <row r="994" spans="1:6" x14ac:dyDescent="0.2">
      <c r="A994" s="4" t="s">
        <v>11156</v>
      </c>
      <c r="B994" t="str">
        <f t="shared" si="15"/>
        <v>OTHER</v>
      </c>
      <c r="E994" s="15" t="s">
        <v>12579</v>
      </c>
      <c r="F994" t="s">
        <v>11626</v>
      </c>
    </row>
    <row r="995" spans="1:6" x14ac:dyDescent="0.2">
      <c r="A995" s="4" t="s">
        <v>4979</v>
      </c>
      <c r="B995" t="str">
        <f t="shared" si="15"/>
        <v>OTHER</v>
      </c>
      <c r="E995" s="15" t="s">
        <v>12580</v>
      </c>
      <c r="F995" t="s">
        <v>11626</v>
      </c>
    </row>
    <row r="996" spans="1:6" x14ac:dyDescent="0.2">
      <c r="A996" s="4" t="s">
        <v>10820</v>
      </c>
      <c r="B996" t="str">
        <f t="shared" si="15"/>
        <v>OTHER</v>
      </c>
      <c r="E996" s="15" t="s">
        <v>12581</v>
      </c>
      <c r="F996" t="s">
        <v>11626</v>
      </c>
    </row>
    <row r="997" spans="1:6" x14ac:dyDescent="0.2">
      <c r="A997" s="4" t="s">
        <v>11190</v>
      </c>
      <c r="B997" t="str">
        <f t="shared" si="15"/>
        <v>OTHER</v>
      </c>
      <c r="E997" s="15" t="s">
        <v>12582</v>
      </c>
      <c r="F997" t="s">
        <v>11626</v>
      </c>
    </row>
    <row r="998" spans="1:6" x14ac:dyDescent="0.2">
      <c r="A998" s="4" t="s">
        <v>11191</v>
      </c>
      <c r="B998" t="str">
        <f t="shared" si="15"/>
        <v>OTHER</v>
      </c>
      <c r="E998" s="15" t="s">
        <v>12583</v>
      </c>
      <c r="F998" t="s">
        <v>11626</v>
      </c>
    </row>
    <row r="999" spans="1:6" x14ac:dyDescent="0.2">
      <c r="A999" s="4" t="s">
        <v>11192</v>
      </c>
      <c r="B999" t="str">
        <f t="shared" si="15"/>
        <v>OTHER</v>
      </c>
      <c r="E999" s="15" t="s">
        <v>12584</v>
      </c>
      <c r="F999" t="s">
        <v>11626</v>
      </c>
    </row>
    <row r="1000" spans="1:6" x14ac:dyDescent="0.2">
      <c r="A1000" s="4" t="s">
        <v>11193</v>
      </c>
      <c r="B1000" t="str">
        <f t="shared" si="15"/>
        <v>OTHER</v>
      </c>
      <c r="E1000" s="15" t="s">
        <v>12585</v>
      </c>
      <c r="F1000" t="s">
        <v>11626</v>
      </c>
    </row>
    <row r="1001" spans="1:6" x14ac:dyDescent="0.2">
      <c r="A1001" s="4" t="s">
        <v>11194</v>
      </c>
      <c r="B1001" t="str">
        <f t="shared" si="15"/>
        <v>OTHER</v>
      </c>
      <c r="E1001" s="15" t="s">
        <v>12586</v>
      </c>
      <c r="F1001" t="s">
        <v>11626</v>
      </c>
    </row>
    <row r="1002" spans="1:6" x14ac:dyDescent="0.2">
      <c r="A1002" s="4" t="s">
        <v>11195</v>
      </c>
      <c r="B1002" t="str">
        <f t="shared" si="15"/>
        <v>OTHER</v>
      </c>
      <c r="E1002" s="15" t="s">
        <v>12587</v>
      </c>
      <c r="F1002" t="s">
        <v>11626</v>
      </c>
    </row>
    <row r="1003" spans="1:6" x14ac:dyDescent="0.2">
      <c r="A1003" s="4" t="s">
        <v>11032</v>
      </c>
      <c r="B1003" t="str">
        <f t="shared" si="15"/>
        <v>OTHER</v>
      </c>
      <c r="E1003" s="15" t="s">
        <v>12588</v>
      </c>
      <c r="F1003" t="s">
        <v>11626</v>
      </c>
    </row>
    <row r="1004" spans="1:6" x14ac:dyDescent="0.2">
      <c r="A1004" s="4" t="s">
        <v>11195</v>
      </c>
      <c r="B1004" t="str">
        <f t="shared" si="15"/>
        <v>OTHER</v>
      </c>
      <c r="E1004" s="15" t="s">
        <v>12589</v>
      </c>
      <c r="F1004" t="s">
        <v>11626</v>
      </c>
    </row>
    <row r="1005" spans="1:6" x14ac:dyDescent="0.2">
      <c r="A1005" s="4" t="s">
        <v>11075</v>
      </c>
      <c r="B1005" t="str">
        <f t="shared" si="15"/>
        <v>STAKEHOLDERS</v>
      </c>
      <c r="E1005" s="15" t="s">
        <v>12590</v>
      </c>
      <c r="F1005" t="s">
        <v>11626</v>
      </c>
    </row>
    <row r="1006" spans="1:6" x14ac:dyDescent="0.2">
      <c r="A1006" s="4" t="s">
        <v>10863</v>
      </c>
      <c r="B1006" t="str">
        <f t="shared" si="15"/>
        <v>OTHER</v>
      </c>
      <c r="E1006" s="15" t="s">
        <v>12591</v>
      </c>
      <c r="F1006" t="s">
        <v>11626</v>
      </c>
    </row>
    <row r="1007" spans="1:6" x14ac:dyDescent="0.2">
      <c r="A1007" s="4" t="s">
        <v>11196</v>
      </c>
      <c r="B1007" t="str">
        <f t="shared" si="15"/>
        <v>OTHER</v>
      </c>
      <c r="E1007" s="15" t="s">
        <v>12592</v>
      </c>
      <c r="F1007" t="s">
        <v>11626</v>
      </c>
    </row>
    <row r="1008" spans="1:6" x14ac:dyDescent="0.2">
      <c r="A1008" s="4" t="s">
        <v>382</v>
      </c>
      <c r="B1008" t="str">
        <f t="shared" si="15"/>
        <v>OTHER</v>
      </c>
      <c r="E1008" s="15" t="s">
        <v>12593</v>
      </c>
      <c r="F1008" t="s">
        <v>11626</v>
      </c>
    </row>
    <row r="1009" spans="1:6" x14ac:dyDescent="0.2">
      <c r="A1009" s="4" t="s">
        <v>11066</v>
      </c>
      <c r="B1009" t="str">
        <f t="shared" si="15"/>
        <v>STAKEHOLDERS</v>
      </c>
      <c r="E1009" s="15" t="s">
        <v>12594</v>
      </c>
      <c r="F1009" t="s">
        <v>11626</v>
      </c>
    </row>
    <row r="1010" spans="1:6" x14ac:dyDescent="0.2">
      <c r="A1010" s="4" t="s">
        <v>11066</v>
      </c>
      <c r="B1010" t="str">
        <f t="shared" si="15"/>
        <v>STAKEHOLDERS</v>
      </c>
      <c r="E1010" s="15" t="s">
        <v>12595</v>
      </c>
      <c r="F1010" t="s">
        <v>11626</v>
      </c>
    </row>
    <row r="1011" spans="1:6" x14ac:dyDescent="0.2">
      <c r="A1011" s="4" t="s">
        <v>11112</v>
      </c>
      <c r="B1011" t="str">
        <f t="shared" si="15"/>
        <v>OTHER</v>
      </c>
      <c r="E1011" s="15" t="s">
        <v>12596</v>
      </c>
      <c r="F1011" t="s">
        <v>11626</v>
      </c>
    </row>
    <row r="1012" spans="1:6" x14ac:dyDescent="0.2">
      <c r="A1012" s="4" t="s">
        <v>11007</v>
      </c>
      <c r="B1012" t="str">
        <f t="shared" si="15"/>
        <v>OTHER</v>
      </c>
      <c r="E1012" s="15" t="s">
        <v>12597</v>
      </c>
      <c r="F1012" t="s">
        <v>11626</v>
      </c>
    </row>
    <row r="1013" spans="1:6" x14ac:dyDescent="0.2">
      <c r="A1013" s="4" t="s">
        <v>10894</v>
      </c>
      <c r="B1013" t="str">
        <f t="shared" si="15"/>
        <v>STAKEHOLDERS</v>
      </c>
      <c r="E1013" s="15" t="s">
        <v>12598</v>
      </c>
      <c r="F1013" t="s">
        <v>11626</v>
      </c>
    </row>
    <row r="1014" spans="1:6" x14ac:dyDescent="0.2">
      <c r="A1014" s="4" t="s">
        <v>11197</v>
      </c>
      <c r="B1014" t="str">
        <f t="shared" si="15"/>
        <v>OTHER</v>
      </c>
      <c r="E1014" s="15" t="s">
        <v>12599</v>
      </c>
      <c r="F1014" t="s">
        <v>11626</v>
      </c>
    </row>
    <row r="1015" spans="1:6" x14ac:dyDescent="0.2">
      <c r="A1015" s="4" t="s">
        <v>11198</v>
      </c>
      <c r="B1015" t="str">
        <f t="shared" si="15"/>
        <v>OTHER</v>
      </c>
      <c r="E1015" s="15" t="s">
        <v>12600</v>
      </c>
      <c r="F1015" t="s">
        <v>11626</v>
      </c>
    </row>
    <row r="1016" spans="1:6" x14ac:dyDescent="0.2">
      <c r="A1016" s="4" t="s">
        <v>11198</v>
      </c>
      <c r="B1016" t="str">
        <f t="shared" si="15"/>
        <v>OTHER</v>
      </c>
      <c r="E1016" s="15" t="s">
        <v>12601</v>
      </c>
      <c r="F1016" t="s">
        <v>11626</v>
      </c>
    </row>
    <row r="1017" spans="1:6" x14ac:dyDescent="0.2">
      <c r="A1017" s="4" t="s">
        <v>11199</v>
      </c>
      <c r="B1017" t="str">
        <f t="shared" si="15"/>
        <v>OTHER</v>
      </c>
      <c r="E1017" s="15" t="s">
        <v>12602</v>
      </c>
      <c r="F1017" t="s">
        <v>11626</v>
      </c>
    </row>
    <row r="1018" spans="1:6" x14ac:dyDescent="0.2">
      <c r="A1018" s="4" t="s">
        <v>11200</v>
      </c>
      <c r="B1018" t="str">
        <f t="shared" si="15"/>
        <v>OTHER</v>
      </c>
      <c r="E1018" s="15" t="s">
        <v>12603</v>
      </c>
      <c r="F1018" t="s">
        <v>11626</v>
      </c>
    </row>
    <row r="1019" spans="1:6" x14ac:dyDescent="0.2">
      <c r="A1019" s="4" t="s">
        <v>1333</v>
      </c>
      <c r="B1019" t="str">
        <f t="shared" si="15"/>
        <v>OTHER</v>
      </c>
      <c r="E1019" s="15" t="s">
        <v>12604</v>
      </c>
      <c r="F1019" t="s">
        <v>11626</v>
      </c>
    </row>
    <row r="1020" spans="1:6" x14ac:dyDescent="0.2">
      <c r="A1020" s="4" t="s">
        <v>10919</v>
      </c>
      <c r="B1020" t="str">
        <f t="shared" si="15"/>
        <v>OTHER</v>
      </c>
      <c r="E1020" s="15" t="s">
        <v>12605</v>
      </c>
      <c r="F1020" t="s">
        <v>11626</v>
      </c>
    </row>
    <row r="1021" spans="1:6" x14ac:dyDescent="0.2">
      <c r="A1021" s="4" t="s">
        <v>11015</v>
      </c>
      <c r="B1021" t="str">
        <f t="shared" si="15"/>
        <v>STAKEHOLDERS</v>
      </c>
      <c r="E1021" s="15" t="s">
        <v>12606</v>
      </c>
      <c r="F1021" t="s">
        <v>11626</v>
      </c>
    </row>
    <row r="1022" spans="1:6" x14ac:dyDescent="0.2">
      <c r="A1022" s="4" t="s">
        <v>11201</v>
      </c>
      <c r="B1022" t="str">
        <f t="shared" si="15"/>
        <v>STAKEHOLDERS</v>
      </c>
      <c r="E1022" s="15" t="s">
        <v>12607</v>
      </c>
      <c r="F1022" t="s">
        <v>11626</v>
      </c>
    </row>
    <row r="1023" spans="1:6" x14ac:dyDescent="0.2">
      <c r="A1023" s="4" t="s">
        <v>10907</v>
      </c>
      <c r="B1023" t="str">
        <f t="shared" si="15"/>
        <v>STAKEHOLDERS</v>
      </c>
      <c r="E1023" s="15" t="s">
        <v>12608</v>
      </c>
      <c r="F1023" t="s">
        <v>11626</v>
      </c>
    </row>
    <row r="1024" spans="1:6" x14ac:dyDescent="0.2">
      <c r="A1024" s="4" t="s">
        <v>10907</v>
      </c>
      <c r="B1024" t="str">
        <f t="shared" si="15"/>
        <v>STAKEHOLDERS</v>
      </c>
      <c r="E1024" s="15" t="s">
        <v>12609</v>
      </c>
      <c r="F1024" t="s">
        <v>11626</v>
      </c>
    </row>
    <row r="1025" spans="1:6" x14ac:dyDescent="0.2">
      <c r="A1025" s="4" t="s">
        <v>11202</v>
      </c>
      <c r="B1025" t="str">
        <f t="shared" si="15"/>
        <v>OTHER</v>
      </c>
      <c r="E1025" s="15" t="s">
        <v>12610</v>
      </c>
      <c r="F1025" t="s">
        <v>11626</v>
      </c>
    </row>
    <row r="1026" spans="1:6" x14ac:dyDescent="0.2">
      <c r="A1026" s="4" t="s">
        <v>11202</v>
      </c>
      <c r="B1026" t="str">
        <f t="shared" ref="B1026:B1089" si="16">_xlfn.XLOOKUP(A1026,E:E,F:F,"OTHER")</f>
        <v>OTHER</v>
      </c>
      <c r="E1026" s="15" t="s">
        <v>12611</v>
      </c>
      <c r="F1026" t="s">
        <v>11626</v>
      </c>
    </row>
    <row r="1027" spans="1:6" x14ac:dyDescent="0.2">
      <c r="A1027" s="4" t="s">
        <v>11202</v>
      </c>
      <c r="B1027" t="str">
        <f t="shared" si="16"/>
        <v>OTHER</v>
      </c>
      <c r="E1027" s="15" t="s">
        <v>12612</v>
      </c>
      <c r="F1027" t="s">
        <v>11626</v>
      </c>
    </row>
    <row r="1028" spans="1:6" x14ac:dyDescent="0.2">
      <c r="A1028" s="4" t="s">
        <v>11202</v>
      </c>
      <c r="B1028" t="str">
        <f t="shared" si="16"/>
        <v>OTHER</v>
      </c>
      <c r="E1028" s="15" t="s">
        <v>12613</v>
      </c>
      <c r="F1028" t="s">
        <v>11626</v>
      </c>
    </row>
    <row r="1029" spans="1:6" x14ac:dyDescent="0.2">
      <c r="A1029" s="4" t="s">
        <v>11202</v>
      </c>
      <c r="B1029" t="str">
        <f t="shared" si="16"/>
        <v>OTHER</v>
      </c>
      <c r="E1029" s="15" t="s">
        <v>12614</v>
      </c>
      <c r="F1029" t="s">
        <v>11626</v>
      </c>
    </row>
    <row r="1030" spans="1:6" x14ac:dyDescent="0.2">
      <c r="A1030" s="4" t="s">
        <v>11202</v>
      </c>
      <c r="B1030" t="str">
        <f t="shared" si="16"/>
        <v>OTHER</v>
      </c>
      <c r="E1030" s="15" t="s">
        <v>12615</v>
      </c>
      <c r="F1030" t="s">
        <v>11626</v>
      </c>
    </row>
    <row r="1031" spans="1:6" x14ac:dyDescent="0.2">
      <c r="A1031" s="4" t="s">
        <v>11202</v>
      </c>
      <c r="B1031" t="str">
        <f t="shared" si="16"/>
        <v>OTHER</v>
      </c>
      <c r="E1031" s="15" t="s">
        <v>12616</v>
      </c>
      <c r="F1031" t="s">
        <v>11626</v>
      </c>
    </row>
    <row r="1032" spans="1:6" x14ac:dyDescent="0.2">
      <c r="A1032" s="4" t="s">
        <v>10907</v>
      </c>
      <c r="B1032" t="str">
        <f t="shared" si="16"/>
        <v>STAKEHOLDERS</v>
      </c>
      <c r="E1032" s="15" t="s">
        <v>12617</v>
      </c>
      <c r="F1032" t="s">
        <v>11626</v>
      </c>
    </row>
    <row r="1033" spans="1:6" x14ac:dyDescent="0.2">
      <c r="A1033" s="4" t="s">
        <v>10907</v>
      </c>
      <c r="B1033" t="str">
        <f t="shared" si="16"/>
        <v>STAKEHOLDERS</v>
      </c>
      <c r="E1033" s="15" t="s">
        <v>12618</v>
      </c>
      <c r="F1033" t="s">
        <v>11626</v>
      </c>
    </row>
    <row r="1034" spans="1:6" x14ac:dyDescent="0.2">
      <c r="A1034" s="4" t="s">
        <v>10862</v>
      </c>
      <c r="B1034" t="str">
        <f t="shared" si="16"/>
        <v>STAKEHOLDERS</v>
      </c>
      <c r="E1034" s="15" t="s">
        <v>12619</v>
      </c>
      <c r="F1034" t="s">
        <v>11626</v>
      </c>
    </row>
    <row r="1035" spans="1:6" x14ac:dyDescent="0.2">
      <c r="A1035" s="4" t="s">
        <v>89</v>
      </c>
      <c r="B1035" t="str">
        <f t="shared" si="16"/>
        <v>OTHER</v>
      </c>
      <c r="E1035" s="15" t="s">
        <v>12620</v>
      </c>
      <c r="F1035" t="s">
        <v>11626</v>
      </c>
    </row>
    <row r="1036" spans="1:6" x14ac:dyDescent="0.2">
      <c r="A1036" s="4" t="s">
        <v>11046</v>
      </c>
      <c r="B1036" t="str">
        <f t="shared" si="16"/>
        <v>OTHER</v>
      </c>
      <c r="E1036" s="15" t="s">
        <v>12621</v>
      </c>
      <c r="F1036" t="s">
        <v>11626</v>
      </c>
    </row>
    <row r="1037" spans="1:6" x14ac:dyDescent="0.2">
      <c r="A1037" s="4" t="s">
        <v>11204</v>
      </c>
      <c r="B1037" t="str">
        <f t="shared" si="16"/>
        <v>OTHER</v>
      </c>
      <c r="E1037" s="15" t="s">
        <v>12622</v>
      </c>
      <c r="F1037" t="s">
        <v>11626</v>
      </c>
    </row>
    <row r="1038" spans="1:6" x14ac:dyDescent="0.2">
      <c r="A1038" s="4" t="s">
        <v>11205</v>
      </c>
      <c r="B1038" t="str">
        <f t="shared" si="16"/>
        <v>OTHER</v>
      </c>
      <c r="E1038" s="15" t="s">
        <v>12623</v>
      </c>
      <c r="F1038" t="s">
        <v>11626</v>
      </c>
    </row>
    <row r="1039" spans="1:6" x14ac:dyDescent="0.2">
      <c r="A1039" s="4" t="s">
        <v>11206</v>
      </c>
      <c r="B1039" t="str">
        <f t="shared" si="16"/>
        <v>OTHER</v>
      </c>
      <c r="E1039" s="15" t="s">
        <v>12624</v>
      </c>
      <c r="F1039" t="s">
        <v>11626</v>
      </c>
    </row>
    <row r="1040" spans="1:6" x14ac:dyDescent="0.2">
      <c r="A1040" s="4" t="s">
        <v>11207</v>
      </c>
      <c r="B1040" t="str">
        <f t="shared" si="16"/>
        <v>OTHER</v>
      </c>
      <c r="E1040" s="15" t="s">
        <v>12625</v>
      </c>
      <c r="F1040" t="s">
        <v>11626</v>
      </c>
    </row>
    <row r="1041" spans="1:6" x14ac:dyDescent="0.2">
      <c r="A1041" s="4" t="s">
        <v>11208</v>
      </c>
      <c r="B1041" t="str">
        <f t="shared" si="16"/>
        <v>OTHER</v>
      </c>
      <c r="E1041" s="15" t="s">
        <v>12626</v>
      </c>
      <c r="F1041" t="s">
        <v>11626</v>
      </c>
    </row>
    <row r="1042" spans="1:6" x14ac:dyDescent="0.2">
      <c r="A1042" s="4" t="s">
        <v>10877</v>
      </c>
      <c r="B1042" t="str">
        <f t="shared" si="16"/>
        <v>OTHER</v>
      </c>
      <c r="E1042" s="15" t="s">
        <v>12627</v>
      </c>
      <c r="F1042" t="s">
        <v>11626</v>
      </c>
    </row>
    <row r="1043" spans="1:6" x14ac:dyDescent="0.2">
      <c r="A1043" s="4" t="s">
        <v>11209</v>
      </c>
      <c r="B1043" t="str">
        <f t="shared" si="16"/>
        <v>OTHER</v>
      </c>
      <c r="E1043" s="15" t="s">
        <v>12628</v>
      </c>
      <c r="F1043" t="s">
        <v>11626</v>
      </c>
    </row>
    <row r="1044" spans="1:6" x14ac:dyDescent="0.2">
      <c r="A1044" s="4" t="s">
        <v>11198</v>
      </c>
      <c r="B1044" t="str">
        <f t="shared" si="16"/>
        <v>OTHER</v>
      </c>
      <c r="E1044" s="15" t="s">
        <v>12629</v>
      </c>
      <c r="F1044" t="s">
        <v>11626</v>
      </c>
    </row>
    <row r="1045" spans="1:6" x14ac:dyDescent="0.2">
      <c r="A1045" s="4" t="s">
        <v>10893</v>
      </c>
      <c r="B1045" t="str">
        <f t="shared" si="16"/>
        <v>STAKEHOLDERS</v>
      </c>
      <c r="E1045" s="15" t="s">
        <v>12630</v>
      </c>
      <c r="F1045" t="s">
        <v>11626</v>
      </c>
    </row>
    <row r="1046" spans="1:6" x14ac:dyDescent="0.2">
      <c r="A1046" s="4" t="s">
        <v>10893</v>
      </c>
      <c r="B1046" t="str">
        <f t="shared" si="16"/>
        <v>STAKEHOLDERS</v>
      </c>
      <c r="E1046" s="15" t="s">
        <v>12631</v>
      </c>
      <c r="F1046" t="s">
        <v>11626</v>
      </c>
    </row>
    <row r="1047" spans="1:6" x14ac:dyDescent="0.2">
      <c r="A1047" s="4" t="s">
        <v>10893</v>
      </c>
      <c r="B1047" t="str">
        <f t="shared" si="16"/>
        <v>STAKEHOLDERS</v>
      </c>
      <c r="E1047" s="15" t="s">
        <v>12632</v>
      </c>
      <c r="F1047" t="s">
        <v>11626</v>
      </c>
    </row>
    <row r="1048" spans="1:6" x14ac:dyDescent="0.2">
      <c r="A1048" s="4" t="s">
        <v>11210</v>
      </c>
      <c r="B1048" t="str">
        <f t="shared" si="16"/>
        <v>STAKEHOLDERS</v>
      </c>
      <c r="E1048" s="15" t="s">
        <v>12633</v>
      </c>
      <c r="F1048" t="s">
        <v>11626</v>
      </c>
    </row>
    <row r="1049" spans="1:6" x14ac:dyDescent="0.2">
      <c r="A1049" s="4" t="s">
        <v>11211</v>
      </c>
      <c r="B1049" t="str">
        <f t="shared" si="16"/>
        <v>STAKEHOLDERS</v>
      </c>
      <c r="E1049" s="15" t="s">
        <v>12634</v>
      </c>
      <c r="F1049" t="s">
        <v>11626</v>
      </c>
    </row>
    <row r="1050" spans="1:6" x14ac:dyDescent="0.2">
      <c r="A1050" s="4" t="s">
        <v>11210</v>
      </c>
      <c r="B1050" t="str">
        <f t="shared" si="16"/>
        <v>STAKEHOLDERS</v>
      </c>
      <c r="E1050" s="15" t="s">
        <v>12635</v>
      </c>
      <c r="F1050" t="s">
        <v>11626</v>
      </c>
    </row>
    <row r="1051" spans="1:6" x14ac:dyDescent="0.2">
      <c r="A1051" s="4" t="s">
        <v>11096</v>
      </c>
      <c r="B1051" t="str">
        <f t="shared" si="16"/>
        <v>OTHER</v>
      </c>
      <c r="E1051" s="15" t="s">
        <v>12636</v>
      </c>
      <c r="F1051" t="s">
        <v>11626</v>
      </c>
    </row>
    <row r="1052" spans="1:6" x14ac:dyDescent="0.2">
      <c r="A1052" s="4" t="s">
        <v>11212</v>
      </c>
      <c r="B1052" t="str">
        <f t="shared" si="16"/>
        <v>OTHER</v>
      </c>
      <c r="E1052" s="15" t="s">
        <v>11687</v>
      </c>
      <c r="F1052" t="s">
        <v>11626</v>
      </c>
    </row>
    <row r="1053" spans="1:6" x14ac:dyDescent="0.2">
      <c r="A1053" s="4" t="s">
        <v>10837</v>
      </c>
      <c r="B1053" t="str">
        <f t="shared" si="16"/>
        <v>OTHER</v>
      </c>
      <c r="E1053" s="15" t="s">
        <v>12637</v>
      </c>
      <c r="F1053" t="s">
        <v>11626</v>
      </c>
    </row>
    <row r="1054" spans="1:6" x14ac:dyDescent="0.2">
      <c r="A1054" s="4" t="s">
        <v>11213</v>
      </c>
      <c r="B1054" t="str">
        <f t="shared" si="16"/>
        <v>OTHER</v>
      </c>
      <c r="E1054" s="15" t="s">
        <v>12638</v>
      </c>
      <c r="F1054" t="s">
        <v>11626</v>
      </c>
    </row>
    <row r="1055" spans="1:6" x14ac:dyDescent="0.2">
      <c r="A1055" s="4" t="s">
        <v>89</v>
      </c>
      <c r="B1055" t="str">
        <f t="shared" si="16"/>
        <v>OTHER</v>
      </c>
      <c r="E1055" s="15" t="s">
        <v>12639</v>
      </c>
      <c r="F1055" t="s">
        <v>11626</v>
      </c>
    </row>
    <row r="1056" spans="1:6" x14ac:dyDescent="0.2">
      <c r="A1056" s="4" t="s">
        <v>11183</v>
      </c>
      <c r="B1056" t="str">
        <f t="shared" si="16"/>
        <v>OTHER</v>
      </c>
      <c r="E1056" s="15" t="s">
        <v>12640</v>
      </c>
      <c r="F1056" t="s">
        <v>11626</v>
      </c>
    </row>
    <row r="1057" spans="1:6" x14ac:dyDescent="0.2">
      <c r="A1057" s="4" t="s">
        <v>11189</v>
      </c>
      <c r="B1057" t="str">
        <f t="shared" si="16"/>
        <v>OTHER</v>
      </c>
      <c r="E1057" s="15" t="s">
        <v>12641</v>
      </c>
      <c r="F1057" t="s">
        <v>11626</v>
      </c>
    </row>
    <row r="1058" spans="1:6" x14ac:dyDescent="0.2">
      <c r="A1058" s="4" t="s">
        <v>2622</v>
      </c>
      <c r="B1058" t="str">
        <f t="shared" si="16"/>
        <v>STAKEHOLDERS</v>
      </c>
      <c r="E1058" s="15" t="s">
        <v>12642</v>
      </c>
      <c r="F1058" t="s">
        <v>11626</v>
      </c>
    </row>
    <row r="1059" spans="1:6" x14ac:dyDescent="0.2">
      <c r="A1059" s="4" t="s">
        <v>10813</v>
      </c>
      <c r="B1059" t="str">
        <f t="shared" si="16"/>
        <v>OTHER</v>
      </c>
      <c r="E1059" s="15" t="s">
        <v>12643</v>
      </c>
      <c r="F1059" t="s">
        <v>11626</v>
      </c>
    </row>
    <row r="1060" spans="1:6" x14ac:dyDescent="0.2">
      <c r="A1060" s="4" t="s">
        <v>10844</v>
      </c>
      <c r="B1060" t="str">
        <f t="shared" si="16"/>
        <v>OTHER</v>
      </c>
      <c r="E1060" s="15" t="s">
        <v>12644</v>
      </c>
      <c r="F1060" t="s">
        <v>11626</v>
      </c>
    </row>
    <row r="1061" spans="1:6" x14ac:dyDescent="0.2">
      <c r="A1061" s="4" t="s">
        <v>10909</v>
      </c>
      <c r="B1061" t="str">
        <f t="shared" si="16"/>
        <v>OTHER</v>
      </c>
      <c r="E1061" s="15" t="s">
        <v>12645</v>
      </c>
      <c r="F1061" t="s">
        <v>11626</v>
      </c>
    </row>
    <row r="1062" spans="1:6" x14ac:dyDescent="0.2">
      <c r="A1062" s="4" t="s">
        <v>89</v>
      </c>
      <c r="B1062" t="str">
        <f t="shared" si="16"/>
        <v>OTHER</v>
      </c>
      <c r="E1062" s="15" t="s">
        <v>12646</v>
      </c>
      <c r="F1062" t="s">
        <v>11626</v>
      </c>
    </row>
    <row r="1063" spans="1:6" x14ac:dyDescent="0.2">
      <c r="A1063" s="4" t="s">
        <v>89</v>
      </c>
      <c r="B1063" t="str">
        <f t="shared" si="16"/>
        <v>OTHER</v>
      </c>
      <c r="E1063" s="15" t="s">
        <v>10983</v>
      </c>
      <c r="F1063" t="s">
        <v>11626</v>
      </c>
    </row>
    <row r="1064" spans="1:6" x14ac:dyDescent="0.2">
      <c r="A1064" s="4" t="s">
        <v>11214</v>
      </c>
      <c r="B1064" t="str">
        <f t="shared" si="16"/>
        <v>OTHER</v>
      </c>
      <c r="E1064" s="15" t="s">
        <v>12647</v>
      </c>
      <c r="F1064" t="s">
        <v>11626</v>
      </c>
    </row>
    <row r="1065" spans="1:6" x14ac:dyDescent="0.2">
      <c r="A1065" s="4" t="s">
        <v>11214</v>
      </c>
      <c r="B1065" t="str">
        <f t="shared" si="16"/>
        <v>OTHER</v>
      </c>
      <c r="E1065" s="15" t="s">
        <v>12648</v>
      </c>
      <c r="F1065" t="s">
        <v>11626</v>
      </c>
    </row>
    <row r="1066" spans="1:6" x14ac:dyDescent="0.2">
      <c r="A1066" s="4" t="s">
        <v>11214</v>
      </c>
      <c r="B1066" t="str">
        <f t="shared" si="16"/>
        <v>OTHER</v>
      </c>
      <c r="E1066" s="15" t="s">
        <v>12649</v>
      </c>
      <c r="F1066" t="s">
        <v>11626</v>
      </c>
    </row>
    <row r="1067" spans="1:6" x14ac:dyDescent="0.2">
      <c r="A1067" s="4" t="s">
        <v>2622</v>
      </c>
      <c r="B1067" t="str">
        <f t="shared" si="16"/>
        <v>STAKEHOLDERS</v>
      </c>
      <c r="E1067" s="15" t="s">
        <v>12650</v>
      </c>
      <c r="F1067" t="s">
        <v>11626</v>
      </c>
    </row>
    <row r="1068" spans="1:6" x14ac:dyDescent="0.2">
      <c r="A1068" s="4" t="s">
        <v>11028</v>
      </c>
      <c r="B1068" t="str">
        <f t="shared" si="16"/>
        <v>OTHER</v>
      </c>
      <c r="E1068" s="15" t="s">
        <v>12651</v>
      </c>
      <c r="F1068" t="s">
        <v>11626</v>
      </c>
    </row>
    <row r="1069" spans="1:6" x14ac:dyDescent="0.2">
      <c r="A1069" s="4" t="s">
        <v>89</v>
      </c>
      <c r="B1069" t="str">
        <f t="shared" si="16"/>
        <v>OTHER</v>
      </c>
      <c r="E1069" s="15" t="s">
        <v>12652</v>
      </c>
      <c r="F1069" t="s">
        <v>11626</v>
      </c>
    </row>
    <row r="1070" spans="1:6" x14ac:dyDescent="0.2">
      <c r="A1070" s="4" t="s">
        <v>10837</v>
      </c>
      <c r="B1070" t="str">
        <f t="shared" si="16"/>
        <v>OTHER</v>
      </c>
      <c r="E1070" s="15" t="s">
        <v>12653</v>
      </c>
      <c r="F1070" t="s">
        <v>11626</v>
      </c>
    </row>
    <row r="1071" spans="1:6" x14ac:dyDescent="0.2">
      <c r="A1071" s="4" t="s">
        <v>89</v>
      </c>
      <c r="B1071" t="str">
        <f t="shared" si="16"/>
        <v>OTHER</v>
      </c>
      <c r="E1071" s="15" t="s">
        <v>12654</v>
      </c>
      <c r="F1071" t="s">
        <v>11626</v>
      </c>
    </row>
    <row r="1072" spans="1:6" x14ac:dyDescent="0.2">
      <c r="A1072" s="4" t="s">
        <v>11160</v>
      </c>
      <c r="B1072" t="str">
        <f t="shared" si="16"/>
        <v>OTHER</v>
      </c>
      <c r="E1072" s="15" t="s">
        <v>12655</v>
      </c>
      <c r="F1072" t="s">
        <v>11626</v>
      </c>
    </row>
    <row r="1073" spans="1:6" x14ac:dyDescent="0.2">
      <c r="A1073" s="4" t="s">
        <v>220</v>
      </c>
      <c r="B1073" t="str">
        <f t="shared" si="16"/>
        <v>STAKEHOLDERS</v>
      </c>
      <c r="E1073" s="15" t="s">
        <v>12656</v>
      </c>
      <c r="F1073" t="s">
        <v>11626</v>
      </c>
    </row>
    <row r="1074" spans="1:6" x14ac:dyDescent="0.2">
      <c r="A1074" s="4" t="s">
        <v>220</v>
      </c>
      <c r="B1074" t="str">
        <f t="shared" si="16"/>
        <v>STAKEHOLDERS</v>
      </c>
      <c r="E1074" s="15" t="s">
        <v>12657</v>
      </c>
      <c r="F1074" t="s">
        <v>11626</v>
      </c>
    </row>
    <row r="1075" spans="1:6" x14ac:dyDescent="0.2">
      <c r="A1075" s="4" t="s">
        <v>220</v>
      </c>
      <c r="B1075" t="str">
        <f t="shared" si="16"/>
        <v>STAKEHOLDERS</v>
      </c>
      <c r="E1075" s="15" t="s">
        <v>12658</v>
      </c>
      <c r="F1075" t="s">
        <v>11626</v>
      </c>
    </row>
    <row r="1076" spans="1:6" x14ac:dyDescent="0.2">
      <c r="A1076" s="4" t="s">
        <v>220</v>
      </c>
      <c r="B1076" t="str">
        <f t="shared" si="16"/>
        <v>STAKEHOLDERS</v>
      </c>
      <c r="E1076" s="15" t="s">
        <v>12659</v>
      </c>
      <c r="F1076" t="s">
        <v>11626</v>
      </c>
    </row>
    <row r="1077" spans="1:6" x14ac:dyDescent="0.2">
      <c r="A1077" s="4" t="s">
        <v>220</v>
      </c>
      <c r="B1077" t="str">
        <f t="shared" si="16"/>
        <v>STAKEHOLDERS</v>
      </c>
      <c r="E1077" s="15" t="s">
        <v>12660</v>
      </c>
      <c r="F1077" t="s">
        <v>11626</v>
      </c>
    </row>
    <row r="1078" spans="1:6" x14ac:dyDescent="0.2">
      <c r="A1078" s="4" t="s">
        <v>220</v>
      </c>
      <c r="B1078" t="str">
        <f t="shared" si="16"/>
        <v>STAKEHOLDERS</v>
      </c>
      <c r="E1078" s="15" t="s">
        <v>12661</v>
      </c>
      <c r="F1078" t="s">
        <v>11626</v>
      </c>
    </row>
    <row r="1079" spans="1:6" x14ac:dyDescent="0.2">
      <c r="A1079" s="4" t="s">
        <v>220</v>
      </c>
      <c r="B1079" t="str">
        <f t="shared" si="16"/>
        <v>STAKEHOLDERS</v>
      </c>
      <c r="E1079" s="15" t="s">
        <v>12662</v>
      </c>
      <c r="F1079" t="s">
        <v>11626</v>
      </c>
    </row>
    <row r="1080" spans="1:6" x14ac:dyDescent="0.2">
      <c r="A1080" s="4" t="s">
        <v>220</v>
      </c>
      <c r="B1080" t="str">
        <f t="shared" si="16"/>
        <v>STAKEHOLDERS</v>
      </c>
      <c r="E1080" s="15" t="s">
        <v>12663</v>
      </c>
      <c r="F1080" t="s">
        <v>11626</v>
      </c>
    </row>
    <row r="1081" spans="1:6" x14ac:dyDescent="0.2">
      <c r="A1081" s="4" t="s">
        <v>220</v>
      </c>
      <c r="B1081" t="str">
        <f t="shared" si="16"/>
        <v>STAKEHOLDERS</v>
      </c>
      <c r="E1081" s="15" t="s">
        <v>12664</v>
      </c>
      <c r="F1081" t="s">
        <v>11626</v>
      </c>
    </row>
    <row r="1082" spans="1:6" x14ac:dyDescent="0.2">
      <c r="A1082" s="4" t="s">
        <v>220</v>
      </c>
      <c r="B1082" t="str">
        <f t="shared" si="16"/>
        <v>STAKEHOLDERS</v>
      </c>
      <c r="E1082" s="15" t="s">
        <v>12665</v>
      </c>
      <c r="F1082" t="s">
        <v>11626</v>
      </c>
    </row>
    <row r="1083" spans="1:6" x14ac:dyDescent="0.2">
      <c r="A1083" s="4" t="s">
        <v>220</v>
      </c>
      <c r="B1083" t="str">
        <f t="shared" si="16"/>
        <v>STAKEHOLDERS</v>
      </c>
      <c r="E1083" s="15" t="s">
        <v>12666</v>
      </c>
      <c r="F1083" t="s">
        <v>11626</v>
      </c>
    </row>
    <row r="1084" spans="1:6" x14ac:dyDescent="0.2">
      <c r="A1084" s="4" t="s">
        <v>10892</v>
      </c>
      <c r="B1084" t="str">
        <f t="shared" si="16"/>
        <v>OTHER</v>
      </c>
      <c r="E1084" s="15" t="s">
        <v>12667</v>
      </c>
      <c r="F1084" t="s">
        <v>11626</v>
      </c>
    </row>
    <row r="1085" spans="1:6" x14ac:dyDescent="0.2">
      <c r="A1085" s="4" t="s">
        <v>11215</v>
      </c>
      <c r="B1085" t="str">
        <f t="shared" si="16"/>
        <v>OTHER</v>
      </c>
      <c r="E1085" s="15" t="s">
        <v>12668</v>
      </c>
      <c r="F1085" t="s">
        <v>11626</v>
      </c>
    </row>
    <row r="1086" spans="1:6" x14ac:dyDescent="0.2">
      <c r="A1086" s="4" t="s">
        <v>11178</v>
      </c>
      <c r="B1086" t="str">
        <f t="shared" si="16"/>
        <v>OTHER</v>
      </c>
      <c r="E1086" s="15" t="s">
        <v>12669</v>
      </c>
      <c r="F1086" t="s">
        <v>11626</v>
      </c>
    </row>
    <row r="1087" spans="1:6" x14ac:dyDescent="0.2">
      <c r="A1087" s="4" t="s">
        <v>11216</v>
      </c>
      <c r="B1087" t="str">
        <f t="shared" si="16"/>
        <v>OTHER</v>
      </c>
      <c r="E1087" s="15" t="s">
        <v>12670</v>
      </c>
      <c r="F1087" t="s">
        <v>11626</v>
      </c>
    </row>
    <row r="1088" spans="1:6" x14ac:dyDescent="0.2">
      <c r="A1088" s="4" t="s">
        <v>11217</v>
      </c>
      <c r="B1088" t="str">
        <f t="shared" si="16"/>
        <v>OTHER</v>
      </c>
      <c r="E1088" s="15" t="s">
        <v>12671</v>
      </c>
      <c r="F1088" t="s">
        <v>11626</v>
      </c>
    </row>
    <row r="1089" spans="1:6" x14ac:dyDescent="0.2">
      <c r="A1089" s="4" t="s">
        <v>220</v>
      </c>
      <c r="B1089" t="str">
        <f t="shared" si="16"/>
        <v>STAKEHOLDERS</v>
      </c>
      <c r="E1089" s="15" t="s">
        <v>12672</v>
      </c>
      <c r="F1089" t="s">
        <v>11626</v>
      </c>
    </row>
    <row r="1090" spans="1:6" x14ac:dyDescent="0.2">
      <c r="A1090" s="4" t="s">
        <v>220</v>
      </c>
      <c r="B1090" t="str">
        <f t="shared" ref="B1090:B1153" si="17">_xlfn.XLOOKUP(A1090,E:E,F:F,"OTHER")</f>
        <v>STAKEHOLDERS</v>
      </c>
      <c r="E1090" s="15" t="s">
        <v>12673</v>
      </c>
      <c r="F1090" t="s">
        <v>11626</v>
      </c>
    </row>
    <row r="1091" spans="1:6" x14ac:dyDescent="0.2">
      <c r="A1091" s="4" t="s">
        <v>220</v>
      </c>
      <c r="B1091" t="str">
        <f t="shared" si="17"/>
        <v>STAKEHOLDERS</v>
      </c>
      <c r="E1091" s="15" t="s">
        <v>12674</v>
      </c>
      <c r="F1091" t="s">
        <v>11626</v>
      </c>
    </row>
    <row r="1092" spans="1:6" x14ac:dyDescent="0.2">
      <c r="A1092" s="4" t="s">
        <v>220</v>
      </c>
      <c r="B1092" t="str">
        <f t="shared" si="17"/>
        <v>STAKEHOLDERS</v>
      </c>
      <c r="E1092" s="15" t="s">
        <v>12675</v>
      </c>
      <c r="F1092" t="s">
        <v>11626</v>
      </c>
    </row>
    <row r="1093" spans="1:6" x14ac:dyDescent="0.2">
      <c r="A1093" s="4" t="s">
        <v>89</v>
      </c>
      <c r="B1093" t="str">
        <f t="shared" si="17"/>
        <v>OTHER</v>
      </c>
      <c r="E1093" s="15" t="s">
        <v>12676</v>
      </c>
      <c r="F1093" t="s">
        <v>11626</v>
      </c>
    </row>
    <row r="1094" spans="1:6" x14ac:dyDescent="0.2">
      <c r="A1094" s="4" t="s">
        <v>11218</v>
      </c>
      <c r="B1094" t="str">
        <f t="shared" si="17"/>
        <v>OTHER</v>
      </c>
      <c r="E1094" s="15" t="s">
        <v>12677</v>
      </c>
      <c r="F1094" t="s">
        <v>11626</v>
      </c>
    </row>
    <row r="1095" spans="1:6" x14ac:dyDescent="0.2">
      <c r="A1095" s="4" t="s">
        <v>11117</v>
      </c>
      <c r="B1095" t="str">
        <f t="shared" si="17"/>
        <v>OTHER</v>
      </c>
      <c r="E1095" s="15" t="s">
        <v>12678</v>
      </c>
      <c r="F1095" t="s">
        <v>11626</v>
      </c>
    </row>
    <row r="1096" spans="1:6" x14ac:dyDescent="0.2">
      <c r="A1096" s="4" t="s">
        <v>11219</v>
      </c>
      <c r="B1096" t="str">
        <f t="shared" si="17"/>
        <v>OTHER</v>
      </c>
      <c r="E1096" s="15" t="s">
        <v>12679</v>
      </c>
      <c r="F1096" t="s">
        <v>11626</v>
      </c>
    </row>
    <row r="1097" spans="1:6" x14ac:dyDescent="0.2">
      <c r="A1097" s="4" t="s">
        <v>10953</v>
      </c>
      <c r="B1097" t="str">
        <f t="shared" si="17"/>
        <v>OTHER</v>
      </c>
      <c r="E1097" s="15" t="s">
        <v>12680</v>
      </c>
      <c r="F1097" t="s">
        <v>11626</v>
      </c>
    </row>
    <row r="1098" spans="1:6" x14ac:dyDescent="0.2">
      <c r="A1098" s="4" t="s">
        <v>10832</v>
      </c>
      <c r="B1098" t="str">
        <f t="shared" si="17"/>
        <v>OTHER</v>
      </c>
      <c r="E1098" s="15" t="s">
        <v>12681</v>
      </c>
      <c r="F1098" t="s">
        <v>11626</v>
      </c>
    </row>
    <row r="1099" spans="1:6" x14ac:dyDescent="0.2">
      <c r="A1099" s="4" t="s">
        <v>10953</v>
      </c>
      <c r="B1099" t="str">
        <f t="shared" si="17"/>
        <v>OTHER</v>
      </c>
      <c r="E1099" s="15" t="s">
        <v>12682</v>
      </c>
      <c r="F1099" t="s">
        <v>11626</v>
      </c>
    </row>
    <row r="1100" spans="1:6" x14ac:dyDescent="0.2">
      <c r="A1100" s="4" t="s">
        <v>89</v>
      </c>
      <c r="B1100" t="str">
        <f t="shared" si="17"/>
        <v>OTHER</v>
      </c>
      <c r="E1100" s="15" t="s">
        <v>12683</v>
      </c>
      <c r="F1100" t="s">
        <v>11626</v>
      </c>
    </row>
    <row r="1101" spans="1:6" x14ac:dyDescent="0.2">
      <c r="A1101" s="4" t="s">
        <v>89</v>
      </c>
      <c r="B1101" t="str">
        <f t="shared" si="17"/>
        <v>OTHER</v>
      </c>
      <c r="E1101" s="15" t="s">
        <v>12684</v>
      </c>
      <c r="F1101" t="s">
        <v>11626</v>
      </c>
    </row>
    <row r="1102" spans="1:6" x14ac:dyDescent="0.2">
      <c r="A1102" s="4" t="s">
        <v>10837</v>
      </c>
      <c r="B1102" t="str">
        <f t="shared" si="17"/>
        <v>OTHER</v>
      </c>
      <c r="E1102" s="15" t="s">
        <v>12685</v>
      </c>
      <c r="F1102" t="s">
        <v>11626</v>
      </c>
    </row>
    <row r="1103" spans="1:6" x14ac:dyDescent="0.2">
      <c r="A1103" s="4" t="s">
        <v>220</v>
      </c>
      <c r="B1103" t="str">
        <f t="shared" si="17"/>
        <v>STAKEHOLDERS</v>
      </c>
      <c r="E1103" s="15" t="s">
        <v>12686</v>
      </c>
      <c r="F1103" t="s">
        <v>11626</v>
      </c>
    </row>
    <row r="1104" spans="1:6" x14ac:dyDescent="0.2">
      <c r="A1104" s="4" t="s">
        <v>220</v>
      </c>
      <c r="B1104" t="str">
        <f t="shared" si="17"/>
        <v>STAKEHOLDERS</v>
      </c>
      <c r="E1104" s="15" t="s">
        <v>12687</v>
      </c>
      <c r="F1104" t="s">
        <v>11626</v>
      </c>
    </row>
    <row r="1105" spans="1:6" x14ac:dyDescent="0.2">
      <c r="A1105" s="4" t="s">
        <v>220</v>
      </c>
      <c r="B1105" t="str">
        <f t="shared" si="17"/>
        <v>STAKEHOLDERS</v>
      </c>
      <c r="E1105" s="15" t="s">
        <v>12688</v>
      </c>
      <c r="F1105" t="s">
        <v>11626</v>
      </c>
    </row>
    <row r="1106" spans="1:6" x14ac:dyDescent="0.2">
      <c r="A1106" s="4" t="s">
        <v>220</v>
      </c>
      <c r="B1106" t="str">
        <f t="shared" si="17"/>
        <v>STAKEHOLDERS</v>
      </c>
      <c r="E1106" s="15" t="s">
        <v>12689</v>
      </c>
      <c r="F1106" t="s">
        <v>11626</v>
      </c>
    </row>
    <row r="1107" spans="1:6" x14ac:dyDescent="0.2">
      <c r="A1107" s="4" t="s">
        <v>220</v>
      </c>
      <c r="B1107" t="str">
        <f t="shared" si="17"/>
        <v>STAKEHOLDERS</v>
      </c>
      <c r="E1107" s="15" t="s">
        <v>12690</v>
      </c>
      <c r="F1107" t="s">
        <v>11626</v>
      </c>
    </row>
    <row r="1108" spans="1:6" x14ac:dyDescent="0.2">
      <c r="A1108" s="4" t="s">
        <v>220</v>
      </c>
      <c r="B1108" t="str">
        <f t="shared" si="17"/>
        <v>STAKEHOLDERS</v>
      </c>
      <c r="E1108" s="15" t="s">
        <v>12691</v>
      </c>
      <c r="F1108" t="s">
        <v>11626</v>
      </c>
    </row>
    <row r="1109" spans="1:6" x14ac:dyDescent="0.2">
      <c r="A1109" s="4" t="s">
        <v>220</v>
      </c>
      <c r="B1109" t="str">
        <f t="shared" si="17"/>
        <v>STAKEHOLDERS</v>
      </c>
      <c r="E1109" s="15" t="s">
        <v>12692</v>
      </c>
      <c r="F1109" t="s">
        <v>11626</v>
      </c>
    </row>
    <row r="1110" spans="1:6" x14ac:dyDescent="0.2">
      <c r="A1110" s="4" t="s">
        <v>220</v>
      </c>
      <c r="B1110" t="str">
        <f t="shared" si="17"/>
        <v>STAKEHOLDERS</v>
      </c>
      <c r="E1110" s="15" t="s">
        <v>12693</v>
      </c>
      <c r="F1110" t="s">
        <v>11626</v>
      </c>
    </row>
    <row r="1111" spans="1:6" x14ac:dyDescent="0.2">
      <c r="A1111" s="4" t="s">
        <v>11220</v>
      </c>
      <c r="B1111" t="str">
        <f t="shared" si="17"/>
        <v>STAKEHOLDERS</v>
      </c>
      <c r="E1111" s="15" t="s">
        <v>12694</v>
      </c>
      <c r="F1111" t="s">
        <v>11626</v>
      </c>
    </row>
    <row r="1112" spans="1:6" x14ac:dyDescent="0.2">
      <c r="A1112" s="4" t="s">
        <v>10979</v>
      </c>
      <c r="B1112" t="str">
        <f t="shared" si="17"/>
        <v>STAKEHOLDERS</v>
      </c>
      <c r="E1112" s="15" t="s">
        <v>12695</v>
      </c>
      <c r="F1112" t="s">
        <v>11626</v>
      </c>
    </row>
    <row r="1113" spans="1:6" x14ac:dyDescent="0.2">
      <c r="A1113" s="4" t="s">
        <v>11018</v>
      </c>
      <c r="B1113" t="str">
        <f t="shared" si="17"/>
        <v>STAKEHOLDERS</v>
      </c>
      <c r="E1113" s="15" t="s">
        <v>12696</v>
      </c>
      <c r="F1113" t="s">
        <v>11626</v>
      </c>
    </row>
    <row r="1114" spans="1:6" x14ac:dyDescent="0.2">
      <c r="A1114" s="4" t="s">
        <v>10979</v>
      </c>
      <c r="B1114" t="str">
        <f t="shared" si="17"/>
        <v>STAKEHOLDERS</v>
      </c>
      <c r="E1114" s="15" t="s">
        <v>12697</v>
      </c>
      <c r="F1114" t="s">
        <v>11626</v>
      </c>
    </row>
    <row r="1115" spans="1:6" x14ac:dyDescent="0.2">
      <c r="A1115" s="4" t="s">
        <v>11221</v>
      </c>
      <c r="B1115" t="str">
        <f t="shared" si="17"/>
        <v>STAKEHOLDERS</v>
      </c>
      <c r="E1115" s="15" t="s">
        <v>12698</v>
      </c>
      <c r="F1115" t="s">
        <v>11626</v>
      </c>
    </row>
    <row r="1116" spans="1:6" x14ac:dyDescent="0.2">
      <c r="A1116" s="4" t="s">
        <v>11221</v>
      </c>
      <c r="B1116" t="str">
        <f t="shared" si="17"/>
        <v>STAKEHOLDERS</v>
      </c>
      <c r="E1116" s="15" t="s">
        <v>12699</v>
      </c>
      <c r="F1116" t="s">
        <v>11626</v>
      </c>
    </row>
    <row r="1117" spans="1:6" x14ac:dyDescent="0.2">
      <c r="A1117" s="4" t="s">
        <v>10925</v>
      </c>
      <c r="B1117" t="str">
        <f t="shared" si="17"/>
        <v>STAKEHOLDERS</v>
      </c>
      <c r="E1117" s="15" t="s">
        <v>12700</v>
      </c>
      <c r="F1117" t="s">
        <v>11626</v>
      </c>
    </row>
    <row r="1118" spans="1:6" x14ac:dyDescent="0.2">
      <c r="A1118" s="4" t="s">
        <v>11201</v>
      </c>
      <c r="B1118" t="str">
        <f t="shared" si="17"/>
        <v>STAKEHOLDERS</v>
      </c>
      <c r="E1118" s="15" t="s">
        <v>12701</v>
      </c>
      <c r="F1118" t="s">
        <v>11626</v>
      </c>
    </row>
    <row r="1119" spans="1:6" x14ac:dyDescent="0.2">
      <c r="A1119" s="4" t="s">
        <v>11020</v>
      </c>
      <c r="B1119" t="str">
        <f t="shared" si="17"/>
        <v>STAKEHOLDERS</v>
      </c>
      <c r="E1119" s="15" t="s">
        <v>12702</v>
      </c>
      <c r="F1119" t="s">
        <v>11626</v>
      </c>
    </row>
    <row r="1120" spans="1:6" x14ac:dyDescent="0.2">
      <c r="A1120" s="4" t="s">
        <v>220</v>
      </c>
      <c r="B1120" t="str">
        <f t="shared" si="17"/>
        <v>STAKEHOLDERS</v>
      </c>
      <c r="E1120" s="15" t="s">
        <v>12703</v>
      </c>
      <c r="F1120" t="s">
        <v>11626</v>
      </c>
    </row>
    <row r="1121" spans="1:6" x14ac:dyDescent="0.2">
      <c r="A1121" s="4" t="s">
        <v>11222</v>
      </c>
      <c r="B1121" t="str">
        <f t="shared" si="17"/>
        <v>OTHER</v>
      </c>
      <c r="E1121" s="15" t="s">
        <v>12704</v>
      </c>
      <c r="F1121" t="s">
        <v>11626</v>
      </c>
    </row>
    <row r="1122" spans="1:6" x14ac:dyDescent="0.2">
      <c r="A1122" s="4" t="s">
        <v>10832</v>
      </c>
      <c r="B1122" t="str">
        <f t="shared" si="17"/>
        <v>OTHER</v>
      </c>
      <c r="E1122" s="15" t="s">
        <v>12705</v>
      </c>
      <c r="F1122" t="s">
        <v>11626</v>
      </c>
    </row>
    <row r="1123" spans="1:6" x14ac:dyDescent="0.2">
      <c r="A1123" s="4" t="s">
        <v>11058</v>
      </c>
      <c r="B1123" t="str">
        <f t="shared" si="17"/>
        <v>OTHER</v>
      </c>
      <c r="E1123" s="15" t="s">
        <v>12706</v>
      </c>
      <c r="F1123" t="s">
        <v>11626</v>
      </c>
    </row>
    <row r="1124" spans="1:6" x14ac:dyDescent="0.2">
      <c r="A1124" s="4" t="s">
        <v>11058</v>
      </c>
      <c r="B1124" t="str">
        <f t="shared" si="17"/>
        <v>OTHER</v>
      </c>
      <c r="E1124" s="15" t="s">
        <v>12707</v>
      </c>
      <c r="F1124" t="s">
        <v>11626</v>
      </c>
    </row>
    <row r="1125" spans="1:6" x14ac:dyDescent="0.2">
      <c r="A1125" s="4" t="s">
        <v>11202</v>
      </c>
      <c r="B1125" t="str">
        <f t="shared" si="17"/>
        <v>OTHER</v>
      </c>
      <c r="E1125" s="15" t="s">
        <v>12708</v>
      </c>
      <c r="F1125" t="s">
        <v>11626</v>
      </c>
    </row>
    <row r="1126" spans="1:6" x14ac:dyDescent="0.2">
      <c r="A1126" s="4" t="s">
        <v>11202</v>
      </c>
      <c r="B1126" t="str">
        <f t="shared" si="17"/>
        <v>OTHER</v>
      </c>
      <c r="E1126" s="15" t="s">
        <v>12709</v>
      </c>
      <c r="F1126" t="s">
        <v>11626</v>
      </c>
    </row>
    <row r="1127" spans="1:6" x14ac:dyDescent="0.2">
      <c r="A1127" s="4" t="s">
        <v>11202</v>
      </c>
      <c r="B1127" t="str">
        <f t="shared" si="17"/>
        <v>OTHER</v>
      </c>
      <c r="E1127" s="15" t="s">
        <v>12710</v>
      </c>
      <c r="F1127" t="s">
        <v>11626</v>
      </c>
    </row>
    <row r="1128" spans="1:6" x14ac:dyDescent="0.2">
      <c r="A1128" s="4" t="s">
        <v>11202</v>
      </c>
      <c r="B1128" t="str">
        <f t="shared" si="17"/>
        <v>OTHER</v>
      </c>
      <c r="E1128" s="15" t="s">
        <v>12711</v>
      </c>
      <c r="F1128" t="s">
        <v>11626</v>
      </c>
    </row>
    <row r="1129" spans="1:6" x14ac:dyDescent="0.2">
      <c r="A1129" s="4" t="s">
        <v>11202</v>
      </c>
      <c r="B1129" t="str">
        <f t="shared" si="17"/>
        <v>OTHER</v>
      </c>
      <c r="E1129" s="15" t="s">
        <v>12712</v>
      </c>
      <c r="F1129" t="s">
        <v>11626</v>
      </c>
    </row>
    <row r="1130" spans="1:6" x14ac:dyDescent="0.2">
      <c r="A1130" s="4" t="s">
        <v>11202</v>
      </c>
      <c r="B1130" t="str">
        <f t="shared" si="17"/>
        <v>OTHER</v>
      </c>
      <c r="E1130" s="15" t="s">
        <v>12713</v>
      </c>
      <c r="F1130" t="s">
        <v>11626</v>
      </c>
    </row>
    <row r="1131" spans="1:6" x14ac:dyDescent="0.2">
      <c r="A1131" s="4" t="s">
        <v>11202</v>
      </c>
      <c r="B1131" t="str">
        <f t="shared" si="17"/>
        <v>OTHER</v>
      </c>
      <c r="E1131" s="15" t="s">
        <v>12714</v>
      </c>
      <c r="F1131" t="s">
        <v>11626</v>
      </c>
    </row>
    <row r="1132" spans="1:6" x14ac:dyDescent="0.2">
      <c r="A1132" s="4" t="s">
        <v>11202</v>
      </c>
      <c r="B1132" t="str">
        <f t="shared" si="17"/>
        <v>OTHER</v>
      </c>
      <c r="E1132" s="15" t="s">
        <v>11017</v>
      </c>
      <c r="F1132" t="s">
        <v>11626</v>
      </c>
    </row>
    <row r="1133" spans="1:6" x14ac:dyDescent="0.2">
      <c r="A1133" s="4" t="s">
        <v>11202</v>
      </c>
      <c r="B1133" t="str">
        <f t="shared" si="17"/>
        <v>OTHER</v>
      </c>
      <c r="E1133" s="15" t="s">
        <v>12715</v>
      </c>
      <c r="F1133" t="s">
        <v>11626</v>
      </c>
    </row>
    <row r="1134" spans="1:6" x14ac:dyDescent="0.2">
      <c r="A1134" s="4" t="s">
        <v>11202</v>
      </c>
      <c r="B1134" t="str">
        <f t="shared" si="17"/>
        <v>OTHER</v>
      </c>
      <c r="E1134" s="15" t="s">
        <v>12716</v>
      </c>
      <c r="F1134" t="s">
        <v>11626</v>
      </c>
    </row>
    <row r="1135" spans="1:6" x14ac:dyDescent="0.2">
      <c r="A1135" s="4" t="s">
        <v>11202</v>
      </c>
      <c r="B1135" t="str">
        <f t="shared" si="17"/>
        <v>OTHER</v>
      </c>
      <c r="E1135" s="15" t="s">
        <v>12717</v>
      </c>
      <c r="F1135" t="s">
        <v>11626</v>
      </c>
    </row>
    <row r="1136" spans="1:6" x14ac:dyDescent="0.2">
      <c r="A1136" s="4" t="s">
        <v>11202</v>
      </c>
      <c r="B1136" t="str">
        <f t="shared" si="17"/>
        <v>OTHER</v>
      </c>
      <c r="E1136" s="15" t="s">
        <v>12718</v>
      </c>
      <c r="F1136" t="s">
        <v>11626</v>
      </c>
    </row>
    <row r="1137" spans="1:6" x14ac:dyDescent="0.2">
      <c r="A1137" s="4" t="s">
        <v>11022</v>
      </c>
      <c r="B1137" t="str">
        <f t="shared" si="17"/>
        <v>OTHER</v>
      </c>
      <c r="E1137" s="15" t="s">
        <v>12719</v>
      </c>
      <c r="F1137" t="s">
        <v>11626</v>
      </c>
    </row>
    <row r="1138" spans="1:6" x14ac:dyDescent="0.2">
      <c r="A1138" s="4" t="s">
        <v>11223</v>
      </c>
      <c r="B1138" t="str">
        <f t="shared" si="17"/>
        <v>OTHER</v>
      </c>
      <c r="E1138" s="15" t="s">
        <v>11060</v>
      </c>
      <c r="F1138" t="s">
        <v>11626</v>
      </c>
    </row>
    <row r="1139" spans="1:6" x14ac:dyDescent="0.2">
      <c r="A1139" s="4" t="s">
        <v>11022</v>
      </c>
      <c r="B1139" t="str">
        <f t="shared" si="17"/>
        <v>OTHER</v>
      </c>
      <c r="E1139" s="15" t="s">
        <v>12720</v>
      </c>
      <c r="F1139" t="s">
        <v>11626</v>
      </c>
    </row>
    <row r="1140" spans="1:6" x14ac:dyDescent="0.2">
      <c r="A1140" s="4" t="s">
        <v>10956</v>
      </c>
      <c r="B1140" t="str">
        <f t="shared" si="17"/>
        <v>OTHER</v>
      </c>
      <c r="E1140" s="15" t="s">
        <v>10967</v>
      </c>
      <c r="F1140" t="s">
        <v>11626</v>
      </c>
    </row>
    <row r="1141" spans="1:6" x14ac:dyDescent="0.2">
      <c r="A1141" s="4" t="s">
        <v>10881</v>
      </c>
      <c r="B1141" t="str">
        <f t="shared" si="17"/>
        <v>OTHER</v>
      </c>
      <c r="E1141" s="15" t="s">
        <v>12721</v>
      </c>
      <c r="F1141" t="s">
        <v>11626</v>
      </c>
    </row>
    <row r="1142" spans="1:6" x14ac:dyDescent="0.2">
      <c r="A1142" s="4" t="s">
        <v>11224</v>
      </c>
      <c r="B1142" t="str">
        <f t="shared" si="17"/>
        <v>OTHER</v>
      </c>
      <c r="E1142" s="15" t="s">
        <v>12722</v>
      </c>
      <c r="F1142" t="s">
        <v>11626</v>
      </c>
    </row>
    <row r="1143" spans="1:6" x14ac:dyDescent="0.2">
      <c r="A1143" s="4" t="s">
        <v>10879</v>
      </c>
      <c r="B1143" t="str">
        <f t="shared" si="17"/>
        <v>OTHER</v>
      </c>
      <c r="E1143" s="15" t="s">
        <v>12723</v>
      </c>
      <c r="F1143" t="s">
        <v>11626</v>
      </c>
    </row>
    <row r="1144" spans="1:6" x14ac:dyDescent="0.2">
      <c r="A1144" s="4" t="s">
        <v>10813</v>
      </c>
      <c r="B1144" t="str">
        <f t="shared" si="17"/>
        <v>OTHER</v>
      </c>
      <c r="E1144" s="15" t="s">
        <v>12724</v>
      </c>
      <c r="F1144" t="s">
        <v>11626</v>
      </c>
    </row>
    <row r="1145" spans="1:6" x14ac:dyDescent="0.2">
      <c r="A1145" s="4" t="s">
        <v>10826</v>
      </c>
      <c r="B1145" t="str">
        <f t="shared" si="17"/>
        <v>OTHER</v>
      </c>
      <c r="E1145" s="15" t="s">
        <v>12725</v>
      </c>
      <c r="F1145" t="s">
        <v>11626</v>
      </c>
    </row>
    <row r="1146" spans="1:6" x14ac:dyDescent="0.2">
      <c r="A1146" s="4" t="s">
        <v>11225</v>
      </c>
      <c r="B1146" t="str">
        <f t="shared" si="17"/>
        <v>OTHER</v>
      </c>
      <c r="E1146" s="15" t="s">
        <v>12726</v>
      </c>
      <c r="F1146" t="s">
        <v>11626</v>
      </c>
    </row>
    <row r="1147" spans="1:6" x14ac:dyDescent="0.2">
      <c r="A1147" s="4" t="s">
        <v>10834</v>
      </c>
      <c r="B1147" t="str">
        <f t="shared" si="17"/>
        <v>OTHER</v>
      </c>
      <c r="E1147" s="15" t="s">
        <v>12727</v>
      </c>
      <c r="F1147" t="s">
        <v>11626</v>
      </c>
    </row>
    <row r="1148" spans="1:6" x14ac:dyDescent="0.2">
      <c r="A1148" s="4" t="s">
        <v>11226</v>
      </c>
      <c r="B1148" t="str">
        <f t="shared" si="17"/>
        <v>OTHER</v>
      </c>
      <c r="E1148" s="15" t="s">
        <v>12728</v>
      </c>
      <c r="F1148" t="s">
        <v>11626</v>
      </c>
    </row>
    <row r="1149" spans="1:6" x14ac:dyDescent="0.2">
      <c r="A1149" s="4" t="s">
        <v>10862</v>
      </c>
      <c r="B1149" t="str">
        <f t="shared" si="17"/>
        <v>STAKEHOLDERS</v>
      </c>
      <c r="E1149" s="15" t="s">
        <v>12729</v>
      </c>
      <c r="F1149" t="s">
        <v>11626</v>
      </c>
    </row>
    <row r="1150" spans="1:6" x14ac:dyDescent="0.2">
      <c r="A1150" s="4" t="s">
        <v>10956</v>
      </c>
      <c r="B1150" t="str">
        <f t="shared" si="17"/>
        <v>OTHER</v>
      </c>
      <c r="E1150" s="15" t="s">
        <v>12730</v>
      </c>
      <c r="F1150" t="s">
        <v>11626</v>
      </c>
    </row>
    <row r="1151" spans="1:6" x14ac:dyDescent="0.2">
      <c r="A1151" s="4" t="s">
        <v>11227</v>
      </c>
      <c r="B1151" t="str">
        <f t="shared" si="17"/>
        <v>OTHER</v>
      </c>
      <c r="E1151" s="15" t="s">
        <v>11019</v>
      </c>
      <c r="F1151" t="s">
        <v>11626</v>
      </c>
    </row>
    <row r="1152" spans="1:6" x14ac:dyDescent="0.2">
      <c r="A1152" s="4" t="s">
        <v>11228</v>
      </c>
      <c r="B1152" t="str">
        <f t="shared" si="17"/>
        <v>OTHER</v>
      </c>
      <c r="E1152" s="15" t="s">
        <v>12731</v>
      </c>
      <c r="F1152" t="s">
        <v>11626</v>
      </c>
    </row>
    <row r="1153" spans="1:6" x14ac:dyDescent="0.2">
      <c r="A1153" s="4" t="s">
        <v>11227</v>
      </c>
      <c r="B1153" t="str">
        <f t="shared" si="17"/>
        <v>OTHER</v>
      </c>
      <c r="E1153" s="15" t="s">
        <v>12732</v>
      </c>
      <c r="F1153" t="s">
        <v>11626</v>
      </c>
    </row>
    <row r="1154" spans="1:6" x14ac:dyDescent="0.2">
      <c r="A1154" s="4" t="s">
        <v>10968</v>
      </c>
      <c r="B1154" t="str">
        <f t="shared" ref="B1154:B1217" si="18">_xlfn.XLOOKUP(A1154,E:E,F:F,"OTHER")</f>
        <v>OTHER</v>
      </c>
      <c r="E1154" s="15" t="s">
        <v>12733</v>
      </c>
      <c r="F1154" t="s">
        <v>11626</v>
      </c>
    </row>
    <row r="1155" spans="1:6" x14ac:dyDescent="0.2">
      <c r="A1155" s="4" t="s">
        <v>11197</v>
      </c>
      <c r="B1155" t="str">
        <f t="shared" si="18"/>
        <v>OTHER</v>
      </c>
      <c r="E1155" s="15" t="s">
        <v>12734</v>
      </c>
      <c r="F1155" t="s">
        <v>11626</v>
      </c>
    </row>
    <row r="1156" spans="1:6" x14ac:dyDescent="0.2">
      <c r="A1156" s="4" t="s">
        <v>10849</v>
      </c>
      <c r="B1156" t="str">
        <f t="shared" si="18"/>
        <v>OTHER</v>
      </c>
      <c r="E1156" s="15" t="s">
        <v>12735</v>
      </c>
      <c r="F1156" t="s">
        <v>11626</v>
      </c>
    </row>
    <row r="1157" spans="1:6" x14ac:dyDescent="0.2">
      <c r="A1157" s="4" t="s">
        <v>10832</v>
      </c>
      <c r="B1157" t="str">
        <f t="shared" si="18"/>
        <v>OTHER</v>
      </c>
      <c r="E1157" s="15" t="s">
        <v>12736</v>
      </c>
      <c r="F1157" t="s">
        <v>11626</v>
      </c>
    </row>
    <row r="1158" spans="1:6" x14ac:dyDescent="0.2">
      <c r="A1158" s="4" t="s">
        <v>10976</v>
      </c>
      <c r="B1158" t="str">
        <f t="shared" si="18"/>
        <v>OTHER</v>
      </c>
      <c r="E1158" s="15" t="s">
        <v>12737</v>
      </c>
      <c r="F1158" t="s">
        <v>11626</v>
      </c>
    </row>
    <row r="1159" spans="1:6" x14ac:dyDescent="0.2">
      <c r="A1159" s="4" t="s">
        <v>10956</v>
      </c>
      <c r="B1159" t="str">
        <f t="shared" si="18"/>
        <v>OTHER</v>
      </c>
      <c r="E1159" s="15" t="s">
        <v>12738</v>
      </c>
      <c r="F1159" t="s">
        <v>11626</v>
      </c>
    </row>
    <row r="1160" spans="1:6" x14ac:dyDescent="0.2">
      <c r="A1160" s="4" t="s">
        <v>10956</v>
      </c>
      <c r="B1160" t="str">
        <f t="shared" si="18"/>
        <v>OTHER</v>
      </c>
      <c r="E1160" s="15" t="s">
        <v>12739</v>
      </c>
      <c r="F1160" t="s">
        <v>11626</v>
      </c>
    </row>
    <row r="1161" spans="1:6" x14ac:dyDescent="0.2">
      <c r="A1161" s="4" t="s">
        <v>10956</v>
      </c>
      <c r="B1161" t="str">
        <f t="shared" si="18"/>
        <v>OTHER</v>
      </c>
      <c r="E1161" s="15" t="s">
        <v>12740</v>
      </c>
      <c r="F1161" t="s">
        <v>11626</v>
      </c>
    </row>
    <row r="1162" spans="1:6" x14ac:dyDescent="0.2">
      <c r="A1162" s="4" t="s">
        <v>10956</v>
      </c>
      <c r="B1162" t="str">
        <f t="shared" si="18"/>
        <v>OTHER</v>
      </c>
      <c r="E1162" s="15" t="s">
        <v>12741</v>
      </c>
      <c r="F1162" t="s">
        <v>11626</v>
      </c>
    </row>
    <row r="1163" spans="1:6" x14ac:dyDescent="0.2">
      <c r="A1163" s="4" t="s">
        <v>10956</v>
      </c>
      <c r="B1163" t="str">
        <f t="shared" si="18"/>
        <v>OTHER</v>
      </c>
      <c r="E1163" s="15" t="s">
        <v>12742</v>
      </c>
      <c r="F1163" t="s">
        <v>11626</v>
      </c>
    </row>
    <row r="1164" spans="1:6" x14ac:dyDescent="0.2">
      <c r="A1164" s="4" t="s">
        <v>10956</v>
      </c>
      <c r="B1164" t="str">
        <f t="shared" si="18"/>
        <v>OTHER</v>
      </c>
      <c r="E1164" s="15" t="s">
        <v>12743</v>
      </c>
      <c r="F1164" t="s">
        <v>11626</v>
      </c>
    </row>
    <row r="1165" spans="1:6" x14ac:dyDescent="0.2">
      <c r="A1165" s="4" t="s">
        <v>10824</v>
      </c>
      <c r="B1165" t="str">
        <f t="shared" si="18"/>
        <v>STAKEHOLDERS</v>
      </c>
      <c r="E1165" s="15" t="s">
        <v>12744</v>
      </c>
      <c r="F1165" t="s">
        <v>11626</v>
      </c>
    </row>
    <row r="1166" spans="1:6" x14ac:dyDescent="0.2">
      <c r="A1166" s="4" t="s">
        <v>2622</v>
      </c>
      <c r="B1166" t="str">
        <f t="shared" si="18"/>
        <v>STAKEHOLDERS</v>
      </c>
      <c r="E1166" s="15" t="s">
        <v>12745</v>
      </c>
      <c r="F1166" t="s">
        <v>11626</v>
      </c>
    </row>
    <row r="1167" spans="1:6" x14ac:dyDescent="0.2">
      <c r="A1167" s="4" t="s">
        <v>11013</v>
      </c>
      <c r="B1167" t="str">
        <f t="shared" si="18"/>
        <v>STAKEHOLDERS</v>
      </c>
      <c r="E1167" s="15" t="s">
        <v>12746</v>
      </c>
      <c r="F1167" t="s">
        <v>11626</v>
      </c>
    </row>
    <row r="1168" spans="1:6" x14ac:dyDescent="0.2">
      <c r="A1168" s="4" t="s">
        <v>2622</v>
      </c>
      <c r="B1168" t="str">
        <f t="shared" si="18"/>
        <v>STAKEHOLDERS</v>
      </c>
      <c r="E1168" s="15" t="s">
        <v>12747</v>
      </c>
      <c r="F1168" t="s">
        <v>11626</v>
      </c>
    </row>
    <row r="1169" spans="1:6" x14ac:dyDescent="0.2">
      <c r="A1169" s="4" t="s">
        <v>11076</v>
      </c>
      <c r="B1169" t="str">
        <f t="shared" si="18"/>
        <v>OTHER</v>
      </c>
      <c r="E1169" s="15" t="s">
        <v>12748</v>
      </c>
      <c r="F1169" t="s">
        <v>11626</v>
      </c>
    </row>
    <row r="1170" spans="1:6" x14ac:dyDescent="0.2">
      <c r="A1170" s="4" t="s">
        <v>2622</v>
      </c>
      <c r="B1170" t="str">
        <f t="shared" si="18"/>
        <v>STAKEHOLDERS</v>
      </c>
      <c r="E1170" s="15" t="s">
        <v>12749</v>
      </c>
      <c r="F1170" t="s">
        <v>11626</v>
      </c>
    </row>
    <row r="1171" spans="1:6" x14ac:dyDescent="0.2">
      <c r="A1171" s="4" t="s">
        <v>89</v>
      </c>
      <c r="B1171" t="str">
        <f t="shared" si="18"/>
        <v>OTHER</v>
      </c>
      <c r="E1171" s="15" t="s">
        <v>12750</v>
      </c>
      <c r="F1171" t="s">
        <v>11626</v>
      </c>
    </row>
    <row r="1172" spans="1:6" x14ac:dyDescent="0.2">
      <c r="A1172" s="4" t="s">
        <v>10826</v>
      </c>
      <c r="B1172" t="str">
        <f t="shared" si="18"/>
        <v>OTHER</v>
      </c>
      <c r="E1172" s="15" t="s">
        <v>12751</v>
      </c>
      <c r="F1172" t="s">
        <v>11626</v>
      </c>
    </row>
    <row r="1173" spans="1:6" x14ac:dyDescent="0.2">
      <c r="A1173" s="4" t="s">
        <v>11223</v>
      </c>
      <c r="B1173" t="str">
        <f t="shared" si="18"/>
        <v>OTHER</v>
      </c>
      <c r="E1173" s="15" t="s">
        <v>12752</v>
      </c>
      <c r="F1173" t="s">
        <v>11626</v>
      </c>
    </row>
    <row r="1174" spans="1:6" x14ac:dyDescent="0.2">
      <c r="A1174" s="4" t="s">
        <v>10862</v>
      </c>
      <c r="B1174" t="str">
        <f t="shared" si="18"/>
        <v>STAKEHOLDERS</v>
      </c>
      <c r="E1174" s="15" t="s">
        <v>12753</v>
      </c>
      <c r="F1174" t="s">
        <v>11626</v>
      </c>
    </row>
    <row r="1175" spans="1:6" x14ac:dyDescent="0.2">
      <c r="A1175" s="4" t="s">
        <v>11229</v>
      </c>
      <c r="B1175" t="str">
        <f t="shared" si="18"/>
        <v>OTHER</v>
      </c>
      <c r="E1175" s="15" t="s">
        <v>12754</v>
      </c>
      <c r="F1175" t="s">
        <v>11626</v>
      </c>
    </row>
    <row r="1176" spans="1:6" x14ac:dyDescent="0.2">
      <c r="A1176" s="4" t="s">
        <v>11229</v>
      </c>
      <c r="B1176" t="str">
        <f t="shared" si="18"/>
        <v>OTHER</v>
      </c>
      <c r="E1176" s="15" t="s">
        <v>12755</v>
      </c>
      <c r="F1176" t="s">
        <v>11626</v>
      </c>
    </row>
    <row r="1177" spans="1:6" x14ac:dyDescent="0.2">
      <c r="A1177" s="4" t="s">
        <v>11230</v>
      </c>
      <c r="B1177" t="str">
        <f t="shared" si="18"/>
        <v>OTHER</v>
      </c>
      <c r="E1177" s="15" t="s">
        <v>12756</v>
      </c>
      <c r="F1177" t="s">
        <v>11626</v>
      </c>
    </row>
    <row r="1178" spans="1:6" x14ac:dyDescent="0.2">
      <c r="A1178" s="4" t="s">
        <v>11231</v>
      </c>
      <c r="B1178" t="str">
        <f t="shared" si="18"/>
        <v>OTHER</v>
      </c>
      <c r="E1178" s="15" t="s">
        <v>12757</v>
      </c>
      <c r="F1178" t="s">
        <v>11626</v>
      </c>
    </row>
    <row r="1179" spans="1:6" x14ac:dyDescent="0.2">
      <c r="A1179" s="4" t="s">
        <v>11037</v>
      </c>
      <c r="B1179" t="str">
        <f t="shared" si="18"/>
        <v>OTHER</v>
      </c>
      <c r="E1179" s="15" t="s">
        <v>12758</v>
      </c>
      <c r="F1179" t="s">
        <v>11626</v>
      </c>
    </row>
    <row r="1180" spans="1:6" x14ac:dyDescent="0.2">
      <c r="A1180" s="4" t="s">
        <v>11036</v>
      </c>
      <c r="B1180" t="str">
        <f t="shared" si="18"/>
        <v>OTHER</v>
      </c>
      <c r="E1180" s="15" t="s">
        <v>12759</v>
      </c>
      <c r="F1180" t="s">
        <v>11626</v>
      </c>
    </row>
    <row r="1181" spans="1:6" x14ac:dyDescent="0.2">
      <c r="A1181" s="4" t="s">
        <v>11232</v>
      </c>
      <c r="B1181" t="str">
        <f t="shared" si="18"/>
        <v>OTHER</v>
      </c>
      <c r="E1181" s="15" t="s">
        <v>12760</v>
      </c>
      <c r="F1181" t="s">
        <v>11626</v>
      </c>
    </row>
    <row r="1182" spans="1:6" x14ac:dyDescent="0.2">
      <c r="A1182" s="4" t="s">
        <v>11224</v>
      </c>
      <c r="B1182" t="str">
        <f t="shared" si="18"/>
        <v>OTHER</v>
      </c>
      <c r="E1182" s="15" t="s">
        <v>12761</v>
      </c>
      <c r="F1182" t="s">
        <v>11626</v>
      </c>
    </row>
    <row r="1183" spans="1:6" x14ac:dyDescent="0.2">
      <c r="A1183" s="4" t="s">
        <v>11233</v>
      </c>
      <c r="B1183" t="str">
        <f t="shared" si="18"/>
        <v>OTHER</v>
      </c>
      <c r="E1183" s="15" t="s">
        <v>12762</v>
      </c>
      <c r="F1183" t="s">
        <v>11626</v>
      </c>
    </row>
    <row r="1184" spans="1:6" x14ac:dyDescent="0.2">
      <c r="A1184" s="4" t="s">
        <v>11234</v>
      </c>
      <c r="B1184" t="str">
        <f t="shared" si="18"/>
        <v>OTHER</v>
      </c>
      <c r="E1184" s="15" t="s">
        <v>12763</v>
      </c>
      <c r="F1184" t="s">
        <v>11626</v>
      </c>
    </row>
    <row r="1185" spans="1:6" x14ac:dyDescent="0.2">
      <c r="A1185" s="4" t="s">
        <v>10923</v>
      </c>
      <c r="B1185" t="str">
        <f t="shared" si="18"/>
        <v>OTHER</v>
      </c>
      <c r="E1185" s="15" t="s">
        <v>12764</v>
      </c>
      <c r="F1185" t="s">
        <v>11626</v>
      </c>
    </row>
    <row r="1186" spans="1:6" x14ac:dyDescent="0.2">
      <c r="A1186" s="4" t="s">
        <v>10832</v>
      </c>
      <c r="B1186" t="str">
        <f t="shared" si="18"/>
        <v>OTHER</v>
      </c>
      <c r="E1186" s="15" t="s">
        <v>12765</v>
      </c>
      <c r="F1186" t="s">
        <v>11626</v>
      </c>
    </row>
    <row r="1187" spans="1:6" x14ac:dyDescent="0.2">
      <c r="A1187" s="4" t="s">
        <v>10929</v>
      </c>
      <c r="B1187" t="str">
        <f t="shared" si="18"/>
        <v>STAKEHOLDERS</v>
      </c>
      <c r="E1187" s="15" t="s">
        <v>12766</v>
      </c>
      <c r="F1187" t="s">
        <v>11626</v>
      </c>
    </row>
    <row r="1188" spans="1:6" x14ac:dyDescent="0.2">
      <c r="A1188" s="4" t="s">
        <v>11235</v>
      </c>
      <c r="B1188" t="str">
        <f t="shared" si="18"/>
        <v>OTHER</v>
      </c>
      <c r="E1188" s="15" t="s">
        <v>12767</v>
      </c>
      <c r="F1188" t="s">
        <v>11626</v>
      </c>
    </row>
    <row r="1189" spans="1:6" x14ac:dyDescent="0.2">
      <c r="A1189" s="4" t="s">
        <v>11070</v>
      </c>
      <c r="B1189" t="str">
        <f t="shared" si="18"/>
        <v>OTHER</v>
      </c>
      <c r="E1189" s="15" t="s">
        <v>12768</v>
      </c>
      <c r="F1189" t="s">
        <v>11626</v>
      </c>
    </row>
    <row r="1190" spans="1:6" x14ac:dyDescent="0.2">
      <c r="A1190" s="4" t="s">
        <v>11236</v>
      </c>
      <c r="B1190" t="str">
        <f t="shared" si="18"/>
        <v>STAKEHOLDERS</v>
      </c>
      <c r="E1190" s="15" t="s">
        <v>12769</v>
      </c>
      <c r="F1190" t="s">
        <v>11626</v>
      </c>
    </row>
    <row r="1191" spans="1:6" x14ac:dyDescent="0.2">
      <c r="A1191" s="4" t="s">
        <v>11237</v>
      </c>
      <c r="B1191" t="str">
        <f t="shared" si="18"/>
        <v>OTHER</v>
      </c>
      <c r="E1191" s="15" t="s">
        <v>12770</v>
      </c>
      <c r="F1191" t="s">
        <v>11626</v>
      </c>
    </row>
    <row r="1192" spans="1:6" x14ac:dyDescent="0.2">
      <c r="A1192" s="4" t="s">
        <v>10859</v>
      </c>
      <c r="B1192" t="str">
        <f t="shared" si="18"/>
        <v>OTHER</v>
      </c>
      <c r="E1192" s="15" t="s">
        <v>12771</v>
      </c>
      <c r="F1192" t="s">
        <v>11626</v>
      </c>
    </row>
    <row r="1193" spans="1:6" x14ac:dyDescent="0.2">
      <c r="A1193" s="4" t="s">
        <v>10813</v>
      </c>
      <c r="B1193" t="str">
        <f t="shared" si="18"/>
        <v>OTHER</v>
      </c>
      <c r="E1193" s="15" t="s">
        <v>12772</v>
      </c>
      <c r="F1193" t="s">
        <v>11626</v>
      </c>
    </row>
    <row r="1194" spans="1:6" x14ac:dyDescent="0.2">
      <c r="A1194" s="4" t="s">
        <v>10871</v>
      </c>
      <c r="B1194" t="str">
        <f t="shared" si="18"/>
        <v>OTHER</v>
      </c>
      <c r="E1194" s="15" t="s">
        <v>12773</v>
      </c>
      <c r="F1194" t="s">
        <v>11626</v>
      </c>
    </row>
    <row r="1195" spans="1:6" x14ac:dyDescent="0.2">
      <c r="A1195" s="4" t="s">
        <v>10849</v>
      </c>
      <c r="B1195" t="str">
        <f t="shared" si="18"/>
        <v>OTHER</v>
      </c>
      <c r="E1195" s="15" t="s">
        <v>12774</v>
      </c>
      <c r="F1195" t="s">
        <v>11626</v>
      </c>
    </row>
    <row r="1196" spans="1:6" x14ac:dyDescent="0.2">
      <c r="A1196" s="4" t="s">
        <v>10811</v>
      </c>
      <c r="B1196" t="str">
        <f t="shared" si="18"/>
        <v>OTHER</v>
      </c>
      <c r="E1196" s="15" t="s">
        <v>12775</v>
      </c>
      <c r="F1196" t="s">
        <v>11626</v>
      </c>
    </row>
    <row r="1197" spans="1:6" x14ac:dyDescent="0.2">
      <c r="A1197" s="4" t="s">
        <v>11090</v>
      </c>
      <c r="B1197" t="str">
        <f t="shared" si="18"/>
        <v>OTHER</v>
      </c>
      <c r="E1197" s="15" t="s">
        <v>12776</v>
      </c>
      <c r="F1197" t="s">
        <v>11626</v>
      </c>
    </row>
    <row r="1198" spans="1:6" x14ac:dyDescent="0.2">
      <c r="A1198" s="4" t="s">
        <v>11238</v>
      </c>
      <c r="B1198" t="str">
        <f t="shared" si="18"/>
        <v>OTHER</v>
      </c>
      <c r="E1198" s="15" t="s">
        <v>12777</v>
      </c>
      <c r="F1198" t="s">
        <v>11626</v>
      </c>
    </row>
    <row r="1199" spans="1:6" x14ac:dyDescent="0.2">
      <c r="A1199" s="4" t="s">
        <v>11239</v>
      </c>
      <c r="B1199" t="str">
        <f t="shared" si="18"/>
        <v>OTHER</v>
      </c>
      <c r="E1199" s="15" t="s">
        <v>12778</v>
      </c>
      <c r="F1199" t="s">
        <v>11626</v>
      </c>
    </row>
    <row r="1200" spans="1:6" x14ac:dyDescent="0.2">
      <c r="A1200" s="4" t="s">
        <v>10813</v>
      </c>
      <c r="B1200" t="str">
        <f t="shared" si="18"/>
        <v>OTHER</v>
      </c>
      <c r="E1200" s="15" t="s">
        <v>12779</v>
      </c>
      <c r="F1200" t="s">
        <v>11626</v>
      </c>
    </row>
    <row r="1201" spans="1:6" x14ac:dyDescent="0.2">
      <c r="A1201" s="4" t="s">
        <v>10813</v>
      </c>
      <c r="B1201" t="str">
        <f t="shared" si="18"/>
        <v>OTHER</v>
      </c>
      <c r="E1201" s="15" t="s">
        <v>12780</v>
      </c>
      <c r="F1201" t="s">
        <v>11626</v>
      </c>
    </row>
    <row r="1202" spans="1:6" x14ac:dyDescent="0.2">
      <c r="A1202" s="4" t="s">
        <v>10813</v>
      </c>
      <c r="B1202" t="str">
        <f t="shared" si="18"/>
        <v>OTHER</v>
      </c>
      <c r="E1202" s="15" t="s">
        <v>12781</v>
      </c>
      <c r="F1202" t="s">
        <v>11626</v>
      </c>
    </row>
    <row r="1203" spans="1:6" x14ac:dyDescent="0.2">
      <c r="A1203" s="4" t="s">
        <v>11230</v>
      </c>
      <c r="B1203" t="str">
        <f t="shared" si="18"/>
        <v>OTHER</v>
      </c>
      <c r="E1203" s="15" t="s">
        <v>12782</v>
      </c>
      <c r="F1203" t="s">
        <v>11626</v>
      </c>
    </row>
    <row r="1204" spans="1:6" x14ac:dyDescent="0.2">
      <c r="A1204" s="4" t="s">
        <v>11079</v>
      </c>
      <c r="B1204" t="str">
        <f t="shared" si="18"/>
        <v>OTHER</v>
      </c>
      <c r="E1204" s="15" t="s">
        <v>12783</v>
      </c>
      <c r="F1204" t="s">
        <v>11626</v>
      </c>
    </row>
    <row r="1205" spans="1:6" x14ac:dyDescent="0.2">
      <c r="A1205" s="4" t="s">
        <v>2622</v>
      </c>
      <c r="B1205" t="str">
        <f t="shared" si="18"/>
        <v>STAKEHOLDERS</v>
      </c>
      <c r="E1205" s="15" t="s">
        <v>12784</v>
      </c>
      <c r="F1205" t="s">
        <v>11626</v>
      </c>
    </row>
    <row r="1206" spans="1:6" x14ac:dyDescent="0.2">
      <c r="A1206" s="4" t="s">
        <v>10866</v>
      </c>
      <c r="B1206" t="str">
        <f t="shared" si="18"/>
        <v>OTHER</v>
      </c>
      <c r="E1206" s="15" t="s">
        <v>12785</v>
      </c>
      <c r="F1206" t="s">
        <v>11626</v>
      </c>
    </row>
    <row r="1207" spans="1:6" x14ac:dyDescent="0.2">
      <c r="A1207" s="4" t="s">
        <v>10938</v>
      </c>
      <c r="B1207" t="str">
        <f t="shared" si="18"/>
        <v>OTHER</v>
      </c>
      <c r="E1207" s="15" t="s">
        <v>12786</v>
      </c>
      <c r="F1207" t="s">
        <v>11626</v>
      </c>
    </row>
    <row r="1208" spans="1:6" x14ac:dyDescent="0.2">
      <c r="A1208" s="4" t="s">
        <v>10859</v>
      </c>
      <c r="B1208" t="str">
        <f t="shared" si="18"/>
        <v>OTHER</v>
      </c>
      <c r="E1208" s="15" t="s">
        <v>12787</v>
      </c>
      <c r="F1208" t="s">
        <v>11626</v>
      </c>
    </row>
    <row r="1209" spans="1:6" x14ac:dyDescent="0.2">
      <c r="A1209" s="4" t="s">
        <v>11191</v>
      </c>
      <c r="B1209" t="str">
        <f t="shared" si="18"/>
        <v>OTHER</v>
      </c>
      <c r="E1209" s="15" t="s">
        <v>11286</v>
      </c>
      <c r="F1209" t="s">
        <v>11626</v>
      </c>
    </row>
    <row r="1210" spans="1:6" x14ac:dyDescent="0.2">
      <c r="A1210" s="4" t="s">
        <v>382</v>
      </c>
      <c r="B1210" t="str">
        <f t="shared" si="18"/>
        <v>OTHER</v>
      </c>
      <c r="E1210" s="15" t="s">
        <v>12788</v>
      </c>
      <c r="F1210" t="s">
        <v>11626</v>
      </c>
    </row>
    <row r="1211" spans="1:6" x14ac:dyDescent="0.2">
      <c r="A1211" s="4" t="s">
        <v>10813</v>
      </c>
      <c r="B1211" t="str">
        <f t="shared" si="18"/>
        <v>OTHER</v>
      </c>
      <c r="E1211" s="15" t="s">
        <v>10990</v>
      </c>
      <c r="F1211" t="s">
        <v>11626</v>
      </c>
    </row>
    <row r="1212" spans="1:6" x14ac:dyDescent="0.2">
      <c r="A1212" s="4" t="s">
        <v>11055</v>
      </c>
      <c r="B1212" t="str">
        <f t="shared" si="18"/>
        <v>OTHER</v>
      </c>
      <c r="E1212" s="15" t="s">
        <v>12789</v>
      </c>
      <c r="F1212" t="s">
        <v>11626</v>
      </c>
    </row>
    <row r="1213" spans="1:6" x14ac:dyDescent="0.2">
      <c r="A1213" s="4" t="s">
        <v>11080</v>
      </c>
      <c r="B1213" t="str">
        <f t="shared" si="18"/>
        <v>OTHER</v>
      </c>
      <c r="E1213" s="15" t="s">
        <v>12790</v>
      </c>
      <c r="F1213" t="s">
        <v>11626</v>
      </c>
    </row>
    <row r="1214" spans="1:6" x14ac:dyDescent="0.2">
      <c r="A1214" s="4" t="s">
        <v>11055</v>
      </c>
      <c r="B1214" t="str">
        <f t="shared" si="18"/>
        <v>OTHER</v>
      </c>
      <c r="E1214" s="15" t="s">
        <v>12791</v>
      </c>
      <c r="F1214" t="s">
        <v>11626</v>
      </c>
    </row>
    <row r="1215" spans="1:6" x14ac:dyDescent="0.2">
      <c r="A1215" s="4" t="s">
        <v>11055</v>
      </c>
      <c r="B1215" t="str">
        <f t="shared" si="18"/>
        <v>OTHER</v>
      </c>
      <c r="E1215" s="15" t="s">
        <v>12792</v>
      </c>
      <c r="F1215" t="s">
        <v>11626</v>
      </c>
    </row>
    <row r="1216" spans="1:6" x14ac:dyDescent="0.2">
      <c r="A1216" s="4" t="s">
        <v>11055</v>
      </c>
      <c r="B1216" t="str">
        <f t="shared" si="18"/>
        <v>OTHER</v>
      </c>
      <c r="E1216" s="15" t="s">
        <v>10927</v>
      </c>
      <c r="F1216" t="s">
        <v>11626</v>
      </c>
    </row>
    <row r="1217" spans="1:6" x14ac:dyDescent="0.2">
      <c r="A1217" s="4" t="s">
        <v>11055</v>
      </c>
      <c r="B1217" t="str">
        <f t="shared" si="18"/>
        <v>OTHER</v>
      </c>
      <c r="E1217" s="15" t="s">
        <v>12793</v>
      </c>
      <c r="F1217" t="s">
        <v>11626</v>
      </c>
    </row>
    <row r="1218" spans="1:6" x14ac:dyDescent="0.2">
      <c r="A1218" s="4" t="s">
        <v>11055</v>
      </c>
      <c r="B1218" t="str">
        <f t="shared" ref="B1218:B1281" si="19">_xlfn.XLOOKUP(A1218,E:E,F:F,"OTHER")</f>
        <v>OTHER</v>
      </c>
      <c r="E1218" s="15" t="s">
        <v>12794</v>
      </c>
      <c r="F1218" t="s">
        <v>11626</v>
      </c>
    </row>
    <row r="1219" spans="1:6" x14ac:dyDescent="0.2">
      <c r="A1219" s="4" t="s">
        <v>11055</v>
      </c>
      <c r="B1219" t="str">
        <f t="shared" si="19"/>
        <v>OTHER</v>
      </c>
      <c r="E1219" s="15" t="s">
        <v>12795</v>
      </c>
      <c r="F1219" t="s">
        <v>11626</v>
      </c>
    </row>
    <row r="1220" spans="1:6" x14ac:dyDescent="0.2">
      <c r="A1220" s="4" t="s">
        <v>11055</v>
      </c>
      <c r="B1220" t="str">
        <f t="shared" si="19"/>
        <v>OTHER</v>
      </c>
      <c r="E1220" s="15" t="s">
        <v>11263</v>
      </c>
      <c r="F1220" t="s">
        <v>11626</v>
      </c>
    </row>
    <row r="1221" spans="1:6" x14ac:dyDescent="0.2">
      <c r="A1221" s="4" t="s">
        <v>11055</v>
      </c>
      <c r="B1221" t="str">
        <f t="shared" si="19"/>
        <v>OTHER</v>
      </c>
      <c r="E1221" s="15" t="s">
        <v>12796</v>
      </c>
      <c r="F1221" t="s">
        <v>11626</v>
      </c>
    </row>
    <row r="1222" spans="1:6" x14ac:dyDescent="0.2">
      <c r="A1222" s="4" t="s">
        <v>11240</v>
      </c>
      <c r="B1222" t="str">
        <f t="shared" si="19"/>
        <v>OTHER</v>
      </c>
      <c r="E1222" s="15" t="s">
        <v>12797</v>
      </c>
      <c r="F1222" t="s">
        <v>11626</v>
      </c>
    </row>
    <row r="1223" spans="1:6" x14ac:dyDescent="0.2">
      <c r="A1223" s="4" t="s">
        <v>11063</v>
      </c>
      <c r="B1223" t="str">
        <f t="shared" si="19"/>
        <v>OTHER</v>
      </c>
      <c r="E1223" s="15" t="s">
        <v>12798</v>
      </c>
      <c r="F1223" t="s">
        <v>11626</v>
      </c>
    </row>
    <row r="1224" spans="1:6" x14ac:dyDescent="0.2">
      <c r="A1224" s="4" t="s">
        <v>11240</v>
      </c>
      <c r="B1224" t="str">
        <f t="shared" si="19"/>
        <v>OTHER</v>
      </c>
      <c r="E1224" s="15" t="s">
        <v>12799</v>
      </c>
      <c r="F1224" t="s">
        <v>11626</v>
      </c>
    </row>
    <row r="1225" spans="1:6" x14ac:dyDescent="0.2">
      <c r="A1225" s="4" t="s">
        <v>11055</v>
      </c>
      <c r="B1225" t="str">
        <f t="shared" si="19"/>
        <v>OTHER</v>
      </c>
      <c r="E1225" s="15" t="s">
        <v>12800</v>
      </c>
      <c r="F1225" t="s">
        <v>11626</v>
      </c>
    </row>
    <row r="1226" spans="1:6" x14ac:dyDescent="0.2">
      <c r="A1226" s="4" t="s">
        <v>11216</v>
      </c>
      <c r="B1226" t="str">
        <f t="shared" si="19"/>
        <v>OTHER</v>
      </c>
      <c r="E1226" s="15" t="s">
        <v>12801</v>
      </c>
      <c r="F1226" t="s">
        <v>11626</v>
      </c>
    </row>
    <row r="1227" spans="1:6" x14ac:dyDescent="0.2">
      <c r="A1227" s="4" t="s">
        <v>10968</v>
      </c>
      <c r="B1227" t="str">
        <f t="shared" si="19"/>
        <v>OTHER</v>
      </c>
      <c r="E1227" s="15" t="s">
        <v>12802</v>
      </c>
      <c r="F1227" t="s">
        <v>11626</v>
      </c>
    </row>
    <row r="1228" spans="1:6" x14ac:dyDescent="0.2">
      <c r="A1228" s="4" t="s">
        <v>10811</v>
      </c>
      <c r="B1228" t="str">
        <f t="shared" si="19"/>
        <v>OTHER</v>
      </c>
      <c r="E1228" s="15" t="s">
        <v>12803</v>
      </c>
      <c r="F1228" t="s">
        <v>11626</v>
      </c>
    </row>
    <row r="1229" spans="1:6" x14ac:dyDescent="0.2">
      <c r="A1229" s="4" t="s">
        <v>11241</v>
      </c>
      <c r="B1229" t="str">
        <f t="shared" si="19"/>
        <v>OTHER</v>
      </c>
      <c r="E1229" s="15" t="s">
        <v>12804</v>
      </c>
      <c r="F1229" t="s">
        <v>11626</v>
      </c>
    </row>
    <row r="1230" spans="1:6" x14ac:dyDescent="0.2">
      <c r="A1230" s="4" t="s">
        <v>11242</v>
      </c>
      <c r="B1230" t="str">
        <f t="shared" si="19"/>
        <v>OTHER</v>
      </c>
      <c r="E1230" s="15" t="s">
        <v>11220</v>
      </c>
      <c r="F1230" t="s">
        <v>11626</v>
      </c>
    </row>
    <row r="1231" spans="1:6" x14ac:dyDescent="0.2">
      <c r="A1231" s="4" t="s">
        <v>10832</v>
      </c>
      <c r="B1231" t="str">
        <f t="shared" si="19"/>
        <v>OTHER</v>
      </c>
      <c r="E1231" s="15" t="s">
        <v>12805</v>
      </c>
      <c r="F1231" t="s">
        <v>11626</v>
      </c>
    </row>
    <row r="1232" spans="1:6" x14ac:dyDescent="0.2">
      <c r="A1232" s="4" t="s">
        <v>11171</v>
      </c>
      <c r="B1232" t="str">
        <f t="shared" si="19"/>
        <v>OTHER</v>
      </c>
      <c r="E1232" s="15" t="s">
        <v>12806</v>
      </c>
      <c r="F1232" t="s">
        <v>11626</v>
      </c>
    </row>
    <row r="1233" spans="1:6" x14ac:dyDescent="0.2">
      <c r="A1233" s="4" t="s">
        <v>11171</v>
      </c>
      <c r="B1233" t="str">
        <f t="shared" si="19"/>
        <v>OTHER</v>
      </c>
      <c r="E1233" s="15" t="s">
        <v>12807</v>
      </c>
      <c r="F1233" t="s">
        <v>11626</v>
      </c>
    </row>
    <row r="1234" spans="1:6" x14ac:dyDescent="0.2">
      <c r="A1234" s="4" t="s">
        <v>11171</v>
      </c>
      <c r="B1234" t="str">
        <f t="shared" si="19"/>
        <v>OTHER</v>
      </c>
      <c r="E1234" s="15" t="s">
        <v>12808</v>
      </c>
      <c r="F1234" t="s">
        <v>11626</v>
      </c>
    </row>
    <row r="1235" spans="1:6" x14ac:dyDescent="0.2">
      <c r="A1235" s="4" t="s">
        <v>10879</v>
      </c>
      <c r="B1235" t="str">
        <f t="shared" si="19"/>
        <v>OTHER</v>
      </c>
      <c r="E1235" s="15" t="s">
        <v>12809</v>
      </c>
      <c r="F1235" t="s">
        <v>11626</v>
      </c>
    </row>
    <row r="1236" spans="1:6" x14ac:dyDescent="0.2">
      <c r="A1236" s="4" t="s">
        <v>2622</v>
      </c>
      <c r="B1236" t="str">
        <f t="shared" si="19"/>
        <v>STAKEHOLDERS</v>
      </c>
      <c r="E1236" s="15" t="s">
        <v>12810</v>
      </c>
      <c r="F1236" t="s">
        <v>11626</v>
      </c>
    </row>
    <row r="1237" spans="1:6" x14ac:dyDescent="0.2">
      <c r="A1237" s="4" t="s">
        <v>10968</v>
      </c>
      <c r="B1237" t="str">
        <f t="shared" si="19"/>
        <v>OTHER</v>
      </c>
      <c r="E1237" s="15" t="s">
        <v>12811</v>
      </c>
      <c r="F1237" t="s">
        <v>11626</v>
      </c>
    </row>
    <row r="1238" spans="1:6" x14ac:dyDescent="0.2">
      <c r="A1238" s="4" t="s">
        <v>11157</v>
      </c>
      <c r="B1238" t="str">
        <f t="shared" si="19"/>
        <v>OTHER</v>
      </c>
      <c r="E1238" s="15" t="s">
        <v>12812</v>
      </c>
      <c r="F1238" t="s">
        <v>11626</v>
      </c>
    </row>
    <row r="1239" spans="1:6" x14ac:dyDescent="0.2">
      <c r="A1239" s="4" t="s">
        <v>11244</v>
      </c>
      <c r="B1239" t="str">
        <f t="shared" si="19"/>
        <v>OTHER</v>
      </c>
      <c r="E1239" s="15" t="s">
        <v>12813</v>
      </c>
      <c r="F1239" t="s">
        <v>11626</v>
      </c>
    </row>
    <row r="1240" spans="1:6" x14ac:dyDescent="0.2">
      <c r="A1240" s="4" t="s">
        <v>10849</v>
      </c>
      <c r="B1240" t="str">
        <f t="shared" si="19"/>
        <v>OTHER</v>
      </c>
      <c r="E1240" s="15" t="s">
        <v>12814</v>
      </c>
      <c r="F1240" t="s">
        <v>11626</v>
      </c>
    </row>
    <row r="1241" spans="1:6" x14ac:dyDescent="0.2">
      <c r="A1241" s="4" t="s">
        <v>11044</v>
      </c>
      <c r="B1241" t="str">
        <f t="shared" si="19"/>
        <v>OTHER</v>
      </c>
      <c r="E1241" s="15" t="s">
        <v>12815</v>
      </c>
      <c r="F1241" t="s">
        <v>11626</v>
      </c>
    </row>
    <row r="1242" spans="1:6" x14ac:dyDescent="0.2">
      <c r="A1242" s="4" t="s">
        <v>11245</v>
      </c>
      <c r="B1242" t="str">
        <f t="shared" si="19"/>
        <v>OTHER</v>
      </c>
      <c r="E1242" s="15" t="s">
        <v>12816</v>
      </c>
      <c r="F1242" t="s">
        <v>11626</v>
      </c>
    </row>
    <row r="1243" spans="1:6" x14ac:dyDescent="0.2">
      <c r="A1243" s="4" t="s">
        <v>10973</v>
      </c>
      <c r="B1243" t="str">
        <f t="shared" si="19"/>
        <v>STAKEHOLDERS</v>
      </c>
      <c r="E1243" s="15" t="s">
        <v>12817</v>
      </c>
      <c r="F1243" t="s">
        <v>11626</v>
      </c>
    </row>
    <row r="1244" spans="1:6" x14ac:dyDescent="0.2">
      <c r="A1244" s="4" t="s">
        <v>10922</v>
      </c>
      <c r="B1244" t="str">
        <f t="shared" si="19"/>
        <v>OTHER</v>
      </c>
      <c r="E1244" s="15" t="s">
        <v>12818</v>
      </c>
      <c r="F1244" t="s">
        <v>11626</v>
      </c>
    </row>
    <row r="1245" spans="1:6" x14ac:dyDescent="0.2">
      <c r="A1245" s="4" t="s">
        <v>11246</v>
      </c>
      <c r="B1245" t="str">
        <f t="shared" si="19"/>
        <v>OTHER</v>
      </c>
      <c r="E1245" s="15" t="s">
        <v>12819</v>
      </c>
      <c r="F1245" t="s">
        <v>11626</v>
      </c>
    </row>
    <row r="1246" spans="1:6" x14ac:dyDescent="0.2">
      <c r="A1246" s="4" t="s">
        <v>11116</v>
      </c>
      <c r="B1246" t="str">
        <f t="shared" si="19"/>
        <v>OTHER</v>
      </c>
      <c r="E1246" s="15" t="s">
        <v>10903</v>
      </c>
      <c r="F1246" t="s">
        <v>11626</v>
      </c>
    </row>
    <row r="1247" spans="1:6" x14ac:dyDescent="0.2">
      <c r="A1247" s="4" t="s">
        <v>10915</v>
      </c>
      <c r="B1247" t="str">
        <f t="shared" si="19"/>
        <v>OTHER</v>
      </c>
      <c r="E1247" s="15" t="s">
        <v>12820</v>
      </c>
      <c r="F1247" t="s">
        <v>11626</v>
      </c>
    </row>
    <row r="1248" spans="1:6" x14ac:dyDescent="0.2">
      <c r="A1248" s="4" t="s">
        <v>11247</v>
      </c>
      <c r="B1248" t="str">
        <f t="shared" si="19"/>
        <v>OTHER</v>
      </c>
      <c r="E1248" s="15" t="s">
        <v>12821</v>
      </c>
      <c r="F1248" t="s">
        <v>11626</v>
      </c>
    </row>
    <row r="1249" spans="1:6" x14ac:dyDescent="0.2">
      <c r="A1249" s="4" t="s">
        <v>10832</v>
      </c>
      <c r="B1249" t="str">
        <f t="shared" si="19"/>
        <v>OTHER</v>
      </c>
      <c r="E1249" s="15" t="s">
        <v>12822</v>
      </c>
      <c r="F1249" t="s">
        <v>11626</v>
      </c>
    </row>
    <row r="1250" spans="1:6" x14ac:dyDescent="0.2">
      <c r="A1250" s="4" t="s">
        <v>10886</v>
      </c>
      <c r="B1250" t="str">
        <f t="shared" si="19"/>
        <v>OTHER</v>
      </c>
      <c r="E1250" s="15" t="s">
        <v>12823</v>
      </c>
      <c r="F1250" t="s">
        <v>11626</v>
      </c>
    </row>
    <row r="1251" spans="1:6" x14ac:dyDescent="0.2">
      <c r="A1251" s="4" t="s">
        <v>11248</v>
      </c>
      <c r="B1251" t="str">
        <f t="shared" si="19"/>
        <v>OTHER</v>
      </c>
      <c r="E1251" s="15" t="s">
        <v>11221</v>
      </c>
      <c r="F1251" t="s">
        <v>11626</v>
      </c>
    </row>
    <row r="1252" spans="1:6" x14ac:dyDescent="0.2">
      <c r="A1252" s="4" t="s">
        <v>11049</v>
      </c>
      <c r="B1252" t="str">
        <f t="shared" si="19"/>
        <v>OTHER</v>
      </c>
      <c r="E1252" s="15" t="s">
        <v>12824</v>
      </c>
      <c r="F1252" t="s">
        <v>11626</v>
      </c>
    </row>
    <row r="1253" spans="1:6" x14ac:dyDescent="0.2">
      <c r="A1253" s="4" t="s">
        <v>11086</v>
      </c>
      <c r="B1253" t="str">
        <f t="shared" si="19"/>
        <v>OTHER</v>
      </c>
      <c r="E1253" s="15" t="s">
        <v>12825</v>
      </c>
      <c r="F1253" t="s">
        <v>11626</v>
      </c>
    </row>
    <row r="1254" spans="1:6" x14ac:dyDescent="0.2">
      <c r="A1254" s="4" t="s">
        <v>11229</v>
      </c>
      <c r="B1254" t="str">
        <f t="shared" si="19"/>
        <v>OTHER</v>
      </c>
      <c r="E1254" s="15" t="s">
        <v>12826</v>
      </c>
      <c r="F1254" t="s">
        <v>11626</v>
      </c>
    </row>
    <row r="1255" spans="1:6" x14ac:dyDescent="0.2">
      <c r="A1255" s="4" t="s">
        <v>11249</v>
      </c>
      <c r="B1255" t="str">
        <f t="shared" si="19"/>
        <v>OTHER</v>
      </c>
      <c r="E1255" s="15" t="s">
        <v>12827</v>
      </c>
      <c r="F1255" t="s">
        <v>11626</v>
      </c>
    </row>
    <row r="1256" spans="1:6" x14ac:dyDescent="0.2">
      <c r="A1256" s="4" t="s">
        <v>11091</v>
      </c>
      <c r="B1256" t="str">
        <f t="shared" si="19"/>
        <v>OTHER</v>
      </c>
      <c r="E1256" s="15" t="s">
        <v>12828</v>
      </c>
      <c r="F1256" t="s">
        <v>11626</v>
      </c>
    </row>
    <row r="1257" spans="1:6" x14ac:dyDescent="0.2">
      <c r="A1257" s="4" t="s">
        <v>10881</v>
      </c>
      <c r="B1257" t="str">
        <f t="shared" si="19"/>
        <v>OTHER</v>
      </c>
      <c r="E1257" s="15" t="s">
        <v>12829</v>
      </c>
      <c r="F1257" t="s">
        <v>11626</v>
      </c>
    </row>
    <row r="1258" spans="1:6" x14ac:dyDescent="0.2">
      <c r="A1258" s="4" t="s">
        <v>11250</v>
      </c>
      <c r="B1258" t="str">
        <f t="shared" si="19"/>
        <v>OTHER</v>
      </c>
      <c r="E1258" s="15" t="s">
        <v>10925</v>
      </c>
      <c r="F1258" t="s">
        <v>11626</v>
      </c>
    </row>
    <row r="1259" spans="1:6" x14ac:dyDescent="0.2">
      <c r="A1259" s="4" t="s">
        <v>11251</v>
      </c>
      <c r="B1259" t="str">
        <f t="shared" si="19"/>
        <v>OTHER</v>
      </c>
      <c r="E1259" s="15" t="s">
        <v>12830</v>
      </c>
      <c r="F1259" t="s">
        <v>11626</v>
      </c>
    </row>
    <row r="1260" spans="1:6" x14ac:dyDescent="0.2">
      <c r="A1260" s="4" t="s">
        <v>10859</v>
      </c>
      <c r="B1260" t="str">
        <f t="shared" si="19"/>
        <v>OTHER</v>
      </c>
      <c r="E1260" s="15" t="s">
        <v>12831</v>
      </c>
      <c r="F1260" t="s">
        <v>11626</v>
      </c>
    </row>
    <row r="1261" spans="1:6" x14ac:dyDescent="0.2">
      <c r="A1261" s="4" t="s">
        <v>11252</v>
      </c>
      <c r="B1261" t="str">
        <f t="shared" si="19"/>
        <v>OTHER</v>
      </c>
      <c r="E1261" s="15" t="s">
        <v>12832</v>
      </c>
      <c r="F1261" t="s">
        <v>11626</v>
      </c>
    </row>
    <row r="1262" spans="1:6" x14ac:dyDescent="0.2">
      <c r="A1262" s="4" t="s">
        <v>10881</v>
      </c>
      <c r="B1262" t="str">
        <f t="shared" si="19"/>
        <v>OTHER</v>
      </c>
      <c r="E1262" s="15" t="s">
        <v>12833</v>
      </c>
      <c r="F1262" t="s">
        <v>11626</v>
      </c>
    </row>
    <row r="1263" spans="1:6" x14ac:dyDescent="0.2">
      <c r="A1263" s="4" t="s">
        <v>11253</v>
      </c>
      <c r="B1263" t="str">
        <f t="shared" si="19"/>
        <v>OTHER</v>
      </c>
      <c r="E1263" s="15" t="s">
        <v>12834</v>
      </c>
      <c r="F1263" t="s">
        <v>11626</v>
      </c>
    </row>
    <row r="1264" spans="1:6" x14ac:dyDescent="0.2">
      <c r="A1264" s="4" t="s">
        <v>11066</v>
      </c>
      <c r="B1264" t="str">
        <f t="shared" si="19"/>
        <v>STAKEHOLDERS</v>
      </c>
      <c r="E1264" s="15" t="s">
        <v>11351</v>
      </c>
      <c r="F1264" t="s">
        <v>11626</v>
      </c>
    </row>
    <row r="1265" spans="1:6" x14ac:dyDescent="0.2">
      <c r="A1265" s="4" t="s">
        <v>10810</v>
      </c>
      <c r="B1265" t="str">
        <f t="shared" si="19"/>
        <v>STAKEHOLDERS</v>
      </c>
      <c r="E1265" s="15" t="s">
        <v>12835</v>
      </c>
      <c r="F1265" t="s">
        <v>11626</v>
      </c>
    </row>
    <row r="1266" spans="1:6" x14ac:dyDescent="0.2">
      <c r="A1266" s="4" t="s">
        <v>11066</v>
      </c>
      <c r="B1266" t="str">
        <f t="shared" si="19"/>
        <v>STAKEHOLDERS</v>
      </c>
      <c r="E1266" s="15" t="s">
        <v>12836</v>
      </c>
      <c r="F1266" t="s">
        <v>11626</v>
      </c>
    </row>
    <row r="1267" spans="1:6" x14ac:dyDescent="0.2">
      <c r="A1267" s="4" t="s">
        <v>10881</v>
      </c>
      <c r="B1267" t="str">
        <f t="shared" si="19"/>
        <v>OTHER</v>
      </c>
      <c r="E1267" s="15" t="s">
        <v>12837</v>
      </c>
      <c r="F1267" t="s">
        <v>11626</v>
      </c>
    </row>
    <row r="1268" spans="1:6" x14ac:dyDescent="0.2">
      <c r="A1268" s="4" t="s">
        <v>2622</v>
      </c>
      <c r="B1268" t="str">
        <f t="shared" si="19"/>
        <v>STAKEHOLDERS</v>
      </c>
      <c r="E1268" s="15" t="s">
        <v>12838</v>
      </c>
      <c r="F1268" t="s">
        <v>11626</v>
      </c>
    </row>
    <row r="1269" spans="1:6" x14ac:dyDescent="0.2">
      <c r="A1269" s="4" t="s">
        <v>11254</v>
      </c>
      <c r="B1269" t="str">
        <f t="shared" si="19"/>
        <v>OTHER</v>
      </c>
      <c r="E1269" s="15" t="s">
        <v>12839</v>
      </c>
      <c r="F1269" t="s">
        <v>11626</v>
      </c>
    </row>
    <row r="1270" spans="1:6" x14ac:dyDescent="0.2">
      <c r="A1270" s="4" t="s">
        <v>11183</v>
      </c>
      <c r="B1270" t="str">
        <f t="shared" si="19"/>
        <v>OTHER</v>
      </c>
      <c r="E1270" s="15" t="s">
        <v>12840</v>
      </c>
      <c r="F1270" t="s">
        <v>11626</v>
      </c>
    </row>
    <row r="1271" spans="1:6" x14ac:dyDescent="0.2">
      <c r="A1271" s="4" t="s">
        <v>11255</v>
      </c>
      <c r="B1271" t="str">
        <f t="shared" si="19"/>
        <v>OTHER</v>
      </c>
      <c r="E1271" s="15" t="s">
        <v>12841</v>
      </c>
      <c r="F1271" t="s">
        <v>11626</v>
      </c>
    </row>
    <row r="1272" spans="1:6" x14ac:dyDescent="0.2">
      <c r="A1272" s="4" t="s">
        <v>11256</v>
      </c>
      <c r="B1272" t="str">
        <f t="shared" si="19"/>
        <v>OTHER</v>
      </c>
      <c r="E1272" s="15" t="s">
        <v>11265</v>
      </c>
      <c r="F1272" t="s">
        <v>11626</v>
      </c>
    </row>
    <row r="1273" spans="1:6" x14ac:dyDescent="0.2">
      <c r="A1273" s="4" t="s">
        <v>10930</v>
      </c>
      <c r="B1273" t="str">
        <f t="shared" si="19"/>
        <v>OTHER</v>
      </c>
      <c r="E1273" s="15" t="s">
        <v>12842</v>
      </c>
      <c r="F1273" t="s">
        <v>11626</v>
      </c>
    </row>
    <row r="1274" spans="1:6" x14ac:dyDescent="0.2">
      <c r="A1274" s="4" t="s">
        <v>10865</v>
      </c>
      <c r="B1274" t="str">
        <f t="shared" si="19"/>
        <v>STAKEHOLDERS</v>
      </c>
      <c r="E1274" s="15" t="s">
        <v>12843</v>
      </c>
      <c r="F1274" t="s">
        <v>11626</v>
      </c>
    </row>
    <row r="1275" spans="1:6" x14ac:dyDescent="0.2">
      <c r="A1275" s="4" t="s">
        <v>10991</v>
      </c>
      <c r="B1275" t="str">
        <f t="shared" si="19"/>
        <v>OTHER</v>
      </c>
      <c r="E1275" s="15" t="s">
        <v>12844</v>
      </c>
      <c r="F1275" t="s">
        <v>11626</v>
      </c>
    </row>
    <row r="1276" spans="1:6" x14ac:dyDescent="0.2">
      <c r="A1276" s="4" t="s">
        <v>10849</v>
      </c>
      <c r="B1276" t="str">
        <f t="shared" si="19"/>
        <v>OTHER</v>
      </c>
      <c r="E1276" s="15" t="s">
        <v>12845</v>
      </c>
      <c r="F1276" t="s">
        <v>11626</v>
      </c>
    </row>
    <row r="1277" spans="1:6" x14ac:dyDescent="0.2">
      <c r="A1277" s="4" t="s">
        <v>89</v>
      </c>
      <c r="B1277" t="str">
        <f t="shared" si="19"/>
        <v>OTHER</v>
      </c>
      <c r="E1277" s="15" t="s">
        <v>10901</v>
      </c>
      <c r="F1277" t="s">
        <v>11626</v>
      </c>
    </row>
    <row r="1278" spans="1:6" x14ac:dyDescent="0.2">
      <c r="A1278" s="4" t="s">
        <v>89</v>
      </c>
      <c r="B1278" t="str">
        <f t="shared" si="19"/>
        <v>OTHER</v>
      </c>
      <c r="E1278" s="15" t="s">
        <v>12846</v>
      </c>
      <c r="F1278" t="s">
        <v>11626</v>
      </c>
    </row>
    <row r="1279" spans="1:6" x14ac:dyDescent="0.2">
      <c r="A1279" s="4" t="s">
        <v>89</v>
      </c>
      <c r="B1279" t="str">
        <f t="shared" si="19"/>
        <v>OTHER</v>
      </c>
      <c r="E1279" s="15" t="s">
        <v>12847</v>
      </c>
      <c r="F1279" t="s">
        <v>11626</v>
      </c>
    </row>
    <row r="1280" spans="1:6" x14ac:dyDescent="0.2">
      <c r="A1280" s="4" t="s">
        <v>10968</v>
      </c>
      <c r="B1280" t="str">
        <f t="shared" si="19"/>
        <v>OTHER</v>
      </c>
      <c r="E1280" s="15" t="s">
        <v>12848</v>
      </c>
      <c r="F1280" t="s">
        <v>11626</v>
      </c>
    </row>
    <row r="1281" spans="1:6" x14ac:dyDescent="0.2">
      <c r="A1281" s="4" t="s">
        <v>10849</v>
      </c>
      <c r="B1281" t="str">
        <f t="shared" si="19"/>
        <v>OTHER</v>
      </c>
      <c r="E1281" s="15" t="s">
        <v>12849</v>
      </c>
      <c r="F1281" t="s">
        <v>11626</v>
      </c>
    </row>
    <row r="1282" spans="1:6" x14ac:dyDescent="0.2">
      <c r="A1282" s="4" t="s">
        <v>10849</v>
      </c>
      <c r="B1282" t="str">
        <f t="shared" ref="B1282:B1345" si="20">_xlfn.XLOOKUP(A1282,E:E,F:F,"OTHER")</f>
        <v>OTHER</v>
      </c>
      <c r="E1282" s="15" t="s">
        <v>12850</v>
      </c>
      <c r="F1282" t="s">
        <v>11626</v>
      </c>
    </row>
    <row r="1283" spans="1:6" x14ac:dyDescent="0.2">
      <c r="A1283" s="4" t="s">
        <v>10880</v>
      </c>
      <c r="B1283" t="str">
        <f t="shared" si="20"/>
        <v>OTHER</v>
      </c>
      <c r="E1283" s="15" t="s">
        <v>12851</v>
      </c>
      <c r="F1283" t="s">
        <v>11626</v>
      </c>
    </row>
    <row r="1284" spans="1:6" x14ac:dyDescent="0.2">
      <c r="A1284" s="4" t="s">
        <v>10956</v>
      </c>
      <c r="B1284" t="str">
        <f t="shared" si="20"/>
        <v>OTHER</v>
      </c>
      <c r="E1284" s="15" t="s">
        <v>12852</v>
      </c>
      <c r="F1284" t="s">
        <v>11626</v>
      </c>
    </row>
    <row r="1285" spans="1:6" x14ac:dyDescent="0.2">
      <c r="A1285" s="4" t="s">
        <v>10811</v>
      </c>
      <c r="B1285" t="str">
        <f t="shared" si="20"/>
        <v>OTHER</v>
      </c>
      <c r="E1285" s="15" t="s">
        <v>12853</v>
      </c>
      <c r="F1285" t="s">
        <v>11626</v>
      </c>
    </row>
    <row r="1286" spans="1:6" x14ac:dyDescent="0.2">
      <c r="A1286" s="4" t="s">
        <v>11081</v>
      </c>
      <c r="B1286" t="str">
        <f t="shared" si="20"/>
        <v>OTHER</v>
      </c>
      <c r="E1286" s="15" t="s">
        <v>12854</v>
      </c>
      <c r="F1286" t="s">
        <v>11626</v>
      </c>
    </row>
    <row r="1287" spans="1:6" x14ac:dyDescent="0.2">
      <c r="A1287" s="4" t="s">
        <v>89</v>
      </c>
      <c r="B1287" t="str">
        <f t="shared" si="20"/>
        <v>OTHER</v>
      </c>
      <c r="E1287" s="15" t="s">
        <v>11264</v>
      </c>
      <c r="F1287" t="s">
        <v>11626</v>
      </c>
    </row>
    <row r="1288" spans="1:6" x14ac:dyDescent="0.2">
      <c r="A1288" s="4" t="s">
        <v>10847</v>
      </c>
      <c r="B1288" t="str">
        <f t="shared" si="20"/>
        <v>OTHER</v>
      </c>
      <c r="E1288" s="15" t="s">
        <v>12855</v>
      </c>
      <c r="F1288" t="s">
        <v>11626</v>
      </c>
    </row>
    <row r="1289" spans="1:6" x14ac:dyDescent="0.2">
      <c r="A1289" s="4" t="s">
        <v>1210</v>
      </c>
      <c r="B1289" t="str">
        <f t="shared" si="20"/>
        <v>OTHER</v>
      </c>
      <c r="E1289" s="15" t="s">
        <v>12856</v>
      </c>
      <c r="F1289" t="s">
        <v>11626</v>
      </c>
    </row>
    <row r="1290" spans="1:6" x14ac:dyDescent="0.2">
      <c r="A1290" s="4" t="s">
        <v>11244</v>
      </c>
      <c r="B1290" t="str">
        <f t="shared" si="20"/>
        <v>OTHER</v>
      </c>
      <c r="E1290" s="15" t="s">
        <v>12857</v>
      </c>
      <c r="F1290" t="s">
        <v>11626</v>
      </c>
    </row>
    <row r="1291" spans="1:6" x14ac:dyDescent="0.2">
      <c r="A1291" s="4" t="s">
        <v>11257</v>
      </c>
      <c r="B1291" t="str">
        <f t="shared" si="20"/>
        <v>OTHER</v>
      </c>
      <c r="E1291" s="15" t="s">
        <v>12858</v>
      </c>
      <c r="F1291" t="s">
        <v>11626</v>
      </c>
    </row>
    <row r="1292" spans="1:6" x14ac:dyDescent="0.2">
      <c r="A1292" s="4" t="s">
        <v>1210</v>
      </c>
      <c r="B1292" t="str">
        <f t="shared" si="20"/>
        <v>OTHER</v>
      </c>
      <c r="E1292" s="15" t="s">
        <v>12859</v>
      </c>
      <c r="F1292" t="s">
        <v>11626</v>
      </c>
    </row>
    <row r="1293" spans="1:6" x14ac:dyDescent="0.2">
      <c r="A1293" s="4" t="s">
        <v>10956</v>
      </c>
      <c r="B1293" t="str">
        <f t="shared" si="20"/>
        <v>OTHER</v>
      </c>
      <c r="E1293" s="15" t="s">
        <v>12860</v>
      </c>
      <c r="F1293" t="s">
        <v>11626</v>
      </c>
    </row>
    <row r="1294" spans="1:6" x14ac:dyDescent="0.2">
      <c r="A1294" s="4" t="s">
        <v>10908</v>
      </c>
      <c r="B1294" t="str">
        <f t="shared" si="20"/>
        <v>OTHER</v>
      </c>
      <c r="E1294" s="15" t="s">
        <v>12861</v>
      </c>
      <c r="F1294" t="s">
        <v>11626</v>
      </c>
    </row>
    <row r="1295" spans="1:6" x14ac:dyDescent="0.2">
      <c r="A1295" s="4" t="s">
        <v>10908</v>
      </c>
      <c r="B1295" t="str">
        <f t="shared" si="20"/>
        <v>OTHER</v>
      </c>
      <c r="E1295" s="15" t="s">
        <v>12862</v>
      </c>
      <c r="F1295" t="s">
        <v>11626</v>
      </c>
    </row>
    <row r="1296" spans="1:6" x14ac:dyDescent="0.2">
      <c r="A1296" s="4" t="s">
        <v>5947</v>
      </c>
      <c r="B1296" t="str">
        <f t="shared" si="20"/>
        <v>OTHER</v>
      </c>
      <c r="E1296" s="15" t="s">
        <v>12863</v>
      </c>
      <c r="F1296" t="s">
        <v>11626</v>
      </c>
    </row>
    <row r="1297" spans="1:6" x14ac:dyDescent="0.2">
      <c r="A1297" s="4" t="s">
        <v>10968</v>
      </c>
      <c r="B1297" t="str">
        <f t="shared" si="20"/>
        <v>OTHER</v>
      </c>
      <c r="E1297" s="15" t="s">
        <v>12864</v>
      </c>
      <c r="F1297" t="s">
        <v>11626</v>
      </c>
    </row>
    <row r="1298" spans="1:6" x14ac:dyDescent="0.2">
      <c r="A1298" s="4" t="s">
        <v>10828</v>
      </c>
      <c r="B1298" t="str">
        <f t="shared" si="20"/>
        <v>OTHER</v>
      </c>
      <c r="E1298" s="15" t="s">
        <v>12865</v>
      </c>
      <c r="F1298" t="s">
        <v>11626</v>
      </c>
    </row>
    <row r="1299" spans="1:6" x14ac:dyDescent="0.2">
      <c r="A1299" s="4" t="s">
        <v>10908</v>
      </c>
      <c r="B1299" t="str">
        <f t="shared" si="20"/>
        <v>OTHER</v>
      </c>
      <c r="E1299" s="15" t="s">
        <v>12866</v>
      </c>
      <c r="F1299" t="s">
        <v>11626</v>
      </c>
    </row>
    <row r="1300" spans="1:6" x14ac:dyDescent="0.2">
      <c r="A1300" s="4" t="s">
        <v>11259</v>
      </c>
      <c r="B1300" t="str">
        <f t="shared" si="20"/>
        <v>OTHER</v>
      </c>
      <c r="E1300" s="15" t="s">
        <v>11359</v>
      </c>
      <c r="F1300" t="s">
        <v>11626</v>
      </c>
    </row>
    <row r="1301" spans="1:6" x14ac:dyDescent="0.2">
      <c r="A1301" s="4" t="s">
        <v>10878</v>
      </c>
      <c r="B1301" t="str">
        <f t="shared" si="20"/>
        <v>OTHER</v>
      </c>
      <c r="E1301" s="15" t="s">
        <v>12867</v>
      </c>
      <c r="F1301" t="s">
        <v>11626</v>
      </c>
    </row>
    <row r="1302" spans="1:6" x14ac:dyDescent="0.2">
      <c r="A1302" s="4" t="s">
        <v>11260</v>
      </c>
      <c r="B1302" t="str">
        <f t="shared" si="20"/>
        <v>STAKEHOLDERS</v>
      </c>
      <c r="E1302" s="15" t="s">
        <v>12868</v>
      </c>
      <c r="F1302" t="s">
        <v>11626</v>
      </c>
    </row>
    <row r="1303" spans="1:6" x14ac:dyDescent="0.2">
      <c r="A1303" s="4" t="s">
        <v>10908</v>
      </c>
      <c r="B1303" t="str">
        <f t="shared" si="20"/>
        <v>OTHER</v>
      </c>
      <c r="E1303" s="15" t="s">
        <v>12869</v>
      </c>
      <c r="F1303" t="s">
        <v>11626</v>
      </c>
    </row>
    <row r="1304" spans="1:6" x14ac:dyDescent="0.2">
      <c r="A1304" s="4" t="s">
        <v>11079</v>
      </c>
      <c r="B1304" t="str">
        <f t="shared" si="20"/>
        <v>OTHER</v>
      </c>
      <c r="E1304" s="15" t="s">
        <v>12870</v>
      </c>
      <c r="F1304" t="s">
        <v>11626</v>
      </c>
    </row>
    <row r="1305" spans="1:6" x14ac:dyDescent="0.2">
      <c r="A1305" s="4" t="s">
        <v>11079</v>
      </c>
      <c r="B1305" t="str">
        <f t="shared" si="20"/>
        <v>OTHER</v>
      </c>
      <c r="E1305" s="15" t="s">
        <v>12871</v>
      </c>
      <c r="F1305" t="s">
        <v>11626</v>
      </c>
    </row>
    <row r="1306" spans="1:6" x14ac:dyDescent="0.2">
      <c r="A1306" s="4" t="s">
        <v>10865</v>
      </c>
      <c r="B1306" t="str">
        <f t="shared" si="20"/>
        <v>STAKEHOLDERS</v>
      </c>
      <c r="E1306" s="15" t="s">
        <v>12872</v>
      </c>
      <c r="F1306" t="s">
        <v>11626</v>
      </c>
    </row>
    <row r="1307" spans="1:6" x14ac:dyDescent="0.2">
      <c r="A1307" s="4" t="s">
        <v>10813</v>
      </c>
      <c r="B1307" t="str">
        <f t="shared" si="20"/>
        <v>OTHER</v>
      </c>
      <c r="E1307" s="15" t="s">
        <v>12873</v>
      </c>
      <c r="F1307" t="s">
        <v>11626</v>
      </c>
    </row>
    <row r="1308" spans="1:6" x14ac:dyDescent="0.2">
      <c r="A1308" s="4" t="s">
        <v>11219</v>
      </c>
      <c r="B1308" t="str">
        <f t="shared" si="20"/>
        <v>OTHER</v>
      </c>
      <c r="E1308" s="15" t="s">
        <v>12874</v>
      </c>
      <c r="F1308" t="s">
        <v>11626</v>
      </c>
    </row>
    <row r="1309" spans="1:6" x14ac:dyDescent="0.2">
      <c r="A1309" s="4" t="s">
        <v>11202</v>
      </c>
      <c r="B1309" t="str">
        <f t="shared" si="20"/>
        <v>OTHER</v>
      </c>
      <c r="E1309" s="15" t="s">
        <v>12875</v>
      </c>
      <c r="F1309" t="s">
        <v>11626</v>
      </c>
    </row>
    <row r="1310" spans="1:6" x14ac:dyDescent="0.2">
      <c r="A1310" s="4" t="s">
        <v>11202</v>
      </c>
      <c r="B1310" t="str">
        <f t="shared" si="20"/>
        <v>OTHER</v>
      </c>
      <c r="E1310" s="15" t="s">
        <v>12876</v>
      </c>
      <c r="F1310" t="s">
        <v>11626</v>
      </c>
    </row>
    <row r="1311" spans="1:6" x14ac:dyDescent="0.2">
      <c r="A1311" s="4" t="s">
        <v>11094</v>
      </c>
      <c r="B1311" t="str">
        <f t="shared" si="20"/>
        <v>STAKEHOLDERS</v>
      </c>
      <c r="E1311" s="15" t="s">
        <v>12877</v>
      </c>
      <c r="F1311" t="s">
        <v>11626</v>
      </c>
    </row>
    <row r="1312" spans="1:6" x14ac:dyDescent="0.2">
      <c r="A1312" s="4" t="s">
        <v>11262</v>
      </c>
      <c r="B1312" t="str">
        <f t="shared" si="20"/>
        <v>STAKEHOLDERS</v>
      </c>
      <c r="E1312" s="15" t="s">
        <v>12878</v>
      </c>
      <c r="F1312" t="s">
        <v>11626</v>
      </c>
    </row>
    <row r="1313" spans="1:6" x14ac:dyDescent="0.2">
      <c r="A1313" s="4" t="s">
        <v>11263</v>
      </c>
      <c r="B1313" t="str">
        <f t="shared" si="20"/>
        <v>STAKEHOLDERS</v>
      </c>
      <c r="E1313" s="15" t="s">
        <v>12879</v>
      </c>
      <c r="F1313" t="s">
        <v>11626</v>
      </c>
    </row>
    <row r="1314" spans="1:6" x14ac:dyDescent="0.2">
      <c r="A1314" s="4" t="s">
        <v>11264</v>
      </c>
      <c r="B1314" t="str">
        <f t="shared" si="20"/>
        <v>STAKEHOLDERS</v>
      </c>
      <c r="E1314" s="15" t="s">
        <v>12880</v>
      </c>
      <c r="F1314" t="s">
        <v>11626</v>
      </c>
    </row>
    <row r="1315" spans="1:6" x14ac:dyDescent="0.2">
      <c r="A1315" s="4" t="s">
        <v>11265</v>
      </c>
      <c r="B1315" t="str">
        <f t="shared" si="20"/>
        <v>STAKEHOLDERS</v>
      </c>
      <c r="E1315" s="15" t="s">
        <v>12881</v>
      </c>
      <c r="F1315" t="s">
        <v>11626</v>
      </c>
    </row>
    <row r="1316" spans="1:6" x14ac:dyDescent="0.2">
      <c r="A1316" s="4" t="s">
        <v>10884</v>
      </c>
      <c r="B1316" t="str">
        <f t="shared" si="20"/>
        <v>OTHER</v>
      </c>
      <c r="E1316" s="15" t="s">
        <v>12882</v>
      </c>
      <c r="F1316" t="s">
        <v>11626</v>
      </c>
    </row>
    <row r="1317" spans="1:6" x14ac:dyDescent="0.2">
      <c r="A1317" s="4" t="s">
        <v>11221</v>
      </c>
      <c r="B1317" t="str">
        <f t="shared" si="20"/>
        <v>STAKEHOLDERS</v>
      </c>
      <c r="E1317" s="15" t="s">
        <v>12883</v>
      </c>
      <c r="F1317" t="s">
        <v>11626</v>
      </c>
    </row>
    <row r="1318" spans="1:6" x14ac:dyDescent="0.2">
      <c r="A1318" s="4" t="s">
        <v>10826</v>
      </c>
      <c r="B1318" t="str">
        <f t="shared" si="20"/>
        <v>OTHER</v>
      </c>
      <c r="E1318" s="15" t="s">
        <v>12884</v>
      </c>
      <c r="F1318" t="s">
        <v>11626</v>
      </c>
    </row>
    <row r="1319" spans="1:6" x14ac:dyDescent="0.2">
      <c r="A1319" s="4" t="s">
        <v>11207</v>
      </c>
      <c r="B1319" t="str">
        <f t="shared" si="20"/>
        <v>OTHER</v>
      </c>
      <c r="E1319" s="15" t="s">
        <v>12885</v>
      </c>
      <c r="F1319" t="s">
        <v>11626</v>
      </c>
    </row>
    <row r="1320" spans="1:6" x14ac:dyDescent="0.2">
      <c r="A1320" s="4" t="s">
        <v>10862</v>
      </c>
      <c r="B1320" t="str">
        <f t="shared" si="20"/>
        <v>STAKEHOLDERS</v>
      </c>
      <c r="E1320" s="15" t="s">
        <v>12886</v>
      </c>
      <c r="F1320" t="s">
        <v>11626</v>
      </c>
    </row>
    <row r="1321" spans="1:6" x14ac:dyDescent="0.2">
      <c r="A1321" s="4" t="s">
        <v>11266</v>
      </c>
      <c r="B1321" t="str">
        <f t="shared" si="20"/>
        <v>OTHER</v>
      </c>
      <c r="E1321" s="15" t="s">
        <v>12887</v>
      </c>
      <c r="F1321" t="s">
        <v>11626</v>
      </c>
    </row>
    <row r="1322" spans="1:6" x14ac:dyDescent="0.2">
      <c r="A1322" s="4" t="s">
        <v>11254</v>
      </c>
      <c r="B1322" t="str">
        <f t="shared" si="20"/>
        <v>OTHER</v>
      </c>
      <c r="E1322" s="15" t="s">
        <v>12888</v>
      </c>
      <c r="F1322" t="s">
        <v>11626</v>
      </c>
    </row>
    <row r="1323" spans="1:6" x14ac:dyDescent="0.2">
      <c r="A1323" s="4" t="s">
        <v>11045</v>
      </c>
      <c r="B1323" t="str">
        <f t="shared" si="20"/>
        <v>OTHER</v>
      </c>
      <c r="E1323" s="15" t="s">
        <v>12889</v>
      </c>
      <c r="F1323" t="s">
        <v>11626</v>
      </c>
    </row>
    <row r="1324" spans="1:6" x14ac:dyDescent="0.2">
      <c r="A1324" s="4" t="s">
        <v>11267</v>
      </c>
      <c r="B1324" t="str">
        <f t="shared" si="20"/>
        <v>STAKEHOLDERS</v>
      </c>
      <c r="E1324" s="15" t="s">
        <v>12890</v>
      </c>
      <c r="F1324" t="s">
        <v>11626</v>
      </c>
    </row>
    <row r="1325" spans="1:6" x14ac:dyDescent="0.2">
      <c r="A1325" s="4" t="s">
        <v>11268</v>
      </c>
      <c r="B1325" t="str">
        <f t="shared" si="20"/>
        <v>STAKEHOLDERS</v>
      </c>
      <c r="E1325" s="15" t="s">
        <v>12891</v>
      </c>
      <c r="F1325" t="s">
        <v>11626</v>
      </c>
    </row>
    <row r="1326" spans="1:6" x14ac:dyDescent="0.2">
      <c r="A1326" s="4" t="s">
        <v>10803</v>
      </c>
      <c r="B1326" t="str">
        <f t="shared" si="20"/>
        <v>OTHER</v>
      </c>
      <c r="E1326" s="15" t="s">
        <v>12892</v>
      </c>
      <c r="F1326" t="s">
        <v>11626</v>
      </c>
    </row>
    <row r="1327" spans="1:6" x14ac:dyDescent="0.2">
      <c r="A1327" s="4" t="s">
        <v>10929</v>
      </c>
      <c r="B1327" t="str">
        <f t="shared" si="20"/>
        <v>STAKEHOLDERS</v>
      </c>
      <c r="E1327" s="15" t="s">
        <v>12893</v>
      </c>
      <c r="F1327" t="s">
        <v>11626</v>
      </c>
    </row>
    <row r="1328" spans="1:6" x14ac:dyDescent="0.2">
      <c r="A1328" s="4" t="s">
        <v>11081</v>
      </c>
      <c r="B1328" t="str">
        <f t="shared" si="20"/>
        <v>OTHER</v>
      </c>
      <c r="E1328" s="15" t="s">
        <v>12894</v>
      </c>
      <c r="F1328" t="s">
        <v>11626</v>
      </c>
    </row>
    <row r="1329" spans="1:6" x14ac:dyDescent="0.2">
      <c r="A1329" s="4" t="s">
        <v>11081</v>
      </c>
      <c r="B1329" t="str">
        <f t="shared" si="20"/>
        <v>OTHER</v>
      </c>
      <c r="E1329" s="15" t="s">
        <v>12895</v>
      </c>
      <c r="F1329" t="s">
        <v>11626</v>
      </c>
    </row>
    <row r="1330" spans="1:6" x14ac:dyDescent="0.2">
      <c r="A1330" s="4" t="s">
        <v>10866</v>
      </c>
      <c r="B1330" t="str">
        <f t="shared" si="20"/>
        <v>OTHER</v>
      </c>
      <c r="E1330" s="15" t="s">
        <v>12896</v>
      </c>
      <c r="F1330" t="s">
        <v>11626</v>
      </c>
    </row>
    <row r="1331" spans="1:6" x14ac:dyDescent="0.2">
      <c r="A1331" s="4" t="s">
        <v>11269</v>
      </c>
      <c r="B1331" t="str">
        <f t="shared" si="20"/>
        <v>STAKEHOLDERS</v>
      </c>
      <c r="E1331" s="15" t="s">
        <v>12897</v>
      </c>
      <c r="F1331" t="s">
        <v>11626</v>
      </c>
    </row>
    <row r="1332" spans="1:6" x14ac:dyDescent="0.2">
      <c r="A1332" s="4" t="s">
        <v>11270</v>
      </c>
      <c r="B1332" t="str">
        <f t="shared" si="20"/>
        <v>OTHER</v>
      </c>
      <c r="E1332" s="15" t="s">
        <v>12898</v>
      </c>
      <c r="F1332" t="s">
        <v>11626</v>
      </c>
    </row>
    <row r="1333" spans="1:6" x14ac:dyDescent="0.2">
      <c r="A1333" s="4" t="s">
        <v>11202</v>
      </c>
      <c r="B1333" t="str">
        <f t="shared" si="20"/>
        <v>OTHER</v>
      </c>
      <c r="E1333" s="15" t="s">
        <v>12899</v>
      </c>
      <c r="F1333" t="s">
        <v>11626</v>
      </c>
    </row>
    <row r="1334" spans="1:6" x14ac:dyDescent="0.2">
      <c r="A1334" s="4" t="s">
        <v>11271</v>
      </c>
      <c r="B1334" t="str">
        <f t="shared" si="20"/>
        <v>OTHER</v>
      </c>
      <c r="E1334" s="15" t="s">
        <v>12900</v>
      </c>
      <c r="F1334" t="s">
        <v>11626</v>
      </c>
    </row>
    <row r="1335" spans="1:6" x14ac:dyDescent="0.2">
      <c r="A1335" s="4" t="s">
        <v>11272</v>
      </c>
      <c r="B1335" t="str">
        <f t="shared" si="20"/>
        <v>OTHER</v>
      </c>
      <c r="E1335" s="15" t="s">
        <v>11298</v>
      </c>
      <c r="F1335" t="s">
        <v>11626</v>
      </c>
    </row>
    <row r="1336" spans="1:6" x14ac:dyDescent="0.2">
      <c r="A1336" s="4" t="s">
        <v>11202</v>
      </c>
      <c r="B1336" t="str">
        <f t="shared" si="20"/>
        <v>OTHER</v>
      </c>
      <c r="E1336" s="15" t="s">
        <v>12901</v>
      </c>
      <c r="F1336" t="s">
        <v>11626</v>
      </c>
    </row>
    <row r="1337" spans="1:6" x14ac:dyDescent="0.2">
      <c r="A1337" s="4" t="s">
        <v>11273</v>
      </c>
      <c r="B1337" t="str">
        <f t="shared" si="20"/>
        <v>OTHER</v>
      </c>
      <c r="E1337" s="15" t="s">
        <v>12902</v>
      </c>
      <c r="F1337" t="s">
        <v>11626</v>
      </c>
    </row>
    <row r="1338" spans="1:6" x14ac:dyDescent="0.2">
      <c r="A1338" s="4" t="s">
        <v>11202</v>
      </c>
      <c r="B1338" t="str">
        <f t="shared" si="20"/>
        <v>OTHER</v>
      </c>
      <c r="E1338" s="15" t="s">
        <v>12903</v>
      </c>
      <c r="F1338" t="s">
        <v>11626</v>
      </c>
    </row>
    <row r="1339" spans="1:6" x14ac:dyDescent="0.2">
      <c r="A1339" s="4" t="s">
        <v>11202</v>
      </c>
      <c r="B1339" t="str">
        <f t="shared" si="20"/>
        <v>OTHER</v>
      </c>
      <c r="E1339" s="15" t="s">
        <v>12904</v>
      </c>
      <c r="F1339" t="s">
        <v>11626</v>
      </c>
    </row>
    <row r="1340" spans="1:6" x14ac:dyDescent="0.2">
      <c r="A1340" s="4" t="s">
        <v>11202</v>
      </c>
      <c r="B1340" t="str">
        <f t="shared" si="20"/>
        <v>OTHER</v>
      </c>
      <c r="E1340" s="15" t="s">
        <v>12905</v>
      </c>
      <c r="F1340" t="s">
        <v>11626</v>
      </c>
    </row>
    <row r="1341" spans="1:6" x14ac:dyDescent="0.2">
      <c r="A1341" s="4" t="s">
        <v>11198</v>
      </c>
      <c r="B1341" t="str">
        <f t="shared" si="20"/>
        <v>OTHER</v>
      </c>
      <c r="E1341" s="15" t="s">
        <v>12906</v>
      </c>
      <c r="F1341" t="s">
        <v>11626</v>
      </c>
    </row>
    <row r="1342" spans="1:6" x14ac:dyDescent="0.2">
      <c r="A1342" s="4" t="s">
        <v>11273</v>
      </c>
      <c r="B1342" t="str">
        <f t="shared" si="20"/>
        <v>OTHER</v>
      </c>
      <c r="E1342" s="15" t="s">
        <v>11016</v>
      </c>
      <c r="F1342" t="s">
        <v>11626</v>
      </c>
    </row>
    <row r="1343" spans="1:6" x14ac:dyDescent="0.2">
      <c r="A1343" s="4" t="s">
        <v>11066</v>
      </c>
      <c r="B1343" t="str">
        <f t="shared" si="20"/>
        <v>STAKEHOLDERS</v>
      </c>
      <c r="E1343" s="15" t="s">
        <v>12907</v>
      </c>
      <c r="F1343" t="s">
        <v>11626</v>
      </c>
    </row>
    <row r="1344" spans="1:6" x14ac:dyDescent="0.2">
      <c r="A1344" s="4" t="s">
        <v>11060</v>
      </c>
      <c r="B1344" t="str">
        <f t="shared" si="20"/>
        <v>STAKEHOLDERS</v>
      </c>
      <c r="E1344" s="15" t="s">
        <v>12908</v>
      </c>
      <c r="F1344" t="s">
        <v>11626</v>
      </c>
    </row>
    <row r="1345" spans="1:6" x14ac:dyDescent="0.2">
      <c r="A1345" s="4" t="s">
        <v>10820</v>
      </c>
      <c r="B1345" t="str">
        <f t="shared" si="20"/>
        <v>OTHER</v>
      </c>
      <c r="E1345" s="15" t="s">
        <v>12909</v>
      </c>
      <c r="F1345" t="s">
        <v>11626</v>
      </c>
    </row>
    <row r="1346" spans="1:6" x14ac:dyDescent="0.2">
      <c r="A1346" s="4" t="s">
        <v>89</v>
      </c>
      <c r="B1346" t="str">
        <f t="shared" ref="B1346:B1409" si="21">_xlfn.XLOOKUP(A1346,E:E,F:F,"OTHER")</f>
        <v>OTHER</v>
      </c>
      <c r="E1346" s="15" t="s">
        <v>12910</v>
      </c>
      <c r="F1346" t="s">
        <v>11626</v>
      </c>
    </row>
    <row r="1347" spans="1:6" x14ac:dyDescent="0.2">
      <c r="A1347" s="4" t="s">
        <v>11274</v>
      </c>
      <c r="B1347" t="str">
        <f t="shared" si="21"/>
        <v>OTHER</v>
      </c>
      <c r="E1347" s="15" t="s">
        <v>12911</v>
      </c>
      <c r="F1347" t="s">
        <v>11626</v>
      </c>
    </row>
    <row r="1348" spans="1:6" x14ac:dyDescent="0.2">
      <c r="A1348" s="4" t="s">
        <v>11190</v>
      </c>
      <c r="B1348" t="str">
        <f t="shared" si="21"/>
        <v>OTHER</v>
      </c>
      <c r="E1348" s="15" t="s">
        <v>12912</v>
      </c>
      <c r="F1348" t="s">
        <v>11626</v>
      </c>
    </row>
    <row r="1349" spans="1:6" x14ac:dyDescent="0.2">
      <c r="A1349" s="4" t="s">
        <v>220</v>
      </c>
      <c r="B1349" t="str">
        <f t="shared" si="21"/>
        <v>STAKEHOLDERS</v>
      </c>
      <c r="E1349" s="15" t="s">
        <v>12913</v>
      </c>
      <c r="F1349" t="s">
        <v>11626</v>
      </c>
    </row>
    <row r="1350" spans="1:6" x14ac:dyDescent="0.2">
      <c r="A1350" s="4" t="s">
        <v>220</v>
      </c>
      <c r="B1350" t="str">
        <f t="shared" si="21"/>
        <v>STAKEHOLDERS</v>
      </c>
      <c r="E1350" s="15" t="s">
        <v>12914</v>
      </c>
      <c r="F1350" t="s">
        <v>11626</v>
      </c>
    </row>
    <row r="1351" spans="1:6" x14ac:dyDescent="0.2">
      <c r="A1351" s="4" t="s">
        <v>220</v>
      </c>
      <c r="B1351" t="str">
        <f t="shared" si="21"/>
        <v>STAKEHOLDERS</v>
      </c>
      <c r="E1351" s="15" t="s">
        <v>12411</v>
      </c>
      <c r="F1351" t="s">
        <v>11626</v>
      </c>
    </row>
    <row r="1352" spans="1:6" x14ac:dyDescent="0.2">
      <c r="A1352" s="4" t="s">
        <v>220</v>
      </c>
      <c r="B1352" t="str">
        <f t="shared" si="21"/>
        <v>STAKEHOLDERS</v>
      </c>
      <c r="E1352" s="15" t="s">
        <v>12915</v>
      </c>
      <c r="F1352" t="s">
        <v>11626</v>
      </c>
    </row>
    <row r="1353" spans="1:6" x14ac:dyDescent="0.2">
      <c r="A1353" s="4" t="s">
        <v>220</v>
      </c>
      <c r="B1353" t="str">
        <f t="shared" si="21"/>
        <v>STAKEHOLDERS</v>
      </c>
      <c r="E1353" s="15" t="s">
        <v>12916</v>
      </c>
      <c r="F1353" t="s">
        <v>11626</v>
      </c>
    </row>
    <row r="1354" spans="1:6" x14ac:dyDescent="0.2">
      <c r="A1354" s="4" t="s">
        <v>11275</v>
      </c>
      <c r="B1354" t="str">
        <f t="shared" si="21"/>
        <v>OTHER</v>
      </c>
      <c r="E1354" s="15" t="s">
        <v>12917</v>
      </c>
      <c r="F1354" t="s">
        <v>11626</v>
      </c>
    </row>
    <row r="1355" spans="1:6" x14ac:dyDescent="0.2">
      <c r="A1355" s="4" t="s">
        <v>11276</v>
      </c>
      <c r="B1355" t="str">
        <f t="shared" si="21"/>
        <v>OTHER</v>
      </c>
      <c r="E1355" s="15" t="s">
        <v>12918</v>
      </c>
      <c r="F1355" t="s">
        <v>11626</v>
      </c>
    </row>
    <row r="1356" spans="1:6" x14ac:dyDescent="0.2">
      <c r="A1356" s="4" t="s">
        <v>1761</v>
      </c>
      <c r="B1356" t="str">
        <f t="shared" si="21"/>
        <v>STAKEHOLDERS</v>
      </c>
      <c r="E1356" s="15" t="s">
        <v>12919</v>
      </c>
      <c r="F1356" t="s">
        <v>11626</v>
      </c>
    </row>
    <row r="1357" spans="1:6" x14ac:dyDescent="0.2">
      <c r="A1357" s="4" t="s">
        <v>11058</v>
      </c>
      <c r="B1357" t="str">
        <f t="shared" si="21"/>
        <v>OTHER</v>
      </c>
      <c r="E1357" s="15" t="s">
        <v>12920</v>
      </c>
      <c r="F1357" t="s">
        <v>11626</v>
      </c>
    </row>
    <row r="1358" spans="1:6" x14ac:dyDescent="0.2">
      <c r="A1358" s="4" t="s">
        <v>11202</v>
      </c>
      <c r="B1358" t="str">
        <f t="shared" si="21"/>
        <v>OTHER</v>
      </c>
      <c r="E1358" s="15" t="s">
        <v>12921</v>
      </c>
      <c r="F1358" t="s">
        <v>11626</v>
      </c>
    </row>
    <row r="1359" spans="1:6" x14ac:dyDescent="0.2">
      <c r="A1359" s="4" t="s">
        <v>11202</v>
      </c>
      <c r="B1359" t="str">
        <f t="shared" si="21"/>
        <v>OTHER</v>
      </c>
      <c r="E1359" s="15" t="s">
        <v>12922</v>
      </c>
      <c r="F1359" t="s">
        <v>11626</v>
      </c>
    </row>
    <row r="1360" spans="1:6" x14ac:dyDescent="0.2">
      <c r="A1360" s="4" t="s">
        <v>89</v>
      </c>
      <c r="B1360" t="str">
        <f t="shared" si="21"/>
        <v>OTHER</v>
      </c>
      <c r="E1360" s="15" t="s">
        <v>12923</v>
      </c>
      <c r="F1360" t="s">
        <v>11626</v>
      </c>
    </row>
    <row r="1361" spans="1:6" x14ac:dyDescent="0.2">
      <c r="A1361" s="4" t="s">
        <v>89</v>
      </c>
      <c r="B1361" t="str">
        <f t="shared" si="21"/>
        <v>OTHER</v>
      </c>
      <c r="E1361" s="15" t="s">
        <v>12924</v>
      </c>
      <c r="F1361" t="s">
        <v>11626</v>
      </c>
    </row>
    <row r="1362" spans="1:6" x14ac:dyDescent="0.2">
      <c r="A1362" s="4" t="s">
        <v>11202</v>
      </c>
      <c r="B1362" t="str">
        <f t="shared" si="21"/>
        <v>OTHER</v>
      </c>
      <c r="E1362" s="15" t="s">
        <v>12925</v>
      </c>
      <c r="F1362" t="s">
        <v>11626</v>
      </c>
    </row>
    <row r="1363" spans="1:6" x14ac:dyDescent="0.2">
      <c r="A1363" s="4" t="s">
        <v>11277</v>
      </c>
      <c r="B1363" t="str">
        <f t="shared" si="21"/>
        <v>OTHER</v>
      </c>
      <c r="E1363" s="15" t="s">
        <v>12926</v>
      </c>
      <c r="F1363" t="s">
        <v>11626</v>
      </c>
    </row>
    <row r="1364" spans="1:6" x14ac:dyDescent="0.2">
      <c r="A1364" s="4" t="s">
        <v>11075</v>
      </c>
      <c r="B1364" t="str">
        <f t="shared" si="21"/>
        <v>STAKEHOLDERS</v>
      </c>
      <c r="E1364" s="15" t="s">
        <v>11317</v>
      </c>
      <c r="F1364" t="s">
        <v>11626</v>
      </c>
    </row>
    <row r="1365" spans="1:6" x14ac:dyDescent="0.2">
      <c r="A1365" s="4" t="s">
        <v>11278</v>
      </c>
      <c r="B1365" t="str">
        <f t="shared" si="21"/>
        <v>OTHER</v>
      </c>
      <c r="E1365" s="15" t="s">
        <v>12927</v>
      </c>
      <c r="F1365" t="s">
        <v>11626</v>
      </c>
    </row>
    <row r="1366" spans="1:6" x14ac:dyDescent="0.2">
      <c r="A1366" s="4" t="s">
        <v>11275</v>
      </c>
      <c r="B1366" t="str">
        <f t="shared" si="21"/>
        <v>OTHER</v>
      </c>
      <c r="E1366" s="15" t="s">
        <v>12928</v>
      </c>
      <c r="F1366" t="s">
        <v>11626</v>
      </c>
    </row>
    <row r="1367" spans="1:6" x14ac:dyDescent="0.2">
      <c r="A1367" s="4" t="s">
        <v>11275</v>
      </c>
      <c r="B1367" t="str">
        <f t="shared" si="21"/>
        <v>OTHER</v>
      </c>
      <c r="E1367" s="15" t="s">
        <v>12929</v>
      </c>
      <c r="F1367" t="s">
        <v>11626</v>
      </c>
    </row>
    <row r="1368" spans="1:6" x14ac:dyDescent="0.2">
      <c r="A1368" s="4" t="s">
        <v>10877</v>
      </c>
      <c r="B1368" t="str">
        <f t="shared" si="21"/>
        <v>OTHER</v>
      </c>
      <c r="E1368" s="15" t="s">
        <v>12930</v>
      </c>
      <c r="F1368" t="s">
        <v>11626</v>
      </c>
    </row>
    <row r="1369" spans="1:6" x14ac:dyDescent="0.2">
      <c r="A1369" s="4" t="s">
        <v>11055</v>
      </c>
      <c r="B1369" t="str">
        <f t="shared" si="21"/>
        <v>OTHER</v>
      </c>
      <c r="E1369" s="15" t="s">
        <v>12931</v>
      </c>
      <c r="F1369" t="s">
        <v>11626</v>
      </c>
    </row>
    <row r="1370" spans="1:6" x14ac:dyDescent="0.2">
      <c r="A1370" s="4" t="s">
        <v>11275</v>
      </c>
      <c r="B1370" t="str">
        <f t="shared" si="21"/>
        <v>OTHER</v>
      </c>
      <c r="E1370" s="15" t="s">
        <v>12427</v>
      </c>
      <c r="F1370" t="s">
        <v>11626</v>
      </c>
    </row>
    <row r="1371" spans="1:6" x14ac:dyDescent="0.2">
      <c r="A1371" s="4" t="s">
        <v>11275</v>
      </c>
      <c r="B1371" t="str">
        <f t="shared" si="21"/>
        <v>OTHER</v>
      </c>
      <c r="E1371" s="15" t="s">
        <v>12932</v>
      </c>
      <c r="F1371" t="s">
        <v>11626</v>
      </c>
    </row>
    <row r="1372" spans="1:6" x14ac:dyDescent="0.2">
      <c r="A1372" s="4" t="s">
        <v>6910</v>
      </c>
      <c r="B1372" t="str">
        <f t="shared" si="21"/>
        <v>OTHER</v>
      </c>
      <c r="E1372" s="15" t="s">
        <v>12933</v>
      </c>
      <c r="F1372" t="s">
        <v>11626</v>
      </c>
    </row>
    <row r="1373" spans="1:6" x14ac:dyDescent="0.2">
      <c r="A1373" s="4" t="s">
        <v>11279</v>
      </c>
      <c r="B1373" t="str">
        <f t="shared" si="21"/>
        <v>OTHER</v>
      </c>
      <c r="E1373" s="15" t="s">
        <v>12934</v>
      </c>
      <c r="F1373" t="s">
        <v>11626</v>
      </c>
    </row>
    <row r="1374" spans="1:6" x14ac:dyDescent="0.2">
      <c r="A1374" s="4" t="s">
        <v>11015</v>
      </c>
      <c r="B1374" t="str">
        <f t="shared" si="21"/>
        <v>STAKEHOLDERS</v>
      </c>
      <c r="E1374" s="15" t="s">
        <v>12935</v>
      </c>
      <c r="F1374" t="s">
        <v>11626</v>
      </c>
    </row>
    <row r="1375" spans="1:6" x14ac:dyDescent="0.2">
      <c r="A1375" s="4" t="s">
        <v>11280</v>
      </c>
      <c r="B1375" t="str">
        <f t="shared" si="21"/>
        <v>OTHER</v>
      </c>
      <c r="E1375" s="15" t="s">
        <v>12936</v>
      </c>
      <c r="F1375" t="s">
        <v>11626</v>
      </c>
    </row>
    <row r="1376" spans="1:6" x14ac:dyDescent="0.2">
      <c r="A1376" s="4" t="s">
        <v>11280</v>
      </c>
      <c r="B1376" t="str">
        <f t="shared" si="21"/>
        <v>OTHER</v>
      </c>
      <c r="E1376" s="15" t="s">
        <v>12937</v>
      </c>
      <c r="F1376" t="s">
        <v>11626</v>
      </c>
    </row>
    <row r="1377" spans="1:6" x14ac:dyDescent="0.2">
      <c r="A1377" s="4" t="s">
        <v>11055</v>
      </c>
      <c r="B1377" t="str">
        <f t="shared" si="21"/>
        <v>OTHER</v>
      </c>
      <c r="E1377" s="15" t="s">
        <v>12938</v>
      </c>
      <c r="F1377" t="s">
        <v>11626</v>
      </c>
    </row>
    <row r="1378" spans="1:6" x14ac:dyDescent="0.2">
      <c r="A1378" s="4" t="s">
        <v>11278</v>
      </c>
      <c r="B1378" t="str">
        <f t="shared" si="21"/>
        <v>OTHER</v>
      </c>
      <c r="E1378" s="15" t="s">
        <v>12939</v>
      </c>
      <c r="F1378" t="s">
        <v>11626</v>
      </c>
    </row>
    <row r="1379" spans="1:6" x14ac:dyDescent="0.2">
      <c r="A1379" s="4" t="s">
        <v>11275</v>
      </c>
      <c r="B1379" t="str">
        <f t="shared" si="21"/>
        <v>OTHER</v>
      </c>
      <c r="E1379" s="15" t="s">
        <v>12940</v>
      </c>
      <c r="F1379" t="s">
        <v>11626</v>
      </c>
    </row>
    <row r="1380" spans="1:6" x14ac:dyDescent="0.2">
      <c r="A1380" s="4" t="s">
        <v>11275</v>
      </c>
      <c r="B1380" t="str">
        <f t="shared" si="21"/>
        <v>OTHER</v>
      </c>
      <c r="E1380" s="15" t="s">
        <v>12941</v>
      </c>
      <c r="F1380" t="s">
        <v>11626</v>
      </c>
    </row>
    <row r="1381" spans="1:6" x14ac:dyDescent="0.2">
      <c r="A1381" s="4" t="s">
        <v>11281</v>
      </c>
      <c r="B1381" t="str">
        <f t="shared" si="21"/>
        <v>OTHER</v>
      </c>
      <c r="E1381" s="15" t="s">
        <v>12942</v>
      </c>
      <c r="F1381" t="s">
        <v>11626</v>
      </c>
    </row>
    <row r="1382" spans="1:6" x14ac:dyDescent="0.2">
      <c r="A1382" s="4" t="s">
        <v>11277</v>
      </c>
      <c r="B1382" t="str">
        <f t="shared" si="21"/>
        <v>OTHER</v>
      </c>
      <c r="E1382" s="15" t="s">
        <v>12943</v>
      </c>
      <c r="F1382" t="s">
        <v>11626</v>
      </c>
    </row>
    <row r="1383" spans="1:6" x14ac:dyDescent="0.2">
      <c r="A1383" s="4" t="s">
        <v>10910</v>
      </c>
      <c r="B1383" t="str">
        <f t="shared" si="21"/>
        <v>OTHER</v>
      </c>
      <c r="E1383" s="15" t="s">
        <v>12944</v>
      </c>
      <c r="F1383" t="s">
        <v>11626</v>
      </c>
    </row>
    <row r="1384" spans="1:6" x14ac:dyDescent="0.2">
      <c r="A1384" s="4" t="s">
        <v>10968</v>
      </c>
      <c r="B1384" t="str">
        <f t="shared" si="21"/>
        <v>OTHER</v>
      </c>
      <c r="E1384" s="15" t="s">
        <v>11335</v>
      </c>
      <c r="F1384" t="s">
        <v>11626</v>
      </c>
    </row>
    <row r="1385" spans="1:6" x14ac:dyDescent="0.2">
      <c r="A1385" s="4" t="s">
        <v>11282</v>
      </c>
      <c r="B1385" t="str">
        <f t="shared" si="21"/>
        <v>OTHER</v>
      </c>
      <c r="E1385" s="15" t="s">
        <v>12945</v>
      </c>
      <c r="F1385" t="s">
        <v>11626</v>
      </c>
    </row>
    <row r="1386" spans="1:6" x14ac:dyDescent="0.2">
      <c r="A1386" s="4" t="s">
        <v>10910</v>
      </c>
      <c r="B1386" t="str">
        <f t="shared" si="21"/>
        <v>OTHER</v>
      </c>
      <c r="E1386" s="15" t="s">
        <v>12946</v>
      </c>
      <c r="F1386" t="s">
        <v>11626</v>
      </c>
    </row>
    <row r="1387" spans="1:6" x14ac:dyDescent="0.2">
      <c r="A1387" s="4" t="s">
        <v>11055</v>
      </c>
      <c r="B1387" t="str">
        <f t="shared" si="21"/>
        <v>OTHER</v>
      </c>
      <c r="E1387" s="15" t="s">
        <v>12947</v>
      </c>
      <c r="F1387" t="s">
        <v>11626</v>
      </c>
    </row>
    <row r="1388" spans="1:6" x14ac:dyDescent="0.2">
      <c r="A1388" s="4" t="s">
        <v>11015</v>
      </c>
      <c r="B1388" t="str">
        <f t="shared" si="21"/>
        <v>STAKEHOLDERS</v>
      </c>
      <c r="E1388" s="15" t="s">
        <v>12948</v>
      </c>
      <c r="F1388" t="s">
        <v>11626</v>
      </c>
    </row>
    <row r="1389" spans="1:6" x14ac:dyDescent="0.2">
      <c r="A1389" s="4" t="s">
        <v>11015</v>
      </c>
      <c r="B1389" t="str">
        <f t="shared" si="21"/>
        <v>STAKEHOLDERS</v>
      </c>
      <c r="E1389" s="15" t="s">
        <v>12949</v>
      </c>
      <c r="F1389" t="s">
        <v>11626</v>
      </c>
    </row>
    <row r="1390" spans="1:6" x14ac:dyDescent="0.2">
      <c r="A1390" s="4" t="s">
        <v>11015</v>
      </c>
      <c r="B1390" t="str">
        <f t="shared" si="21"/>
        <v>STAKEHOLDERS</v>
      </c>
      <c r="E1390" s="15" t="s">
        <v>11366</v>
      </c>
      <c r="F1390" t="s">
        <v>11626</v>
      </c>
    </row>
    <row r="1391" spans="1:6" x14ac:dyDescent="0.2">
      <c r="A1391" s="4" t="s">
        <v>10862</v>
      </c>
      <c r="B1391" t="str">
        <f t="shared" si="21"/>
        <v>STAKEHOLDERS</v>
      </c>
      <c r="E1391" s="15" t="s">
        <v>12950</v>
      </c>
      <c r="F1391" t="s">
        <v>11626</v>
      </c>
    </row>
    <row r="1392" spans="1:6" x14ac:dyDescent="0.2">
      <c r="A1392" s="4" t="s">
        <v>11034</v>
      </c>
      <c r="B1392" t="str">
        <f t="shared" si="21"/>
        <v>OTHER</v>
      </c>
      <c r="E1392" s="15" t="s">
        <v>12951</v>
      </c>
      <c r="F1392" t="s">
        <v>11626</v>
      </c>
    </row>
    <row r="1393" spans="1:6" x14ac:dyDescent="0.2">
      <c r="A1393" s="4" t="s">
        <v>11034</v>
      </c>
      <c r="B1393" t="str">
        <f t="shared" si="21"/>
        <v>OTHER</v>
      </c>
      <c r="E1393" s="15" t="s">
        <v>12952</v>
      </c>
      <c r="F1393" t="s">
        <v>11626</v>
      </c>
    </row>
    <row r="1394" spans="1:6" x14ac:dyDescent="0.2">
      <c r="A1394" s="4" t="s">
        <v>11283</v>
      </c>
      <c r="B1394" t="str">
        <f t="shared" si="21"/>
        <v>OTHER</v>
      </c>
      <c r="E1394" s="15" t="s">
        <v>12953</v>
      </c>
      <c r="F1394" t="s">
        <v>11626</v>
      </c>
    </row>
    <row r="1395" spans="1:6" x14ac:dyDescent="0.2">
      <c r="A1395" s="4" t="s">
        <v>11282</v>
      </c>
      <c r="B1395" t="str">
        <f t="shared" si="21"/>
        <v>OTHER</v>
      </c>
      <c r="E1395" s="15" t="s">
        <v>12954</v>
      </c>
      <c r="F1395" t="s">
        <v>11626</v>
      </c>
    </row>
    <row r="1396" spans="1:6" x14ac:dyDescent="0.2">
      <c r="A1396" s="4" t="s">
        <v>11284</v>
      </c>
      <c r="B1396" t="str">
        <f t="shared" si="21"/>
        <v>OTHER</v>
      </c>
      <c r="E1396" s="15" t="s">
        <v>12955</v>
      </c>
      <c r="F1396" t="s">
        <v>11626</v>
      </c>
    </row>
    <row r="1397" spans="1:6" x14ac:dyDescent="0.2">
      <c r="A1397" s="4" t="s">
        <v>11058</v>
      </c>
      <c r="B1397" t="str">
        <f t="shared" si="21"/>
        <v>OTHER</v>
      </c>
      <c r="E1397" s="15" t="s">
        <v>12956</v>
      </c>
      <c r="F1397" t="s">
        <v>11626</v>
      </c>
    </row>
    <row r="1398" spans="1:6" x14ac:dyDescent="0.2">
      <c r="A1398" s="4" t="s">
        <v>10837</v>
      </c>
      <c r="B1398" t="str">
        <f t="shared" si="21"/>
        <v>OTHER</v>
      </c>
      <c r="E1398" s="15" t="s">
        <v>12957</v>
      </c>
      <c r="F1398" t="s">
        <v>11626</v>
      </c>
    </row>
    <row r="1399" spans="1:6" x14ac:dyDescent="0.2">
      <c r="A1399" s="4" t="s">
        <v>11270</v>
      </c>
      <c r="B1399" t="str">
        <f t="shared" si="21"/>
        <v>OTHER</v>
      </c>
      <c r="E1399" s="15" t="s">
        <v>12958</v>
      </c>
      <c r="F1399" t="s">
        <v>11626</v>
      </c>
    </row>
    <row r="1400" spans="1:6" x14ac:dyDescent="0.2">
      <c r="A1400" s="4" t="s">
        <v>89</v>
      </c>
      <c r="B1400" t="str">
        <f t="shared" si="21"/>
        <v>OTHER</v>
      </c>
      <c r="E1400" s="15" t="s">
        <v>12959</v>
      </c>
      <c r="F1400" t="s">
        <v>11626</v>
      </c>
    </row>
    <row r="1401" spans="1:6" x14ac:dyDescent="0.2">
      <c r="A1401" s="4" t="s">
        <v>10919</v>
      </c>
      <c r="B1401" t="str">
        <f t="shared" si="21"/>
        <v>OTHER</v>
      </c>
      <c r="E1401" s="15" t="s">
        <v>12960</v>
      </c>
      <c r="F1401" t="s">
        <v>11626</v>
      </c>
    </row>
    <row r="1402" spans="1:6" x14ac:dyDescent="0.2">
      <c r="A1402" s="4" t="s">
        <v>11285</v>
      </c>
      <c r="B1402" t="str">
        <f t="shared" si="21"/>
        <v>OTHER</v>
      </c>
      <c r="E1402" s="15" t="s">
        <v>12961</v>
      </c>
      <c r="F1402" t="s">
        <v>11626</v>
      </c>
    </row>
    <row r="1403" spans="1:6" x14ac:dyDescent="0.2">
      <c r="A1403" s="4" t="s">
        <v>10956</v>
      </c>
      <c r="B1403" t="str">
        <f t="shared" si="21"/>
        <v>OTHER</v>
      </c>
      <c r="E1403" s="15" t="s">
        <v>12962</v>
      </c>
      <c r="F1403" t="s">
        <v>11626</v>
      </c>
    </row>
    <row r="1404" spans="1:6" x14ac:dyDescent="0.2">
      <c r="A1404" s="4" t="s">
        <v>1333</v>
      </c>
      <c r="B1404" t="str">
        <f t="shared" si="21"/>
        <v>OTHER</v>
      </c>
      <c r="E1404" s="15" t="s">
        <v>12963</v>
      </c>
      <c r="F1404" t="s">
        <v>11626</v>
      </c>
    </row>
    <row r="1405" spans="1:6" x14ac:dyDescent="0.2">
      <c r="A1405" s="4" t="s">
        <v>11286</v>
      </c>
      <c r="B1405" t="str">
        <f t="shared" si="21"/>
        <v>STAKEHOLDERS</v>
      </c>
      <c r="E1405" s="15" t="s">
        <v>12964</v>
      </c>
      <c r="F1405" t="s">
        <v>11626</v>
      </c>
    </row>
    <row r="1406" spans="1:6" x14ac:dyDescent="0.2">
      <c r="A1406" s="4" t="s">
        <v>11287</v>
      </c>
      <c r="B1406" t="str">
        <f t="shared" si="21"/>
        <v>STAKEHOLDERS</v>
      </c>
      <c r="E1406" s="15" t="s">
        <v>12965</v>
      </c>
      <c r="F1406" t="s">
        <v>11626</v>
      </c>
    </row>
    <row r="1407" spans="1:6" x14ac:dyDescent="0.2">
      <c r="A1407" s="4" t="s">
        <v>11288</v>
      </c>
      <c r="B1407" t="str">
        <f t="shared" si="21"/>
        <v>OTHER</v>
      </c>
      <c r="E1407" s="15" t="s">
        <v>12966</v>
      </c>
      <c r="F1407" t="s">
        <v>11626</v>
      </c>
    </row>
    <row r="1408" spans="1:6" x14ac:dyDescent="0.2">
      <c r="A1408" s="4" t="s">
        <v>11289</v>
      </c>
      <c r="B1408" t="str">
        <f t="shared" si="21"/>
        <v>OTHER</v>
      </c>
      <c r="E1408" s="15" t="s">
        <v>12967</v>
      </c>
      <c r="F1408" t="s">
        <v>11626</v>
      </c>
    </row>
    <row r="1409" spans="1:6" x14ac:dyDescent="0.2">
      <c r="A1409" s="4" t="s">
        <v>11290</v>
      </c>
      <c r="B1409" t="str">
        <f t="shared" si="21"/>
        <v>OTHER</v>
      </c>
      <c r="E1409" s="15" t="s">
        <v>10825</v>
      </c>
      <c r="F1409" t="s">
        <v>11626</v>
      </c>
    </row>
    <row r="1410" spans="1:6" x14ac:dyDescent="0.2">
      <c r="A1410" s="4" t="s">
        <v>11291</v>
      </c>
      <c r="B1410" t="str">
        <f t="shared" ref="B1410:B1473" si="22">_xlfn.XLOOKUP(A1410,E:E,F:F,"OTHER")</f>
        <v>OTHER</v>
      </c>
      <c r="E1410" s="15" t="s">
        <v>12968</v>
      </c>
      <c r="F1410" t="s">
        <v>11626</v>
      </c>
    </row>
    <row r="1411" spans="1:6" x14ac:dyDescent="0.2">
      <c r="A1411" s="4" t="s">
        <v>11026</v>
      </c>
      <c r="B1411" t="str">
        <f t="shared" si="22"/>
        <v>OTHER</v>
      </c>
      <c r="E1411" s="15" t="s">
        <v>12969</v>
      </c>
      <c r="F1411" t="s">
        <v>11626</v>
      </c>
    </row>
    <row r="1412" spans="1:6" x14ac:dyDescent="0.2">
      <c r="A1412" s="4" t="s">
        <v>11023</v>
      </c>
      <c r="B1412" t="str">
        <f t="shared" si="22"/>
        <v>OTHER</v>
      </c>
      <c r="E1412" s="15" t="s">
        <v>12970</v>
      </c>
      <c r="F1412" t="s">
        <v>11626</v>
      </c>
    </row>
    <row r="1413" spans="1:6" x14ac:dyDescent="0.2">
      <c r="A1413" s="4" t="s">
        <v>11036</v>
      </c>
      <c r="B1413" t="str">
        <f t="shared" si="22"/>
        <v>OTHER</v>
      </c>
      <c r="E1413" s="15" t="s">
        <v>12971</v>
      </c>
      <c r="F1413" t="s">
        <v>11626</v>
      </c>
    </row>
    <row r="1414" spans="1:6" x14ac:dyDescent="0.2">
      <c r="A1414" s="4" t="s">
        <v>11292</v>
      </c>
      <c r="B1414" t="str">
        <f t="shared" si="22"/>
        <v>OTHER</v>
      </c>
      <c r="E1414" s="15" t="s">
        <v>12972</v>
      </c>
      <c r="F1414" t="s">
        <v>11626</v>
      </c>
    </row>
    <row r="1415" spans="1:6" x14ac:dyDescent="0.2">
      <c r="A1415" s="4" t="s">
        <v>11072</v>
      </c>
      <c r="B1415" t="str">
        <f t="shared" si="22"/>
        <v>OTHER</v>
      </c>
      <c r="E1415" s="15" t="s">
        <v>12973</v>
      </c>
      <c r="F1415" t="s">
        <v>11626</v>
      </c>
    </row>
    <row r="1416" spans="1:6" x14ac:dyDescent="0.2">
      <c r="A1416" s="4" t="s">
        <v>11207</v>
      </c>
      <c r="B1416" t="str">
        <f t="shared" si="22"/>
        <v>OTHER</v>
      </c>
      <c r="E1416" s="15" t="s">
        <v>12974</v>
      </c>
      <c r="F1416" t="s">
        <v>11626</v>
      </c>
    </row>
    <row r="1417" spans="1:6" x14ac:dyDescent="0.2">
      <c r="A1417" s="4" t="s">
        <v>10879</v>
      </c>
      <c r="B1417" t="str">
        <f t="shared" si="22"/>
        <v>OTHER</v>
      </c>
      <c r="E1417" s="15" t="s">
        <v>12975</v>
      </c>
      <c r="F1417" t="s">
        <v>11626</v>
      </c>
    </row>
    <row r="1418" spans="1:6" x14ac:dyDescent="0.2">
      <c r="A1418" s="4" t="s">
        <v>1761</v>
      </c>
      <c r="B1418" t="str">
        <f t="shared" si="22"/>
        <v>STAKEHOLDERS</v>
      </c>
      <c r="E1418" s="15" t="s">
        <v>12976</v>
      </c>
      <c r="F1418" t="s">
        <v>11626</v>
      </c>
    </row>
    <row r="1419" spans="1:6" x14ac:dyDescent="0.2">
      <c r="A1419" s="4" t="s">
        <v>11293</v>
      </c>
      <c r="B1419" t="str">
        <f t="shared" si="22"/>
        <v>OTHER</v>
      </c>
      <c r="E1419" s="15" t="s">
        <v>12977</v>
      </c>
      <c r="F1419" t="s">
        <v>11626</v>
      </c>
    </row>
    <row r="1420" spans="1:6" x14ac:dyDescent="0.2">
      <c r="A1420" s="4" t="s">
        <v>11294</v>
      </c>
      <c r="B1420" t="str">
        <f t="shared" si="22"/>
        <v>OTHER</v>
      </c>
      <c r="E1420" s="15" t="s">
        <v>12978</v>
      </c>
      <c r="F1420" t="s">
        <v>11626</v>
      </c>
    </row>
    <row r="1421" spans="1:6" x14ac:dyDescent="0.2">
      <c r="A1421" s="4" t="s">
        <v>10871</v>
      </c>
      <c r="B1421" t="str">
        <f t="shared" si="22"/>
        <v>OTHER</v>
      </c>
      <c r="E1421" s="15" t="s">
        <v>12979</v>
      </c>
      <c r="F1421" t="s">
        <v>11626</v>
      </c>
    </row>
    <row r="1422" spans="1:6" x14ac:dyDescent="0.2">
      <c r="A1422" s="4" t="s">
        <v>11246</v>
      </c>
      <c r="B1422" t="str">
        <f t="shared" si="22"/>
        <v>OTHER</v>
      </c>
      <c r="E1422" s="15" t="s">
        <v>12980</v>
      </c>
      <c r="F1422" t="s">
        <v>11626</v>
      </c>
    </row>
    <row r="1423" spans="1:6" x14ac:dyDescent="0.2">
      <c r="A1423" s="4" t="s">
        <v>10859</v>
      </c>
      <c r="B1423" t="str">
        <f t="shared" si="22"/>
        <v>OTHER</v>
      </c>
      <c r="E1423" s="15" t="s">
        <v>12981</v>
      </c>
      <c r="F1423" t="s">
        <v>11626</v>
      </c>
    </row>
    <row r="1424" spans="1:6" x14ac:dyDescent="0.2">
      <c r="A1424" s="4" t="s">
        <v>89</v>
      </c>
      <c r="B1424" t="str">
        <f t="shared" si="22"/>
        <v>OTHER</v>
      </c>
      <c r="E1424" s="15" t="s">
        <v>12982</v>
      </c>
      <c r="F1424" t="s">
        <v>11626</v>
      </c>
    </row>
    <row r="1425" spans="1:6" x14ac:dyDescent="0.2">
      <c r="A1425" s="4" t="s">
        <v>11075</v>
      </c>
      <c r="B1425" t="str">
        <f t="shared" si="22"/>
        <v>STAKEHOLDERS</v>
      </c>
      <c r="E1425" s="15" t="s">
        <v>12983</v>
      </c>
      <c r="F1425" t="s">
        <v>11626</v>
      </c>
    </row>
    <row r="1426" spans="1:6" x14ac:dyDescent="0.2">
      <c r="A1426" s="4" t="s">
        <v>89</v>
      </c>
      <c r="B1426" t="str">
        <f t="shared" si="22"/>
        <v>OTHER</v>
      </c>
      <c r="E1426" s="15" t="s">
        <v>12984</v>
      </c>
      <c r="F1426" t="s">
        <v>11626</v>
      </c>
    </row>
    <row r="1427" spans="1:6" x14ac:dyDescent="0.2">
      <c r="A1427" s="4" t="s">
        <v>11036</v>
      </c>
      <c r="B1427" t="str">
        <f t="shared" si="22"/>
        <v>OTHER</v>
      </c>
      <c r="E1427" s="15" t="s">
        <v>12985</v>
      </c>
      <c r="F1427" t="s">
        <v>11626</v>
      </c>
    </row>
    <row r="1428" spans="1:6" x14ac:dyDescent="0.2">
      <c r="A1428" s="4" t="s">
        <v>11295</v>
      </c>
      <c r="B1428" t="str">
        <f t="shared" si="22"/>
        <v>OTHER</v>
      </c>
      <c r="E1428" s="15" t="s">
        <v>12986</v>
      </c>
      <c r="F1428" t="s">
        <v>11626</v>
      </c>
    </row>
    <row r="1429" spans="1:6" x14ac:dyDescent="0.2">
      <c r="A1429" s="4" t="s">
        <v>10832</v>
      </c>
      <c r="B1429" t="str">
        <f t="shared" si="22"/>
        <v>OTHER</v>
      </c>
      <c r="E1429" s="15" t="s">
        <v>12987</v>
      </c>
      <c r="F1429" t="s">
        <v>11626</v>
      </c>
    </row>
    <row r="1430" spans="1:6" x14ac:dyDescent="0.2">
      <c r="A1430" s="4" t="s">
        <v>10922</v>
      </c>
      <c r="B1430" t="str">
        <f t="shared" si="22"/>
        <v>OTHER</v>
      </c>
      <c r="E1430" s="15" t="s">
        <v>12988</v>
      </c>
      <c r="F1430" t="s">
        <v>11626</v>
      </c>
    </row>
    <row r="1431" spans="1:6" x14ac:dyDescent="0.2">
      <c r="A1431" s="4" t="s">
        <v>11296</v>
      </c>
      <c r="B1431" t="str">
        <f t="shared" si="22"/>
        <v>OTHER</v>
      </c>
      <c r="E1431" s="15" t="s">
        <v>12989</v>
      </c>
      <c r="F1431" t="s">
        <v>11626</v>
      </c>
    </row>
    <row r="1432" spans="1:6" x14ac:dyDescent="0.2">
      <c r="A1432" s="4" t="s">
        <v>11145</v>
      </c>
      <c r="B1432" t="str">
        <f t="shared" si="22"/>
        <v>OTHER</v>
      </c>
      <c r="E1432" s="15" t="s">
        <v>12990</v>
      </c>
      <c r="F1432" t="s">
        <v>11626</v>
      </c>
    </row>
    <row r="1433" spans="1:6" x14ac:dyDescent="0.2">
      <c r="A1433" s="4" t="s">
        <v>11222</v>
      </c>
      <c r="B1433" t="str">
        <f t="shared" si="22"/>
        <v>OTHER</v>
      </c>
      <c r="E1433" s="15" t="s">
        <v>12991</v>
      </c>
      <c r="F1433" t="s">
        <v>11626</v>
      </c>
    </row>
    <row r="1434" spans="1:6" x14ac:dyDescent="0.2">
      <c r="A1434" s="4" t="s">
        <v>11257</v>
      </c>
      <c r="B1434" t="str">
        <f t="shared" si="22"/>
        <v>OTHER</v>
      </c>
      <c r="E1434" s="15" t="s">
        <v>12992</v>
      </c>
      <c r="F1434" t="s">
        <v>11626</v>
      </c>
    </row>
    <row r="1435" spans="1:6" x14ac:dyDescent="0.2">
      <c r="A1435" s="4" t="s">
        <v>10881</v>
      </c>
      <c r="B1435" t="str">
        <f t="shared" si="22"/>
        <v>OTHER</v>
      </c>
      <c r="E1435" s="15" t="s">
        <v>12993</v>
      </c>
      <c r="F1435" t="s">
        <v>11626</v>
      </c>
    </row>
    <row r="1436" spans="1:6" x14ac:dyDescent="0.2">
      <c r="A1436" s="4" t="s">
        <v>11091</v>
      </c>
      <c r="B1436" t="str">
        <f t="shared" si="22"/>
        <v>OTHER</v>
      </c>
      <c r="E1436" s="15" t="s">
        <v>12994</v>
      </c>
      <c r="F1436" t="s">
        <v>11626</v>
      </c>
    </row>
    <row r="1437" spans="1:6" x14ac:dyDescent="0.2">
      <c r="A1437" s="4" t="s">
        <v>11297</v>
      </c>
      <c r="B1437" t="str">
        <f t="shared" si="22"/>
        <v>OTHER</v>
      </c>
      <c r="E1437" s="15" t="s">
        <v>12995</v>
      </c>
      <c r="F1437" t="s">
        <v>11626</v>
      </c>
    </row>
    <row r="1438" spans="1:6" x14ac:dyDescent="0.2">
      <c r="A1438" s="4" t="s">
        <v>11003</v>
      </c>
      <c r="B1438" t="str">
        <f t="shared" si="22"/>
        <v>OTHER</v>
      </c>
      <c r="E1438" s="15" t="s">
        <v>12996</v>
      </c>
      <c r="F1438" t="s">
        <v>11626</v>
      </c>
    </row>
    <row r="1439" spans="1:6" x14ac:dyDescent="0.2">
      <c r="A1439" s="4" t="s">
        <v>11003</v>
      </c>
      <c r="B1439" t="str">
        <f t="shared" si="22"/>
        <v>OTHER</v>
      </c>
      <c r="E1439" s="15" t="s">
        <v>12997</v>
      </c>
      <c r="F1439" t="s">
        <v>11626</v>
      </c>
    </row>
    <row r="1440" spans="1:6" x14ac:dyDescent="0.2">
      <c r="A1440" s="4" t="s">
        <v>10939</v>
      </c>
      <c r="B1440" t="str">
        <f t="shared" si="22"/>
        <v>OTHER</v>
      </c>
      <c r="E1440" s="15" t="s">
        <v>12998</v>
      </c>
      <c r="F1440" t="s">
        <v>11626</v>
      </c>
    </row>
    <row r="1441" spans="1:6" x14ac:dyDescent="0.2">
      <c r="A1441" s="4" t="s">
        <v>11281</v>
      </c>
      <c r="B1441" t="str">
        <f t="shared" si="22"/>
        <v>OTHER</v>
      </c>
      <c r="E1441" s="15" t="s">
        <v>12999</v>
      </c>
      <c r="F1441" t="s">
        <v>11626</v>
      </c>
    </row>
    <row r="1442" spans="1:6" x14ac:dyDescent="0.2">
      <c r="A1442" s="4" t="s">
        <v>10971</v>
      </c>
      <c r="B1442" t="str">
        <f t="shared" si="22"/>
        <v>OTHER</v>
      </c>
      <c r="E1442" s="15" t="s">
        <v>13000</v>
      </c>
      <c r="F1442" t="s">
        <v>11626</v>
      </c>
    </row>
    <row r="1443" spans="1:6" x14ac:dyDescent="0.2">
      <c r="A1443" s="4" t="s">
        <v>11298</v>
      </c>
      <c r="B1443" t="str">
        <f t="shared" si="22"/>
        <v>STAKEHOLDERS</v>
      </c>
      <c r="E1443" s="15" t="s">
        <v>13001</v>
      </c>
      <c r="F1443" t="s">
        <v>11626</v>
      </c>
    </row>
    <row r="1444" spans="1:6" x14ac:dyDescent="0.2">
      <c r="A1444" s="4" t="s">
        <v>89</v>
      </c>
      <c r="B1444" t="str">
        <f t="shared" si="22"/>
        <v>OTHER</v>
      </c>
      <c r="E1444" s="15" t="s">
        <v>13002</v>
      </c>
      <c r="F1444" t="s">
        <v>11626</v>
      </c>
    </row>
    <row r="1445" spans="1:6" x14ac:dyDescent="0.2">
      <c r="A1445" s="4" t="s">
        <v>10925</v>
      </c>
      <c r="B1445" t="str">
        <f t="shared" si="22"/>
        <v>STAKEHOLDERS</v>
      </c>
      <c r="E1445" s="15" t="s">
        <v>13003</v>
      </c>
      <c r="F1445" t="s">
        <v>11626</v>
      </c>
    </row>
    <row r="1446" spans="1:6" x14ac:dyDescent="0.2">
      <c r="A1446" s="4" t="s">
        <v>11299</v>
      </c>
      <c r="B1446" t="str">
        <f t="shared" si="22"/>
        <v>OTHER</v>
      </c>
      <c r="E1446" s="15" t="s">
        <v>13004</v>
      </c>
      <c r="F1446" t="s">
        <v>11626</v>
      </c>
    </row>
    <row r="1447" spans="1:6" x14ac:dyDescent="0.2">
      <c r="A1447" s="4" t="s">
        <v>11300</v>
      </c>
      <c r="B1447" t="str">
        <f t="shared" si="22"/>
        <v>OTHER</v>
      </c>
      <c r="E1447" s="15" t="s">
        <v>13005</v>
      </c>
      <c r="F1447" t="s">
        <v>11626</v>
      </c>
    </row>
    <row r="1448" spans="1:6" x14ac:dyDescent="0.2">
      <c r="A1448" s="4" t="s">
        <v>11257</v>
      </c>
      <c r="B1448" t="str">
        <f t="shared" si="22"/>
        <v>OTHER</v>
      </c>
      <c r="E1448" s="15" t="s">
        <v>13006</v>
      </c>
      <c r="F1448" t="s">
        <v>11626</v>
      </c>
    </row>
    <row r="1449" spans="1:6" x14ac:dyDescent="0.2">
      <c r="A1449" s="4" t="s">
        <v>11301</v>
      </c>
      <c r="B1449" t="str">
        <f t="shared" si="22"/>
        <v>OTHER</v>
      </c>
      <c r="E1449" s="15" t="s">
        <v>13007</v>
      </c>
      <c r="F1449" t="s">
        <v>11626</v>
      </c>
    </row>
    <row r="1450" spans="1:6" x14ac:dyDescent="0.2">
      <c r="A1450" s="4" t="s">
        <v>1761</v>
      </c>
      <c r="B1450" t="str">
        <f t="shared" si="22"/>
        <v>STAKEHOLDERS</v>
      </c>
      <c r="E1450" s="15" t="s">
        <v>13008</v>
      </c>
      <c r="F1450" t="s">
        <v>11626</v>
      </c>
    </row>
    <row r="1451" spans="1:6" x14ac:dyDescent="0.2">
      <c r="A1451" s="4" t="s">
        <v>11302</v>
      </c>
      <c r="B1451" t="str">
        <f t="shared" si="22"/>
        <v>STAKEHOLDERS</v>
      </c>
      <c r="E1451" s="15" t="s">
        <v>13009</v>
      </c>
      <c r="F1451" t="s">
        <v>11626</v>
      </c>
    </row>
    <row r="1452" spans="1:6" x14ac:dyDescent="0.2">
      <c r="A1452" s="4" t="s">
        <v>10820</v>
      </c>
      <c r="B1452" t="str">
        <f t="shared" si="22"/>
        <v>OTHER</v>
      </c>
      <c r="E1452" s="15" t="s">
        <v>13010</v>
      </c>
      <c r="F1452" t="s">
        <v>11626</v>
      </c>
    </row>
    <row r="1453" spans="1:6" x14ac:dyDescent="0.2">
      <c r="A1453" s="4" t="s">
        <v>10958</v>
      </c>
      <c r="B1453" t="str">
        <f t="shared" si="22"/>
        <v>OTHER</v>
      </c>
      <c r="E1453" s="15" t="s">
        <v>13011</v>
      </c>
      <c r="F1453" t="s">
        <v>11626</v>
      </c>
    </row>
    <row r="1454" spans="1:6" x14ac:dyDescent="0.2">
      <c r="A1454" s="4" t="s">
        <v>11303</v>
      </c>
      <c r="B1454" t="str">
        <f t="shared" si="22"/>
        <v>STAKEHOLDERS</v>
      </c>
      <c r="E1454" s="15" t="s">
        <v>13012</v>
      </c>
      <c r="F1454" t="s">
        <v>11626</v>
      </c>
    </row>
    <row r="1455" spans="1:6" x14ac:dyDescent="0.2">
      <c r="A1455" s="4" t="s">
        <v>11304</v>
      </c>
      <c r="B1455" t="str">
        <f t="shared" si="22"/>
        <v>OTHER</v>
      </c>
      <c r="E1455" s="15" t="s">
        <v>13013</v>
      </c>
      <c r="F1455" t="s">
        <v>11626</v>
      </c>
    </row>
    <row r="1456" spans="1:6" x14ac:dyDescent="0.2">
      <c r="A1456" s="4" t="s">
        <v>89</v>
      </c>
      <c r="B1456" t="str">
        <f t="shared" si="22"/>
        <v>OTHER</v>
      </c>
      <c r="E1456" s="15" t="s">
        <v>13014</v>
      </c>
      <c r="F1456" t="s">
        <v>11626</v>
      </c>
    </row>
    <row r="1457" spans="1:6" x14ac:dyDescent="0.2">
      <c r="A1457" s="4" t="s">
        <v>11305</v>
      </c>
      <c r="B1457" t="str">
        <f t="shared" si="22"/>
        <v>OTHER</v>
      </c>
      <c r="E1457" s="15" t="s">
        <v>13015</v>
      </c>
      <c r="F1457" t="s">
        <v>11626</v>
      </c>
    </row>
    <row r="1458" spans="1:6" x14ac:dyDescent="0.2">
      <c r="A1458" s="4" t="s">
        <v>11289</v>
      </c>
      <c r="B1458" t="str">
        <f t="shared" si="22"/>
        <v>OTHER</v>
      </c>
      <c r="E1458" s="15" t="s">
        <v>11268</v>
      </c>
      <c r="F1458" t="s">
        <v>11626</v>
      </c>
    </row>
    <row r="1459" spans="1:6" x14ac:dyDescent="0.2">
      <c r="A1459" s="4" t="s">
        <v>11306</v>
      </c>
      <c r="B1459" t="str">
        <f t="shared" si="22"/>
        <v>OTHER</v>
      </c>
      <c r="E1459" s="15" t="s">
        <v>13016</v>
      </c>
      <c r="F1459" t="s">
        <v>11626</v>
      </c>
    </row>
    <row r="1460" spans="1:6" x14ac:dyDescent="0.2">
      <c r="A1460" s="4" t="s">
        <v>11307</v>
      </c>
      <c r="B1460" t="str">
        <f t="shared" si="22"/>
        <v>STAKEHOLDERS</v>
      </c>
      <c r="E1460" s="15" t="s">
        <v>13017</v>
      </c>
      <c r="F1460" t="s">
        <v>11626</v>
      </c>
    </row>
    <row r="1461" spans="1:6" x14ac:dyDescent="0.2">
      <c r="A1461" s="4" t="s">
        <v>2622</v>
      </c>
      <c r="B1461" t="str">
        <f t="shared" si="22"/>
        <v>STAKEHOLDERS</v>
      </c>
      <c r="E1461" s="15" t="s">
        <v>13018</v>
      </c>
      <c r="F1461" t="s">
        <v>11626</v>
      </c>
    </row>
    <row r="1462" spans="1:6" x14ac:dyDescent="0.2">
      <c r="A1462" s="4" t="s">
        <v>89</v>
      </c>
      <c r="B1462" t="str">
        <f t="shared" si="22"/>
        <v>OTHER</v>
      </c>
      <c r="E1462" s="15" t="s">
        <v>13019</v>
      </c>
      <c r="F1462" t="s">
        <v>11626</v>
      </c>
    </row>
    <row r="1463" spans="1:6" x14ac:dyDescent="0.2">
      <c r="A1463" s="4" t="s">
        <v>2807</v>
      </c>
      <c r="B1463" t="str">
        <f t="shared" si="22"/>
        <v>OTHER</v>
      </c>
      <c r="E1463" s="15" t="s">
        <v>13020</v>
      </c>
      <c r="F1463" t="s">
        <v>11626</v>
      </c>
    </row>
    <row r="1464" spans="1:6" x14ac:dyDescent="0.2">
      <c r="A1464" s="4" t="s">
        <v>11308</v>
      </c>
      <c r="B1464" t="str">
        <f t="shared" si="22"/>
        <v>OTHER</v>
      </c>
      <c r="E1464" s="15" t="s">
        <v>13021</v>
      </c>
      <c r="F1464" t="s">
        <v>11626</v>
      </c>
    </row>
    <row r="1465" spans="1:6" x14ac:dyDescent="0.2">
      <c r="A1465" s="4" t="s">
        <v>11309</v>
      </c>
      <c r="B1465" t="str">
        <f t="shared" si="22"/>
        <v>OTHER</v>
      </c>
      <c r="E1465" s="15" t="s">
        <v>13022</v>
      </c>
      <c r="F1465" t="s">
        <v>11626</v>
      </c>
    </row>
    <row r="1466" spans="1:6" x14ac:dyDescent="0.2">
      <c r="A1466" s="4" t="s">
        <v>11310</v>
      </c>
      <c r="B1466" t="str">
        <f t="shared" si="22"/>
        <v>OTHER</v>
      </c>
      <c r="E1466" s="15" t="s">
        <v>13023</v>
      </c>
      <c r="F1466" t="s">
        <v>11626</v>
      </c>
    </row>
    <row r="1467" spans="1:6" x14ac:dyDescent="0.2">
      <c r="A1467" s="4" t="s">
        <v>9395</v>
      </c>
      <c r="B1467" t="str">
        <f t="shared" si="22"/>
        <v>OTHER</v>
      </c>
      <c r="E1467" s="15" t="s">
        <v>13024</v>
      </c>
      <c r="F1467" t="s">
        <v>11626</v>
      </c>
    </row>
    <row r="1468" spans="1:6" x14ac:dyDescent="0.2">
      <c r="A1468" s="4" t="s">
        <v>10834</v>
      </c>
      <c r="B1468" t="str">
        <f t="shared" si="22"/>
        <v>OTHER</v>
      </c>
      <c r="E1468" s="15" t="s">
        <v>13025</v>
      </c>
      <c r="F1468" t="s">
        <v>11626</v>
      </c>
    </row>
    <row r="1469" spans="1:6" x14ac:dyDescent="0.2">
      <c r="A1469" s="4" t="s">
        <v>11311</v>
      </c>
      <c r="B1469" t="str">
        <f t="shared" si="22"/>
        <v>OTHER</v>
      </c>
      <c r="E1469" s="15" t="s">
        <v>13026</v>
      </c>
      <c r="F1469" t="s">
        <v>11626</v>
      </c>
    </row>
    <row r="1470" spans="1:6" x14ac:dyDescent="0.2">
      <c r="A1470" s="4" t="s">
        <v>11072</v>
      </c>
      <c r="B1470" t="str">
        <f t="shared" si="22"/>
        <v>OTHER</v>
      </c>
      <c r="E1470" s="15" t="s">
        <v>13027</v>
      </c>
      <c r="F1470" t="s">
        <v>11626</v>
      </c>
    </row>
    <row r="1471" spans="1:6" x14ac:dyDescent="0.2">
      <c r="A1471" s="4" t="s">
        <v>10946</v>
      </c>
      <c r="B1471" t="str">
        <f t="shared" si="22"/>
        <v>OTHER</v>
      </c>
      <c r="E1471" s="15" t="s">
        <v>13028</v>
      </c>
      <c r="F1471" t="s">
        <v>11626</v>
      </c>
    </row>
    <row r="1472" spans="1:6" x14ac:dyDescent="0.2">
      <c r="A1472" s="4" t="s">
        <v>10881</v>
      </c>
      <c r="B1472" t="str">
        <f t="shared" si="22"/>
        <v>OTHER</v>
      </c>
      <c r="E1472" s="15" t="s">
        <v>13029</v>
      </c>
      <c r="F1472" t="s">
        <v>11626</v>
      </c>
    </row>
    <row r="1473" spans="1:6" x14ac:dyDescent="0.2">
      <c r="A1473" s="4" t="s">
        <v>11312</v>
      </c>
      <c r="B1473" t="str">
        <f t="shared" si="22"/>
        <v>OTHER</v>
      </c>
      <c r="E1473" s="15" t="s">
        <v>13030</v>
      </c>
      <c r="F1473" t="s">
        <v>11626</v>
      </c>
    </row>
    <row r="1474" spans="1:6" x14ac:dyDescent="0.2">
      <c r="A1474" s="4" t="s">
        <v>10888</v>
      </c>
      <c r="B1474" t="str">
        <f t="shared" ref="B1474:B1537" si="23">_xlfn.XLOOKUP(A1474,E:E,F:F,"OTHER")</f>
        <v>OTHER</v>
      </c>
      <c r="E1474" s="15" t="s">
        <v>13031</v>
      </c>
      <c r="F1474" t="s">
        <v>11626</v>
      </c>
    </row>
    <row r="1475" spans="1:6" x14ac:dyDescent="0.2">
      <c r="A1475" s="4" t="s">
        <v>10878</v>
      </c>
      <c r="B1475" t="str">
        <f t="shared" si="23"/>
        <v>OTHER</v>
      </c>
      <c r="E1475" s="15" t="s">
        <v>13032</v>
      </c>
      <c r="F1475" t="s">
        <v>11626</v>
      </c>
    </row>
    <row r="1476" spans="1:6" x14ac:dyDescent="0.2">
      <c r="A1476" s="4" t="s">
        <v>10973</v>
      </c>
      <c r="B1476" t="str">
        <f t="shared" si="23"/>
        <v>STAKEHOLDERS</v>
      </c>
      <c r="E1476" s="15" t="s">
        <v>13033</v>
      </c>
      <c r="F1476" t="s">
        <v>11626</v>
      </c>
    </row>
    <row r="1477" spans="1:6" x14ac:dyDescent="0.2">
      <c r="A1477" s="4" t="s">
        <v>11313</v>
      </c>
      <c r="B1477" t="str">
        <f t="shared" si="23"/>
        <v>OTHER</v>
      </c>
      <c r="E1477" s="15" t="s">
        <v>13034</v>
      </c>
      <c r="F1477" t="s">
        <v>11626</v>
      </c>
    </row>
    <row r="1478" spans="1:6" x14ac:dyDescent="0.2">
      <c r="A1478" s="4" t="s">
        <v>1210</v>
      </c>
      <c r="B1478" t="str">
        <f t="shared" si="23"/>
        <v>OTHER</v>
      </c>
      <c r="E1478" s="15" t="s">
        <v>13035</v>
      </c>
      <c r="F1478" t="s">
        <v>11626</v>
      </c>
    </row>
    <row r="1479" spans="1:6" x14ac:dyDescent="0.2">
      <c r="A1479" s="4" t="s">
        <v>10828</v>
      </c>
      <c r="B1479" t="str">
        <f t="shared" si="23"/>
        <v>OTHER</v>
      </c>
      <c r="E1479" s="15" t="s">
        <v>13036</v>
      </c>
      <c r="F1479" t="s">
        <v>11626</v>
      </c>
    </row>
    <row r="1480" spans="1:6" x14ac:dyDescent="0.2">
      <c r="A1480" s="4" t="s">
        <v>10816</v>
      </c>
      <c r="B1480" t="str">
        <f t="shared" si="23"/>
        <v>OTHER</v>
      </c>
      <c r="E1480" s="15" t="s">
        <v>13037</v>
      </c>
      <c r="F1480" t="s">
        <v>11626</v>
      </c>
    </row>
    <row r="1481" spans="1:6" x14ac:dyDescent="0.2">
      <c r="A1481" s="4" t="s">
        <v>10816</v>
      </c>
      <c r="B1481" t="str">
        <f t="shared" si="23"/>
        <v>OTHER</v>
      </c>
      <c r="E1481" s="15" t="s">
        <v>13038</v>
      </c>
      <c r="F1481" t="s">
        <v>11626</v>
      </c>
    </row>
    <row r="1482" spans="1:6" x14ac:dyDescent="0.2">
      <c r="A1482" s="4" t="s">
        <v>11314</v>
      </c>
      <c r="B1482" t="str">
        <f t="shared" si="23"/>
        <v>OTHER</v>
      </c>
      <c r="E1482" s="15" t="s">
        <v>13039</v>
      </c>
      <c r="F1482" t="s">
        <v>11626</v>
      </c>
    </row>
    <row r="1483" spans="1:6" x14ac:dyDescent="0.2">
      <c r="A1483" s="4" t="s">
        <v>11315</v>
      </c>
      <c r="B1483" t="str">
        <f t="shared" si="23"/>
        <v>OTHER</v>
      </c>
      <c r="E1483" s="15" t="s">
        <v>13040</v>
      </c>
      <c r="F1483" t="s">
        <v>11626</v>
      </c>
    </row>
    <row r="1484" spans="1:6" x14ac:dyDescent="0.2">
      <c r="A1484" s="4" t="s">
        <v>10888</v>
      </c>
      <c r="B1484" t="str">
        <f t="shared" si="23"/>
        <v>OTHER</v>
      </c>
      <c r="E1484" s="15" t="s">
        <v>13041</v>
      </c>
      <c r="F1484" t="s">
        <v>11626</v>
      </c>
    </row>
    <row r="1485" spans="1:6" x14ac:dyDescent="0.2">
      <c r="A1485" s="4" t="s">
        <v>10822</v>
      </c>
      <c r="B1485" t="str">
        <f t="shared" si="23"/>
        <v>STAKEHOLDERS</v>
      </c>
      <c r="E1485" s="15" t="s">
        <v>13042</v>
      </c>
      <c r="F1485" t="s">
        <v>11626</v>
      </c>
    </row>
    <row r="1486" spans="1:6" x14ac:dyDescent="0.2">
      <c r="A1486" s="4" t="s">
        <v>10828</v>
      </c>
      <c r="B1486" t="str">
        <f t="shared" si="23"/>
        <v>OTHER</v>
      </c>
      <c r="E1486" s="15" t="s">
        <v>13043</v>
      </c>
      <c r="F1486" t="s">
        <v>11626</v>
      </c>
    </row>
    <row r="1487" spans="1:6" x14ac:dyDescent="0.2">
      <c r="A1487" s="4" t="s">
        <v>11198</v>
      </c>
      <c r="B1487" t="str">
        <f t="shared" si="23"/>
        <v>OTHER</v>
      </c>
      <c r="E1487" s="15" t="s">
        <v>11211</v>
      </c>
      <c r="F1487" t="s">
        <v>11626</v>
      </c>
    </row>
    <row r="1488" spans="1:6" x14ac:dyDescent="0.2">
      <c r="A1488" s="4" t="s">
        <v>11198</v>
      </c>
      <c r="B1488" t="str">
        <f t="shared" si="23"/>
        <v>OTHER</v>
      </c>
      <c r="E1488" s="15" t="s">
        <v>13044</v>
      </c>
      <c r="F1488" t="s">
        <v>11626</v>
      </c>
    </row>
    <row r="1489" spans="1:6" x14ac:dyDescent="0.2">
      <c r="A1489" s="4" t="s">
        <v>10814</v>
      </c>
      <c r="B1489" t="str">
        <f t="shared" si="23"/>
        <v>OTHER</v>
      </c>
      <c r="E1489" s="15" t="s">
        <v>13045</v>
      </c>
      <c r="F1489" t="s">
        <v>11626</v>
      </c>
    </row>
    <row r="1490" spans="1:6" x14ac:dyDescent="0.2">
      <c r="A1490" s="4" t="s">
        <v>10822</v>
      </c>
      <c r="B1490" t="str">
        <f t="shared" si="23"/>
        <v>STAKEHOLDERS</v>
      </c>
      <c r="E1490" s="15" t="s">
        <v>13046</v>
      </c>
      <c r="F1490" t="s">
        <v>11626</v>
      </c>
    </row>
    <row r="1491" spans="1:6" x14ac:dyDescent="0.2">
      <c r="A1491" s="4" t="s">
        <v>10811</v>
      </c>
      <c r="B1491" t="str">
        <f t="shared" si="23"/>
        <v>OTHER</v>
      </c>
      <c r="E1491" s="15" t="s">
        <v>12543</v>
      </c>
      <c r="F1491" t="s">
        <v>11626</v>
      </c>
    </row>
    <row r="1492" spans="1:6" x14ac:dyDescent="0.2">
      <c r="A1492" s="4" t="s">
        <v>11251</v>
      </c>
      <c r="B1492" t="str">
        <f t="shared" si="23"/>
        <v>OTHER</v>
      </c>
      <c r="E1492" s="15" t="s">
        <v>13047</v>
      </c>
      <c r="F1492" t="s">
        <v>11626</v>
      </c>
    </row>
    <row r="1493" spans="1:6" x14ac:dyDescent="0.2">
      <c r="A1493" s="4" t="s">
        <v>11013</v>
      </c>
      <c r="B1493" t="str">
        <f t="shared" si="23"/>
        <v>STAKEHOLDERS</v>
      </c>
      <c r="E1493" s="15" t="s">
        <v>13048</v>
      </c>
      <c r="F1493" t="s">
        <v>11626</v>
      </c>
    </row>
    <row r="1494" spans="1:6" x14ac:dyDescent="0.2">
      <c r="A1494" s="4" t="s">
        <v>382</v>
      </c>
      <c r="B1494" t="str">
        <f t="shared" si="23"/>
        <v>OTHER</v>
      </c>
      <c r="E1494" s="15" t="s">
        <v>13049</v>
      </c>
      <c r="F1494" t="s">
        <v>11626</v>
      </c>
    </row>
    <row r="1495" spans="1:6" x14ac:dyDescent="0.2">
      <c r="A1495" s="4" t="s">
        <v>10837</v>
      </c>
      <c r="B1495" t="str">
        <f t="shared" si="23"/>
        <v>OTHER</v>
      </c>
      <c r="E1495" s="15" t="s">
        <v>13050</v>
      </c>
      <c r="F1495" t="s">
        <v>11626</v>
      </c>
    </row>
    <row r="1496" spans="1:6" x14ac:dyDescent="0.2">
      <c r="A1496" s="4" t="s">
        <v>11316</v>
      </c>
      <c r="B1496" t="str">
        <f t="shared" si="23"/>
        <v>OTHER</v>
      </c>
      <c r="E1496" s="15" t="s">
        <v>13051</v>
      </c>
      <c r="F1496" t="s">
        <v>11626</v>
      </c>
    </row>
    <row r="1497" spans="1:6" x14ac:dyDescent="0.2">
      <c r="A1497" s="4" t="s">
        <v>11075</v>
      </c>
      <c r="B1497" t="str">
        <f t="shared" si="23"/>
        <v>STAKEHOLDERS</v>
      </c>
      <c r="E1497" s="15" t="s">
        <v>13052</v>
      </c>
      <c r="F1497" t="s">
        <v>11626</v>
      </c>
    </row>
    <row r="1498" spans="1:6" x14ac:dyDescent="0.2">
      <c r="A1498" s="4" t="s">
        <v>11317</v>
      </c>
      <c r="B1498" t="str">
        <f t="shared" si="23"/>
        <v>STAKEHOLDERS</v>
      </c>
      <c r="E1498" s="15" t="s">
        <v>13053</v>
      </c>
      <c r="F1498" t="s">
        <v>11626</v>
      </c>
    </row>
    <row r="1499" spans="1:6" x14ac:dyDescent="0.2">
      <c r="A1499" s="4" t="s">
        <v>89</v>
      </c>
      <c r="B1499" t="str">
        <f t="shared" si="23"/>
        <v>OTHER</v>
      </c>
      <c r="E1499" s="15" t="s">
        <v>13054</v>
      </c>
      <c r="F1499" t="s">
        <v>11626</v>
      </c>
    </row>
    <row r="1500" spans="1:6" x14ac:dyDescent="0.2">
      <c r="A1500" s="4" t="s">
        <v>10869</v>
      </c>
      <c r="B1500" t="str">
        <f t="shared" si="23"/>
        <v>OTHER</v>
      </c>
      <c r="E1500" s="15" t="s">
        <v>13055</v>
      </c>
      <c r="F1500" t="s">
        <v>11626</v>
      </c>
    </row>
    <row r="1501" spans="1:6" x14ac:dyDescent="0.2">
      <c r="A1501" s="4" t="s">
        <v>11318</v>
      </c>
      <c r="B1501" t="str">
        <f t="shared" si="23"/>
        <v>OTHER</v>
      </c>
      <c r="E1501" s="15" t="s">
        <v>13056</v>
      </c>
      <c r="F1501" t="s">
        <v>11626</v>
      </c>
    </row>
    <row r="1502" spans="1:6" x14ac:dyDescent="0.2">
      <c r="A1502" s="4" t="s">
        <v>10868</v>
      </c>
      <c r="B1502" t="str">
        <f t="shared" si="23"/>
        <v>OTHER</v>
      </c>
      <c r="E1502" s="15" t="s">
        <v>13057</v>
      </c>
      <c r="F1502" t="s">
        <v>11626</v>
      </c>
    </row>
    <row r="1503" spans="1:6" x14ac:dyDescent="0.2">
      <c r="A1503" s="4" t="s">
        <v>10869</v>
      </c>
      <c r="B1503" t="str">
        <f t="shared" si="23"/>
        <v>OTHER</v>
      </c>
      <c r="E1503" s="15" t="s">
        <v>13058</v>
      </c>
      <c r="F1503" t="s">
        <v>11626</v>
      </c>
    </row>
    <row r="1504" spans="1:6" x14ac:dyDescent="0.2">
      <c r="A1504" s="4" t="s">
        <v>11319</v>
      </c>
      <c r="B1504" t="str">
        <f t="shared" si="23"/>
        <v>OTHER</v>
      </c>
      <c r="E1504" s="15" t="s">
        <v>13059</v>
      </c>
      <c r="F1504" t="s">
        <v>11626</v>
      </c>
    </row>
    <row r="1505" spans="1:6" x14ac:dyDescent="0.2">
      <c r="A1505" s="4" t="s">
        <v>11106</v>
      </c>
      <c r="B1505" t="str">
        <f t="shared" si="23"/>
        <v>STAKEHOLDERS</v>
      </c>
      <c r="E1505" s="15" t="s">
        <v>13060</v>
      </c>
      <c r="F1505" t="s">
        <v>11626</v>
      </c>
    </row>
    <row r="1506" spans="1:6" x14ac:dyDescent="0.2">
      <c r="A1506" s="4" t="s">
        <v>11072</v>
      </c>
      <c r="B1506" t="str">
        <f t="shared" si="23"/>
        <v>OTHER</v>
      </c>
      <c r="E1506" s="15" t="s">
        <v>13061</v>
      </c>
      <c r="F1506" t="s">
        <v>11626</v>
      </c>
    </row>
    <row r="1507" spans="1:6" x14ac:dyDescent="0.2">
      <c r="A1507" s="4" t="s">
        <v>11072</v>
      </c>
      <c r="B1507" t="str">
        <f t="shared" si="23"/>
        <v>OTHER</v>
      </c>
      <c r="E1507" s="15" t="s">
        <v>13062</v>
      </c>
      <c r="F1507" t="s">
        <v>11626</v>
      </c>
    </row>
    <row r="1508" spans="1:6" x14ac:dyDescent="0.2">
      <c r="A1508" s="4" t="s">
        <v>11066</v>
      </c>
      <c r="B1508" t="str">
        <f t="shared" si="23"/>
        <v>STAKEHOLDERS</v>
      </c>
      <c r="E1508" s="15" t="s">
        <v>13063</v>
      </c>
      <c r="F1508" t="s">
        <v>11626</v>
      </c>
    </row>
    <row r="1509" spans="1:6" x14ac:dyDescent="0.2">
      <c r="A1509" s="4" t="s">
        <v>11255</v>
      </c>
      <c r="B1509" t="str">
        <f t="shared" si="23"/>
        <v>OTHER</v>
      </c>
      <c r="E1509" s="15" t="s">
        <v>13064</v>
      </c>
      <c r="F1509" t="s">
        <v>11626</v>
      </c>
    </row>
    <row r="1510" spans="1:6" x14ac:dyDescent="0.2">
      <c r="A1510" s="4" t="s">
        <v>10881</v>
      </c>
      <c r="B1510" t="str">
        <f t="shared" si="23"/>
        <v>OTHER</v>
      </c>
      <c r="E1510" s="15" t="s">
        <v>13065</v>
      </c>
      <c r="F1510" t="s">
        <v>11626</v>
      </c>
    </row>
    <row r="1511" spans="1:6" x14ac:dyDescent="0.2">
      <c r="A1511" s="4" t="s">
        <v>11320</v>
      </c>
      <c r="B1511" t="str">
        <f t="shared" si="23"/>
        <v>OTHER</v>
      </c>
      <c r="E1511" s="15" t="s">
        <v>13066</v>
      </c>
      <c r="F1511" t="s">
        <v>11626</v>
      </c>
    </row>
    <row r="1512" spans="1:6" x14ac:dyDescent="0.2">
      <c r="A1512" s="4" t="s">
        <v>11320</v>
      </c>
      <c r="B1512" t="str">
        <f t="shared" si="23"/>
        <v>OTHER</v>
      </c>
      <c r="E1512" s="15" t="s">
        <v>10924</v>
      </c>
      <c r="F1512" t="s">
        <v>11626</v>
      </c>
    </row>
    <row r="1513" spans="1:6" x14ac:dyDescent="0.2">
      <c r="A1513" s="4" t="s">
        <v>10881</v>
      </c>
      <c r="B1513" t="str">
        <f t="shared" si="23"/>
        <v>OTHER</v>
      </c>
      <c r="E1513" s="15" t="s">
        <v>13067</v>
      </c>
      <c r="F1513" t="s">
        <v>11626</v>
      </c>
    </row>
    <row r="1514" spans="1:6" x14ac:dyDescent="0.2">
      <c r="A1514" s="4" t="s">
        <v>11071</v>
      </c>
      <c r="B1514" t="str">
        <f t="shared" si="23"/>
        <v>OTHER</v>
      </c>
      <c r="E1514" s="15" t="s">
        <v>13068</v>
      </c>
      <c r="F1514" t="s">
        <v>11626</v>
      </c>
    </row>
    <row r="1515" spans="1:6" x14ac:dyDescent="0.2">
      <c r="A1515" s="4" t="s">
        <v>11321</v>
      </c>
      <c r="B1515" t="str">
        <f t="shared" si="23"/>
        <v>OTHER</v>
      </c>
      <c r="E1515" s="15" t="s">
        <v>13069</v>
      </c>
      <c r="F1515" t="s">
        <v>11626</v>
      </c>
    </row>
    <row r="1516" spans="1:6" x14ac:dyDescent="0.2">
      <c r="A1516" s="4" t="s">
        <v>11322</v>
      </c>
      <c r="B1516" t="str">
        <f t="shared" si="23"/>
        <v>OTHER</v>
      </c>
      <c r="E1516" s="15" t="s">
        <v>13070</v>
      </c>
      <c r="F1516" t="s">
        <v>11626</v>
      </c>
    </row>
    <row r="1517" spans="1:6" x14ac:dyDescent="0.2">
      <c r="A1517" s="4" t="s">
        <v>11323</v>
      </c>
      <c r="B1517" t="str">
        <f t="shared" si="23"/>
        <v>OTHER</v>
      </c>
      <c r="E1517" s="15" t="s">
        <v>13071</v>
      </c>
      <c r="F1517" t="s">
        <v>11626</v>
      </c>
    </row>
    <row r="1518" spans="1:6" x14ac:dyDescent="0.2">
      <c r="A1518" s="4" t="s">
        <v>11099</v>
      </c>
      <c r="B1518" t="str">
        <f t="shared" si="23"/>
        <v>OTHER</v>
      </c>
      <c r="E1518" s="15" t="s">
        <v>13072</v>
      </c>
      <c r="F1518" t="s">
        <v>11626</v>
      </c>
    </row>
    <row r="1519" spans="1:6" x14ac:dyDescent="0.2">
      <c r="A1519" s="4" t="s">
        <v>10910</v>
      </c>
      <c r="B1519" t="str">
        <f t="shared" si="23"/>
        <v>OTHER</v>
      </c>
      <c r="E1519" s="15" t="s">
        <v>13073</v>
      </c>
      <c r="F1519" t="s">
        <v>11626</v>
      </c>
    </row>
    <row r="1520" spans="1:6" x14ac:dyDescent="0.2">
      <c r="A1520" s="4" t="s">
        <v>11033</v>
      </c>
      <c r="B1520" t="str">
        <f t="shared" si="23"/>
        <v>OTHER</v>
      </c>
      <c r="E1520" s="15" t="s">
        <v>13074</v>
      </c>
      <c r="F1520" t="s">
        <v>11626</v>
      </c>
    </row>
    <row r="1521" spans="1:6" x14ac:dyDescent="0.2">
      <c r="A1521" s="4" t="s">
        <v>89</v>
      </c>
      <c r="B1521" t="str">
        <f t="shared" si="23"/>
        <v>OTHER</v>
      </c>
      <c r="E1521" s="15" t="s">
        <v>11066</v>
      </c>
      <c r="F1521" t="s">
        <v>11626</v>
      </c>
    </row>
    <row r="1522" spans="1:6" x14ac:dyDescent="0.2">
      <c r="A1522" s="4" t="s">
        <v>11318</v>
      </c>
      <c r="B1522" t="str">
        <f t="shared" si="23"/>
        <v>OTHER</v>
      </c>
      <c r="E1522" s="15" t="s">
        <v>13075</v>
      </c>
      <c r="F1522" t="s">
        <v>11626</v>
      </c>
    </row>
    <row r="1523" spans="1:6" x14ac:dyDescent="0.2">
      <c r="A1523" s="4" t="s">
        <v>11324</v>
      </c>
      <c r="B1523" t="str">
        <f t="shared" si="23"/>
        <v>OTHER</v>
      </c>
      <c r="E1523" s="15" t="s">
        <v>13076</v>
      </c>
      <c r="F1523" t="s">
        <v>11626</v>
      </c>
    </row>
    <row r="1524" spans="1:6" x14ac:dyDescent="0.2">
      <c r="A1524" s="4" t="s">
        <v>10998</v>
      </c>
      <c r="B1524" t="str">
        <f t="shared" si="23"/>
        <v>OTHER</v>
      </c>
      <c r="E1524" s="15" t="s">
        <v>13077</v>
      </c>
      <c r="F1524" t="s">
        <v>11626</v>
      </c>
    </row>
    <row r="1525" spans="1:6" x14ac:dyDescent="0.2">
      <c r="A1525" s="4" t="s">
        <v>11097</v>
      </c>
      <c r="B1525" t="str">
        <f t="shared" si="23"/>
        <v>OTHER</v>
      </c>
      <c r="E1525" s="15" t="s">
        <v>13078</v>
      </c>
      <c r="F1525" t="s">
        <v>11626</v>
      </c>
    </row>
    <row r="1526" spans="1:6" x14ac:dyDescent="0.2">
      <c r="A1526" s="4" t="s">
        <v>11097</v>
      </c>
      <c r="B1526" t="str">
        <f t="shared" si="23"/>
        <v>OTHER</v>
      </c>
      <c r="E1526" s="15" t="s">
        <v>13079</v>
      </c>
      <c r="F1526" t="s">
        <v>11626</v>
      </c>
    </row>
    <row r="1527" spans="1:6" x14ac:dyDescent="0.2">
      <c r="A1527" s="4" t="s">
        <v>11325</v>
      </c>
      <c r="B1527" t="str">
        <f t="shared" si="23"/>
        <v>OTHER</v>
      </c>
      <c r="E1527" s="15" t="s">
        <v>13080</v>
      </c>
      <c r="F1527" t="s">
        <v>11626</v>
      </c>
    </row>
    <row r="1528" spans="1:6" x14ac:dyDescent="0.2">
      <c r="A1528" s="4" t="s">
        <v>11318</v>
      </c>
      <c r="B1528" t="str">
        <f t="shared" si="23"/>
        <v>OTHER</v>
      </c>
      <c r="E1528" s="15" t="s">
        <v>13081</v>
      </c>
      <c r="F1528" t="s">
        <v>11626</v>
      </c>
    </row>
    <row r="1529" spans="1:6" x14ac:dyDescent="0.2">
      <c r="A1529" s="4" t="s">
        <v>11325</v>
      </c>
      <c r="B1529" t="str">
        <f t="shared" si="23"/>
        <v>OTHER</v>
      </c>
      <c r="E1529" s="15" t="s">
        <v>13082</v>
      </c>
      <c r="F1529" t="s">
        <v>11626</v>
      </c>
    </row>
    <row r="1530" spans="1:6" x14ac:dyDescent="0.2">
      <c r="A1530" s="4" t="s">
        <v>10869</v>
      </c>
      <c r="B1530" t="str">
        <f t="shared" si="23"/>
        <v>OTHER</v>
      </c>
      <c r="E1530" s="15" t="s">
        <v>13083</v>
      </c>
      <c r="F1530" t="s">
        <v>11626</v>
      </c>
    </row>
    <row r="1531" spans="1:6" x14ac:dyDescent="0.2">
      <c r="A1531" s="4" t="s">
        <v>10886</v>
      </c>
      <c r="B1531" t="str">
        <f t="shared" si="23"/>
        <v>OTHER</v>
      </c>
      <c r="E1531" s="15" t="s">
        <v>10907</v>
      </c>
      <c r="F1531" t="s">
        <v>11626</v>
      </c>
    </row>
    <row r="1532" spans="1:6" x14ac:dyDescent="0.2">
      <c r="A1532" s="4" t="s">
        <v>10869</v>
      </c>
      <c r="B1532" t="str">
        <f t="shared" si="23"/>
        <v>OTHER</v>
      </c>
      <c r="E1532" s="15" t="s">
        <v>13084</v>
      </c>
      <c r="F1532" t="s">
        <v>11626</v>
      </c>
    </row>
    <row r="1533" spans="1:6" x14ac:dyDescent="0.2">
      <c r="A1533" s="4" t="s">
        <v>11254</v>
      </c>
      <c r="B1533" t="str">
        <f t="shared" si="23"/>
        <v>OTHER</v>
      </c>
      <c r="E1533" s="15" t="s">
        <v>13085</v>
      </c>
      <c r="F1533" t="s">
        <v>11626</v>
      </c>
    </row>
    <row r="1534" spans="1:6" x14ac:dyDescent="0.2">
      <c r="A1534" s="4" t="s">
        <v>11073</v>
      </c>
      <c r="B1534" t="str">
        <f t="shared" si="23"/>
        <v>OTHER</v>
      </c>
      <c r="E1534" s="15" t="s">
        <v>13086</v>
      </c>
      <c r="F1534" t="s">
        <v>11626</v>
      </c>
    </row>
    <row r="1535" spans="1:6" x14ac:dyDescent="0.2">
      <c r="A1535" s="4" t="s">
        <v>11029</v>
      </c>
      <c r="B1535" t="str">
        <f t="shared" si="23"/>
        <v>OTHER</v>
      </c>
      <c r="E1535" s="15" t="s">
        <v>11302</v>
      </c>
      <c r="F1535" t="s">
        <v>11626</v>
      </c>
    </row>
    <row r="1536" spans="1:6" x14ac:dyDescent="0.2">
      <c r="A1536" s="4" t="s">
        <v>11029</v>
      </c>
      <c r="B1536" t="str">
        <f t="shared" si="23"/>
        <v>OTHER</v>
      </c>
      <c r="E1536" s="15" t="s">
        <v>13087</v>
      </c>
      <c r="F1536" t="s">
        <v>11626</v>
      </c>
    </row>
    <row r="1537" spans="1:6" x14ac:dyDescent="0.2">
      <c r="A1537" s="4" t="s">
        <v>11029</v>
      </c>
      <c r="B1537" t="str">
        <f t="shared" si="23"/>
        <v>OTHER</v>
      </c>
      <c r="E1537" s="15" t="s">
        <v>13088</v>
      </c>
      <c r="F1537" t="s">
        <v>11626</v>
      </c>
    </row>
    <row r="1538" spans="1:6" x14ac:dyDescent="0.2">
      <c r="A1538" s="4" t="s">
        <v>11029</v>
      </c>
      <c r="B1538" t="str">
        <f t="shared" ref="B1538:B1601" si="24">_xlfn.XLOOKUP(A1538,E:E,F:F,"OTHER")</f>
        <v>OTHER</v>
      </c>
      <c r="E1538" s="15" t="s">
        <v>13089</v>
      </c>
      <c r="F1538" t="s">
        <v>11626</v>
      </c>
    </row>
    <row r="1539" spans="1:6" x14ac:dyDescent="0.2">
      <c r="A1539" s="4" t="s">
        <v>11029</v>
      </c>
      <c r="B1539" t="str">
        <f t="shared" si="24"/>
        <v>OTHER</v>
      </c>
      <c r="E1539" s="15" t="s">
        <v>13090</v>
      </c>
      <c r="F1539" t="s">
        <v>11626</v>
      </c>
    </row>
    <row r="1540" spans="1:6" x14ac:dyDescent="0.2">
      <c r="A1540" s="4" t="s">
        <v>10956</v>
      </c>
      <c r="B1540" t="str">
        <f t="shared" si="24"/>
        <v>OTHER</v>
      </c>
      <c r="E1540" s="15" t="s">
        <v>13091</v>
      </c>
      <c r="F1540" t="s">
        <v>11626</v>
      </c>
    </row>
    <row r="1541" spans="1:6" x14ac:dyDescent="0.2">
      <c r="A1541" s="4" t="s">
        <v>11029</v>
      </c>
      <c r="B1541" t="str">
        <f t="shared" si="24"/>
        <v>OTHER</v>
      </c>
      <c r="E1541" s="15" t="s">
        <v>13092</v>
      </c>
      <c r="F1541" t="s">
        <v>11626</v>
      </c>
    </row>
    <row r="1542" spans="1:6" x14ac:dyDescent="0.2">
      <c r="A1542" s="4" t="s">
        <v>11326</v>
      </c>
      <c r="B1542" t="str">
        <f t="shared" si="24"/>
        <v>OTHER</v>
      </c>
      <c r="E1542" s="15" t="s">
        <v>13093</v>
      </c>
      <c r="F1542" t="s">
        <v>11626</v>
      </c>
    </row>
    <row r="1543" spans="1:6" x14ac:dyDescent="0.2">
      <c r="A1543" s="4" t="s">
        <v>11029</v>
      </c>
      <c r="B1543" t="str">
        <f t="shared" si="24"/>
        <v>OTHER</v>
      </c>
      <c r="E1543" s="15" t="s">
        <v>13094</v>
      </c>
      <c r="F1543" t="s">
        <v>11626</v>
      </c>
    </row>
    <row r="1544" spans="1:6" x14ac:dyDescent="0.2">
      <c r="A1544" s="4" t="s">
        <v>11029</v>
      </c>
      <c r="B1544" t="str">
        <f t="shared" si="24"/>
        <v>OTHER</v>
      </c>
      <c r="E1544" s="15" t="s">
        <v>13095</v>
      </c>
      <c r="F1544" t="s">
        <v>11626</v>
      </c>
    </row>
    <row r="1545" spans="1:6" x14ac:dyDescent="0.2">
      <c r="A1545" s="4" t="s">
        <v>11029</v>
      </c>
      <c r="B1545" t="str">
        <f t="shared" si="24"/>
        <v>OTHER</v>
      </c>
      <c r="E1545" s="15" t="s">
        <v>11350</v>
      </c>
      <c r="F1545" t="s">
        <v>11626</v>
      </c>
    </row>
    <row r="1546" spans="1:6" x14ac:dyDescent="0.2">
      <c r="A1546" s="4" t="s">
        <v>11327</v>
      </c>
      <c r="B1546" t="str">
        <f t="shared" si="24"/>
        <v>OTHER</v>
      </c>
      <c r="E1546" s="15" t="s">
        <v>13096</v>
      </c>
      <c r="F1546" t="s">
        <v>11626</v>
      </c>
    </row>
    <row r="1547" spans="1:6" x14ac:dyDescent="0.2">
      <c r="A1547" s="4" t="s">
        <v>11328</v>
      </c>
      <c r="B1547" t="str">
        <f t="shared" si="24"/>
        <v>OTHER</v>
      </c>
      <c r="E1547" s="15" t="s">
        <v>13097</v>
      </c>
      <c r="F1547" t="s">
        <v>11626</v>
      </c>
    </row>
    <row r="1548" spans="1:6" x14ac:dyDescent="0.2">
      <c r="A1548" s="4" t="s">
        <v>11029</v>
      </c>
      <c r="B1548" t="str">
        <f t="shared" si="24"/>
        <v>OTHER</v>
      </c>
      <c r="E1548" s="15" t="s">
        <v>13098</v>
      </c>
      <c r="F1548" t="s">
        <v>11626</v>
      </c>
    </row>
    <row r="1549" spans="1:6" x14ac:dyDescent="0.2">
      <c r="A1549" s="4" t="s">
        <v>11029</v>
      </c>
      <c r="B1549" t="str">
        <f t="shared" si="24"/>
        <v>OTHER</v>
      </c>
      <c r="E1549" s="15" t="s">
        <v>13099</v>
      </c>
      <c r="F1549" t="s">
        <v>11626</v>
      </c>
    </row>
    <row r="1550" spans="1:6" x14ac:dyDescent="0.2">
      <c r="A1550" s="4" t="s">
        <v>10878</v>
      </c>
      <c r="B1550" t="str">
        <f t="shared" si="24"/>
        <v>OTHER</v>
      </c>
      <c r="E1550" s="15" t="s">
        <v>13100</v>
      </c>
      <c r="F1550" t="s">
        <v>11626</v>
      </c>
    </row>
    <row r="1551" spans="1:6" x14ac:dyDescent="0.2">
      <c r="A1551" s="4" t="s">
        <v>11029</v>
      </c>
      <c r="B1551" t="str">
        <f t="shared" si="24"/>
        <v>OTHER</v>
      </c>
      <c r="E1551" s="15" t="s">
        <v>13101</v>
      </c>
      <c r="F1551" t="s">
        <v>11626</v>
      </c>
    </row>
    <row r="1552" spans="1:6" x14ac:dyDescent="0.2">
      <c r="A1552" s="4" t="s">
        <v>11329</v>
      </c>
      <c r="B1552" t="str">
        <f t="shared" si="24"/>
        <v>OTHER</v>
      </c>
      <c r="E1552" s="15" t="s">
        <v>13102</v>
      </c>
      <c r="F1552" t="s">
        <v>11626</v>
      </c>
    </row>
    <row r="1553" spans="1:6" x14ac:dyDescent="0.2">
      <c r="A1553" s="4" t="s">
        <v>11029</v>
      </c>
      <c r="B1553" t="str">
        <f t="shared" si="24"/>
        <v>OTHER</v>
      </c>
      <c r="E1553" s="15" t="s">
        <v>13103</v>
      </c>
      <c r="F1553" t="s">
        <v>11626</v>
      </c>
    </row>
    <row r="1554" spans="1:6" x14ac:dyDescent="0.2">
      <c r="A1554" s="4" t="s">
        <v>11029</v>
      </c>
      <c r="B1554" t="str">
        <f t="shared" si="24"/>
        <v>OTHER</v>
      </c>
      <c r="E1554" s="15" t="s">
        <v>13104</v>
      </c>
      <c r="F1554" t="s">
        <v>11626</v>
      </c>
    </row>
    <row r="1555" spans="1:6" x14ac:dyDescent="0.2">
      <c r="A1555" s="4" t="s">
        <v>11029</v>
      </c>
      <c r="B1555" t="str">
        <f t="shared" si="24"/>
        <v>OTHER</v>
      </c>
      <c r="E1555" s="15" t="s">
        <v>13105</v>
      </c>
      <c r="F1555" t="s">
        <v>11626</v>
      </c>
    </row>
    <row r="1556" spans="1:6" x14ac:dyDescent="0.2">
      <c r="A1556" s="4" t="s">
        <v>11029</v>
      </c>
      <c r="B1556" t="str">
        <f t="shared" si="24"/>
        <v>OTHER</v>
      </c>
      <c r="E1556" s="15" t="s">
        <v>13106</v>
      </c>
      <c r="F1556" t="s">
        <v>11626</v>
      </c>
    </row>
    <row r="1557" spans="1:6" x14ac:dyDescent="0.2">
      <c r="A1557" s="4" t="s">
        <v>11029</v>
      </c>
      <c r="B1557" t="str">
        <f t="shared" si="24"/>
        <v>OTHER</v>
      </c>
      <c r="E1557" s="15" t="s">
        <v>13107</v>
      </c>
      <c r="F1557" t="s">
        <v>11626</v>
      </c>
    </row>
    <row r="1558" spans="1:6" x14ac:dyDescent="0.2">
      <c r="A1558" s="4" t="s">
        <v>11330</v>
      </c>
      <c r="B1558" t="str">
        <f t="shared" si="24"/>
        <v>OTHER</v>
      </c>
      <c r="E1558" s="15" t="s">
        <v>13108</v>
      </c>
      <c r="F1558" t="s">
        <v>11626</v>
      </c>
    </row>
    <row r="1559" spans="1:6" x14ac:dyDescent="0.2">
      <c r="A1559" s="4" t="s">
        <v>11029</v>
      </c>
      <c r="B1559" t="str">
        <f t="shared" si="24"/>
        <v>OTHER</v>
      </c>
      <c r="E1559" s="15" t="s">
        <v>13109</v>
      </c>
      <c r="F1559" t="s">
        <v>11626</v>
      </c>
    </row>
    <row r="1560" spans="1:6" x14ac:dyDescent="0.2">
      <c r="A1560" s="4" t="s">
        <v>11029</v>
      </c>
      <c r="B1560" t="str">
        <f t="shared" si="24"/>
        <v>OTHER</v>
      </c>
      <c r="E1560" s="15" t="s">
        <v>13110</v>
      </c>
      <c r="F1560" t="s">
        <v>11626</v>
      </c>
    </row>
    <row r="1561" spans="1:6" x14ac:dyDescent="0.2">
      <c r="A1561" s="4" t="s">
        <v>10998</v>
      </c>
      <c r="B1561" t="str">
        <f t="shared" si="24"/>
        <v>OTHER</v>
      </c>
      <c r="E1561" s="15" t="s">
        <v>13111</v>
      </c>
      <c r="F1561" t="s">
        <v>11626</v>
      </c>
    </row>
    <row r="1562" spans="1:6" x14ac:dyDescent="0.2">
      <c r="A1562" s="4" t="s">
        <v>11043</v>
      </c>
      <c r="B1562" t="str">
        <f t="shared" si="24"/>
        <v>OTHER</v>
      </c>
      <c r="E1562" s="15" t="s">
        <v>13112</v>
      </c>
      <c r="F1562" t="s">
        <v>11626</v>
      </c>
    </row>
    <row r="1563" spans="1:6" x14ac:dyDescent="0.2">
      <c r="A1563" s="4" t="s">
        <v>11331</v>
      </c>
      <c r="B1563" t="str">
        <f t="shared" si="24"/>
        <v>OTHER</v>
      </c>
      <c r="E1563" s="15" t="s">
        <v>13113</v>
      </c>
      <c r="F1563" t="s">
        <v>11626</v>
      </c>
    </row>
    <row r="1564" spans="1:6" x14ac:dyDescent="0.2">
      <c r="A1564" s="4" t="s">
        <v>11232</v>
      </c>
      <c r="B1564" t="str">
        <f t="shared" si="24"/>
        <v>OTHER</v>
      </c>
      <c r="E1564" s="15" t="s">
        <v>13114</v>
      </c>
      <c r="F1564" t="s">
        <v>11626</v>
      </c>
    </row>
    <row r="1565" spans="1:6" x14ac:dyDescent="0.2">
      <c r="A1565" s="4" t="s">
        <v>11100</v>
      </c>
      <c r="B1565" t="str">
        <f t="shared" si="24"/>
        <v>OTHER</v>
      </c>
      <c r="E1565" s="15" t="s">
        <v>13115</v>
      </c>
      <c r="F1565" t="s">
        <v>11626</v>
      </c>
    </row>
    <row r="1566" spans="1:6" x14ac:dyDescent="0.2">
      <c r="A1566" s="4" t="s">
        <v>11276</v>
      </c>
      <c r="B1566" t="str">
        <f t="shared" si="24"/>
        <v>OTHER</v>
      </c>
      <c r="E1566" s="15" t="s">
        <v>13116</v>
      </c>
      <c r="F1566" t="s">
        <v>11626</v>
      </c>
    </row>
    <row r="1567" spans="1:6" x14ac:dyDescent="0.2">
      <c r="A1567" s="4" t="s">
        <v>10908</v>
      </c>
      <c r="B1567" t="str">
        <f t="shared" si="24"/>
        <v>OTHER</v>
      </c>
      <c r="E1567" s="15" t="s">
        <v>13117</v>
      </c>
      <c r="F1567" t="s">
        <v>11626</v>
      </c>
    </row>
    <row r="1568" spans="1:6" x14ac:dyDescent="0.2">
      <c r="A1568" s="4" t="s">
        <v>11100</v>
      </c>
      <c r="B1568" t="str">
        <f t="shared" si="24"/>
        <v>OTHER</v>
      </c>
      <c r="E1568" s="15" t="s">
        <v>13118</v>
      </c>
      <c r="F1568" t="s">
        <v>11626</v>
      </c>
    </row>
    <row r="1569" spans="1:6" x14ac:dyDescent="0.2">
      <c r="A1569" s="4" t="s">
        <v>11276</v>
      </c>
      <c r="B1569" t="str">
        <f t="shared" si="24"/>
        <v>OTHER</v>
      </c>
      <c r="E1569" s="15" t="s">
        <v>13119</v>
      </c>
      <c r="F1569" t="s">
        <v>11626</v>
      </c>
    </row>
    <row r="1570" spans="1:6" x14ac:dyDescent="0.2">
      <c r="A1570" s="4" t="s">
        <v>10878</v>
      </c>
      <c r="B1570" t="str">
        <f t="shared" si="24"/>
        <v>OTHER</v>
      </c>
      <c r="E1570" s="15" t="s">
        <v>13120</v>
      </c>
      <c r="F1570" t="s">
        <v>11626</v>
      </c>
    </row>
    <row r="1571" spans="1:6" x14ac:dyDescent="0.2">
      <c r="A1571" s="4" t="s">
        <v>11332</v>
      </c>
      <c r="B1571" t="str">
        <f t="shared" si="24"/>
        <v>OTHER</v>
      </c>
      <c r="E1571" s="15" t="s">
        <v>13121</v>
      </c>
      <c r="F1571" t="s">
        <v>11626</v>
      </c>
    </row>
    <row r="1572" spans="1:6" x14ac:dyDescent="0.2">
      <c r="A1572" s="4" t="s">
        <v>11333</v>
      </c>
      <c r="B1572" t="str">
        <f t="shared" si="24"/>
        <v>OTHER</v>
      </c>
      <c r="E1572" s="15" t="s">
        <v>13122</v>
      </c>
      <c r="F1572" t="s">
        <v>11626</v>
      </c>
    </row>
    <row r="1573" spans="1:6" x14ac:dyDescent="0.2">
      <c r="A1573" s="4" t="s">
        <v>11332</v>
      </c>
      <c r="B1573" t="str">
        <f t="shared" si="24"/>
        <v>OTHER</v>
      </c>
      <c r="E1573" s="15" t="s">
        <v>13123</v>
      </c>
      <c r="F1573" t="s">
        <v>11626</v>
      </c>
    </row>
    <row r="1574" spans="1:6" x14ac:dyDescent="0.2">
      <c r="A1574" s="4" t="s">
        <v>10939</v>
      </c>
      <c r="B1574" t="str">
        <f t="shared" si="24"/>
        <v>OTHER</v>
      </c>
      <c r="E1574" s="15" t="s">
        <v>13124</v>
      </c>
      <c r="F1574" t="s">
        <v>11626</v>
      </c>
    </row>
    <row r="1575" spans="1:6" x14ac:dyDescent="0.2">
      <c r="A1575" s="4" t="s">
        <v>11334</v>
      </c>
      <c r="B1575" t="str">
        <f t="shared" si="24"/>
        <v>OTHER</v>
      </c>
      <c r="E1575" s="15" t="s">
        <v>13125</v>
      </c>
      <c r="F1575" t="s">
        <v>11626</v>
      </c>
    </row>
    <row r="1576" spans="1:6" x14ac:dyDescent="0.2">
      <c r="A1576" s="4" t="s">
        <v>10892</v>
      </c>
      <c r="B1576" t="str">
        <f t="shared" si="24"/>
        <v>OTHER</v>
      </c>
      <c r="E1576" s="15" t="s">
        <v>13126</v>
      </c>
      <c r="F1576" t="s">
        <v>11626</v>
      </c>
    </row>
    <row r="1577" spans="1:6" x14ac:dyDescent="0.2">
      <c r="A1577" s="4" t="s">
        <v>11072</v>
      </c>
      <c r="B1577" t="str">
        <f t="shared" si="24"/>
        <v>OTHER</v>
      </c>
      <c r="E1577" s="15" t="s">
        <v>13127</v>
      </c>
      <c r="F1577" t="s">
        <v>11626</v>
      </c>
    </row>
    <row r="1578" spans="1:6" x14ac:dyDescent="0.2">
      <c r="A1578" s="4" t="s">
        <v>11033</v>
      </c>
      <c r="B1578" t="str">
        <f t="shared" si="24"/>
        <v>OTHER</v>
      </c>
      <c r="E1578" s="15" t="s">
        <v>13128</v>
      </c>
      <c r="F1578" t="s">
        <v>11626</v>
      </c>
    </row>
    <row r="1579" spans="1:6" x14ac:dyDescent="0.2">
      <c r="A1579" s="4" t="s">
        <v>11033</v>
      </c>
      <c r="B1579" t="str">
        <f t="shared" si="24"/>
        <v>OTHER</v>
      </c>
      <c r="E1579" s="15" t="s">
        <v>13129</v>
      </c>
      <c r="F1579" t="s">
        <v>11626</v>
      </c>
    </row>
    <row r="1580" spans="1:6" x14ac:dyDescent="0.2">
      <c r="A1580" s="4" t="s">
        <v>11219</v>
      </c>
      <c r="B1580" t="str">
        <f t="shared" si="24"/>
        <v>OTHER</v>
      </c>
      <c r="E1580" s="15" t="s">
        <v>13130</v>
      </c>
      <c r="F1580" t="s">
        <v>11626</v>
      </c>
    </row>
    <row r="1581" spans="1:6" x14ac:dyDescent="0.2">
      <c r="A1581" s="4" t="s">
        <v>11008</v>
      </c>
      <c r="B1581" t="str">
        <f t="shared" si="24"/>
        <v>OTHER</v>
      </c>
      <c r="E1581" s="15" t="s">
        <v>13131</v>
      </c>
      <c r="F1581" t="s">
        <v>11626</v>
      </c>
    </row>
    <row r="1582" spans="1:6" x14ac:dyDescent="0.2">
      <c r="A1582" s="4" t="s">
        <v>11281</v>
      </c>
      <c r="B1582" t="str">
        <f t="shared" si="24"/>
        <v>OTHER</v>
      </c>
      <c r="E1582" s="15" t="s">
        <v>13132</v>
      </c>
      <c r="F1582" t="s">
        <v>11626</v>
      </c>
    </row>
    <row r="1583" spans="1:6" x14ac:dyDescent="0.2">
      <c r="A1583" s="4" t="s">
        <v>11296</v>
      </c>
      <c r="B1583" t="str">
        <f t="shared" si="24"/>
        <v>OTHER</v>
      </c>
      <c r="E1583" s="15" t="s">
        <v>13133</v>
      </c>
      <c r="F1583" t="s">
        <v>11626</v>
      </c>
    </row>
    <row r="1584" spans="1:6" x14ac:dyDescent="0.2">
      <c r="A1584" s="4" t="s">
        <v>10813</v>
      </c>
      <c r="B1584" t="str">
        <f t="shared" si="24"/>
        <v>OTHER</v>
      </c>
      <c r="E1584" s="15" t="s">
        <v>11106</v>
      </c>
      <c r="F1584" t="s">
        <v>11626</v>
      </c>
    </row>
    <row r="1585" spans="1:6" x14ac:dyDescent="0.2">
      <c r="A1585" s="4" t="s">
        <v>11335</v>
      </c>
      <c r="B1585" t="str">
        <f t="shared" si="24"/>
        <v>STAKEHOLDERS</v>
      </c>
      <c r="E1585" s="15" t="s">
        <v>13134</v>
      </c>
      <c r="F1585" t="s">
        <v>11626</v>
      </c>
    </row>
    <row r="1586" spans="1:6" x14ac:dyDescent="0.2">
      <c r="A1586" s="4" t="s">
        <v>11336</v>
      </c>
      <c r="B1586" t="str">
        <f t="shared" si="24"/>
        <v>OTHER</v>
      </c>
      <c r="E1586" s="15" t="s">
        <v>13135</v>
      </c>
      <c r="F1586" t="s">
        <v>11626</v>
      </c>
    </row>
    <row r="1587" spans="1:6" x14ac:dyDescent="0.2">
      <c r="A1587" s="4" t="s">
        <v>11337</v>
      </c>
      <c r="B1587" t="str">
        <f t="shared" si="24"/>
        <v>OTHER</v>
      </c>
      <c r="E1587" s="15" t="s">
        <v>13136</v>
      </c>
      <c r="F1587" t="s">
        <v>11626</v>
      </c>
    </row>
    <row r="1588" spans="1:6" x14ac:dyDescent="0.2">
      <c r="A1588" s="4" t="s">
        <v>11222</v>
      </c>
      <c r="B1588" t="str">
        <f t="shared" si="24"/>
        <v>OTHER</v>
      </c>
      <c r="E1588" s="15" t="s">
        <v>13137</v>
      </c>
      <c r="F1588" t="s">
        <v>11626</v>
      </c>
    </row>
    <row r="1589" spans="1:6" x14ac:dyDescent="0.2">
      <c r="A1589" s="4" t="s">
        <v>10814</v>
      </c>
      <c r="B1589" t="str">
        <f t="shared" si="24"/>
        <v>OTHER</v>
      </c>
      <c r="E1589" s="15" t="s">
        <v>13138</v>
      </c>
      <c r="F1589" t="s">
        <v>11626</v>
      </c>
    </row>
    <row r="1590" spans="1:6" x14ac:dyDescent="0.2">
      <c r="A1590" s="4" t="s">
        <v>11022</v>
      </c>
      <c r="B1590" t="str">
        <f t="shared" si="24"/>
        <v>OTHER</v>
      </c>
      <c r="E1590" s="15" t="s">
        <v>13139</v>
      </c>
      <c r="F1590" t="s">
        <v>11626</v>
      </c>
    </row>
    <row r="1591" spans="1:6" x14ac:dyDescent="0.2">
      <c r="A1591" s="4" t="s">
        <v>11022</v>
      </c>
      <c r="B1591" t="str">
        <f t="shared" si="24"/>
        <v>OTHER</v>
      </c>
      <c r="E1591" s="15" t="s">
        <v>13140</v>
      </c>
      <c r="F1591" t="s">
        <v>11626</v>
      </c>
    </row>
    <row r="1592" spans="1:6" x14ac:dyDescent="0.2">
      <c r="A1592" s="4" t="s">
        <v>11338</v>
      </c>
      <c r="B1592" t="str">
        <f t="shared" si="24"/>
        <v>OTHER</v>
      </c>
      <c r="E1592" s="15" t="s">
        <v>13141</v>
      </c>
      <c r="F1592" t="s">
        <v>11626</v>
      </c>
    </row>
    <row r="1593" spans="1:6" x14ac:dyDescent="0.2">
      <c r="A1593" s="4" t="s">
        <v>11339</v>
      </c>
      <c r="B1593" t="str">
        <f t="shared" si="24"/>
        <v>OTHER</v>
      </c>
      <c r="E1593" s="15" t="s">
        <v>13142</v>
      </c>
      <c r="F1593" t="s">
        <v>11626</v>
      </c>
    </row>
    <row r="1594" spans="1:6" x14ac:dyDescent="0.2">
      <c r="A1594" s="4" t="s">
        <v>10956</v>
      </c>
      <c r="B1594" t="str">
        <f t="shared" si="24"/>
        <v>OTHER</v>
      </c>
      <c r="E1594" s="15" t="s">
        <v>13143</v>
      </c>
      <c r="F1594" t="s">
        <v>11626</v>
      </c>
    </row>
    <row r="1595" spans="1:6" x14ac:dyDescent="0.2">
      <c r="A1595" s="4" t="s">
        <v>10956</v>
      </c>
      <c r="B1595" t="str">
        <f t="shared" si="24"/>
        <v>OTHER</v>
      </c>
      <c r="E1595" s="15" t="s">
        <v>13144</v>
      </c>
      <c r="F1595" t="s">
        <v>11626</v>
      </c>
    </row>
    <row r="1596" spans="1:6" x14ac:dyDescent="0.2">
      <c r="A1596" s="4" t="s">
        <v>10956</v>
      </c>
      <c r="B1596" t="str">
        <f t="shared" si="24"/>
        <v>OTHER</v>
      </c>
      <c r="E1596" s="15" t="s">
        <v>13145</v>
      </c>
      <c r="F1596" t="s">
        <v>11626</v>
      </c>
    </row>
    <row r="1597" spans="1:6" x14ac:dyDescent="0.2">
      <c r="A1597" s="4" t="s">
        <v>10956</v>
      </c>
      <c r="B1597" t="str">
        <f t="shared" si="24"/>
        <v>OTHER</v>
      </c>
      <c r="E1597" s="15" t="s">
        <v>13146</v>
      </c>
      <c r="F1597" t="s">
        <v>11626</v>
      </c>
    </row>
    <row r="1598" spans="1:6" x14ac:dyDescent="0.2">
      <c r="A1598" s="4" t="s">
        <v>10956</v>
      </c>
      <c r="B1598" t="str">
        <f t="shared" si="24"/>
        <v>OTHER</v>
      </c>
      <c r="E1598" s="15" t="s">
        <v>13147</v>
      </c>
      <c r="F1598" t="s">
        <v>11626</v>
      </c>
    </row>
    <row r="1599" spans="1:6" x14ac:dyDescent="0.2">
      <c r="A1599" s="4" t="s">
        <v>11340</v>
      </c>
      <c r="B1599" t="str">
        <f t="shared" si="24"/>
        <v>OTHER</v>
      </c>
      <c r="E1599" s="15" t="s">
        <v>13148</v>
      </c>
      <c r="F1599" t="s">
        <v>11626</v>
      </c>
    </row>
    <row r="1600" spans="1:6" x14ac:dyDescent="0.2">
      <c r="A1600" s="4" t="s">
        <v>11217</v>
      </c>
      <c r="B1600" t="str">
        <f t="shared" si="24"/>
        <v>OTHER</v>
      </c>
      <c r="E1600" s="15" t="s">
        <v>13149</v>
      </c>
      <c r="F1600" t="s">
        <v>11626</v>
      </c>
    </row>
    <row r="1601" spans="1:6" x14ac:dyDescent="0.2">
      <c r="A1601" s="4" t="s">
        <v>11341</v>
      </c>
      <c r="B1601" t="str">
        <f t="shared" si="24"/>
        <v>OTHER</v>
      </c>
      <c r="E1601" s="15" t="s">
        <v>13150</v>
      </c>
      <c r="F1601" t="s">
        <v>11626</v>
      </c>
    </row>
    <row r="1602" spans="1:6" x14ac:dyDescent="0.2">
      <c r="A1602" s="4" t="s">
        <v>11342</v>
      </c>
      <c r="B1602" t="str">
        <f t="shared" ref="B1602:B1665" si="25">_xlfn.XLOOKUP(A1602,E:E,F:F,"OTHER")</f>
        <v>OTHER</v>
      </c>
      <c r="E1602" s="15" t="s">
        <v>13151</v>
      </c>
      <c r="F1602" t="s">
        <v>11626</v>
      </c>
    </row>
    <row r="1603" spans="1:6" x14ac:dyDescent="0.2">
      <c r="A1603" s="4" t="s">
        <v>11033</v>
      </c>
      <c r="B1603" t="str">
        <f t="shared" si="25"/>
        <v>OTHER</v>
      </c>
      <c r="E1603" s="15" t="s">
        <v>13152</v>
      </c>
      <c r="F1603" t="s">
        <v>11626</v>
      </c>
    </row>
    <row r="1604" spans="1:6" x14ac:dyDescent="0.2">
      <c r="A1604" s="4" t="s">
        <v>11343</v>
      </c>
      <c r="B1604" t="str">
        <f t="shared" si="25"/>
        <v>OTHER</v>
      </c>
      <c r="E1604" s="15" t="s">
        <v>13153</v>
      </c>
      <c r="F1604" t="s">
        <v>11626</v>
      </c>
    </row>
    <row r="1605" spans="1:6" x14ac:dyDescent="0.2">
      <c r="A1605" s="4" t="s">
        <v>10826</v>
      </c>
      <c r="B1605" t="str">
        <f t="shared" si="25"/>
        <v>OTHER</v>
      </c>
      <c r="E1605" s="15" t="s">
        <v>13154</v>
      </c>
      <c r="F1605" t="s">
        <v>11626</v>
      </c>
    </row>
    <row r="1606" spans="1:6" x14ac:dyDescent="0.2">
      <c r="A1606" s="4" t="s">
        <v>10946</v>
      </c>
      <c r="B1606" t="str">
        <f t="shared" si="25"/>
        <v>OTHER</v>
      </c>
      <c r="E1606" s="15" t="s">
        <v>13155</v>
      </c>
      <c r="F1606" t="s">
        <v>11626</v>
      </c>
    </row>
    <row r="1607" spans="1:6" x14ac:dyDescent="0.2">
      <c r="A1607" s="4" t="s">
        <v>11344</v>
      </c>
      <c r="B1607" t="str">
        <f t="shared" si="25"/>
        <v>OTHER</v>
      </c>
      <c r="E1607" s="15" t="s">
        <v>13156</v>
      </c>
      <c r="F1607" t="s">
        <v>11626</v>
      </c>
    </row>
    <row r="1608" spans="1:6" x14ac:dyDescent="0.2">
      <c r="A1608" s="4" t="s">
        <v>11339</v>
      </c>
      <c r="B1608" t="str">
        <f t="shared" si="25"/>
        <v>OTHER</v>
      </c>
      <c r="E1608" s="15" t="s">
        <v>13157</v>
      </c>
      <c r="F1608" t="s">
        <v>11626</v>
      </c>
    </row>
    <row r="1609" spans="1:6" x14ac:dyDescent="0.2">
      <c r="A1609" s="4" t="s">
        <v>11339</v>
      </c>
      <c r="B1609" t="str">
        <f t="shared" si="25"/>
        <v>OTHER</v>
      </c>
      <c r="E1609" s="15" t="s">
        <v>13158</v>
      </c>
      <c r="F1609" t="s">
        <v>11626</v>
      </c>
    </row>
    <row r="1610" spans="1:6" x14ac:dyDescent="0.2">
      <c r="A1610" s="4" t="s">
        <v>11033</v>
      </c>
      <c r="B1610" t="str">
        <f t="shared" si="25"/>
        <v>OTHER</v>
      </c>
      <c r="E1610" s="15" t="s">
        <v>13159</v>
      </c>
      <c r="F1610" t="s">
        <v>11626</v>
      </c>
    </row>
    <row r="1611" spans="1:6" x14ac:dyDescent="0.2">
      <c r="A1611" s="4" t="s">
        <v>11339</v>
      </c>
      <c r="B1611" t="str">
        <f t="shared" si="25"/>
        <v>OTHER</v>
      </c>
      <c r="E1611" s="15" t="s">
        <v>13160</v>
      </c>
      <c r="F1611" t="s">
        <v>11626</v>
      </c>
    </row>
    <row r="1612" spans="1:6" x14ac:dyDescent="0.2">
      <c r="A1612" s="4" t="s">
        <v>11235</v>
      </c>
      <c r="B1612" t="str">
        <f t="shared" si="25"/>
        <v>OTHER</v>
      </c>
      <c r="E1612" s="15" t="s">
        <v>13161</v>
      </c>
      <c r="F1612" t="s">
        <v>11626</v>
      </c>
    </row>
    <row r="1613" spans="1:6" x14ac:dyDescent="0.2">
      <c r="A1613" s="4" t="s">
        <v>11345</v>
      </c>
      <c r="B1613" t="str">
        <f t="shared" si="25"/>
        <v>OTHER</v>
      </c>
      <c r="E1613" s="15" t="s">
        <v>13162</v>
      </c>
      <c r="F1613" t="s">
        <v>11626</v>
      </c>
    </row>
    <row r="1614" spans="1:6" x14ac:dyDescent="0.2">
      <c r="A1614" s="4" t="s">
        <v>11340</v>
      </c>
      <c r="B1614" t="str">
        <f t="shared" si="25"/>
        <v>OTHER</v>
      </c>
      <c r="E1614" s="15" t="s">
        <v>13163</v>
      </c>
      <c r="F1614" t="s">
        <v>11626</v>
      </c>
    </row>
    <row r="1615" spans="1:6" x14ac:dyDescent="0.2">
      <c r="A1615" s="4" t="s">
        <v>11155</v>
      </c>
      <c r="B1615" t="str">
        <f t="shared" si="25"/>
        <v>OTHER</v>
      </c>
      <c r="E1615" s="15" t="s">
        <v>13164</v>
      </c>
      <c r="F1615" t="s">
        <v>11626</v>
      </c>
    </row>
    <row r="1616" spans="1:6" x14ac:dyDescent="0.2">
      <c r="A1616" s="4" t="s">
        <v>11340</v>
      </c>
      <c r="B1616" t="str">
        <f t="shared" si="25"/>
        <v>OTHER</v>
      </c>
      <c r="E1616" s="15" t="s">
        <v>13165</v>
      </c>
      <c r="F1616" t="s">
        <v>11626</v>
      </c>
    </row>
    <row r="1617" spans="1:6" x14ac:dyDescent="0.2">
      <c r="A1617" s="4" t="s">
        <v>11155</v>
      </c>
      <c r="B1617" t="str">
        <f t="shared" si="25"/>
        <v>OTHER</v>
      </c>
      <c r="E1617" s="15" t="s">
        <v>13166</v>
      </c>
      <c r="F1617" t="s">
        <v>11626</v>
      </c>
    </row>
    <row r="1618" spans="1:6" x14ac:dyDescent="0.2">
      <c r="A1618" s="4" t="s">
        <v>11339</v>
      </c>
      <c r="B1618" t="str">
        <f t="shared" si="25"/>
        <v>OTHER</v>
      </c>
      <c r="E1618" s="15" t="s">
        <v>13167</v>
      </c>
      <c r="F1618" t="s">
        <v>11626</v>
      </c>
    </row>
    <row r="1619" spans="1:6" x14ac:dyDescent="0.2">
      <c r="A1619" s="4" t="s">
        <v>11033</v>
      </c>
      <c r="B1619" t="str">
        <f t="shared" si="25"/>
        <v>OTHER</v>
      </c>
      <c r="E1619" s="15" t="s">
        <v>13168</v>
      </c>
      <c r="F1619" t="s">
        <v>11626</v>
      </c>
    </row>
    <row r="1620" spans="1:6" x14ac:dyDescent="0.2">
      <c r="A1620" s="4" t="s">
        <v>11033</v>
      </c>
      <c r="B1620" t="str">
        <f t="shared" si="25"/>
        <v>OTHER</v>
      </c>
      <c r="E1620" s="15" t="s">
        <v>13169</v>
      </c>
      <c r="F1620" t="s">
        <v>11626</v>
      </c>
    </row>
    <row r="1621" spans="1:6" x14ac:dyDescent="0.2">
      <c r="A1621" s="4" t="s">
        <v>11036</v>
      </c>
      <c r="B1621" t="str">
        <f t="shared" si="25"/>
        <v>OTHER</v>
      </c>
      <c r="E1621" s="15" t="s">
        <v>13170</v>
      </c>
      <c r="F1621" t="s">
        <v>11626</v>
      </c>
    </row>
    <row r="1622" spans="1:6" x14ac:dyDescent="0.2">
      <c r="A1622" s="4" t="s">
        <v>11155</v>
      </c>
      <c r="B1622" t="str">
        <f t="shared" si="25"/>
        <v>OTHER</v>
      </c>
      <c r="E1622" s="15" t="s">
        <v>13171</v>
      </c>
      <c r="F1622" t="s">
        <v>11626</v>
      </c>
    </row>
    <row r="1623" spans="1:6" x14ac:dyDescent="0.2">
      <c r="A1623" s="4" t="s">
        <v>11033</v>
      </c>
      <c r="B1623" t="str">
        <f t="shared" si="25"/>
        <v>OTHER</v>
      </c>
      <c r="E1623" s="15" t="s">
        <v>13172</v>
      </c>
      <c r="F1623" t="s">
        <v>11626</v>
      </c>
    </row>
    <row r="1624" spans="1:6" x14ac:dyDescent="0.2">
      <c r="A1624" s="4" t="s">
        <v>11100</v>
      </c>
      <c r="B1624" t="str">
        <f t="shared" si="25"/>
        <v>OTHER</v>
      </c>
      <c r="E1624" s="15" t="s">
        <v>13173</v>
      </c>
      <c r="F1624" t="s">
        <v>11626</v>
      </c>
    </row>
    <row r="1625" spans="1:6" x14ac:dyDescent="0.2">
      <c r="A1625" s="4" t="s">
        <v>11346</v>
      </c>
      <c r="B1625" t="str">
        <f t="shared" si="25"/>
        <v>OTHER</v>
      </c>
      <c r="E1625" s="15" t="s">
        <v>13174</v>
      </c>
      <c r="F1625" t="s">
        <v>11626</v>
      </c>
    </row>
    <row r="1626" spans="1:6" x14ac:dyDescent="0.2">
      <c r="A1626" s="4" t="s">
        <v>11100</v>
      </c>
      <c r="B1626" t="str">
        <f t="shared" si="25"/>
        <v>OTHER</v>
      </c>
      <c r="E1626" s="15" t="s">
        <v>13175</v>
      </c>
      <c r="F1626" t="s">
        <v>11626</v>
      </c>
    </row>
    <row r="1627" spans="1:6" x14ac:dyDescent="0.2">
      <c r="A1627" s="4" t="s">
        <v>11100</v>
      </c>
      <c r="B1627" t="str">
        <f t="shared" si="25"/>
        <v>OTHER</v>
      </c>
      <c r="E1627" s="15" t="s">
        <v>13176</v>
      </c>
      <c r="F1627" t="s">
        <v>11626</v>
      </c>
    </row>
    <row r="1628" spans="1:6" x14ac:dyDescent="0.2">
      <c r="A1628" s="4" t="s">
        <v>10953</v>
      </c>
      <c r="B1628" t="str">
        <f t="shared" si="25"/>
        <v>OTHER</v>
      </c>
      <c r="E1628" s="15" t="s">
        <v>13177</v>
      </c>
      <c r="F1628" t="s">
        <v>11626</v>
      </c>
    </row>
    <row r="1629" spans="1:6" x14ac:dyDescent="0.2">
      <c r="A1629" s="4" t="s">
        <v>11155</v>
      </c>
      <c r="B1629" t="str">
        <f t="shared" si="25"/>
        <v>OTHER</v>
      </c>
      <c r="E1629" s="15" t="s">
        <v>13178</v>
      </c>
      <c r="F1629" t="s">
        <v>11626</v>
      </c>
    </row>
    <row r="1630" spans="1:6" x14ac:dyDescent="0.2">
      <c r="A1630" s="4" t="s">
        <v>11347</v>
      </c>
      <c r="B1630" t="str">
        <f t="shared" si="25"/>
        <v>OTHER</v>
      </c>
      <c r="E1630" s="15" t="s">
        <v>13179</v>
      </c>
      <c r="F1630" t="s">
        <v>11626</v>
      </c>
    </row>
    <row r="1631" spans="1:6" x14ac:dyDescent="0.2">
      <c r="A1631" s="4" t="s">
        <v>11347</v>
      </c>
      <c r="B1631" t="str">
        <f t="shared" si="25"/>
        <v>OTHER</v>
      </c>
      <c r="E1631" s="15" t="s">
        <v>13180</v>
      </c>
      <c r="F1631" t="s">
        <v>11626</v>
      </c>
    </row>
    <row r="1632" spans="1:6" x14ac:dyDescent="0.2">
      <c r="A1632" s="4" t="s">
        <v>11347</v>
      </c>
      <c r="B1632" t="str">
        <f t="shared" si="25"/>
        <v>OTHER</v>
      </c>
      <c r="E1632" s="15" t="s">
        <v>13181</v>
      </c>
      <c r="F1632" t="s">
        <v>11626</v>
      </c>
    </row>
    <row r="1633" spans="1:6" x14ac:dyDescent="0.2">
      <c r="A1633" s="4" t="s">
        <v>11347</v>
      </c>
      <c r="B1633" t="str">
        <f t="shared" si="25"/>
        <v>OTHER</v>
      </c>
      <c r="E1633" s="15" t="s">
        <v>13182</v>
      </c>
      <c r="F1633" t="s">
        <v>11626</v>
      </c>
    </row>
    <row r="1634" spans="1:6" x14ac:dyDescent="0.2">
      <c r="A1634" s="4" t="s">
        <v>11234</v>
      </c>
      <c r="B1634" t="str">
        <f t="shared" si="25"/>
        <v>OTHER</v>
      </c>
      <c r="E1634" s="15" t="s">
        <v>13183</v>
      </c>
      <c r="F1634" t="s">
        <v>11626</v>
      </c>
    </row>
    <row r="1635" spans="1:6" x14ac:dyDescent="0.2">
      <c r="A1635" s="4" t="s">
        <v>11347</v>
      </c>
      <c r="B1635" t="str">
        <f t="shared" si="25"/>
        <v>OTHER</v>
      </c>
      <c r="E1635" s="15" t="s">
        <v>13184</v>
      </c>
      <c r="F1635" t="s">
        <v>11626</v>
      </c>
    </row>
    <row r="1636" spans="1:6" x14ac:dyDescent="0.2">
      <c r="A1636" s="4" t="s">
        <v>11347</v>
      </c>
      <c r="B1636" t="str">
        <f t="shared" si="25"/>
        <v>OTHER</v>
      </c>
      <c r="E1636" s="15" t="s">
        <v>13185</v>
      </c>
      <c r="F1636" t="s">
        <v>11626</v>
      </c>
    </row>
    <row r="1637" spans="1:6" x14ac:dyDescent="0.2">
      <c r="A1637" s="4" t="s">
        <v>11348</v>
      </c>
      <c r="B1637" t="str">
        <f t="shared" si="25"/>
        <v>OTHER</v>
      </c>
      <c r="E1637" s="15" t="s">
        <v>13186</v>
      </c>
      <c r="F1637" t="s">
        <v>11626</v>
      </c>
    </row>
    <row r="1638" spans="1:6" x14ac:dyDescent="0.2">
      <c r="A1638" s="4" t="s">
        <v>11348</v>
      </c>
      <c r="B1638" t="str">
        <f t="shared" si="25"/>
        <v>OTHER</v>
      </c>
      <c r="E1638" s="15" t="s">
        <v>13187</v>
      </c>
      <c r="F1638" t="s">
        <v>11626</v>
      </c>
    </row>
    <row r="1639" spans="1:6" x14ac:dyDescent="0.2">
      <c r="A1639" s="4" t="s">
        <v>11152</v>
      </c>
      <c r="B1639" t="str">
        <f t="shared" si="25"/>
        <v>OTHER</v>
      </c>
      <c r="E1639" s="15" t="s">
        <v>13188</v>
      </c>
      <c r="F1639" t="s">
        <v>11626</v>
      </c>
    </row>
    <row r="1640" spans="1:6" x14ac:dyDescent="0.2">
      <c r="A1640" s="4" t="s">
        <v>11349</v>
      </c>
      <c r="B1640" t="str">
        <f t="shared" si="25"/>
        <v>OTHER</v>
      </c>
      <c r="E1640" s="15" t="s">
        <v>13189</v>
      </c>
      <c r="F1640" t="s">
        <v>11626</v>
      </c>
    </row>
    <row r="1641" spans="1:6" x14ac:dyDescent="0.2">
      <c r="A1641" s="4" t="s">
        <v>11336</v>
      </c>
      <c r="B1641" t="str">
        <f t="shared" si="25"/>
        <v>OTHER</v>
      </c>
      <c r="E1641" s="15" t="s">
        <v>13190</v>
      </c>
      <c r="F1641" t="s">
        <v>11626</v>
      </c>
    </row>
    <row r="1642" spans="1:6" x14ac:dyDescent="0.2">
      <c r="A1642" s="4" t="s">
        <v>1333</v>
      </c>
      <c r="B1642" t="str">
        <f t="shared" si="25"/>
        <v>OTHER</v>
      </c>
      <c r="E1642" s="15" t="s">
        <v>13191</v>
      </c>
      <c r="F1642" t="s">
        <v>11626</v>
      </c>
    </row>
    <row r="1643" spans="1:6" x14ac:dyDescent="0.2">
      <c r="A1643" s="4" t="s">
        <v>10976</v>
      </c>
      <c r="B1643" t="str">
        <f t="shared" si="25"/>
        <v>OTHER</v>
      </c>
      <c r="E1643" s="15" t="s">
        <v>11362</v>
      </c>
      <c r="F1643" t="s">
        <v>11626</v>
      </c>
    </row>
    <row r="1644" spans="1:6" x14ac:dyDescent="0.2">
      <c r="A1644" s="4" t="s">
        <v>11033</v>
      </c>
      <c r="B1644" t="str">
        <f t="shared" si="25"/>
        <v>OTHER</v>
      </c>
      <c r="E1644" s="15" t="s">
        <v>13192</v>
      </c>
      <c r="F1644" t="s">
        <v>11626</v>
      </c>
    </row>
    <row r="1645" spans="1:6" x14ac:dyDescent="0.2">
      <c r="A1645" s="4" t="s">
        <v>10891</v>
      </c>
      <c r="B1645" t="str">
        <f t="shared" si="25"/>
        <v>OTHER</v>
      </c>
      <c r="E1645" s="15" t="s">
        <v>12665</v>
      </c>
      <c r="F1645" t="s">
        <v>11626</v>
      </c>
    </row>
    <row r="1646" spans="1:6" x14ac:dyDescent="0.2">
      <c r="A1646" s="4" t="s">
        <v>11350</v>
      </c>
      <c r="B1646" t="str">
        <f t="shared" si="25"/>
        <v>STAKEHOLDERS</v>
      </c>
      <c r="E1646" s="15" t="s">
        <v>13193</v>
      </c>
      <c r="F1646" t="s">
        <v>11626</v>
      </c>
    </row>
    <row r="1647" spans="1:6" x14ac:dyDescent="0.2">
      <c r="A1647" s="4" t="s">
        <v>11351</v>
      </c>
      <c r="B1647" t="str">
        <f t="shared" si="25"/>
        <v>STAKEHOLDERS</v>
      </c>
      <c r="E1647" s="15" t="s">
        <v>13194</v>
      </c>
      <c r="F1647" t="s">
        <v>11626</v>
      </c>
    </row>
    <row r="1648" spans="1:6" x14ac:dyDescent="0.2">
      <c r="A1648" s="4" t="s">
        <v>89</v>
      </c>
      <c r="B1648" t="str">
        <f t="shared" si="25"/>
        <v>OTHER</v>
      </c>
      <c r="E1648" s="15" t="s">
        <v>13195</v>
      </c>
      <c r="F1648" t="s">
        <v>11626</v>
      </c>
    </row>
    <row r="1649" spans="1:6" x14ac:dyDescent="0.2">
      <c r="A1649" s="4" t="s">
        <v>89</v>
      </c>
      <c r="B1649" t="str">
        <f t="shared" si="25"/>
        <v>OTHER</v>
      </c>
      <c r="E1649" s="15" t="s">
        <v>13196</v>
      </c>
      <c r="F1649" t="s">
        <v>11626</v>
      </c>
    </row>
    <row r="1650" spans="1:6" x14ac:dyDescent="0.2">
      <c r="A1650" s="4" t="s">
        <v>11080</v>
      </c>
      <c r="B1650" t="str">
        <f t="shared" si="25"/>
        <v>OTHER</v>
      </c>
      <c r="E1650" s="15" t="s">
        <v>13197</v>
      </c>
      <c r="F1650" t="s">
        <v>11626</v>
      </c>
    </row>
    <row r="1651" spans="1:6" x14ac:dyDescent="0.2">
      <c r="A1651" s="4" t="s">
        <v>11352</v>
      </c>
      <c r="B1651" t="str">
        <f t="shared" si="25"/>
        <v>OTHER</v>
      </c>
      <c r="E1651" s="15" t="s">
        <v>13198</v>
      </c>
      <c r="F1651" t="s">
        <v>11626</v>
      </c>
    </row>
    <row r="1652" spans="1:6" x14ac:dyDescent="0.2">
      <c r="A1652" s="4" t="s">
        <v>10924</v>
      </c>
      <c r="B1652" t="str">
        <f t="shared" si="25"/>
        <v>STAKEHOLDERS</v>
      </c>
      <c r="E1652" s="15" t="s">
        <v>13199</v>
      </c>
      <c r="F1652" t="s">
        <v>11626</v>
      </c>
    </row>
    <row r="1653" spans="1:6" x14ac:dyDescent="0.2">
      <c r="A1653" s="4" t="s">
        <v>11212</v>
      </c>
      <c r="B1653" t="str">
        <f t="shared" si="25"/>
        <v>OTHER</v>
      </c>
      <c r="E1653" s="15" t="s">
        <v>13200</v>
      </c>
      <c r="F1653" t="s">
        <v>11626</v>
      </c>
    </row>
    <row r="1654" spans="1:6" x14ac:dyDescent="0.2">
      <c r="A1654" s="4" t="s">
        <v>382</v>
      </c>
      <c r="B1654" t="str">
        <f t="shared" si="25"/>
        <v>OTHER</v>
      </c>
      <c r="E1654" s="15" t="s">
        <v>13201</v>
      </c>
      <c r="F1654" t="s">
        <v>11626</v>
      </c>
    </row>
    <row r="1655" spans="1:6" x14ac:dyDescent="0.2">
      <c r="A1655" s="4" t="s">
        <v>11353</v>
      </c>
      <c r="B1655" t="str">
        <f t="shared" si="25"/>
        <v>OTHER</v>
      </c>
      <c r="E1655" s="15" t="s">
        <v>13202</v>
      </c>
      <c r="F1655" t="s">
        <v>11626</v>
      </c>
    </row>
    <row r="1656" spans="1:6" x14ac:dyDescent="0.2">
      <c r="A1656" s="4" t="s">
        <v>11354</v>
      </c>
      <c r="B1656" t="str">
        <f t="shared" si="25"/>
        <v>OTHER</v>
      </c>
      <c r="E1656" s="15" t="s">
        <v>13203</v>
      </c>
      <c r="F1656" t="s">
        <v>11626</v>
      </c>
    </row>
    <row r="1657" spans="1:6" x14ac:dyDescent="0.2">
      <c r="A1657" s="4" t="s">
        <v>11355</v>
      </c>
      <c r="B1657" t="str">
        <f t="shared" si="25"/>
        <v>OTHER</v>
      </c>
      <c r="E1657" s="15" t="s">
        <v>13204</v>
      </c>
      <c r="F1657" t="s">
        <v>11626</v>
      </c>
    </row>
    <row r="1658" spans="1:6" x14ac:dyDescent="0.2">
      <c r="A1658" s="4" t="s">
        <v>10878</v>
      </c>
      <c r="B1658" t="str">
        <f t="shared" si="25"/>
        <v>OTHER</v>
      </c>
      <c r="E1658" s="15" t="s">
        <v>13205</v>
      </c>
      <c r="F1658" t="s">
        <v>11626</v>
      </c>
    </row>
    <row r="1659" spans="1:6" x14ac:dyDescent="0.2">
      <c r="A1659" s="4" t="s">
        <v>11033</v>
      </c>
      <c r="B1659" t="str">
        <f t="shared" si="25"/>
        <v>OTHER</v>
      </c>
      <c r="E1659" s="15" t="s">
        <v>13206</v>
      </c>
      <c r="F1659" t="s">
        <v>11626</v>
      </c>
    </row>
    <row r="1660" spans="1:6" x14ac:dyDescent="0.2">
      <c r="A1660" s="4" t="s">
        <v>11068</v>
      </c>
      <c r="B1660" t="str">
        <f t="shared" si="25"/>
        <v>OTHER</v>
      </c>
      <c r="E1660" s="15" t="s">
        <v>13207</v>
      </c>
      <c r="F1660" t="s">
        <v>11626</v>
      </c>
    </row>
    <row r="1661" spans="1:6" x14ac:dyDescent="0.2">
      <c r="A1661" s="4" t="s">
        <v>11100</v>
      </c>
      <c r="B1661" t="str">
        <f t="shared" si="25"/>
        <v>OTHER</v>
      </c>
      <c r="E1661" s="15" t="s">
        <v>13208</v>
      </c>
      <c r="F1661" t="s">
        <v>11626</v>
      </c>
    </row>
    <row r="1662" spans="1:6" x14ac:dyDescent="0.2">
      <c r="A1662" s="4" t="s">
        <v>89</v>
      </c>
      <c r="B1662" t="str">
        <f t="shared" si="25"/>
        <v>OTHER</v>
      </c>
      <c r="E1662" s="15" t="s">
        <v>13209</v>
      </c>
      <c r="F1662" t="s">
        <v>11626</v>
      </c>
    </row>
    <row r="1663" spans="1:6" x14ac:dyDescent="0.2">
      <c r="A1663" s="4" t="s">
        <v>10915</v>
      </c>
      <c r="B1663" t="str">
        <f t="shared" si="25"/>
        <v>OTHER</v>
      </c>
      <c r="E1663" s="15" t="s">
        <v>13210</v>
      </c>
      <c r="F1663" t="s">
        <v>11626</v>
      </c>
    </row>
    <row r="1664" spans="1:6" x14ac:dyDescent="0.2">
      <c r="A1664" s="4" t="s">
        <v>10908</v>
      </c>
      <c r="B1664" t="str">
        <f t="shared" si="25"/>
        <v>OTHER</v>
      </c>
      <c r="E1664" s="15" t="s">
        <v>3790</v>
      </c>
      <c r="F1664" t="s">
        <v>11626</v>
      </c>
    </row>
    <row r="1665" spans="1:6" x14ac:dyDescent="0.2">
      <c r="A1665" s="4" t="s">
        <v>11356</v>
      </c>
      <c r="B1665" t="str">
        <f t="shared" si="25"/>
        <v>OTHER</v>
      </c>
      <c r="E1665" s="15" t="s">
        <v>13211</v>
      </c>
      <c r="F1665" t="s">
        <v>11626</v>
      </c>
    </row>
    <row r="1666" spans="1:6" x14ac:dyDescent="0.2">
      <c r="A1666" s="4" t="s">
        <v>11356</v>
      </c>
      <c r="B1666" t="str">
        <f t="shared" ref="B1666:B1704" si="26">_xlfn.XLOOKUP(A1666,E:E,F:F,"OTHER")</f>
        <v>OTHER</v>
      </c>
      <c r="E1666" s="15" t="s">
        <v>13212</v>
      </c>
      <c r="F1666" t="s">
        <v>11626</v>
      </c>
    </row>
    <row r="1667" spans="1:6" x14ac:dyDescent="0.2">
      <c r="A1667" s="4" t="s">
        <v>11357</v>
      </c>
      <c r="B1667" t="str">
        <f t="shared" si="26"/>
        <v>OTHER</v>
      </c>
      <c r="E1667" s="15" t="s">
        <v>13213</v>
      </c>
      <c r="F1667" t="s">
        <v>11626</v>
      </c>
    </row>
    <row r="1668" spans="1:6" x14ac:dyDescent="0.2">
      <c r="A1668" s="4" t="s">
        <v>10913</v>
      </c>
      <c r="B1668" t="str">
        <f t="shared" si="26"/>
        <v>OTHER</v>
      </c>
      <c r="E1668" s="15" t="s">
        <v>13214</v>
      </c>
      <c r="F1668" t="s">
        <v>11626</v>
      </c>
    </row>
    <row r="1669" spans="1:6" x14ac:dyDescent="0.2">
      <c r="A1669" s="4" t="s">
        <v>11358</v>
      </c>
      <c r="B1669" t="str">
        <f t="shared" si="26"/>
        <v>OTHER</v>
      </c>
      <c r="E1669" s="15" t="s">
        <v>13215</v>
      </c>
      <c r="F1669" t="s">
        <v>11626</v>
      </c>
    </row>
    <row r="1670" spans="1:6" x14ac:dyDescent="0.2">
      <c r="A1670" s="4" t="s">
        <v>11093</v>
      </c>
      <c r="B1670" t="str">
        <f t="shared" si="26"/>
        <v>OTHER</v>
      </c>
      <c r="E1670" s="15" t="s">
        <v>13216</v>
      </c>
      <c r="F1670" t="s">
        <v>11626</v>
      </c>
    </row>
    <row r="1671" spans="1:6" x14ac:dyDescent="0.2">
      <c r="A1671" s="4" t="s">
        <v>11046</v>
      </c>
      <c r="B1671" t="str">
        <f t="shared" si="26"/>
        <v>OTHER</v>
      </c>
      <c r="E1671" s="15" t="s">
        <v>13217</v>
      </c>
      <c r="F1671" t="s">
        <v>11626</v>
      </c>
    </row>
    <row r="1672" spans="1:6" x14ac:dyDescent="0.2">
      <c r="A1672" s="4" t="s">
        <v>10910</v>
      </c>
      <c r="B1672" t="str">
        <f t="shared" si="26"/>
        <v>OTHER</v>
      </c>
      <c r="E1672" s="15" t="s">
        <v>13218</v>
      </c>
      <c r="F1672" t="s">
        <v>11626</v>
      </c>
    </row>
    <row r="1673" spans="1:6" x14ac:dyDescent="0.2">
      <c r="A1673" s="4" t="s">
        <v>11359</v>
      </c>
      <c r="B1673" t="str">
        <f t="shared" si="26"/>
        <v>STAKEHOLDERS</v>
      </c>
      <c r="E1673" s="15" t="s">
        <v>13219</v>
      </c>
      <c r="F1673" t="s">
        <v>11626</v>
      </c>
    </row>
    <row r="1674" spans="1:6" x14ac:dyDescent="0.2">
      <c r="A1674" s="4" t="s">
        <v>11020</v>
      </c>
      <c r="B1674" t="str">
        <f t="shared" si="26"/>
        <v>STAKEHOLDERS</v>
      </c>
      <c r="E1674" s="15" t="s">
        <v>13220</v>
      </c>
      <c r="F1674" t="s">
        <v>11626</v>
      </c>
    </row>
    <row r="1675" spans="1:6" x14ac:dyDescent="0.2">
      <c r="A1675" s="4" t="s">
        <v>11020</v>
      </c>
      <c r="B1675" t="str">
        <f t="shared" si="26"/>
        <v>STAKEHOLDERS</v>
      </c>
      <c r="E1675" s="15" t="s">
        <v>13221</v>
      </c>
      <c r="F1675" t="s">
        <v>11626</v>
      </c>
    </row>
    <row r="1676" spans="1:6" x14ac:dyDescent="0.2">
      <c r="A1676" s="4" t="s">
        <v>11020</v>
      </c>
      <c r="B1676" t="str">
        <f t="shared" si="26"/>
        <v>STAKEHOLDERS</v>
      </c>
      <c r="E1676" s="15" t="s">
        <v>13222</v>
      </c>
      <c r="F1676" t="s">
        <v>11626</v>
      </c>
    </row>
    <row r="1677" spans="1:6" x14ac:dyDescent="0.2">
      <c r="A1677" s="4" t="s">
        <v>11020</v>
      </c>
      <c r="B1677" t="str">
        <f t="shared" si="26"/>
        <v>STAKEHOLDERS</v>
      </c>
      <c r="E1677" s="15" t="s">
        <v>13223</v>
      </c>
      <c r="F1677" t="s">
        <v>11626</v>
      </c>
    </row>
    <row r="1678" spans="1:6" x14ac:dyDescent="0.2">
      <c r="A1678" s="4" t="s">
        <v>11020</v>
      </c>
      <c r="B1678" t="str">
        <f t="shared" si="26"/>
        <v>STAKEHOLDERS</v>
      </c>
      <c r="E1678" s="15" t="s">
        <v>13224</v>
      </c>
      <c r="F1678" t="s">
        <v>11626</v>
      </c>
    </row>
    <row r="1679" spans="1:6" x14ac:dyDescent="0.2">
      <c r="A1679" s="4" t="s">
        <v>11020</v>
      </c>
      <c r="B1679" t="str">
        <f t="shared" si="26"/>
        <v>STAKEHOLDERS</v>
      </c>
      <c r="E1679" s="15" t="s">
        <v>13225</v>
      </c>
      <c r="F1679" t="s">
        <v>11626</v>
      </c>
    </row>
    <row r="1680" spans="1:6" x14ac:dyDescent="0.2">
      <c r="A1680" s="4" t="s">
        <v>11020</v>
      </c>
      <c r="B1680" t="str">
        <f t="shared" si="26"/>
        <v>STAKEHOLDERS</v>
      </c>
      <c r="E1680" s="15" t="s">
        <v>13226</v>
      </c>
      <c r="F1680" t="s">
        <v>11626</v>
      </c>
    </row>
    <row r="1681" spans="1:6" x14ac:dyDescent="0.2">
      <c r="A1681" s="4" t="s">
        <v>11020</v>
      </c>
      <c r="B1681" t="str">
        <f t="shared" si="26"/>
        <v>STAKEHOLDERS</v>
      </c>
      <c r="E1681" s="15" t="s">
        <v>13227</v>
      </c>
      <c r="F1681" t="s">
        <v>11626</v>
      </c>
    </row>
    <row r="1682" spans="1:6" x14ac:dyDescent="0.2">
      <c r="A1682" s="4" t="s">
        <v>11020</v>
      </c>
      <c r="B1682" t="str">
        <f t="shared" si="26"/>
        <v>STAKEHOLDERS</v>
      </c>
      <c r="E1682" s="15" t="s">
        <v>13228</v>
      </c>
      <c r="F1682" t="s">
        <v>11626</v>
      </c>
    </row>
    <row r="1683" spans="1:6" x14ac:dyDescent="0.2">
      <c r="A1683" s="4" t="s">
        <v>11020</v>
      </c>
      <c r="B1683" t="str">
        <f t="shared" si="26"/>
        <v>STAKEHOLDERS</v>
      </c>
      <c r="E1683" s="15" t="s">
        <v>13229</v>
      </c>
      <c r="F1683" t="s">
        <v>11626</v>
      </c>
    </row>
    <row r="1684" spans="1:6" x14ac:dyDescent="0.2">
      <c r="A1684" s="4" t="s">
        <v>11020</v>
      </c>
      <c r="B1684" t="str">
        <f t="shared" si="26"/>
        <v>STAKEHOLDERS</v>
      </c>
      <c r="E1684" s="15" t="s">
        <v>13230</v>
      </c>
      <c r="F1684" t="s">
        <v>11626</v>
      </c>
    </row>
    <row r="1685" spans="1:6" x14ac:dyDescent="0.2">
      <c r="A1685" s="4" t="s">
        <v>11020</v>
      </c>
      <c r="B1685" t="str">
        <f t="shared" si="26"/>
        <v>STAKEHOLDERS</v>
      </c>
      <c r="E1685" s="15" t="s">
        <v>13231</v>
      </c>
      <c r="F1685" t="s">
        <v>11626</v>
      </c>
    </row>
    <row r="1686" spans="1:6" x14ac:dyDescent="0.2">
      <c r="A1686" s="4" t="s">
        <v>11020</v>
      </c>
      <c r="B1686" t="str">
        <f t="shared" si="26"/>
        <v>STAKEHOLDERS</v>
      </c>
      <c r="E1686" s="15" t="s">
        <v>13232</v>
      </c>
      <c r="F1686" t="s">
        <v>11626</v>
      </c>
    </row>
    <row r="1687" spans="1:6" x14ac:dyDescent="0.2">
      <c r="A1687" s="4" t="s">
        <v>11106</v>
      </c>
      <c r="B1687" t="str">
        <f t="shared" si="26"/>
        <v>STAKEHOLDERS</v>
      </c>
      <c r="E1687" s="15" t="s">
        <v>13233</v>
      </c>
      <c r="F1687" t="s">
        <v>11626</v>
      </c>
    </row>
    <row r="1688" spans="1:6" x14ac:dyDescent="0.2">
      <c r="A1688" s="4" t="s">
        <v>11020</v>
      </c>
      <c r="B1688" t="str">
        <f t="shared" si="26"/>
        <v>STAKEHOLDERS</v>
      </c>
      <c r="E1688" s="15" t="s">
        <v>13234</v>
      </c>
      <c r="F1688" t="s">
        <v>11626</v>
      </c>
    </row>
    <row r="1689" spans="1:6" x14ac:dyDescent="0.2">
      <c r="A1689" s="4" t="s">
        <v>11020</v>
      </c>
      <c r="B1689" t="str">
        <f t="shared" si="26"/>
        <v>STAKEHOLDERS</v>
      </c>
      <c r="E1689" s="15" t="s">
        <v>13235</v>
      </c>
      <c r="F1689" t="s">
        <v>11626</v>
      </c>
    </row>
    <row r="1690" spans="1:6" x14ac:dyDescent="0.2">
      <c r="A1690" s="4" t="s">
        <v>11020</v>
      </c>
      <c r="B1690" t="str">
        <f t="shared" si="26"/>
        <v>STAKEHOLDERS</v>
      </c>
      <c r="E1690" s="15" t="s">
        <v>13236</v>
      </c>
      <c r="F1690" t="s">
        <v>11626</v>
      </c>
    </row>
    <row r="1691" spans="1:6" x14ac:dyDescent="0.2">
      <c r="A1691" s="4" t="s">
        <v>11020</v>
      </c>
      <c r="B1691" t="str">
        <f t="shared" si="26"/>
        <v>STAKEHOLDERS</v>
      </c>
      <c r="E1691" s="15" t="s">
        <v>13237</v>
      </c>
      <c r="F1691" t="s">
        <v>11626</v>
      </c>
    </row>
    <row r="1692" spans="1:6" x14ac:dyDescent="0.2">
      <c r="A1692" s="4" t="s">
        <v>11361</v>
      </c>
      <c r="B1692" t="str">
        <f t="shared" si="26"/>
        <v>STAKEHOLDERS</v>
      </c>
      <c r="E1692" s="15" t="s">
        <v>13238</v>
      </c>
      <c r="F1692" t="s">
        <v>11626</v>
      </c>
    </row>
    <row r="1693" spans="1:6" x14ac:dyDescent="0.2">
      <c r="A1693" s="4" t="s">
        <v>11020</v>
      </c>
      <c r="B1693" t="str">
        <f t="shared" si="26"/>
        <v>STAKEHOLDERS</v>
      </c>
      <c r="E1693" s="15" t="s">
        <v>13239</v>
      </c>
      <c r="F1693" t="s">
        <v>11626</v>
      </c>
    </row>
    <row r="1694" spans="1:6" x14ac:dyDescent="0.2">
      <c r="A1694" s="4" t="s">
        <v>10893</v>
      </c>
      <c r="B1694" t="str">
        <f t="shared" si="26"/>
        <v>STAKEHOLDERS</v>
      </c>
      <c r="E1694" s="15" t="s">
        <v>13240</v>
      </c>
      <c r="F1694" t="s">
        <v>11626</v>
      </c>
    </row>
    <row r="1695" spans="1:6" x14ac:dyDescent="0.2">
      <c r="A1695" s="4" t="s">
        <v>11018</v>
      </c>
      <c r="B1695" t="str">
        <f t="shared" si="26"/>
        <v>STAKEHOLDERS</v>
      </c>
      <c r="E1695" s="15" t="s">
        <v>13241</v>
      </c>
      <c r="F1695" t="s">
        <v>11626</v>
      </c>
    </row>
    <row r="1696" spans="1:6" x14ac:dyDescent="0.2">
      <c r="A1696" s="4" t="s">
        <v>11335</v>
      </c>
      <c r="B1696" t="str">
        <f t="shared" si="26"/>
        <v>STAKEHOLDERS</v>
      </c>
      <c r="E1696" s="15" t="s">
        <v>13242</v>
      </c>
      <c r="F1696" t="s">
        <v>11626</v>
      </c>
    </row>
    <row r="1697" spans="1:6" x14ac:dyDescent="0.2">
      <c r="A1697" s="4" t="s">
        <v>11362</v>
      </c>
      <c r="B1697" t="str">
        <f t="shared" si="26"/>
        <v>STAKEHOLDERS</v>
      </c>
      <c r="E1697" s="15" t="s">
        <v>13243</v>
      </c>
      <c r="F1697" t="s">
        <v>11626</v>
      </c>
    </row>
    <row r="1698" spans="1:6" x14ac:dyDescent="0.2">
      <c r="A1698" s="4" t="s">
        <v>2331</v>
      </c>
      <c r="B1698" t="str">
        <f t="shared" si="26"/>
        <v>STAKEHOLDERS</v>
      </c>
      <c r="E1698" s="15" t="s">
        <v>13244</v>
      </c>
      <c r="F1698" t="s">
        <v>11626</v>
      </c>
    </row>
    <row r="1699" spans="1:6" x14ac:dyDescent="0.2">
      <c r="A1699" s="4" t="s">
        <v>11094</v>
      </c>
      <c r="B1699" t="str">
        <f t="shared" si="26"/>
        <v>STAKEHOLDERS</v>
      </c>
      <c r="E1699" s="15" t="s">
        <v>13245</v>
      </c>
      <c r="F1699" t="s">
        <v>11626</v>
      </c>
    </row>
    <row r="1700" spans="1:6" x14ac:dyDescent="0.2">
      <c r="A1700" s="4" t="s">
        <v>11363</v>
      </c>
      <c r="B1700" t="str">
        <f t="shared" si="26"/>
        <v>OTHER</v>
      </c>
      <c r="E1700" s="15" t="s">
        <v>13246</v>
      </c>
      <c r="F1700" t="s">
        <v>11626</v>
      </c>
    </row>
    <row r="1701" spans="1:6" x14ac:dyDescent="0.2">
      <c r="A1701" s="4" t="s">
        <v>11364</v>
      </c>
      <c r="B1701" t="str">
        <f t="shared" si="26"/>
        <v>OTHER</v>
      </c>
      <c r="E1701" s="15" t="s">
        <v>13247</v>
      </c>
      <c r="F1701" t="s">
        <v>11626</v>
      </c>
    </row>
    <row r="1702" spans="1:6" x14ac:dyDescent="0.2">
      <c r="A1702" s="4" t="s">
        <v>11366</v>
      </c>
      <c r="B1702" t="str">
        <f t="shared" si="26"/>
        <v>STAKEHOLDERS</v>
      </c>
      <c r="E1702" s="15" t="s">
        <v>13248</v>
      </c>
      <c r="F1702" t="s">
        <v>11626</v>
      </c>
    </row>
    <row r="1703" spans="1:6" x14ac:dyDescent="0.2">
      <c r="A1703" s="4" t="s">
        <v>11255</v>
      </c>
      <c r="B1703" t="str">
        <f t="shared" si="26"/>
        <v>OTHER</v>
      </c>
      <c r="E1703" s="15" t="s">
        <v>13249</v>
      </c>
      <c r="F1703" t="s">
        <v>11626</v>
      </c>
    </row>
    <row r="1704" spans="1:6" x14ac:dyDescent="0.2">
      <c r="A1704" s="4" t="s">
        <v>11335</v>
      </c>
      <c r="B1704" t="str">
        <f t="shared" si="26"/>
        <v>STAKEHOLDERS</v>
      </c>
      <c r="E1704" s="15" t="s">
        <v>13250</v>
      </c>
      <c r="F1704" t="s">
        <v>11626</v>
      </c>
    </row>
    <row r="1705" spans="1:6" x14ac:dyDescent="0.2">
      <c r="E1705" s="15" t="s">
        <v>13251</v>
      </c>
      <c r="F1705" t="s">
        <v>11626</v>
      </c>
    </row>
    <row r="1706" spans="1:6" x14ac:dyDescent="0.2">
      <c r="E1706" s="15" t="s">
        <v>13252</v>
      </c>
      <c r="F1706" t="s">
        <v>11626</v>
      </c>
    </row>
    <row r="1707" spans="1:6" x14ac:dyDescent="0.2">
      <c r="E1707" s="15" t="s">
        <v>13253</v>
      </c>
      <c r="F1707" t="s">
        <v>11626</v>
      </c>
    </row>
    <row r="1708" spans="1:6" x14ac:dyDescent="0.2">
      <c r="E1708" s="15" t="s">
        <v>13254</v>
      </c>
      <c r="F1708" t="s">
        <v>11626</v>
      </c>
    </row>
    <row r="1709" spans="1:6" x14ac:dyDescent="0.2">
      <c r="E1709" s="15" t="s">
        <v>13255</v>
      </c>
      <c r="F1709" t="s">
        <v>11626</v>
      </c>
    </row>
    <row r="1710" spans="1:6" x14ac:dyDescent="0.2">
      <c r="E1710" s="15" t="s">
        <v>13256</v>
      </c>
      <c r="F1710" t="s">
        <v>11626</v>
      </c>
    </row>
    <row r="1711" spans="1:6" x14ac:dyDescent="0.2">
      <c r="E1711" s="15" t="s">
        <v>13257</v>
      </c>
      <c r="F1711" t="s">
        <v>11626</v>
      </c>
    </row>
    <row r="1712" spans="1:6" x14ac:dyDescent="0.2">
      <c r="E1712" s="15" t="s">
        <v>13258</v>
      </c>
      <c r="F1712" t="s">
        <v>11626</v>
      </c>
    </row>
    <row r="1713" spans="5:6" x14ac:dyDescent="0.2">
      <c r="E1713" s="15" t="s">
        <v>13259</v>
      </c>
      <c r="F1713" t="s">
        <v>11626</v>
      </c>
    </row>
    <row r="1714" spans="5:6" x14ac:dyDescent="0.2">
      <c r="E1714" s="15" t="s">
        <v>13260</v>
      </c>
      <c r="F1714" t="s">
        <v>11626</v>
      </c>
    </row>
    <row r="1715" spans="5:6" x14ac:dyDescent="0.2">
      <c r="E1715" s="15" t="s">
        <v>13261</v>
      </c>
      <c r="F1715" t="s">
        <v>11626</v>
      </c>
    </row>
    <row r="1716" spans="5:6" x14ac:dyDescent="0.2">
      <c r="E1716" s="15" t="s">
        <v>13262</v>
      </c>
      <c r="F1716" t="s">
        <v>11626</v>
      </c>
    </row>
    <row r="1717" spans="5:6" x14ac:dyDescent="0.2">
      <c r="E1717" s="15" t="s">
        <v>13263</v>
      </c>
      <c r="F1717" t="s">
        <v>11626</v>
      </c>
    </row>
    <row r="1718" spans="5:6" x14ac:dyDescent="0.2">
      <c r="E1718" s="15" t="s">
        <v>13264</v>
      </c>
      <c r="F1718" t="s">
        <v>11626</v>
      </c>
    </row>
    <row r="1719" spans="5:6" x14ac:dyDescent="0.2">
      <c r="E1719" s="15" t="s">
        <v>13265</v>
      </c>
      <c r="F1719" t="s">
        <v>11626</v>
      </c>
    </row>
    <row r="1720" spans="5:6" x14ac:dyDescent="0.2">
      <c r="E1720" s="15" t="s">
        <v>13266</v>
      </c>
      <c r="F1720" t="s">
        <v>11626</v>
      </c>
    </row>
    <row r="1721" spans="5:6" x14ac:dyDescent="0.2">
      <c r="E1721" s="15" t="s">
        <v>13267</v>
      </c>
      <c r="F1721" t="s">
        <v>11626</v>
      </c>
    </row>
    <row r="1722" spans="5:6" x14ac:dyDescent="0.2">
      <c r="E1722" s="15" t="s">
        <v>13268</v>
      </c>
      <c r="F1722" t="s">
        <v>11626</v>
      </c>
    </row>
    <row r="1723" spans="5:6" x14ac:dyDescent="0.2">
      <c r="E1723" s="15" t="s">
        <v>13269</v>
      </c>
      <c r="F1723" t="s">
        <v>11626</v>
      </c>
    </row>
    <row r="1724" spans="5:6" x14ac:dyDescent="0.2">
      <c r="E1724" s="15" t="s">
        <v>13270</v>
      </c>
      <c r="F1724" t="s">
        <v>11626</v>
      </c>
    </row>
    <row r="1725" spans="5:6" x14ac:dyDescent="0.2">
      <c r="E1725" s="15" t="s">
        <v>13271</v>
      </c>
      <c r="F1725" t="s">
        <v>11626</v>
      </c>
    </row>
    <row r="1726" spans="5:6" x14ac:dyDescent="0.2">
      <c r="E1726" s="15" t="s">
        <v>13272</v>
      </c>
      <c r="F1726" t="s">
        <v>11626</v>
      </c>
    </row>
    <row r="1727" spans="5:6" x14ac:dyDescent="0.2">
      <c r="E1727" s="15" t="s">
        <v>13273</v>
      </c>
      <c r="F1727" t="s">
        <v>11626</v>
      </c>
    </row>
    <row r="1728" spans="5:6" x14ac:dyDescent="0.2">
      <c r="E1728" s="15" t="s">
        <v>13274</v>
      </c>
      <c r="F1728" t="s">
        <v>11626</v>
      </c>
    </row>
    <row r="1729" spans="5:6" x14ac:dyDescent="0.2">
      <c r="E1729" s="15" t="s">
        <v>13275</v>
      </c>
      <c r="F1729" t="s">
        <v>11626</v>
      </c>
    </row>
    <row r="1730" spans="5:6" x14ac:dyDescent="0.2">
      <c r="E1730" s="15" t="s">
        <v>13276</v>
      </c>
      <c r="F1730" t="s">
        <v>11626</v>
      </c>
    </row>
    <row r="1731" spans="5:6" x14ac:dyDescent="0.2">
      <c r="E1731" s="15" t="s">
        <v>13277</v>
      </c>
      <c r="F1731" t="s">
        <v>11626</v>
      </c>
    </row>
    <row r="1732" spans="5:6" x14ac:dyDescent="0.2">
      <c r="E1732" s="15" t="s">
        <v>13278</v>
      </c>
      <c r="F1732" t="s">
        <v>11626</v>
      </c>
    </row>
    <row r="1733" spans="5:6" x14ac:dyDescent="0.2">
      <c r="E1733" s="15" t="s">
        <v>13279</v>
      </c>
      <c r="F1733" t="s">
        <v>11626</v>
      </c>
    </row>
    <row r="1734" spans="5:6" x14ac:dyDescent="0.2">
      <c r="E1734" s="15" t="s">
        <v>13280</v>
      </c>
      <c r="F1734" t="s">
        <v>11626</v>
      </c>
    </row>
    <row r="1735" spans="5:6" x14ac:dyDescent="0.2">
      <c r="E1735" s="15" t="s">
        <v>13281</v>
      </c>
      <c r="F1735" t="s">
        <v>11626</v>
      </c>
    </row>
    <row r="1736" spans="5:6" x14ac:dyDescent="0.2">
      <c r="E1736" s="15" t="s">
        <v>13282</v>
      </c>
      <c r="F1736" t="s">
        <v>11626</v>
      </c>
    </row>
    <row r="1737" spans="5:6" x14ac:dyDescent="0.2">
      <c r="E1737" s="15" t="s">
        <v>13283</v>
      </c>
      <c r="F1737" t="s">
        <v>11626</v>
      </c>
    </row>
    <row r="1738" spans="5:6" x14ac:dyDescent="0.2">
      <c r="E1738" s="15" t="s">
        <v>13284</v>
      </c>
      <c r="F1738" t="s">
        <v>11626</v>
      </c>
    </row>
    <row r="1739" spans="5:6" x14ac:dyDescent="0.2">
      <c r="E1739" s="15" t="s">
        <v>13285</v>
      </c>
      <c r="F1739" t="s">
        <v>11626</v>
      </c>
    </row>
    <row r="1740" spans="5:6" x14ac:dyDescent="0.2">
      <c r="E1740" s="15" t="s">
        <v>13286</v>
      </c>
      <c r="F1740" t="s">
        <v>11626</v>
      </c>
    </row>
    <row r="1741" spans="5:6" x14ac:dyDescent="0.2">
      <c r="E1741" s="15" t="s">
        <v>13287</v>
      </c>
      <c r="F1741" t="s">
        <v>11626</v>
      </c>
    </row>
    <row r="1742" spans="5:6" x14ac:dyDescent="0.2">
      <c r="E1742" s="15" t="s">
        <v>13288</v>
      </c>
      <c r="F1742" t="s">
        <v>11626</v>
      </c>
    </row>
    <row r="1743" spans="5:6" x14ac:dyDescent="0.2">
      <c r="E1743" s="15" t="s">
        <v>13289</v>
      </c>
      <c r="F1743" t="s">
        <v>11626</v>
      </c>
    </row>
    <row r="1744" spans="5:6" x14ac:dyDescent="0.2">
      <c r="E1744" s="15" t="s">
        <v>13290</v>
      </c>
      <c r="F1744" t="s">
        <v>11626</v>
      </c>
    </row>
    <row r="1745" spans="5:6" x14ac:dyDescent="0.2">
      <c r="E1745" s="15" t="s">
        <v>13291</v>
      </c>
      <c r="F1745" t="s">
        <v>11626</v>
      </c>
    </row>
    <row r="1746" spans="5:6" x14ac:dyDescent="0.2">
      <c r="E1746" s="15" t="s">
        <v>13292</v>
      </c>
      <c r="F1746" t="s">
        <v>11626</v>
      </c>
    </row>
    <row r="1747" spans="5:6" x14ac:dyDescent="0.2">
      <c r="E1747" s="15" t="s">
        <v>13293</v>
      </c>
      <c r="F1747" t="s">
        <v>11626</v>
      </c>
    </row>
    <row r="1748" spans="5:6" x14ac:dyDescent="0.2">
      <c r="E1748" s="15" t="s">
        <v>13294</v>
      </c>
      <c r="F1748" t="s">
        <v>11626</v>
      </c>
    </row>
    <row r="1749" spans="5:6" x14ac:dyDescent="0.2">
      <c r="E1749" s="15" t="s">
        <v>13295</v>
      </c>
      <c r="F1749" t="s">
        <v>11626</v>
      </c>
    </row>
    <row r="1750" spans="5:6" x14ac:dyDescent="0.2">
      <c r="E1750" s="15" t="s">
        <v>13296</v>
      </c>
      <c r="F1750" t="s">
        <v>11626</v>
      </c>
    </row>
    <row r="1751" spans="5:6" x14ac:dyDescent="0.2">
      <c r="E1751" s="15" t="s">
        <v>13297</v>
      </c>
      <c r="F1751" t="s">
        <v>11626</v>
      </c>
    </row>
    <row r="1752" spans="5:6" x14ac:dyDescent="0.2">
      <c r="E1752" s="15" t="s">
        <v>13298</v>
      </c>
      <c r="F1752" t="s">
        <v>11626</v>
      </c>
    </row>
    <row r="1753" spans="5:6" x14ac:dyDescent="0.2">
      <c r="E1753" s="15" t="s">
        <v>13299</v>
      </c>
      <c r="F1753" t="s">
        <v>11626</v>
      </c>
    </row>
    <row r="1754" spans="5:6" x14ac:dyDescent="0.2">
      <c r="E1754" s="15" t="s">
        <v>13300</v>
      </c>
      <c r="F1754" t="s">
        <v>11626</v>
      </c>
    </row>
    <row r="1755" spans="5:6" x14ac:dyDescent="0.2">
      <c r="E1755" s="15" t="s">
        <v>13301</v>
      </c>
      <c r="F1755" t="s">
        <v>11626</v>
      </c>
    </row>
    <row r="1756" spans="5:6" x14ac:dyDescent="0.2">
      <c r="E1756" s="15" t="s">
        <v>13302</v>
      </c>
      <c r="F1756" t="s">
        <v>11626</v>
      </c>
    </row>
    <row r="1757" spans="5:6" x14ac:dyDescent="0.2">
      <c r="E1757" s="15" t="s">
        <v>13303</v>
      </c>
      <c r="F1757" t="s">
        <v>11626</v>
      </c>
    </row>
    <row r="1758" spans="5:6" x14ac:dyDescent="0.2">
      <c r="E1758" s="15" t="s">
        <v>13304</v>
      </c>
      <c r="F1758" t="s">
        <v>11626</v>
      </c>
    </row>
    <row r="1759" spans="5:6" x14ac:dyDescent="0.2">
      <c r="E1759" s="15" t="s">
        <v>13305</v>
      </c>
      <c r="F1759" t="s">
        <v>11626</v>
      </c>
    </row>
    <row r="1760" spans="5:6" x14ac:dyDescent="0.2">
      <c r="E1760" s="15" t="s">
        <v>12091</v>
      </c>
      <c r="F1760" t="s">
        <v>11626</v>
      </c>
    </row>
    <row r="1761" spans="5:6" x14ac:dyDescent="0.2">
      <c r="E1761" s="15" t="s">
        <v>13306</v>
      </c>
      <c r="F1761" t="s">
        <v>11626</v>
      </c>
    </row>
    <row r="1762" spans="5:6" x14ac:dyDescent="0.2">
      <c r="E1762" s="15" t="s">
        <v>13307</v>
      </c>
      <c r="F1762" t="s">
        <v>11626</v>
      </c>
    </row>
    <row r="1763" spans="5:6" x14ac:dyDescent="0.2">
      <c r="E1763" s="15" t="s">
        <v>13308</v>
      </c>
      <c r="F1763" t="s">
        <v>11626</v>
      </c>
    </row>
    <row r="1764" spans="5:6" x14ac:dyDescent="0.2">
      <c r="E1764" s="15" t="s">
        <v>13309</v>
      </c>
      <c r="F1764" t="s">
        <v>11626</v>
      </c>
    </row>
    <row r="1765" spans="5:6" x14ac:dyDescent="0.2">
      <c r="E1765" s="15" t="s">
        <v>13310</v>
      </c>
      <c r="F1765" t="s">
        <v>11626</v>
      </c>
    </row>
    <row r="1766" spans="5:6" x14ac:dyDescent="0.2">
      <c r="E1766" s="15" t="s">
        <v>13311</v>
      </c>
      <c r="F1766" t="s">
        <v>11626</v>
      </c>
    </row>
    <row r="1767" spans="5:6" x14ac:dyDescent="0.2">
      <c r="E1767" s="15" t="s">
        <v>13312</v>
      </c>
      <c r="F1767" t="s">
        <v>11626</v>
      </c>
    </row>
    <row r="1768" spans="5:6" x14ac:dyDescent="0.2">
      <c r="E1768" s="15" t="s">
        <v>13313</v>
      </c>
      <c r="F1768" t="s">
        <v>11626</v>
      </c>
    </row>
    <row r="1769" spans="5:6" x14ac:dyDescent="0.2">
      <c r="E1769" s="15" t="s">
        <v>13314</v>
      </c>
      <c r="F1769" t="s">
        <v>11626</v>
      </c>
    </row>
    <row r="1770" spans="5:6" x14ac:dyDescent="0.2">
      <c r="E1770" s="15" t="s">
        <v>13315</v>
      </c>
      <c r="F1770" t="s">
        <v>11626</v>
      </c>
    </row>
    <row r="1771" spans="5:6" x14ac:dyDescent="0.2">
      <c r="E1771" s="15" t="s">
        <v>13316</v>
      </c>
      <c r="F1771" t="s">
        <v>11626</v>
      </c>
    </row>
    <row r="1772" spans="5:6" x14ac:dyDescent="0.2">
      <c r="E1772" s="15" t="s">
        <v>13317</v>
      </c>
      <c r="F1772" t="s">
        <v>11626</v>
      </c>
    </row>
    <row r="1773" spans="5:6" x14ac:dyDescent="0.2">
      <c r="E1773" s="15" t="s">
        <v>13318</v>
      </c>
      <c r="F1773" t="s">
        <v>11626</v>
      </c>
    </row>
    <row r="1774" spans="5:6" x14ac:dyDescent="0.2">
      <c r="E1774" s="15" t="s">
        <v>13319</v>
      </c>
      <c r="F1774" t="s">
        <v>11626</v>
      </c>
    </row>
    <row r="1775" spans="5:6" x14ac:dyDescent="0.2">
      <c r="E1775" s="15" t="s">
        <v>13320</v>
      </c>
      <c r="F1775" t="s">
        <v>11626</v>
      </c>
    </row>
    <row r="1776" spans="5:6" x14ac:dyDescent="0.2">
      <c r="E1776" s="15" t="s">
        <v>13321</v>
      </c>
      <c r="F1776" t="s">
        <v>11626</v>
      </c>
    </row>
    <row r="1777" spans="5:6" x14ac:dyDescent="0.2">
      <c r="E1777" s="15" t="s">
        <v>13322</v>
      </c>
      <c r="F1777" t="s">
        <v>11626</v>
      </c>
    </row>
    <row r="1778" spans="5:6" x14ac:dyDescent="0.2">
      <c r="E1778" s="15" t="s">
        <v>13323</v>
      </c>
      <c r="F1778" t="s">
        <v>11626</v>
      </c>
    </row>
    <row r="1779" spans="5:6" x14ac:dyDescent="0.2">
      <c r="E1779" s="15" t="s">
        <v>13324</v>
      </c>
      <c r="F1779" t="s">
        <v>11626</v>
      </c>
    </row>
    <row r="1780" spans="5:6" x14ac:dyDescent="0.2">
      <c r="E1780" s="15" t="s">
        <v>13325</v>
      </c>
      <c r="F1780" t="s">
        <v>11626</v>
      </c>
    </row>
    <row r="1781" spans="5:6" x14ac:dyDescent="0.2">
      <c r="E1781" s="15" t="s">
        <v>13326</v>
      </c>
      <c r="F1781" t="s">
        <v>11626</v>
      </c>
    </row>
    <row r="1782" spans="5:6" x14ac:dyDescent="0.2">
      <c r="E1782" s="15" t="s">
        <v>13327</v>
      </c>
      <c r="F1782" t="s">
        <v>11626</v>
      </c>
    </row>
    <row r="1783" spans="5:6" x14ac:dyDescent="0.2">
      <c r="E1783" s="15" t="s">
        <v>13328</v>
      </c>
      <c r="F1783" t="s">
        <v>11626</v>
      </c>
    </row>
    <row r="1784" spans="5:6" x14ac:dyDescent="0.2">
      <c r="E1784" s="15" t="s">
        <v>13329</v>
      </c>
      <c r="F1784" t="s">
        <v>11626</v>
      </c>
    </row>
    <row r="1785" spans="5:6" x14ac:dyDescent="0.2">
      <c r="E1785" s="15" t="s">
        <v>13330</v>
      </c>
      <c r="F1785" t="s">
        <v>11626</v>
      </c>
    </row>
    <row r="1786" spans="5:6" x14ac:dyDescent="0.2">
      <c r="E1786" s="15" t="s">
        <v>13331</v>
      </c>
      <c r="F1786" t="s">
        <v>11626</v>
      </c>
    </row>
    <row r="1787" spans="5:6" x14ac:dyDescent="0.2">
      <c r="E1787" s="15" t="s">
        <v>13332</v>
      </c>
      <c r="F1787" t="s">
        <v>11626</v>
      </c>
    </row>
    <row r="1788" spans="5:6" x14ac:dyDescent="0.2">
      <c r="E1788" s="15" t="s">
        <v>13333</v>
      </c>
      <c r="F1788" t="s">
        <v>11626</v>
      </c>
    </row>
    <row r="1789" spans="5:6" x14ac:dyDescent="0.2">
      <c r="E1789" s="15" t="s">
        <v>13334</v>
      </c>
      <c r="F1789" t="s">
        <v>11626</v>
      </c>
    </row>
    <row r="1790" spans="5:6" x14ac:dyDescent="0.2">
      <c r="E1790" s="15" t="s">
        <v>13335</v>
      </c>
      <c r="F1790" t="s">
        <v>11626</v>
      </c>
    </row>
    <row r="1791" spans="5:6" x14ac:dyDescent="0.2">
      <c r="E1791" s="15" t="s">
        <v>13336</v>
      </c>
      <c r="F1791" t="s">
        <v>11626</v>
      </c>
    </row>
    <row r="1792" spans="5:6" x14ac:dyDescent="0.2">
      <c r="E1792" s="15" t="s">
        <v>13337</v>
      </c>
      <c r="F1792" t="s">
        <v>11626</v>
      </c>
    </row>
    <row r="1793" spans="5:6" x14ac:dyDescent="0.2">
      <c r="E1793" s="15" t="s">
        <v>13338</v>
      </c>
      <c r="F1793" t="s">
        <v>11626</v>
      </c>
    </row>
    <row r="1794" spans="5:6" x14ac:dyDescent="0.2">
      <c r="E1794" s="15" t="s">
        <v>13339</v>
      </c>
      <c r="F1794" t="s">
        <v>11626</v>
      </c>
    </row>
    <row r="1795" spans="5:6" x14ac:dyDescent="0.2">
      <c r="E1795" s="15" t="s">
        <v>13340</v>
      </c>
      <c r="F1795" t="s">
        <v>11626</v>
      </c>
    </row>
    <row r="1796" spans="5:6" x14ac:dyDescent="0.2">
      <c r="E1796" s="15" t="s">
        <v>13341</v>
      </c>
      <c r="F1796" t="s">
        <v>11626</v>
      </c>
    </row>
    <row r="1797" spans="5:6" x14ac:dyDescent="0.2">
      <c r="E1797" s="15" t="s">
        <v>13342</v>
      </c>
      <c r="F1797" t="s">
        <v>11626</v>
      </c>
    </row>
    <row r="1798" spans="5:6" x14ac:dyDescent="0.2">
      <c r="E1798" s="15" t="s">
        <v>13343</v>
      </c>
      <c r="F1798" t="s">
        <v>11626</v>
      </c>
    </row>
    <row r="1799" spans="5:6" x14ac:dyDescent="0.2">
      <c r="E1799" s="15" t="s">
        <v>13344</v>
      </c>
      <c r="F1799" t="s">
        <v>11626</v>
      </c>
    </row>
    <row r="1800" spans="5:6" x14ac:dyDescent="0.2">
      <c r="E1800" s="15" t="s">
        <v>13345</v>
      </c>
      <c r="F1800" t="s">
        <v>11626</v>
      </c>
    </row>
    <row r="1801" spans="5:6" x14ac:dyDescent="0.2">
      <c r="E1801" s="15" t="s">
        <v>13346</v>
      </c>
      <c r="F1801" t="s">
        <v>11626</v>
      </c>
    </row>
    <row r="1802" spans="5:6" x14ac:dyDescent="0.2">
      <c r="E1802" s="15" t="s">
        <v>13347</v>
      </c>
      <c r="F1802" t="s">
        <v>11626</v>
      </c>
    </row>
    <row r="1803" spans="5:6" x14ac:dyDescent="0.2">
      <c r="E1803" s="15" t="s">
        <v>13348</v>
      </c>
      <c r="F1803" t="s">
        <v>11626</v>
      </c>
    </row>
    <row r="1804" spans="5:6" x14ac:dyDescent="0.2">
      <c r="E1804" s="15" t="s">
        <v>13349</v>
      </c>
      <c r="F1804" t="s">
        <v>11626</v>
      </c>
    </row>
    <row r="1805" spans="5:6" x14ac:dyDescent="0.2">
      <c r="E1805" s="15" t="s">
        <v>13350</v>
      </c>
      <c r="F1805" t="s">
        <v>11626</v>
      </c>
    </row>
    <row r="1806" spans="5:6" x14ac:dyDescent="0.2">
      <c r="E1806" s="15" t="s">
        <v>13351</v>
      </c>
      <c r="F1806" t="s">
        <v>11626</v>
      </c>
    </row>
    <row r="1807" spans="5:6" x14ac:dyDescent="0.2">
      <c r="E1807" s="15" t="s">
        <v>13352</v>
      </c>
      <c r="F1807" t="s">
        <v>11626</v>
      </c>
    </row>
    <row r="1808" spans="5:6" x14ac:dyDescent="0.2">
      <c r="E1808" s="15" t="s">
        <v>13353</v>
      </c>
      <c r="F1808" t="s">
        <v>11626</v>
      </c>
    </row>
    <row r="1809" spans="5:6" x14ac:dyDescent="0.2">
      <c r="E1809" s="15" t="s">
        <v>13354</v>
      </c>
      <c r="F1809" t="s">
        <v>11626</v>
      </c>
    </row>
    <row r="1810" spans="5:6" x14ac:dyDescent="0.2">
      <c r="E1810" s="15" t="s">
        <v>13355</v>
      </c>
      <c r="F1810" t="s">
        <v>11626</v>
      </c>
    </row>
    <row r="1811" spans="5:6" x14ac:dyDescent="0.2">
      <c r="E1811" s="15" t="s">
        <v>13356</v>
      </c>
      <c r="F1811" t="s">
        <v>11626</v>
      </c>
    </row>
    <row r="1812" spans="5:6" x14ac:dyDescent="0.2">
      <c r="E1812" s="15" t="s">
        <v>13357</v>
      </c>
      <c r="F1812" t="s">
        <v>11626</v>
      </c>
    </row>
    <row r="1813" spans="5:6" x14ac:dyDescent="0.2">
      <c r="E1813" s="15" t="s">
        <v>13358</v>
      </c>
      <c r="F1813" t="s">
        <v>11626</v>
      </c>
    </row>
    <row r="1814" spans="5:6" x14ac:dyDescent="0.2">
      <c r="E1814" s="15" t="s">
        <v>13359</v>
      </c>
      <c r="F1814" t="s">
        <v>11626</v>
      </c>
    </row>
    <row r="1815" spans="5:6" x14ac:dyDescent="0.2">
      <c r="E1815" s="15" t="s">
        <v>13360</v>
      </c>
      <c r="F1815" t="s">
        <v>11626</v>
      </c>
    </row>
    <row r="1816" spans="5:6" x14ac:dyDescent="0.2">
      <c r="E1816" s="15" t="s">
        <v>13361</v>
      </c>
      <c r="F1816" t="s">
        <v>11626</v>
      </c>
    </row>
    <row r="1817" spans="5:6" x14ac:dyDescent="0.2">
      <c r="E1817" s="15" t="s">
        <v>13362</v>
      </c>
      <c r="F1817" t="s">
        <v>11626</v>
      </c>
    </row>
    <row r="1818" spans="5:6" x14ac:dyDescent="0.2">
      <c r="E1818" s="15" t="s">
        <v>13363</v>
      </c>
      <c r="F1818" t="s">
        <v>11626</v>
      </c>
    </row>
    <row r="1819" spans="5:6" x14ac:dyDescent="0.2">
      <c r="E1819" s="15" t="s">
        <v>13364</v>
      </c>
      <c r="F1819" t="s">
        <v>11626</v>
      </c>
    </row>
    <row r="1820" spans="5:6" x14ac:dyDescent="0.2">
      <c r="E1820" s="15" t="s">
        <v>13365</v>
      </c>
      <c r="F1820" t="s">
        <v>11626</v>
      </c>
    </row>
    <row r="1821" spans="5:6" x14ac:dyDescent="0.2">
      <c r="E1821" s="15" t="s">
        <v>13366</v>
      </c>
      <c r="F1821" t="s">
        <v>11626</v>
      </c>
    </row>
    <row r="1822" spans="5:6" x14ac:dyDescent="0.2">
      <c r="E1822" s="15" t="s">
        <v>13367</v>
      </c>
      <c r="F1822" t="s">
        <v>11626</v>
      </c>
    </row>
    <row r="1823" spans="5:6" x14ac:dyDescent="0.2">
      <c r="E1823" s="15" t="s">
        <v>13368</v>
      </c>
      <c r="F1823" t="s">
        <v>11626</v>
      </c>
    </row>
    <row r="1824" spans="5:6" x14ac:dyDescent="0.2">
      <c r="E1824" s="15" t="s">
        <v>13369</v>
      </c>
      <c r="F1824" t="s">
        <v>11626</v>
      </c>
    </row>
    <row r="1825" spans="5:6" x14ac:dyDescent="0.2">
      <c r="E1825" s="15" t="s">
        <v>13370</v>
      </c>
      <c r="F1825" t="s">
        <v>11626</v>
      </c>
    </row>
    <row r="1826" spans="5:6" x14ac:dyDescent="0.2">
      <c r="E1826" s="15" t="s">
        <v>13371</v>
      </c>
      <c r="F1826" t="s">
        <v>11626</v>
      </c>
    </row>
    <row r="1827" spans="5:6" x14ac:dyDescent="0.2">
      <c r="E1827" s="15" t="s">
        <v>13372</v>
      </c>
      <c r="F1827" t="s">
        <v>11626</v>
      </c>
    </row>
    <row r="1828" spans="5:6" x14ac:dyDescent="0.2">
      <c r="E1828" s="15" t="s">
        <v>13373</v>
      </c>
      <c r="F1828" t="s">
        <v>11626</v>
      </c>
    </row>
    <row r="1829" spans="5:6" x14ac:dyDescent="0.2">
      <c r="E1829" s="15" t="s">
        <v>13374</v>
      </c>
      <c r="F1829" t="s">
        <v>11626</v>
      </c>
    </row>
    <row r="1830" spans="5:6" x14ac:dyDescent="0.2">
      <c r="E1830" s="15" t="s">
        <v>13375</v>
      </c>
      <c r="F1830" t="s">
        <v>11626</v>
      </c>
    </row>
    <row r="1831" spans="5:6" x14ac:dyDescent="0.2">
      <c r="E1831" s="15" t="s">
        <v>13376</v>
      </c>
      <c r="F1831" t="s">
        <v>11626</v>
      </c>
    </row>
    <row r="1832" spans="5:6" x14ac:dyDescent="0.2">
      <c r="E1832" s="15" t="s">
        <v>13377</v>
      </c>
      <c r="F1832" t="s">
        <v>11626</v>
      </c>
    </row>
    <row r="1833" spans="5:6" x14ac:dyDescent="0.2">
      <c r="E1833" s="15" t="s">
        <v>13378</v>
      </c>
      <c r="F1833" t="s">
        <v>11626</v>
      </c>
    </row>
    <row r="1834" spans="5:6" x14ac:dyDescent="0.2">
      <c r="E1834" s="15" t="s">
        <v>13379</v>
      </c>
      <c r="F1834" t="s">
        <v>11626</v>
      </c>
    </row>
    <row r="1835" spans="5:6" x14ac:dyDescent="0.2">
      <c r="E1835" s="15" t="s">
        <v>13380</v>
      </c>
      <c r="F1835" t="s">
        <v>11626</v>
      </c>
    </row>
    <row r="1836" spans="5:6" x14ac:dyDescent="0.2">
      <c r="E1836" s="15" t="s">
        <v>13381</v>
      </c>
      <c r="F1836" t="s">
        <v>11626</v>
      </c>
    </row>
    <row r="1837" spans="5:6" x14ac:dyDescent="0.2">
      <c r="E1837" s="15" t="s">
        <v>13382</v>
      </c>
      <c r="F1837" t="s">
        <v>11626</v>
      </c>
    </row>
    <row r="1838" spans="5:6" x14ac:dyDescent="0.2">
      <c r="E1838" s="15" t="s">
        <v>13383</v>
      </c>
      <c r="F1838" t="s">
        <v>11626</v>
      </c>
    </row>
    <row r="1839" spans="5:6" x14ac:dyDescent="0.2">
      <c r="E1839" s="15" t="s">
        <v>13384</v>
      </c>
      <c r="F1839" t="s">
        <v>11626</v>
      </c>
    </row>
    <row r="1840" spans="5:6" x14ac:dyDescent="0.2">
      <c r="E1840" s="15" t="s">
        <v>13385</v>
      </c>
      <c r="F1840" t="s">
        <v>11626</v>
      </c>
    </row>
    <row r="1841" spans="5:6" x14ac:dyDescent="0.2">
      <c r="E1841" s="15" t="s">
        <v>13386</v>
      </c>
      <c r="F1841" t="s">
        <v>11626</v>
      </c>
    </row>
    <row r="1842" spans="5:6" x14ac:dyDescent="0.2">
      <c r="E1842" s="15" t="s">
        <v>13387</v>
      </c>
      <c r="F1842" t="s">
        <v>11626</v>
      </c>
    </row>
    <row r="1843" spans="5:6" x14ac:dyDescent="0.2">
      <c r="E1843" s="15" t="s">
        <v>13388</v>
      </c>
      <c r="F1843" t="s">
        <v>11626</v>
      </c>
    </row>
    <row r="1844" spans="5:6" x14ac:dyDescent="0.2">
      <c r="E1844" s="15" t="s">
        <v>13389</v>
      </c>
      <c r="F1844" t="s">
        <v>11626</v>
      </c>
    </row>
    <row r="1845" spans="5:6" x14ac:dyDescent="0.2">
      <c r="E1845" s="15" t="s">
        <v>13390</v>
      </c>
      <c r="F1845" t="s">
        <v>11626</v>
      </c>
    </row>
    <row r="1846" spans="5:6" x14ac:dyDescent="0.2">
      <c r="E1846" s="15" t="s">
        <v>13391</v>
      </c>
      <c r="F1846" t="s">
        <v>11626</v>
      </c>
    </row>
    <row r="1847" spans="5:6" x14ac:dyDescent="0.2">
      <c r="E1847" s="15" t="s">
        <v>13392</v>
      </c>
      <c r="F1847" t="s">
        <v>11626</v>
      </c>
    </row>
    <row r="1848" spans="5:6" x14ac:dyDescent="0.2">
      <c r="E1848" s="15" t="s">
        <v>13393</v>
      </c>
      <c r="F1848" t="s">
        <v>11626</v>
      </c>
    </row>
    <row r="1849" spans="5:6" x14ac:dyDescent="0.2">
      <c r="E1849" s="15" t="s">
        <v>13394</v>
      </c>
      <c r="F1849" t="s">
        <v>11626</v>
      </c>
    </row>
    <row r="1850" spans="5:6" x14ac:dyDescent="0.2">
      <c r="E1850" s="15" t="s">
        <v>13395</v>
      </c>
      <c r="F1850" t="s">
        <v>11626</v>
      </c>
    </row>
    <row r="1851" spans="5:6" x14ac:dyDescent="0.2">
      <c r="E1851" s="15" t="s">
        <v>13396</v>
      </c>
      <c r="F1851" t="s">
        <v>11626</v>
      </c>
    </row>
    <row r="1852" spans="5:6" x14ac:dyDescent="0.2">
      <c r="E1852" s="15" t="s">
        <v>13397</v>
      </c>
      <c r="F1852" t="s">
        <v>11626</v>
      </c>
    </row>
    <row r="1853" spans="5:6" x14ac:dyDescent="0.2">
      <c r="E1853" s="15" t="s">
        <v>13398</v>
      </c>
      <c r="F1853" t="s">
        <v>11626</v>
      </c>
    </row>
    <row r="1854" spans="5:6" x14ac:dyDescent="0.2">
      <c r="E1854" s="15" t="s">
        <v>13399</v>
      </c>
      <c r="F1854" t="s">
        <v>11626</v>
      </c>
    </row>
    <row r="1855" spans="5:6" x14ac:dyDescent="0.2">
      <c r="E1855" s="15" t="s">
        <v>13400</v>
      </c>
      <c r="F1855" t="s">
        <v>11626</v>
      </c>
    </row>
    <row r="1856" spans="5:6" x14ac:dyDescent="0.2">
      <c r="E1856" s="15" t="s">
        <v>13401</v>
      </c>
      <c r="F1856" t="s">
        <v>11626</v>
      </c>
    </row>
    <row r="1857" spans="5:6" x14ac:dyDescent="0.2">
      <c r="E1857" s="15" t="s">
        <v>13402</v>
      </c>
      <c r="F1857" t="s">
        <v>11626</v>
      </c>
    </row>
    <row r="1858" spans="5:6" x14ac:dyDescent="0.2">
      <c r="E1858" s="15" t="s">
        <v>13403</v>
      </c>
      <c r="F1858" t="s">
        <v>11626</v>
      </c>
    </row>
    <row r="1859" spans="5:6" x14ac:dyDescent="0.2">
      <c r="E1859" s="15" t="s">
        <v>13404</v>
      </c>
      <c r="F1859" t="s">
        <v>11626</v>
      </c>
    </row>
    <row r="1860" spans="5:6" x14ac:dyDescent="0.2">
      <c r="E1860" s="15" t="s">
        <v>13405</v>
      </c>
      <c r="F1860" t="s">
        <v>11626</v>
      </c>
    </row>
    <row r="1861" spans="5:6" x14ac:dyDescent="0.2">
      <c r="E1861" s="15" t="s">
        <v>13406</v>
      </c>
      <c r="F1861" t="s">
        <v>11626</v>
      </c>
    </row>
    <row r="1862" spans="5:6" x14ac:dyDescent="0.2">
      <c r="E1862" s="15" t="s">
        <v>13407</v>
      </c>
      <c r="F1862" t="s">
        <v>11626</v>
      </c>
    </row>
    <row r="1863" spans="5:6" x14ac:dyDescent="0.2">
      <c r="E1863" s="15" t="s">
        <v>13408</v>
      </c>
      <c r="F1863" t="s">
        <v>11626</v>
      </c>
    </row>
    <row r="1864" spans="5:6" x14ac:dyDescent="0.2">
      <c r="E1864" s="15" t="s">
        <v>13409</v>
      </c>
      <c r="F1864" t="s">
        <v>11626</v>
      </c>
    </row>
    <row r="1865" spans="5:6" x14ac:dyDescent="0.2">
      <c r="E1865" s="15" t="s">
        <v>13410</v>
      </c>
      <c r="F1865" t="s">
        <v>11626</v>
      </c>
    </row>
    <row r="1866" spans="5:6" x14ac:dyDescent="0.2">
      <c r="E1866" s="15" t="s">
        <v>13411</v>
      </c>
      <c r="F1866" t="s">
        <v>11626</v>
      </c>
    </row>
    <row r="1867" spans="5:6" x14ac:dyDescent="0.2">
      <c r="E1867" s="15" t="s">
        <v>13412</v>
      </c>
      <c r="F1867" t="s">
        <v>11626</v>
      </c>
    </row>
    <row r="1868" spans="5:6" x14ac:dyDescent="0.2">
      <c r="E1868" s="15" t="s">
        <v>13413</v>
      </c>
      <c r="F1868" t="s">
        <v>11626</v>
      </c>
    </row>
    <row r="1869" spans="5:6" x14ac:dyDescent="0.2">
      <c r="E1869" s="15" t="s">
        <v>13414</v>
      </c>
      <c r="F1869" t="s">
        <v>11626</v>
      </c>
    </row>
    <row r="1870" spans="5:6" x14ac:dyDescent="0.2">
      <c r="E1870" s="15" t="s">
        <v>13415</v>
      </c>
      <c r="F1870" t="s">
        <v>11626</v>
      </c>
    </row>
    <row r="1871" spans="5:6" x14ac:dyDescent="0.2">
      <c r="E1871" s="15" t="s">
        <v>13416</v>
      </c>
      <c r="F1871" t="s">
        <v>11626</v>
      </c>
    </row>
    <row r="1872" spans="5:6" x14ac:dyDescent="0.2">
      <c r="E1872" s="15" t="s">
        <v>13417</v>
      </c>
      <c r="F1872" t="s">
        <v>11626</v>
      </c>
    </row>
    <row r="1873" spans="5:6" x14ac:dyDescent="0.2">
      <c r="E1873" s="15" t="s">
        <v>13418</v>
      </c>
      <c r="F1873" t="s">
        <v>11626</v>
      </c>
    </row>
    <row r="1874" spans="5:6" x14ac:dyDescent="0.2">
      <c r="E1874" s="15" t="s">
        <v>13419</v>
      </c>
      <c r="F1874" t="s">
        <v>11626</v>
      </c>
    </row>
    <row r="1875" spans="5:6" x14ac:dyDescent="0.2">
      <c r="E1875" s="15" t="s">
        <v>13420</v>
      </c>
      <c r="F1875" t="s">
        <v>11626</v>
      </c>
    </row>
    <row r="1876" spans="5:6" x14ac:dyDescent="0.2">
      <c r="E1876" s="15" t="s">
        <v>13421</v>
      </c>
      <c r="F1876" t="s">
        <v>11626</v>
      </c>
    </row>
    <row r="1877" spans="5:6" x14ac:dyDescent="0.2">
      <c r="E1877" s="15" t="s">
        <v>13422</v>
      </c>
      <c r="F1877" t="s">
        <v>11626</v>
      </c>
    </row>
    <row r="1878" spans="5:6" x14ac:dyDescent="0.2">
      <c r="E1878" s="15" t="s">
        <v>13423</v>
      </c>
      <c r="F1878" t="s">
        <v>11626</v>
      </c>
    </row>
    <row r="1879" spans="5:6" x14ac:dyDescent="0.2">
      <c r="E1879" s="15" t="s">
        <v>13424</v>
      </c>
      <c r="F1879" t="s">
        <v>11626</v>
      </c>
    </row>
    <row r="1880" spans="5:6" x14ac:dyDescent="0.2">
      <c r="E1880" s="15" t="s">
        <v>13425</v>
      </c>
      <c r="F1880" t="s">
        <v>11626</v>
      </c>
    </row>
    <row r="1881" spans="5:6" x14ac:dyDescent="0.2">
      <c r="E1881" s="15" t="s">
        <v>13426</v>
      </c>
      <c r="F1881" t="s">
        <v>11626</v>
      </c>
    </row>
    <row r="1882" spans="5:6" x14ac:dyDescent="0.2">
      <c r="E1882" s="15" t="s">
        <v>13427</v>
      </c>
      <c r="F1882" t="s">
        <v>11626</v>
      </c>
    </row>
    <row r="1883" spans="5:6" x14ac:dyDescent="0.2">
      <c r="E1883" s="15" t="s">
        <v>13428</v>
      </c>
      <c r="F1883" t="s">
        <v>11626</v>
      </c>
    </row>
    <row r="1884" spans="5:6" x14ac:dyDescent="0.2">
      <c r="E1884" s="15" t="s">
        <v>11671</v>
      </c>
      <c r="F1884" t="s">
        <v>11626</v>
      </c>
    </row>
    <row r="1885" spans="5:6" x14ac:dyDescent="0.2">
      <c r="E1885" s="15" t="s">
        <v>13429</v>
      </c>
      <c r="F1885" t="s">
        <v>11626</v>
      </c>
    </row>
    <row r="1886" spans="5:6" x14ac:dyDescent="0.2">
      <c r="E1886" s="15" t="s">
        <v>13430</v>
      </c>
      <c r="F1886" t="s">
        <v>11626</v>
      </c>
    </row>
    <row r="1887" spans="5:6" x14ac:dyDescent="0.2">
      <c r="E1887" s="15" t="s">
        <v>13431</v>
      </c>
      <c r="F1887" t="s">
        <v>11626</v>
      </c>
    </row>
    <row r="1888" spans="5:6" x14ac:dyDescent="0.2">
      <c r="E1888" s="15" t="s">
        <v>13432</v>
      </c>
      <c r="F1888" t="s">
        <v>11626</v>
      </c>
    </row>
    <row r="1889" spans="5:6" x14ac:dyDescent="0.2">
      <c r="E1889" s="15" t="s">
        <v>13433</v>
      </c>
      <c r="F1889" t="s">
        <v>11626</v>
      </c>
    </row>
    <row r="1890" spans="5:6" x14ac:dyDescent="0.2">
      <c r="E1890" s="15" t="s">
        <v>13434</v>
      </c>
      <c r="F1890" t="s">
        <v>11626</v>
      </c>
    </row>
    <row r="1891" spans="5:6" x14ac:dyDescent="0.2">
      <c r="E1891" s="15" t="s">
        <v>13435</v>
      </c>
      <c r="F1891" t="s">
        <v>11626</v>
      </c>
    </row>
    <row r="1892" spans="5:6" x14ac:dyDescent="0.2">
      <c r="E1892" s="15" t="s">
        <v>13436</v>
      </c>
      <c r="F1892" t="s">
        <v>11626</v>
      </c>
    </row>
    <row r="1893" spans="5:6" x14ac:dyDescent="0.2">
      <c r="E1893" s="15" t="s">
        <v>13437</v>
      </c>
      <c r="F1893" t="s">
        <v>11626</v>
      </c>
    </row>
    <row r="1894" spans="5:6" x14ac:dyDescent="0.2">
      <c r="E1894" s="15" t="s">
        <v>13438</v>
      </c>
      <c r="F1894" t="s">
        <v>11626</v>
      </c>
    </row>
    <row r="1895" spans="5:6" x14ac:dyDescent="0.2">
      <c r="E1895" s="15" t="s">
        <v>13439</v>
      </c>
      <c r="F1895" t="s">
        <v>11626</v>
      </c>
    </row>
    <row r="1896" spans="5:6" x14ac:dyDescent="0.2">
      <c r="E1896" s="15" t="s">
        <v>13440</v>
      </c>
      <c r="F1896" t="s">
        <v>11626</v>
      </c>
    </row>
    <row r="1897" spans="5:6" x14ac:dyDescent="0.2">
      <c r="E1897" s="15" t="s">
        <v>13441</v>
      </c>
      <c r="F1897" t="s">
        <v>11626</v>
      </c>
    </row>
    <row r="1898" spans="5:6" x14ac:dyDescent="0.2">
      <c r="E1898" s="15" t="s">
        <v>13442</v>
      </c>
      <c r="F1898" t="s">
        <v>11626</v>
      </c>
    </row>
    <row r="1899" spans="5:6" x14ac:dyDescent="0.2">
      <c r="E1899" s="15" t="s">
        <v>13443</v>
      </c>
      <c r="F1899" t="s">
        <v>11626</v>
      </c>
    </row>
    <row r="1900" spans="5:6" x14ac:dyDescent="0.2">
      <c r="E1900" s="15" t="s">
        <v>13444</v>
      </c>
      <c r="F1900" t="s">
        <v>11626</v>
      </c>
    </row>
    <row r="1901" spans="5:6" x14ac:dyDescent="0.2">
      <c r="E1901" s="15" t="s">
        <v>13445</v>
      </c>
      <c r="F1901" t="s">
        <v>11626</v>
      </c>
    </row>
    <row r="1902" spans="5:6" x14ac:dyDescent="0.2">
      <c r="E1902" s="15" t="s">
        <v>13446</v>
      </c>
      <c r="F1902" t="s">
        <v>11626</v>
      </c>
    </row>
    <row r="1903" spans="5:6" x14ac:dyDescent="0.2">
      <c r="E1903" s="15" t="s">
        <v>13447</v>
      </c>
      <c r="F1903" t="s">
        <v>11626</v>
      </c>
    </row>
    <row r="1904" spans="5:6" x14ac:dyDescent="0.2">
      <c r="E1904" s="15" t="s">
        <v>13448</v>
      </c>
      <c r="F1904" t="s">
        <v>11626</v>
      </c>
    </row>
    <row r="1905" spans="5:6" x14ac:dyDescent="0.2">
      <c r="E1905" s="15" t="s">
        <v>13449</v>
      </c>
      <c r="F1905" t="s">
        <v>11626</v>
      </c>
    </row>
    <row r="1906" spans="5:6" x14ac:dyDescent="0.2">
      <c r="E1906" s="15" t="s">
        <v>11695</v>
      </c>
      <c r="F1906" t="s">
        <v>11626</v>
      </c>
    </row>
    <row r="1907" spans="5:6" x14ac:dyDescent="0.2">
      <c r="E1907" s="15" t="s">
        <v>13450</v>
      </c>
      <c r="F1907" t="s">
        <v>11626</v>
      </c>
    </row>
    <row r="1908" spans="5:6" x14ac:dyDescent="0.2">
      <c r="E1908" s="15" t="s">
        <v>13451</v>
      </c>
      <c r="F1908" t="s">
        <v>11626</v>
      </c>
    </row>
    <row r="1909" spans="5:6" x14ac:dyDescent="0.2">
      <c r="E1909" s="15" t="s">
        <v>13452</v>
      </c>
      <c r="F1909" t="s">
        <v>11626</v>
      </c>
    </row>
    <row r="1910" spans="5:6" x14ac:dyDescent="0.2">
      <c r="E1910" s="15" t="s">
        <v>13453</v>
      </c>
      <c r="F1910" t="s">
        <v>11626</v>
      </c>
    </row>
    <row r="1911" spans="5:6" x14ac:dyDescent="0.2">
      <c r="E1911" s="15" t="s">
        <v>13454</v>
      </c>
      <c r="F1911" t="s">
        <v>11626</v>
      </c>
    </row>
    <row r="1912" spans="5:6" x14ac:dyDescent="0.2">
      <c r="E1912" s="15" t="s">
        <v>13455</v>
      </c>
      <c r="F1912" t="s">
        <v>11626</v>
      </c>
    </row>
    <row r="1913" spans="5:6" x14ac:dyDescent="0.2">
      <c r="E1913" s="15" t="s">
        <v>13456</v>
      </c>
      <c r="F1913" t="s">
        <v>11626</v>
      </c>
    </row>
    <row r="1914" spans="5:6" x14ac:dyDescent="0.2">
      <c r="E1914" s="15" t="s">
        <v>13457</v>
      </c>
      <c r="F1914" t="s">
        <v>11626</v>
      </c>
    </row>
    <row r="1915" spans="5:6" x14ac:dyDescent="0.2">
      <c r="E1915" s="15" t="s">
        <v>13458</v>
      </c>
      <c r="F1915" t="s">
        <v>11626</v>
      </c>
    </row>
    <row r="1916" spans="5:6" x14ac:dyDescent="0.2">
      <c r="E1916" s="15" t="s">
        <v>13459</v>
      </c>
      <c r="F1916" t="s">
        <v>11626</v>
      </c>
    </row>
    <row r="1917" spans="5:6" x14ac:dyDescent="0.2">
      <c r="E1917" s="15" t="s">
        <v>13460</v>
      </c>
      <c r="F1917" t="s">
        <v>11626</v>
      </c>
    </row>
    <row r="1918" spans="5:6" x14ac:dyDescent="0.2">
      <c r="E1918" s="15" t="s">
        <v>13461</v>
      </c>
      <c r="F1918" t="s">
        <v>11626</v>
      </c>
    </row>
    <row r="1919" spans="5:6" x14ac:dyDescent="0.2">
      <c r="E1919" s="15" t="s">
        <v>13462</v>
      </c>
      <c r="F1919" t="s">
        <v>11626</v>
      </c>
    </row>
    <row r="1920" spans="5:6" x14ac:dyDescent="0.2">
      <c r="E1920" s="15" t="s">
        <v>13463</v>
      </c>
      <c r="F1920" t="s">
        <v>11626</v>
      </c>
    </row>
    <row r="1921" spans="5:6" x14ac:dyDescent="0.2">
      <c r="E1921" s="15" t="s">
        <v>13464</v>
      </c>
      <c r="F1921" t="s">
        <v>11626</v>
      </c>
    </row>
    <row r="1922" spans="5:6" x14ac:dyDescent="0.2">
      <c r="E1922" s="15" t="s">
        <v>13465</v>
      </c>
      <c r="F1922" t="s">
        <v>11626</v>
      </c>
    </row>
    <row r="1923" spans="5:6" x14ac:dyDescent="0.2">
      <c r="E1923" s="15" t="s">
        <v>13466</v>
      </c>
      <c r="F1923" t="s">
        <v>11626</v>
      </c>
    </row>
    <row r="1924" spans="5:6" x14ac:dyDescent="0.2">
      <c r="E1924" s="15" t="s">
        <v>13467</v>
      </c>
      <c r="F1924" t="s">
        <v>11626</v>
      </c>
    </row>
    <row r="1925" spans="5:6" x14ac:dyDescent="0.2">
      <c r="E1925" s="15" t="s">
        <v>13468</v>
      </c>
      <c r="F1925" t="s">
        <v>11626</v>
      </c>
    </row>
    <row r="1926" spans="5:6" x14ac:dyDescent="0.2">
      <c r="E1926" s="15" t="s">
        <v>13469</v>
      </c>
      <c r="F1926" t="s">
        <v>11626</v>
      </c>
    </row>
    <row r="1927" spans="5:6" x14ac:dyDescent="0.2">
      <c r="E1927" s="15" t="s">
        <v>13470</v>
      </c>
      <c r="F1927" t="s">
        <v>11626</v>
      </c>
    </row>
    <row r="1928" spans="5:6" x14ac:dyDescent="0.2">
      <c r="E1928" s="15" t="s">
        <v>13471</v>
      </c>
      <c r="F1928" t="s">
        <v>11626</v>
      </c>
    </row>
    <row r="1929" spans="5:6" x14ac:dyDescent="0.2">
      <c r="E1929" s="15" t="s">
        <v>13472</v>
      </c>
      <c r="F1929" t="s">
        <v>11626</v>
      </c>
    </row>
    <row r="1930" spans="5:6" x14ac:dyDescent="0.2">
      <c r="E1930" s="15" t="s">
        <v>13473</v>
      </c>
      <c r="F1930" t="s">
        <v>11626</v>
      </c>
    </row>
    <row r="1931" spans="5:6" x14ac:dyDescent="0.2">
      <c r="E1931" s="15" t="s">
        <v>13474</v>
      </c>
      <c r="F1931" t="s">
        <v>11626</v>
      </c>
    </row>
    <row r="1932" spans="5:6" x14ac:dyDescent="0.2">
      <c r="E1932" s="15" t="s">
        <v>13475</v>
      </c>
      <c r="F1932" t="s">
        <v>11626</v>
      </c>
    </row>
    <row r="1933" spans="5:6" x14ac:dyDescent="0.2">
      <c r="E1933" s="15" t="s">
        <v>13476</v>
      </c>
      <c r="F1933" t="s">
        <v>11626</v>
      </c>
    </row>
    <row r="1934" spans="5:6" x14ac:dyDescent="0.2">
      <c r="E1934" s="15" t="s">
        <v>13477</v>
      </c>
      <c r="F1934" t="s">
        <v>11626</v>
      </c>
    </row>
    <row r="1935" spans="5:6" x14ac:dyDescent="0.2">
      <c r="E1935" s="15" t="s">
        <v>13478</v>
      </c>
      <c r="F1935" t="s">
        <v>11626</v>
      </c>
    </row>
    <row r="1936" spans="5:6" x14ac:dyDescent="0.2">
      <c r="E1936" s="15" t="s">
        <v>13479</v>
      </c>
      <c r="F1936" t="s">
        <v>11626</v>
      </c>
    </row>
    <row r="1937" spans="5:6" x14ac:dyDescent="0.2">
      <c r="E1937" s="15" t="s">
        <v>13480</v>
      </c>
      <c r="F1937" t="s">
        <v>11626</v>
      </c>
    </row>
    <row r="1938" spans="5:6" x14ac:dyDescent="0.2">
      <c r="E1938" s="15" t="s">
        <v>13481</v>
      </c>
      <c r="F1938" t="s">
        <v>11626</v>
      </c>
    </row>
    <row r="1939" spans="5:6" x14ac:dyDescent="0.2">
      <c r="E1939" s="15" t="s">
        <v>13482</v>
      </c>
      <c r="F1939" t="s">
        <v>11626</v>
      </c>
    </row>
    <row r="1940" spans="5:6" x14ac:dyDescent="0.2">
      <c r="E1940" s="15" t="s">
        <v>13483</v>
      </c>
      <c r="F1940" t="s">
        <v>11626</v>
      </c>
    </row>
    <row r="1941" spans="5:6" x14ac:dyDescent="0.2">
      <c r="E1941" s="15" t="s">
        <v>13484</v>
      </c>
      <c r="F1941" t="s">
        <v>11626</v>
      </c>
    </row>
    <row r="1942" spans="5:6" x14ac:dyDescent="0.2">
      <c r="E1942" s="15" t="s">
        <v>13485</v>
      </c>
      <c r="F1942" t="s">
        <v>11626</v>
      </c>
    </row>
    <row r="1943" spans="5:6" x14ac:dyDescent="0.2">
      <c r="E1943" s="15" t="s">
        <v>13486</v>
      </c>
      <c r="F1943" t="s">
        <v>11626</v>
      </c>
    </row>
    <row r="1944" spans="5:6" x14ac:dyDescent="0.2">
      <c r="E1944" s="15" t="s">
        <v>13487</v>
      </c>
      <c r="F1944" t="s">
        <v>11626</v>
      </c>
    </row>
    <row r="1945" spans="5:6" x14ac:dyDescent="0.2">
      <c r="E1945" s="15" t="s">
        <v>13488</v>
      </c>
      <c r="F1945" t="s">
        <v>11626</v>
      </c>
    </row>
    <row r="1946" spans="5:6" x14ac:dyDescent="0.2">
      <c r="E1946" s="15" t="s">
        <v>13489</v>
      </c>
      <c r="F1946" t="s">
        <v>11626</v>
      </c>
    </row>
    <row r="1947" spans="5:6" x14ac:dyDescent="0.2">
      <c r="E1947" s="15" t="s">
        <v>13490</v>
      </c>
      <c r="F1947" t="s">
        <v>11626</v>
      </c>
    </row>
    <row r="1948" spans="5:6" x14ac:dyDescent="0.2">
      <c r="E1948" s="15" t="s">
        <v>13491</v>
      </c>
      <c r="F1948" t="s">
        <v>11626</v>
      </c>
    </row>
    <row r="1949" spans="5:6" x14ac:dyDescent="0.2">
      <c r="E1949" s="15" t="s">
        <v>13492</v>
      </c>
      <c r="F1949" t="s">
        <v>11626</v>
      </c>
    </row>
    <row r="1950" spans="5:6" x14ac:dyDescent="0.2">
      <c r="E1950" s="15" t="s">
        <v>13493</v>
      </c>
      <c r="F1950" t="s">
        <v>11626</v>
      </c>
    </row>
    <row r="1951" spans="5:6" x14ac:dyDescent="0.2">
      <c r="E1951" s="15" t="s">
        <v>13494</v>
      </c>
      <c r="F1951" t="s">
        <v>11626</v>
      </c>
    </row>
    <row r="1952" spans="5:6" x14ac:dyDescent="0.2">
      <c r="E1952" s="15" t="s">
        <v>13495</v>
      </c>
      <c r="F1952" t="s">
        <v>11626</v>
      </c>
    </row>
    <row r="1953" spans="5:6" x14ac:dyDescent="0.2">
      <c r="E1953" s="15" t="s">
        <v>11750</v>
      </c>
      <c r="F1953" t="s">
        <v>11626</v>
      </c>
    </row>
    <row r="1954" spans="5:6" x14ac:dyDescent="0.2">
      <c r="E1954" s="15" t="s">
        <v>13496</v>
      </c>
      <c r="F1954" t="s">
        <v>11626</v>
      </c>
    </row>
    <row r="1955" spans="5:6" x14ac:dyDescent="0.2">
      <c r="E1955" s="15" t="s">
        <v>13497</v>
      </c>
      <c r="F1955" t="s">
        <v>11626</v>
      </c>
    </row>
    <row r="1956" spans="5:6" x14ac:dyDescent="0.2">
      <c r="E1956" s="15" t="s">
        <v>13498</v>
      </c>
      <c r="F1956" t="s">
        <v>11626</v>
      </c>
    </row>
    <row r="1957" spans="5:6" x14ac:dyDescent="0.2">
      <c r="E1957" s="15" t="s">
        <v>13499</v>
      </c>
      <c r="F1957" t="s">
        <v>11626</v>
      </c>
    </row>
    <row r="1958" spans="5:6" x14ac:dyDescent="0.2">
      <c r="E1958" s="15" t="s">
        <v>13500</v>
      </c>
      <c r="F1958" t="s">
        <v>11626</v>
      </c>
    </row>
    <row r="1959" spans="5:6" x14ac:dyDescent="0.2">
      <c r="E1959" s="15" t="s">
        <v>11762</v>
      </c>
      <c r="F1959" t="s">
        <v>11626</v>
      </c>
    </row>
    <row r="1960" spans="5:6" x14ac:dyDescent="0.2">
      <c r="E1960" s="15" t="s">
        <v>13501</v>
      </c>
      <c r="F1960" t="s">
        <v>11626</v>
      </c>
    </row>
    <row r="1961" spans="5:6" x14ac:dyDescent="0.2">
      <c r="E1961" s="15" t="s">
        <v>13502</v>
      </c>
      <c r="F1961" t="s">
        <v>11626</v>
      </c>
    </row>
    <row r="1962" spans="5:6" x14ac:dyDescent="0.2">
      <c r="E1962" s="15" t="s">
        <v>13503</v>
      </c>
      <c r="F1962" t="s">
        <v>11626</v>
      </c>
    </row>
    <row r="1963" spans="5:6" x14ac:dyDescent="0.2">
      <c r="E1963" s="15" t="s">
        <v>13504</v>
      </c>
      <c r="F1963" t="s">
        <v>11626</v>
      </c>
    </row>
    <row r="1964" spans="5:6" x14ac:dyDescent="0.2">
      <c r="E1964" s="15" t="s">
        <v>13505</v>
      </c>
      <c r="F1964" t="s">
        <v>11626</v>
      </c>
    </row>
    <row r="1965" spans="5:6" x14ac:dyDescent="0.2">
      <c r="E1965" s="15" t="s">
        <v>13506</v>
      </c>
      <c r="F1965" t="s">
        <v>11626</v>
      </c>
    </row>
    <row r="1966" spans="5:6" x14ac:dyDescent="0.2">
      <c r="E1966" s="15" t="s">
        <v>13507</v>
      </c>
      <c r="F1966" t="s">
        <v>11626</v>
      </c>
    </row>
    <row r="1967" spans="5:6" x14ac:dyDescent="0.2">
      <c r="E1967" s="15" t="s">
        <v>13508</v>
      </c>
      <c r="F1967" t="s">
        <v>11626</v>
      </c>
    </row>
    <row r="1968" spans="5:6" x14ac:dyDescent="0.2">
      <c r="E1968" s="15" t="s">
        <v>13509</v>
      </c>
      <c r="F1968" t="s">
        <v>11626</v>
      </c>
    </row>
    <row r="1969" spans="5:6" x14ac:dyDescent="0.2">
      <c r="E1969" s="15" t="s">
        <v>13510</v>
      </c>
      <c r="F1969" t="s">
        <v>11626</v>
      </c>
    </row>
    <row r="1970" spans="5:6" x14ac:dyDescent="0.2">
      <c r="E1970" s="15" t="s">
        <v>13511</v>
      </c>
      <c r="F1970" t="s">
        <v>11626</v>
      </c>
    </row>
    <row r="1971" spans="5:6" x14ac:dyDescent="0.2">
      <c r="E1971" s="15" t="s">
        <v>13512</v>
      </c>
      <c r="F1971" t="s">
        <v>11626</v>
      </c>
    </row>
    <row r="1972" spans="5:6" x14ac:dyDescent="0.2">
      <c r="E1972" s="15" t="s">
        <v>13513</v>
      </c>
      <c r="F1972" t="s">
        <v>11626</v>
      </c>
    </row>
    <row r="1973" spans="5:6" x14ac:dyDescent="0.2">
      <c r="E1973" s="15" t="s">
        <v>13514</v>
      </c>
      <c r="F1973" t="s">
        <v>11626</v>
      </c>
    </row>
    <row r="1974" spans="5:6" x14ac:dyDescent="0.2">
      <c r="E1974" s="15" t="s">
        <v>13515</v>
      </c>
      <c r="F1974" t="s">
        <v>11626</v>
      </c>
    </row>
    <row r="1975" spans="5:6" x14ac:dyDescent="0.2">
      <c r="E1975" s="15" t="s">
        <v>13516</v>
      </c>
      <c r="F1975" t="s">
        <v>11626</v>
      </c>
    </row>
    <row r="1976" spans="5:6" x14ac:dyDescent="0.2">
      <c r="E1976" s="15" t="s">
        <v>13517</v>
      </c>
      <c r="F1976" t="s">
        <v>11626</v>
      </c>
    </row>
    <row r="1977" spans="5:6" x14ac:dyDescent="0.2">
      <c r="E1977" s="15" t="s">
        <v>13518</v>
      </c>
      <c r="F1977" t="s">
        <v>11626</v>
      </c>
    </row>
    <row r="1978" spans="5:6" x14ac:dyDescent="0.2">
      <c r="E1978" s="15" t="s">
        <v>13519</v>
      </c>
      <c r="F1978" t="s">
        <v>11626</v>
      </c>
    </row>
    <row r="1979" spans="5:6" x14ac:dyDescent="0.2">
      <c r="E1979" s="15" t="s">
        <v>13520</v>
      </c>
      <c r="F1979" t="s">
        <v>11626</v>
      </c>
    </row>
    <row r="1980" spans="5:6" x14ac:dyDescent="0.2">
      <c r="E1980" s="15" t="s">
        <v>13521</v>
      </c>
      <c r="F1980" t="s">
        <v>11626</v>
      </c>
    </row>
    <row r="1981" spans="5:6" x14ac:dyDescent="0.2">
      <c r="E1981" s="15" t="s">
        <v>13522</v>
      </c>
      <c r="F1981" t="s">
        <v>11626</v>
      </c>
    </row>
    <row r="1982" spans="5:6" x14ac:dyDescent="0.2">
      <c r="E1982" s="15" t="s">
        <v>13523</v>
      </c>
      <c r="F1982" t="s">
        <v>11626</v>
      </c>
    </row>
    <row r="1983" spans="5:6" x14ac:dyDescent="0.2">
      <c r="E1983" s="15" t="s">
        <v>13524</v>
      </c>
      <c r="F1983" t="s">
        <v>11626</v>
      </c>
    </row>
    <row r="1984" spans="5:6" x14ac:dyDescent="0.2">
      <c r="E1984" s="15" t="s">
        <v>13525</v>
      </c>
      <c r="F1984" t="s">
        <v>11626</v>
      </c>
    </row>
    <row r="1985" spans="5:6" x14ac:dyDescent="0.2">
      <c r="E1985" s="15" t="s">
        <v>13526</v>
      </c>
      <c r="F1985" t="s">
        <v>11626</v>
      </c>
    </row>
    <row r="1986" spans="5:6" x14ac:dyDescent="0.2">
      <c r="E1986" s="15" t="s">
        <v>13527</v>
      </c>
      <c r="F1986" t="s">
        <v>11626</v>
      </c>
    </row>
    <row r="1987" spans="5:6" x14ac:dyDescent="0.2">
      <c r="E1987" s="15" t="s">
        <v>13528</v>
      </c>
      <c r="F1987" t="s">
        <v>11626</v>
      </c>
    </row>
    <row r="1988" spans="5:6" x14ac:dyDescent="0.2">
      <c r="E1988" s="15" t="s">
        <v>13529</v>
      </c>
      <c r="F1988" t="s">
        <v>11626</v>
      </c>
    </row>
    <row r="1989" spans="5:6" x14ac:dyDescent="0.2">
      <c r="E1989" s="15" t="s">
        <v>13530</v>
      </c>
      <c r="F1989" t="s">
        <v>11626</v>
      </c>
    </row>
    <row r="1990" spans="5:6" x14ac:dyDescent="0.2">
      <c r="E1990" s="15" t="s">
        <v>13531</v>
      </c>
      <c r="F1990" t="s">
        <v>11626</v>
      </c>
    </row>
    <row r="1991" spans="5:6" x14ac:dyDescent="0.2">
      <c r="E1991" s="15" t="s">
        <v>13532</v>
      </c>
      <c r="F1991" t="s">
        <v>11626</v>
      </c>
    </row>
    <row r="1992" spans="5:6" x14ac:dyDescent="0.2">
      <c r="E1992" s="15" t="s">
        <v>13533</v>
      </c>
      <c r="F1992" t="s">
        <v>11626</v>
      </c>
    </row>
    <row r="1993" spans="5:6" x14ac:dyDescent="0.2">
      <c r="E1993" s="15" t="s">
        <v>13534</v>
      </c>
      <c r="F1993" t="s">
        <v>11626</v>
      </c>
    </row>
    <row r="1994" spans="5:6" x14ac:dyDescent="0.2">
      <c r="E1994" s="15" t="s">
        <v>13535</v>
      </c>
      <c r="F1994" t="s">
        <v>11626</v>
      </c>
    </row>
    <row r="1995" spans="5:6" x14ac:dyDescent="0.2">
      <c r="E1995" s="15" t="s">
        <v>13536</v>
      </c>
      <c r="F1995" t="s">
        <v>11626</v>
      </c>
    </row>
    <row r="1996" spans="5:6" x14ac:dyDescent="0.2">
      <c r="E1996" s="15" t="s">
        <v>13537</v>
      </c>
      <c r="F1996" t="s">
        <v>11626</v>
      </c>
    </row>
    <row r="1997" spans="5:6" x14ac:dyDescent="0.2">
      <c r="E1997" s="15" t="s">
        <v>13538</v>
      </c>
      <c r="F1997" t="s">
        <v>11626</v>
      </c>
    </row>
    <row r="1998" spans="5:6" x14ac:dyDescent="0.2">
      <c r="E1998" s="15" t="s">
        <v>13539</v>
      </c>
      <c r="F1998" t="s">
        <v>11626</v>
      </c>
    </row>
    <row r="1999" spans="5:6" x14ac:dyDescent="0.2">
      <c r="E1999" s="15" t="s">
        <v>13540</v>
      </c>
      <c r="F1999" t="s">
        <v>11626</v>
      </c>
    </row>
    <row r="2000" spans="5:6" x14ac:dyDescent="0.2">
      <c r="E2000" s="15" t="s">
        <v>13541</v>
      </c>
      <c r="F2000" t="s">
        <v>11626</v>
      </c>
    </row>
    <row r="2001" spans="5:6" x14ac:dyDescent="0.2">
      <c r="E2001" s="15" t="s">
        <v>13542</v>
      </c>
      <c r="F2001" t="s">
        <v>11626</v>
      </c>
    </row>
    <row r="2002" spans="5:6" x14ac:dyDescent="0.2">
      <c r="E2002" s="15" t="s">
        <v>13543</v>
      </c>
      <c r="F2002" t="s">
        <v>11626</v>
      </c>
    </row>
    <row r="2003" spans="5:6" x14ac:dyDescent="0.2">
      <c r="E2003" s="15" t="s">
        <v>13544</v>
      </c>
      <c r="F2003" t="s">
        <v>11626</v>
      </c>
    </row>
    <row r="2004" spans="5:6" x14ac:dyDescent="0.2">
      <c r="E2004" s="15" t="s">
        <v>13545</v>
      </c>
      <c r="F2004" t="s">
        <v>11626</v>
      </c>
    </row>
    <row r="2005" spans="5:6" x14ac:dyDescent="0.2">
      <c r="E2005" s="15" t="s">
        <v>13546</v>
      </c>
      <c r="F2005" t="s">
        <v>11626</v>
      </c>
    </row>
    <row r="2006" spans="5:6" x14ac:dyDescent="0.2">
      <c r="E2006" s="15" t="s">
        <v>13547</v>
      </c>
      <c r="F2006" t="s">
        <v>11626</v>
      </c>
    </row>
    <row r="2007" spans="5:6" x14ac:dyDescent="0.2">
      <c r="E2007" s="15" t="s">
        <v>13548</v>
      </c>
      <c r="F2007" t="s">
        <v>11626</v>
      </c>
    </row>
    <row r="2008" spans="5:6" x14ac:dyDescent="0.2">
      <c r="E2008" s="15" t="s">
        <v>13549</v>
      </c>
      <c r="F2008" t="s">
        <v>11626</v>
      </c>
    </row>
    <row r="2009" spans="5:6" x14ac:dyDescent="0.2">
      <c r="E2009" s="15" t="s">
        <v>13550</v>
      </c>
      <c r="F2009" t="s">
        <v>11626</v>
      </c>
    </row>
    <row r="2010" spans="5:6" x14ac:dyDescent="0.2">
      <c r="E2010" s="15" t="s">
        <v>13551</v>
      </c>
      <c r="F2010" t="s">
        <v>11626</v>
      </c>
    </row>
    <row r="2011" spans="5:6" x14ac:dyDescent="0.2">
      <c r="E2011" s="15" t="s">
        <v>13552</v>
      </c>
      <c r="F2011" t="s">
        <v>11626</v>
      </c>
    </row>
    <row r="2012" spans="5:6" x14ac:dyDescent="0.2">
      <c r="E2012" s="15" t="s">
        <v>13553</v>
      </c>
      <c r="F2012" t="s">
        <v>11626</v>
      </c>
    </row>
    <row r="2013" spans="5:6" x14ac:dyDescent="0.2">
      <c r="E2013" s="15" t="s">
        <v>13554</v>
      </c>
      <c r="F2013" t="s">
        <v>11626</v>
      </c>
    </row>
    <row r="2014" spans="5:6" x14ac:dyDescent="0.2">
      <c r="E2014" s="15" t="s">
        <v>11793</v>
      </c>
      <c r="F2014" t="s">
        <v>11626</v>
      </c>
    </row>
    <row r="2015" spans="5:6" x14ac:dyDescent="0.2">
      <c r="E2015" s="15" t="s">
        <v>11789</v>
      </c>
      <c r="F2015" t="s">
        <v>11626</v>
      </c>
    </row>
    <row r="2016" spans="5:6" x14ac:dyDescent="0.2">
      <c r="E2016" s="15" t="s">
        <v>11790</v>
      </c>
      <c r="F2016" t="s">
        <v>11626</v>
      </c>
    </row>
    <row r="2017" spans="5:6" x14ac:dyDescent="0.2">
      <c r="E2017" s="15" t="s">
        <v>11791</v>
      </c>
      <c r="F2017" t="s">
        <v>11626</v>
      </c>
    </row>
    <row r="2018" spans="5:6" x14ac:dyDescent="0.2">
      <c r="E2018" s="15" t="s">
        <v>11792</v>
      </c>
      <c r="F2018" t="s">
        <v>11626</v>
      </c>
    </row>
    <row r="2019" spans="5:6" x14ac:dyDescent="0.2">
      <c r="E2019" s="15" t="s">
        <v>11788</v>
      </c>
      <c r="F2019" t="s">
        <v>11626</v>
      </c>
    </row>
    <row r="2020" spans="5:6" x14ac:dyDescent="0.2">
      <c r="E2020" s="15" t="s">
        <v>11794</v>
      </c>
      <c r="F2020" t="s">
        <v>11626</v>
      </c>
    </row>
    <row r="2021" spans="5:6" x14ac:dyDescent="0.2">
      <c r="E2021" s="15" t="s">
        <v>13555</v>
      </c>
      <c r="F2021" t="s">
        <v>11626</v>
      </c>
    </row>
    <row r="2022" spans="5:6" x14ac:dyDescent="0.2">
      <c r="E2022" s="15" t="s">
        <v>13556</v>
      </c>
      <c r="F2022" t="s">
        <v>11626</v>
      </c>
    </row>
    <row r="2023" spans="5:6" x14ac:dyDescent="0.2">
      <c r="E2023" s="15" t="s">
        <v>13557</v>
      </c>
      <c r="F2023" t="s">
        <v>11626</v>
      </c>
    </row>
    <row r="2024" spans="5:6" x14ac:dyDescent="0.2">
      <c r="E2024" s="15" t="s">
        <v>13558</v>
      </c>
      <c r="F2024" t="s">
        <v>11626</v>
      </c>
    </row>
    <row r="2025" spans="5:6" x14ac:dyDescent="0.2">
      <c r="E2025" s="15" t="s">
        <v>13559</v>
      </c>
      <c r="F2025" t="s">
        <v>11626</v>
      </c>
    </row>
    <row r="2026" spans="5:6" x14ac:dyDescent="0.2">
      <c r="E2026" s="15" t="s">
        <v>13560</v>
      </c>
      <c r="F2026" t="s">
        <v>11626</v>
      </c>
    </row>
    <row r="2027" spans="5:6" x14ac:dyDescent="0.2">
      <c r="E2027" s="15" t="s">
        <v>11811</v>
      </c>
      <c r="F2027" t="s">
        <v>11626</v>
      </c>
    </row>
    <row r="2028" spans="5:6" x14ac:dyDescent="0.2">
      <c r="E2028" s="15" t="s">
        <v>13561</v>
      </c>
      <c r="F2028" t="s">
        <v>11626</v>
      </c>
    </row>
    <row r="2029" spans="5:6" x14ac:dyDescent="0.2">
      <c r="E2029" s="15" t="s">
        <v>13562</v>
      </c>
      <c r="F2029" t="s">
        <v>11626</v>
      </c>
    </row>
    <row r="2030" spans="5:6" x14ac:dyDescent="0.2">
      <c r="E2030" s="15" t="s">
        <v>13563</v>
      </c>
      <c r="F2030" t="s">
        <v>11626</v>
      </c>
    </row>
    <row r="2031" spans="5:6" x14ac:dyDescent="0.2">
      <c r="E2031" s="15" t="s">
        <v>13564</v>
      </c>
      <c r="F2031" t="s">
        <v>11626</v>
      </c>
    </row>
    <row r="2032" spans="5:6" x14ac:dyDescent="0.2">
      <c r="E2032" s="15" t="s">
        <v>13565</v>
      </c>
      <c r="F2032" t="s">
        <v>11626</v>
      </c>
    </row>
    <row r="2033" spans="5:6" x14ac:dyDescent="0.2">
      <c r="E2033" s="15" t="s">
        <v>13566</v>
      </c>
      <c r="F2033" t="s">
        <v>11626</v>
      </c>
    </row>
    <row r="2034" spans="5:6" x14ac:dyDescent="0.2">
      <c r="E2034" s="15" t="s">
        <v>13567</v>
      </c>
      <c r="F2034" t="s">
        <v>11626</v>
      </c>
    </row>
    <row r="2035" spans="5:6" x14ac:dyDescent="0.2">
      <c r="E2035" s="15" t="s">
        <v>13568</v>
      </c>
      <c r="F2035" t="s">
        <v>11626</v>
      </c>
    </row>
    <row r="2036" spans="5:6" x14ac:dyDescent="0.2">
      <c r="E2036" s="15" t="s">
        <v>13569</v>
      </c>
      <c r="F2036" t="s">
        <v>11626</v>
      </c>
    </row>
    <row r="2037" spans="5:6" x14ac:dyDescent="0.2">
      <c r="E2037" s="15" t="s">
        <v>13570</v>
      </c>
      <c r="F2037" t="s">
        <v>11626</v>
      </c>
    </row>
    <row r="2038" spans="5:6" x14ac:dyDescent="0.2">
      <c r="E2038" s="15" t="s">
        <v>13571</v>
      </c>
      <c r="F2038" t="s">
        <v>11626</v>
      </c>
    </row>
    <row r="2039" spans="5:6" x14ac:dyDescent="0.2">
      <c r="E2039" s="15" t="s">
        <v>13572</v>
      </c>
      <c r="F2039" t="s">
        <v>11626</v>
      </c>
    </row>
    <row r="2040" spans="5:6" x14ac:dyDescent="0.2">
      <c r="E2040" s="15" t="s">
        <v>13573</v>
      </c>
      <c r="F2040" t="s">
        <v>11626</v>
      </c>
    </row>
    <row r="2041" spans="5:6" x14ac:dyDescent="0.2">
      <c r="E2041" s="15" t="s">
        <v>13574</v>
      </c>
      <c r="F2041" t="s">
        <v>11626</v>
      </c>
    </row>
    <row r="2042" spans="5:6" x14ac:dyDescent="0.2">
      <c r="E2042" s="15" t="s">
        <v>13575</v>
      </c>
      <c r="F2042" t="s">
        <v>11626</v>
      </c>
    </row>
    <row r="2043" spans="5:6" x14ac:dyDescent="0.2">
      <c r="E2043" s="15" t="s">
        <v>13576</v>
      </c>
      <c r="F2043" t="s">
        <v>11626</v>
      </c>
    </row>
    <row r="2044" spans="5:6" x14ac:dyDescent="0.2">
      <c r="E2044" s="15" t="s">
        <v>13577</v>
      </c>
      <c r="F2044" t="s">
        <v>11626</v>
      </c>
    </row>
    <row r="2045" spans="5:6" x14ac:dyDescent="0.2">
      <c r="E2045" s="15" t="s">
        <v>13578</v>
      </c>
      <c r="F2045" t="s">
        <v>11626</v>
      </c>
    </row>
    <row r="2046" spans="5:6" x14ac:dyDescent="0.2">
      <c r="E2046" s="15" t="s">
        <v>13579</v>
      </c>
      <c r="F2046" t="s">
        <v>11626</v>
      </c>
    </row>
    <row r="2047" spans="5:6" x14ac:dyDescent="0.2">
      <c r="E2047" s="15" t="s">
        <v>13580</v>
      </c>
      <c r="F2047" t="s">
        <v>11626</v>
      </c>
    </row>
    <row r="2048" spans="5:6" x14ac:dyDescent="0.2">
      <c r="E2048" s="15" t="s">
        <v>13581</v>
      </c>
      <c r="F2048" t="s">
        <v>11626</v>
      </c>
    </row>
    <row r="2049" spans="5:6" x14ac:dyDescent="0.2">
      <c r="E2049" s="15" t="s">
        <v>13582</v>
      </c>
      <c r="F2049" t="s">
        <v>11626</v>
      </c>
    </row>
    <row r="2050" spans="5:6" x14ac:dyDescent="0.2">
      <c r="E2050" s="15" t="s">
        <v>13583</v>
      </c>
      <c r="F2050" t="s">
        <v>11626</v>
      </c>
    </row>
    <row r="2051" spans="5:6" x14ac:dyDescent="0.2">
      <c r="E2051" s="15" t="s">
        <v>13584</v>
      </c>
      <c r="F2051" t="s">
        <v>11626</v>
      </c>
    </row>
    <row r="2052" spans="5:6" x14ac:dyDescent="0.2">
      <c r="E2052" s="15" t="s">
        <v>13585</v>
      </c>
      <c r="F2052" t="s">
        <v>11626</v>
      </c>
    </row>
    <row r="2053" spans="5:6" x14ac:dyDescent="0.2">
      <c r="E2053" s="15" t="s">
        <v>13586</v>
      </c>
      <c r="F2053" t="s">
        <v>11626</v>
      </c>
    </row>
    <row r="2054" spans="5:6" x14ac:dyDescent="0.2">
      <c r="E2054" s="15" t="s">
        <v>13587</v>
      </c>
      <c r="F2054" t="s">
        <v>11626</v>
      </c>
    </row>
    <row r="2055" spans="5:6" x14ac:dyDescent="0.2">
      <c r="E2055" s="15" t="s">
        <v>13588</v>
      </c>
      <c r="F2055" t="s">
        <v>11626</v>
      </c>
    </row>
    <row r="2056" spans="5:6" x14ac:dyDescent="0.2">
      <c r="E2056" s="15" t="s">
        <v>13589</v>
      </c>
      <c r="F2056" t="s">
        <v>11626</v>
      </c>
    </row>
    <row r="2057" spans="5:6" x14ac:dyDescent="0.2">
      <c r="E2057" s="15" t="s">
        <v>13590</v>
      </c>
      <c r="F2057" t="s">
        <v>11626</v>
      </c>
    </row>
    <row r="2058" spans="5:6" x14ac:dyDescent="0.2">
      <c r="E2058" s="15" t="s">
        <v>13591</v>
      </c>
      <c r="F2058" t="s">
        <v>11626</v>
      </c>
    </row>
    <row r="2059" spans="5:6" x14ac:dyDescent="0.2">
      <c r="E2059" s="15" t="s">
        <v>13592</v>
      </c>
      <c r="F2059" t="s">
        <v>11626</v>
      </c>
    </row>
    <row r="2060" spans="5:6" x14ac:dyDescent="0.2">
      <c r="E2060" s="15" t="s">
        <v>13593</v>
      </c>
      <c r="F2060" t="s">
        <v>11626</v>
      </c>
    </row>
    <row r="2061" spans="5:6" x14ac:dyDescent="0.2">
      <c r="E2061" s="15" t="s">
        <v>13594</v>
      </c>
      <c r="F2061" t="s">
        <v>11626</v>
      </c>
    </row>
    <row r="2062" spans="5:6" x14ac:dyDescent="0.2">
      <c r="E2062" s="15" t="s">
        <v>13595</v>
      </c>
      <c r="F2062" t="s">
        <v>11626</v>
      </c>
    </row>
    <row r="2063" spans="5:6" x14ac:dyDescent="0.2">
      <c r="E2063" s="15" t="s">
        <v>13596</v>
      </c>
      <c r="F2063" t="s">
        <v>11626</v>
      </c>
    </row>
    <row r="2064" spans="5:6" x14ac:dyDescent="0.2">
      <c r="E2064" s="15" t="s">
        <v>13597</v>
      </c>
      <c r="F2064" t="s">
        <v>11626</v>
      </c>
    </row>
    <row r="2065" spans="5:6" x14ac:dyDescent="0.2">
      <c r="E2065" s="15" t="s">
        <v>13598</v>
      </c>
      <c r="F2065" t="s">
        <v>11626</v>
      </c>
    </row>
    <row r="2066" spans="5:6" x14ac:dyDescent="0.2">
      <c r="E2066" s="15" t="s">
        <v>13599</v>
      </c>
      <c r="F2066" t="s">
        <v>11626</v>
      </c>
    </row>
    <row r="2067" spans="5:6" x14ac:dyDescent="0.2">
      <c r="E2067" s="15" t="s">
        <v>13600</v>
      </c>
      <c r="F2067" t="s">
        <v>11626</v>
      </c>
    </row>
    <row r="2068" spans="5:6" x14ac:dyDescent="0.2">
      <c r="E2068" s="15" t="s">
        <v>13601</v>
      </c>
      <c r="F2068" t="s">
        <v>11626</v>
      </c>
    </row>
    <row r="2069" spans="5:6" x14ac:dyDescent="0.2">
      <c r="E2069" s="15" t="s">
        <v>13602</v>
      </c>
      <c r="F2069" t="s">
        <v>11626</v>
      </c>
    </row>
    <row r="2070" spans="5:6" x14ac:dyDescent="0.2">
      <c r="E2070" s="15" t="s">
        <v>13603</v>
      </c>
      <c r="F2070" t="s">
        <v>11626</v>
      </c>
    </row>
    <row r="2071" spans="5:6" x14ac:dyDescent="0.2">
      <c r="E2071" s="15" t="s">
        <v>13604</v>
      </c>
      <c r="F2071" t="s">
        <v>11626</v>
      </c>
    </row>
    <row r="2072" spans="5:6" x14ac:dyDescent="0.2">
      <c r="E2072" s="15" t="s">
        <v>13605</v>
      </c>
      <c r="F2072" t="s">
        <v>11626</v>
      </c>
    </row>
    <row r="2073" spans="5:6" x14ac:dyDescent="0.2">
      <c r="E2073" s="15" t="s">
        <v>13606</v>
      </c>
      <c r="F2073" t="s">
        <v>11626</v>
      </c>
    </row>
    <row r="2074" spans="5:6" x14ac:dyDescent="0.2">
      <c r="E2074" s="15" t="s">
        <v>13607</v>
      </c>
      <c r="F2074" t="s">
        <v>11626</v>
      </c>
    </row>
    <row r="2075" spans="5:6" x14ac:dyDescent="0.2">
      <c r="E2075" s="15" t="s">
        <v>13608</v>
      </c>
      <c r="F2075" t="s">
        <v>11626</v>
      </c>
    </row>
    <row r="2076" spans="5:6" x14ac:dyDescent="0.2">
      <c r="E2076" s="15" t="s">
        <v>13609</v>
      </c>
      <c r="F2076" t="s">
        <v>11626</v>
      </c>
    </row>
    <row r="2077" spans="5:6" x14ac:dyDescent="0.2">
      <c r="E2077" s="15" t="s">
        <v>13610</v>
      </c>
      <c r="F2077" t="s">
        <v>11626</v>
      </c>
    </row>
    <row r="2078" spans="5:6" x14ac:dyDescent="0.2">
      <c r="E2078" s="15" t="s">
        <v>13611</v>
      </c>
      <c r="F2078" t="s">
        <v>11626</v>
      </c>
    </row>
    <row r="2079" spans="5:6" x14ac:dyDescent="0.2">
      <c r="E2079" s="15" t="s">
        <v>13612</v>
      </c>
      <c r="F2079" t="s">
        <v>11626</v>
      </c>
    </row>
    <row r="2080" spans="5:6" x14ac:dyDescent="0.2">
      <c r="E2080" s="15" t="s">
        <v>13613</v>
      </c>
      <c r="F2080" t="s">
        <v>11626</v>
      </c>
    </row>
    <row r="2081" spans="5:6" x14ac:dyDescent="0.2">
      <c r="E2081" s="15" t="s">
        <v>13614</v>
      </c>
      <c r="F2081" t="s">
        <v>11626</v>
      </c>
    </row>
    <row r="2082" spans="5:6" x14ac:dyDescent="0.2">
      <c r="E2082" s="15" t="s">
        <v>13615</v>
      </c>
      <c r="F2082" t="s">
        <v>11626</v>
      </c>
    </row>
    <row r="2083" spans="5:6" x14ac:dyDescent="0.2">
      <c r="E2083" s="15" t="s">
        <v>13616</v>
      </c>
      <c r="F2083" t="s">
        <v>11626</v>
      </c>
    </row>
    <row r="2084" spans="5:6" x14ac:dyDescent="0.2">
      <c r="E2084" s="15" t="s">
        <v>13617</v>
      </c>
      <c r="F2084" t="s">
        <v>11626</v>
      </c>
    </row>
    <row r="2085" spans="5:6" x14ac:dyDescent="0.2">
      <c r="E2085" s="15" t="s">
        <v>13618</v>
      </c>
      <c r="F2085" t="s">
        <v>11626</v>
      </c>
    </row>
    <row r="2086" spans="5:6" x14ac:dyDescent="0.2">
      <c r="E2086" s="15" t="s">
        <v>13619</v>
      </c>
      <c r="F2086" t="s">
        <v>11626</v>
      </c>
    </row>
    <row r="2087" spans="5:6" x14ac:dyDescent="0.2">
      <c r="E2087" s="15" t="s">
        <v>13620</v>
      </c>
      <c r="F2087" t="s">
        <v>11626</v>
      </c>
    </row>
    <row r="2088" spans="5:6" x14ac:dyDescent="0.2">
      <c r="E2088" s="15" t="s">
        <v>13621</v>
      </c>
      <c r="F2088" t="s">
        <v>11626</v>
      </c>
    </row>
    <row r="2089" spans="5:6" x14ac:dyDescent="0.2">
      <c r="E2089" s="15" t="s">
        <v>13622</v>
      </c>
      <c r="F2089" t="s">
        <v>11626</v>
      </c>
    </row>
    <row r="2090" spans="5:6" x14ac:dyDescent="0.2">
      <c r="E2090" s="15" t="s">
        <v>13623</v>
      </c>
      <c r="F2090" t="s">
        <v>11626</v>
      </c>
    </row>
    <row r="2091" spans="5:6" x14ac:dyDescent="0.2">
      <c r="E2091" s="15" t="s">
        <v>13624</v>
      </c>
      <c r="F2091" t="s">
        <v>11626</v>
      </c>
    </row>
    <row r="2092" spans="5:6" x14ac:dyDescent="0.2">
      <c r="E2092" s="15" t="s">
        <v>13625</v>
      </c>
      <c r="F2092" t="s">
        <v>11626</v>
      </c>
    </row>
    <row r="2093" spans="5:6" x14ac:dyDescent="0.2">
      <c r="E2093" s="15" t="s">
        <v>13626</v>
      </c>
      <c r="F2093" t="s">
        <v>11626</v>
      </c>
    </row>
    <row r="2094" spans="5:6" x14ac:dyDescent="0.2">
      <c r="E2094" s="15" t="s">
        <v>13627</v>
      </c>
      <c r="F2094" t="s">
        <v>11626</v>
      </c>
    </row>
    <row r="2095" spans="5:6" x14ac:dyDescent="0.2">
      <c r="E2095" s="15" t="s">
        <v>13628</v>
      </c>
      <c r="F2095" t="s">
        <v>11626</v>
      </c>
    </row>
    <row r="2096" spans="5:6" x14ac:dyDescent="0.2">
      <c r="E2096" s="15" t="s">
        <v>13629</v>
      </c>
      <c r="F2096" t="s">
        <v>11626</v>
      </c>
    </row>
    <row r="2097" spans="5:6" x14ac:dyDescent="0.2">
      <c r="E2097" s="15" t="s">
        <v>13630</v>
      </c>
      <c r="F2097" t="s">
        <v>11626</v>
      </c>
    </row>
    <row r="2098" spans="5:6" x14ac:dyDescent="0.2">
      <c r="E2098" s="15" t="s">
        <v>13631</v>
      </c>
      <c r="F2098" t="s">
        <v>11626</v>
      </c>
    </row>
    <row r="2099" spans="5:6" x14ac:dyDescent="0.2">
      <c r="E2099" s="15" t="s">
        <v>13632</v>
      </c>
      <c r="F2099" t="s">
        <v>11626</v>
      </c>
    </row>
    <row r="2100" spans="5:6" x14ac:dyDescent="0.2">
      <c r="E2100" s="15" t="s">
        <v>13633</v>
      </c>
      <c r="F2100" t="s">
        <v>11626</v>
      </c>
    </row>
    <row r="2101" spans="5:6" x14ac:dyDescent="0.2">
      <c r="E2101" s="15" t="s">
        <v>13634</v>
      </c>
      <c r="F2101" t="s">
        <v>11626</v>
      </c>
    </row>
    <row r="2102" spans="5:6" x14ac:dyDescent="0.2">
      <c r="E2102" s="15" t="s">
        <v>13635</v>
      </c>
      <c r="F2102" t="s">
        <v>11626</v>
      </c>
    </row>
    <row r="2103" spans="5:6" x14ac:dyDescent="0.2">
      <c r="E2103" s="15" t="s">
        <v>13636</v>
      </c>
      <c r="F2103" t="s">
        <v>11626</v>
      </c>
    </row>
    <row r="2104" spans="5:6" x14ac:dyDescent="0.2">
      <c r="E2104" s="15" t="s">
        <v>13637</v>
      </c>
      <c r="F2104" t="s">
        <v>11626</v>
      </c>
    </row>
    <row r="2105" spans="5:6" x14ac:dyDescent="0.2">
      <c r="E2105" s="15" t="s">
        <v>13638</v>
      </c>
      <c r="F2105" t="s">
        <v>11626</v>
      </c>
    </row>
    <row r="2106" spans="5:6" x14ac:dyDescent="0.2">
      <c r="E2106" s="15" t="s">
        <v>13639</v>
      </c>
      <c r="F2106" t="s">
        <v>11626</v>
      </c>
    </row>
    <row r="2107" spans="5:6" x14ac:dyDescent="0.2">
      <c r="E2107" s="15" t="s">
        <v>13640</v>
      </c>
      <c r="F2107" t="s">
        <v>11626</v>
      </c>
    </row>
    <row r="2108" spans="5:6" x14ac:dyDescent="0.2">
      <c r="E2108" s="15" t="s">
        <v>13641</v>
      </c>
      <c r="F2108" t="s">
        <v>11626</v>
      </c>
    </row>
    <row r="2109" spans="5:6" x14ac:dyDescent="0.2">
      <c r="E2109" s="15" t="s">
        <v>13642</v>
      </c>
      <c r="F2109" t="s">
        <v>11626</v>
      </c>
    </row>
    <row r="2110" spans="5:6" x14ac:dyDescent="0.2">
      <c r="E2110" s="15" t="s">
        <v>13643</v>
      </c>
      <c r="F2110" t="s">
        <v>11626</v>
      </c>
    </row>
    <row r="2111" spans="5:6" x14ac:dyDescent="0.2">
      <c r="E2111" s="15" t="s">
        <v>13644</v>
      </c>
      <c r="F2111" t="s">
        <v>11626</v>
      </c>
    </row>
    <row r="2112" spans="5:6" x14ac:dyDescent="0.2">
      <c r="E2112" s="15" t="s">
        <v>13645</v>
      </c>
      <c r="F2112" t="s">
        <v>11626</v>
      </c>
    </row>
    <row r="2113" spans="5:6" x14ac:dyDescent="0.2">
      <c r="E2113" s="15" t="s">
        <v>13646</v>
      </c>
      <c r="F2113" t="s">
        <v>11626</v>
      </c>
    </row>
    <row r="2114" spans="5:6" x14ac:dyDescent="0.2">
      <c r="E2114" s="15" t="s">
        <v>11307</v>
      </c>
      <c r="F2114" t="s">
        <v>11626</v>
      </c>
    </row>
    <row r="2115" spans="5:6" x14ac:dyDescent="0.2">
      <c r="E2115" s="15" t="s">
        <v>13647</v>
      </c>
      <c r="F2115" t="s">
        <v>11626</v>
      </c>
    </row>
    <row r="2116" spans="5:6" x14ac:dyDescent="0.2">
      <c r="E2116" s="15" t="s">
        <v>13648</v>
      </c>
      <c r="F2116" t="s">
        <v>11626</v>
      </c>
    </row>
    <row r="2117" spans="5:6" x14ac:dyDescent="0.2">
      <c r="E2117" s="15" t="s">
        <v>13649</v>
      </c>
      <c r="F2117" t="s">
        <v>11626</v>
      </c>
    </row>
    <row r="2118" spans="5:6" x14ac:dyDescent="0.2">
      <c r="E2118" s="15" t="s">
        <v>13650</v>
      </c>
      <c r="F2118" t="s">
        <v>11626</v>
      </c>
    </row>
    <row r="2119" spans="5:6" x14ac:dyDescent="0.2">
      <c r="E2119" s="15" t="s">
        <v>13651</v>
      </c>
      <c r="F2119" t="s">
        <v>11626</v>
      </c>
    </row>
    <row r="2120" spans="5:6" x14ac:dyDescent="0.2">
      <c r="E2120" s="15" t="s">
        <v>13652</v>
      </c>
      <c r="F2120" t="s">
        <v>11626</v>
      </c>
    </row>
    <row r="2121" spans="5:6" x14ac:dyDescent="0.2">
      <c r="E2121" s="15" t="s">
        <v>13653</v>
      </c>
      <c r="F2121" t="s">
        <v>11626</v>
      </c>
    </row>
    <row r="2122" spans="5:6" x14ac:dyDescent="0.2">
      <c r="E2122" s="15" t="s">
        <v>13654</v>
      </c>
      <c r="F2122" t="s">
        <v>11626</v>
      </c>
    </row>
    <row r="2123" spans="5:6" x14ac:dyDescent="0.2">
      <c r="E2123" s="15" t="s">
        <v>13655</v>
      </c>
      <c r="F2123" t="s">
        <v>11626</v>
      </c>
    </row>
    <row r="2124" spans="5:6" x14ac:dyDescent="0.2">
      <c r="E2124" s="15" t="s">
        <v>13656</v>
      </c>
      <c r="F2124" t="s">
        <v>11626</v>
      </c>
    </row>
    <row r="2125" spans="5:6" x14ac:dyDescent="0.2">
      <c r="E2125" s="15" t="s">
        <v>13657</v>
      </c>
      <c r="F2125" t="s">
        <v>11626</v>
      </c>
    </row>
    <row r="2126" spans="5:6" x14ac:dyDescent="0.2">
      <c r="E2126" s="15" t="s">
        <v>13658</v>
      </c>
      <c r="F2126" t="s">
        <v>11626</v>
      </c>
    </row>
    <row r="2127" spans="5:6" x14ac:dyDescent="0.2">
      <c r="E2127" s="15" t="s">
        <v>13659</v>
      </c>
      <c r="F2127" t="s">
        <v>11626</v>
      </c>
    </row>
    <row r="2128" spans="5:6" x14ac:dyDescent="0.2">
      <c r="E2128" s="15" t="s">
        <v>13660</v>
      </c>
      <c r="F2128" t="s">
        <v>11626</v>
      </c>
    </row>
    <row r="2129" spans="5:6" x14ac:dyDescent="0.2">
      <c r="E2129" s="15" t="s">
        <v>13661</v>
      </c>
      <c r="F2129" t="s">
        <v>11626</v>
      </c>
    </row>
    <row r="2130" spans="5:6" x14ac:dyDescent="0.2">
      <c r="E2130" s="15" t="s">
        <v>13279</v>
      </c>
      <c r="F2130" t="s">
        <v>11626</v>
      </c>
    </row>
    <row r="2131" spans="5:6" x14ac:dyDescent="0.2">
      <c r="E2131" s="15" t="s">
        <v>13662</v>
      </c>
      <c r="F2131" t="s">
        <v>11626</v>
      </c>
    </row>
    <row r="2132" spans="5:6" x14ac:dyDescent="0.2">
      <c r="E2132" s="15" t="s">
        <v>13663</v>
      </c>
      <c r="F2132" t="s">
        <v>11626</v>
      </c>
    </row>
    <row r="2133" spans="5:6" x14ac:dyDescent="0.2">
      <c r="E2133" s="15" t="s">
        <v>13664</v>
      </c>
      <c r="F2133" t="s">
        <v>11626</v>
      </c>
    </row>
    <row r="2134" spans="5:6" x14ac:dyDescent="0.2">
      <c r="E2134" s="15" t="s">
        <v>13665</v>
      </c>
      <c r="F2134" t="s">
        <v>11626</v>
      </c>
    </row>
    <row r="2135" spans="5:6" x14ac:dyDescent="0.2">
      <c r="E2135" s="15" t="s">
        <v>13666</v>
      </c>
      <c r="F2135" t="s">
        <v>11626</v>
      </c>
    </row>
    <row r="2136" spans="5:6" x14ac:dyDescent="0.2">
      <c r="E2136" s="15" t="s">
        <v>13667</v>
      </c>
      <c r="F2136" t="s">
        <v>11626</v>
      </c>
    </row>
    <row r="2137" spans="5:6" x14ac:dyDescent="0.2">
      <c r="E2137" s="15" t="s">
        <v>13668</v>
      </c>
      <c r="F2137" t="s">
        <v>11626</v>
      </c>
    </row>
    <row r="2138" spans="5:6" x14ac:dyDescent="0.2">
      <c r="E2138" s="15" t="s">
        <v>13669</v>
      </c>
      <c r="F2138" t="s">
        <v>11626</v>
      </c>
    </row>
    <row r="2139" spans="5:6" x14ac:dyDescent="0.2">
      <c r="E2139" s="15" t="s">
        <v>13670</v>
      </c>
      <c r="F2139" t="s">
        <v>11626</v>
      </c>
    </row>
    <row r="2140" spans="5:6" x14ac:dyDescent="0.2">
      <c r="E2140" s="15" t="s">
        <v>13671</v>
      </c>
      <c r="F2140" t="s">
        <v>11626</v>
      </c>
    </row>
    <row r="2141" spans="5:6" x14ac:dyDescent="0.2">
      <c r="E2141" s="15" t="s">
        <v>13672</v>
      </c>
      <c r="F2141" t="s">
        <v>11626</v>
      </c>
    </row>
    <row r="2142" spans="5:6" x14ac:dyDescent="0.2">
      <c r="E2142" s="15" t="s">
        <v>13673</v>
      </c>
      <c r="F2142" t="s">
        <v>11626</v>
      </c>
    </row>
    <row r="2143" spans="5:6" x14ac:dyDescent="0.2">
      <c r="E2143" s="15" t="s">
        <v>13674</v>
      </c>
      <c r="F2143" t="s">
        <v>11626</v>
      </c>
    </row>
    <row r="2144" spans="5:6" x14ac:dyDescent="0.2">
      <c r="E2144" s="15" t="s">
        <v>13675</v>
      </c>
      <c r="F2144" t="s">
        <v>11626</v>
      </c>
    </row>
    <row r="2145" spans="5:6" x14ac:dyDescent="0.2">
      <c r="E2145" s="15" t="s">
        <v>13676</v>
      </c>
      <c r="F2145" t="s">
        <v>11626</v>
      </c>
    </row>
    <row r="2146" spans="5:6" x14ac:dyDescent="0.2">
      <c r="E2146" s="15" t="s">
        <v>12104</v>
      </c>
      <c r="F2146" t="s">
        <v>11626</v>
      </c>
    </row>
    <row r="2147" spans="5:6" x14ac:dyDescent="0.2">
      <c r="E2147" s="15" t="s">
        <v>12103</v>
      </c>
      <c r="F2147" t="s">
        <v>11626</v>
      </c>
    </row>
    <row r="2148" spans="5:6" x14ac:dyDescent="0.2">
      <c r="E2148" s="15" t="s">
        <v>13677</v>
      </c>
      <c r="F2148" t="s">
        <v>11626</v>
      </c>
    </row>
    <row r="2149" spans="5:6" x14ac:dyDescent="0.2">
      <c r="E2149" s="15" t="s">
        <v>13678</v>
      </c>
      <c r="F2149" t="s">
        <v>11626</v>
      </c>
    </row>
    <row r="2150" spans="5:6" x14ac:dyDescent="0.2">
      <c r="E2150" s="15" t="s">
        <v>13679</v>
      </c>
      <c r="F2150" t="s">
        <v>11626</v>
      </c>
    </row>
    <row r="2151" spans="5:6" x14ac:dyDescent="0.2">
      <c r="E2151" s="15" t="s">
        <v>13680</v>
      </c>
      <c r="F2151" t="s">
        <v>11626</v>
      </c>
    </row>
    <row r="2152" spans="5:6" x14ac:dyDescent="0.2">
      <c r="E2152" s="15" t="s">
        <v>13681</v>
      </c>
      <c r="F2152" t="s">
        <v>11626</v>
      </c>
    </row>
    <row r="2153" spans="5:6" x14ac:dyDescent="0.2">
      <c r="E2153" s="15" t="s">
        <v>13682</v>
      </c>
      <c r="F2153" t="s">
        <v>11626</v>
      </c>
    </row>
    <row r="2154" spans="5:6" x14ac:dyDescent="0.2">
      <c r="E2154" s="15" t="s">
        <v>13683</v>
      </c>
      <c r="F2154" t="s">
        <v>11626</v>
      </c>
    </row>
    <row r="2155" spans="5:6" x14ac:dyDescent="0.2">
      <c r="E2155" s="15" t="s">
        <v>13684</v>
      </c>
      <c r="F2155" t="s">
        <v>11626</v>
      </c>
    </row>
    <row r="2156" spans="5:6" x14ac:dyDescent="0.2">
      <c r="E2156" s="15" t="s">
        <v>13685</v>
      </c>
      <c r="F2156" t="s">
        <v>11626</v>
      </c>
    </row>
    <row r="2157" spans="5:6" x14ac:dyDescent="0.2">
      <c r="E2157" s="15" t="s">
        <v>13686</v>
      </c>
      <c r="F2157" t="s">
        <v>11626</v>
      </c>
    </row>
    <row r="2158" spans="5:6" x14ac:dyDescent="0.2">
      <c r="E2158" s="15" t="s">
        <v>13687</v>
      </c>
      <c r="F2158" t="s">
        <v>11626</v>
      </c>
    </row>
    <row r="2159" spans="5:6" x14ac:dyDescent="0.2">
      <c r="E2159" s="15" t="s">
        <v>13688</v>
      </c>
      <c r="F2159" t="s">
        <v>11626</v>
      </c>
    </row>
    <row r="2160" spans="5:6" x14ac:dyDescent="0.2">
      <c r="E2160" s="15" t="s">
        <v>13689</v>
      </c>
      <c r="F2160" t="s">
        <v>11626</v>
      </c>
    </row>
    <row r="2161" spans="5:6" x14ac:dyDescent="0.2">
      <c r="E2161" s="15" t="s">
        <v>13690</v>
      </c>
      <c r="F2161" t="s">
        <v>11626</v>
      </c>
    </row>
    <row r="2162" spans="5:6" x14ac:dyDescent="0.2">
      <c r="E2162" s="15" t="s">
        <v>13691</v>
      </c>
      <c r="F2162" t="s">
        <v>11626</v>
      </c>
    </row>
    <row r="2163" spans="5:6" x14ac:dyDescent="0.2">
      <c r="E2163" s="15" t="s">
        <v>13692</v>
      </c>
      <c r="F2163" t="s">
        <v>11626</v>
      </c>
    </row>
    <row r="2164" spans="5:6" x14ac:dyDescent="0.2">
      <c r="E2164" s="15" t="s">
        <v>13693</v>
      </c>
      <c r="F2164" t="s">
        <v>11626</v>
      </c>
    </row>
    <row r="2165" spans="5:6" x14ac:dyDescent="0.2">
      <c r="E2165" s="15" t="s">
        <v>13694</v>
      </c>
      <c r="F2165" t="s">
        <v>11626</v>
      </c>
    </row>
    <row r="2166" spans="5:6" x14ac:dyDescent="0.2">
      <c r="E2166" s="15" t="s">
        <v>13695</v>
      </c>
      <c r="F2166" t="s">
        <v>11626</v>
      </c>
    </row>
    <row r="2167" spans="5:6" x14ac:dyDescent="0.2">
      <c r="E2167" s="15" t="s">
        <v>13696</v>
      </c>
      <c r="F2167" t="s">
        <v>11626</v>
      </c>
    </row>
    <row r="2168" spans="5:6" x14ac:dyDescent="0.2">
      <c r="E2168" s="15" t="s">
        <v>13697</v>
      </c>
      <c r="F2168" t="s">
        <v>11626</v>
      </c>
    </row>
    <row r="2169" spans="5:6" x14ac:dyDescent="0.2">
      <c r="E2169" s="15" t="s">
        <v>13698</v>
      </c>
      <c r="F2169" t="s">
        <v>11626</v>
      </c>
    </row>
    <row r="2170" spans="5:6" x14ac:dyDescent="0.2">
      <c r="E2170" s="15" t="s">
        <v>13699</v>
      </c>
      <c r="F2170" t="s">
        <v>11626</v>
      </c>
    </row>
    <row r="2171" spans="5:6" x14ac:dyDescent="0.2">
      <c r="E2171" s="15" t="s">
        <v>13700</v>
      </c>
      <c r="F2171" t="s">
        <v>11626</v>
      </c>
    </row>
    <row r="2172" spans="5:6" x14ac:dyDescent="0.2">
      <c r="E2172" s="15" t="s">
        <v>13701</v>
      </c>
      <c r="F2172" t="s">
        <v>11626</v>
      </c>
    </row>
    <row r="2173" spans="5:6" x14ac:dyDescent="0.2">
      <c r="E2173" s="15" t="s">
        <v>13702</v>
      </c>
      <c r="F2173" t="s">
        <v>11626</v>
      </c>
    </row>
    <row r="2174" spans="5:6" x14ac:dyDescent="0.2">
      <c r="E2174" s="15" t="s">
        <v>13703</v>
      </c>
      <c r="F2174" t="s">
        <v>11626</v>
      </c>
    </row>
    <row r="2175" spans="5:6" x14ac:dyDescent="0.2">
      <c r="E2175" s="15" t="s">
        <v>13704</v>
      </c>
      <c r="F2175" t="s">
        <v>11626</v>
      </c>
    </row>
    <row r="2176" spans="5:6" x14ac:dyDescent="0.2">
      <c r="E2176" s="15" t="s">
        <v>13705</v>
      </c>
      <c r="F2176" t="s">
        <v>11626</v>
      </c>
    </row>
    <row r="2177" spans="5:6" x14ac:dyDescent="0.2">
      <c r="E2177" s="15" t="s">
        <v>13706</v>
      </c>
      <c r="F2177" t="s">
        <v>11626</v>
      </c>
    </row>
    <row r="2178" spans="5:6" x14ac:dyDescent="0.2">
      <c r="E2178" s="15" t="s">
        <v>13707</v>
      </c>
      <c r="F2178" t="s">
        <v>11626</v>
      </c>
    </row>
    <row r="2179" spans="5:6" x14ac:dyDescent="0.2">
      <c r="E2179" s="15" t="s">
        <v>13708</v>
      </c>
      <c r="F2179" t="s">
        <v>11626</v>
      </c>
    </row>
    <row r="2180" spans="5:6" x14ac:dyDescent="0.2">
      <c r="E2180" s="15" t="s">
        <v>13709</v>
      </c>
      <c r="F2180" t="s">
        <v>11626</v>
      </c>
    </row>
    <row r="2181" spans="5:6" x14ac:dyDescent="0.2">
      <c r="E2181" s="15" t="s">
        <v>13710</v>
      </c>
      <c r="F2181" t="s">
        <v>11626</v>
      </c>
    </row>
    <row r="2182" spans="5:6" x14ac:dyDescent="0.2">
      <c r="E2182" s="15" t="s">
        <v>13711</v>
      </c>
      <c r="F2182" t="s">
        <v>11626</v>
      </c>
    </row>
    <row r="2183" spans="5:6" x14ac:dyDescent="0.2">
      <c r="E2183" s="15" t="s">
        <v>13712</v>
      </c>
      <c r="F2183" t="s">
        <v>11626</v>
      </c>
    </row>
    <row r="2184" spans="5:6" x14ac:dyDescent="0.2">
      <c r="E2184" s="15" t="s">
        <v>13713</v>
      </c>
      <c r="F2184" t="s">
        <v>11626</v>
      </c>
    </row>
    <row r="2185" spans="5:6" x14ac:dyDescent="0.2">
      <c r="E2185" s="15" t="s">
        <v>13714</v>
      </c>
      <c r="F2185" t="s">
        <v>11626</v>
      </c>
    </row>
    <row r="2186" spans="5:6" x14ac:dyDescent="0.2">
      <c r="E2186" s="15" t="s">
        <v>13715</v>
      </c>
      <c r="F2186" t="s">
        <v>11626</v>
      </c>
    </row>
    <row r="2187" spans="5:6" x14ac:dyDescent="0.2">
      <c r="E2187" s="15" t="s">
        <v>13716</v>
      </c>
      <c r="F2187" t="s">
        <v>11626</v>
      </c>
    </row>
    <row r="2188" spans="5:6" x14ac:dyDescent="0.2">
      <c r="E2188" s="15" t="s">
        <v>13717</v>
      </c>
      <c r="F2188" t="s">
        <v>11626</v>
      </c>
    </row>
    <row r="2189" spans="5:6" x14ac:dyDescent="0.2">
      <c r="E2189" s="15" t="s">
        <v>13718</v>
      </c>
      <c r="F2189" t="s">
        <v>11626</v>
      </c>
    </row>
    <row r="2190" spans="5:6" x14ac:dyDescent="0.2">
      <c r="E2190" s="15" t="s">
        <v>13719</v>
      </c>
      <c r="F2190" t="s">
        <v>11626</v>
      </c>
    </row>
    <row r="2191" spans="5:6" x14ac:dyDescent="0.2">
      <c r="E2191" s="15" t="s">
        <v>13720</v>
      </c>
      <c r="F2191" t="s">
        <v>11626</v>
      </c>
    </row>
    <row r="2192" spans="5:6" x14ac:dyDescent="0.2">
      <c r="E2192" s="15" t="s">
        <v>13721</v>
      </c>
      <c r="F2192" t="s">
        <v>11626</v>
      </c>
    </row>
    <row r="2193" spans="5:6" x14ac:dyDescent="0.2">
      <c r="E2193" s="15" t="s">
        <v>13722</v>
      </c>
      <c r="F2193" t="s">
        <v>11626</v>
      </c>
    </row>
    <row r="2194" spans="5:6" x14ac:dyDescent="0.2">
      <c r="E2194" s="15" t="s">
        <v>13723</v>
      </c>
      <c r="F2194" t="s">
        <v>11626</v>
      </c>
    </row>
    <row r="2195" spans="5:6" x14ac:dyDescent="0.2">
      <c r="E2195" s="15" t="s">
        <v>13724</v>
      </c>
      <c r="F2195" t="s">
        <v>11626</v>
      </c>
    </row>
    <row r="2196" spans="5:6" x14ac:dyDescent="0.2">
      <c r="E2196" s="15" t="s">
        <v>13725</v>
      </c>
      <c r="F2196" t="s">
        <v>11626</v>
      </c>
    </row>
    <row r="2197" spans="5:6" x14ac:dyDescent="0.2">
      <c r="E2197" s="15" t="s">
        <v>13726</v>
      </c>
      <c r="F2197" t="s">
        <v>11626</v>
      </c>
    </row>
    <row r="2198" spans="5:6" x14ac:dyDescent="0.2">
      <c r="E2198" s="15" t="s">
        <v>13727</v>
      </c>
      <c r="F2198" t="s">
        <v>11626</v>
      </c>
    </row>
    <row r="2199" spans="5:6" x14ac:dyDescent="0.2">
      <c r="E2199" s="15" t="s">
        <v>13728</v>
      </c>
      <c r="F2199" t="s">
        <v>11626</v>
      </c>
    </row>
    <row r="2200" spans="5:6" x14ac:dyDescent="0.2">
      <c r="E2200" s="15" t="s">
        <v>13729</v>
      </c>
      <c r="F2200" t="s">
        <v>11626</v>
      </c>
    </row>
    <row r="2201" spans="5:6" x14ac:dyDescent="0.2">
      <c r="E2201" s="15" t="s">
        <v>13730</v>
      </c>
      <c r="F2201" t="s">
        <v>11626</v>
      </c>
    </row>
    <row r="2202" spans="5:6" x14ac:dyDescent="0.2">
      <c r="E2202" s="15" t="s">
        <v>13731</v>
      </c>
      <c r="F2202" t="s">
        <v>11626</v>
      </c>
    </row>
    <row r="2203" spans="5:6" x14ac:dyDescent="0.2">
      <c r="E2203" s="15" t="s">
        <v>13319</v>
      </c>
      <c r="F2203" t="s">
        <v>11626</v>
      </c>
    </row>
    <row r="2204" spans="5:6" x14ac:dyDescent="0.2">
      <c r="E2204" s="15" t="s">
        <v>13732</v>
      </c>
      <c r="F2204" t="s">
        <v>11626</v>
      </c>
    </row>
    <row r="2205" spans="5:6" x14ac:dyDescent="0.2">
      <c r="E2205" s="15" t="s">
        <v>13733</v>
      </c>
      <c r="F2205" t="s">
        <v>11626</v>
      </c>
    </row>
    <row r="2206" spans="5:6" x14ac:dyDescent="0.2">
      <c r="E2206" s="15" t="s">
        <v>13734</v>
      </c>
      <c r="F2206" t="s">
        <v>11626</v>
      </c>
    </row>
    <row r="2207" spans="5:6" x14ac:dyDescent="0.2">
      <c r="E2207" s="15" t="s">
        <v>13735</v>
      </c>
      <c r="F2207" t="s">
        <v>11626</v>
      </c>
    </row>
    <row r="2208" spans="5:6" x14ac:dyDescent="0.2">
      <c r="E2208" s="15" t="s">
        <v>13736</v>
      </c>
      <c r="F2208" t="s">
        <v>11626</v>
      </c>
    </row>
    <row r="2209" spans="5:6" x14ac:dyDescent="0.2">
      <c r="E2209" s="15" t="s">
        <v>13737</v>
      </c>
      <c r="F2209" t="s">
        <v>11626</v>
      </c>
    </row>
    <row r="2210" spans="5:6" x14ac:dyDescent="0.2">
      <c r="E2210" s="15" t="s">
        <v>13738</v>
      </c>
      <c r="F2210" t="s">
        <v>11626</v>
      </c>
    </row>
    <row r="2211" spans="5:6" x14ac:dyDescent="0.2">
      <c r="E2211" s="15" t="s">
        <v>13739</v>
      </c>
      <c r="F2211" t="s">
        <v>11626</v>
      </c>
    </row>
    <row r="2212" spans="5:6" x14ac:dyDescent="0.2">
      <c r="E2212" s="15" t="s">
        <v>13740</v>
      </c>
      <c r="F2212" t="s">
        <v>11626</v>
      </c>
    </row>
    <row r="2213" spans="5:6" x14ac:dyDescent="0.2">
      <c r="E2213" s="15" t="s">
        <v>13741</v>
      </c>
      <c r="F2213" t="s">
        <v>11626</v>
      </c>
    </row>
    <row r="2214" spans="5:6" x14ac:dyDescent="0.2">
      <c r="E2214" s="15" t="s">
        <v>13742</v>
      </c>
      <c r="F2214" t="s">
        <v>11626</v>
      </c>
    </row>
    <row r="2215" spans="5:6" x14ac:dyDescent="0.2">
      <c r="E2215" s="15" t="s">
        <v>13743</v>
      </c>
      <c r="F2215" t="s">
        <v>11626</v>
      </c>
    </row>
    <row r="2216" spans="5:6" x14ac:dyDescent="0.2">
      <c r="E2216" s="15" t="s">
        <v>13744</v>
      </c>
      <c r="F2216" t="s">
        <v>11626</v>
      </c>
    </row>
    <row r="2217" spans="5:6" x14ac:dyDescent="0.2">
      <c r="E2217" s="15" t="s">
        <v>13745</v>
      </c>
      <c r="F2217" t="s">
        <v>11626</v>
      </c>
    </row>
    <row r="2218" spans="5:6" x14ac:dyDescent="0.2">
      <c r="E2218" s="15" t="s">
        <v>13746</v>
      </c>
      <c r="F2218" t="s">
        <v>11626</v>
      </c>
    </row>
    <row r="2219" spans="5:6" x14ac:dyDescent="0.2">
      <c r="E2219" s="15" t="s">
        <v>13747</v>
      </c>
      <c r="F2219" t="s">
        <v>11626</v>
      </c>
    </row>
    <row r="2220" spans="5:6" x14ac:dyDescent="0.2">
      <c r="E2220" s="15" t="s">
        <v>13748</v>
      </c>
      <c r="F2220" t="s">
        <v>11626</v>
      </c>
    </row>
    <row r="2221" spans="5:6" x14ac:dyDescent="0.2">
      <c r="E2221" s="15" t="s">
        <v>13749</v>
      </c>
      <c r="F2221" t="s">
        <v>11626</v>
      </c>
    </row>
    <row r="2222" spans="5:6" x14ac:dyDescent="0.2">
      <c r="E2222" s="15" t="s">
        <v>13750</v>
      </c>
      <c r="F2222" t="s">
        <v>11626</v>
      </c>
    </row>
    <row r="2223" spans="5:6" x14ac:dyDescent="0.2">
      <c r="E2223" s="15" t="s">
        <v>13751</v>
      </c>
      <c r="F2223" t="s">
        <v>11626</v>
      </c>
    </row>
    <row r="2224" spans="5:6" x14ac:dyDescent="0.2">
      <c r="E2224" s="15" t="s">
        <v>13752</v>
      </c>
      <c r="F2224" t="s">
        <v>11626</v>
      </c>
    </row>
    <row r="2225" spans="5:6" x14ac:dyDescent="0.2">
      <c r="E2225" s="15" t="s">
        <v>13753</v>
      </c>
      <c r="F2225" t="s">
        <v>11626</v>
      </c>
    </row>
    <row r="2226" spans="5:6" x14ac:dyDescent="0.2">
      <c r="E2226" s="15" t="s">
        <v>13754</v>
      </c>
      <c r="F2226" t="s">
        <v>11626</v>
      </c>
    </row>
    <row r="2227" spans="5:6" x14ac:dyDescent="0.2">
      <c r="E2227" s="15" t="s">
        <v>13755</v>
      </c>
      <c r="F2227" t="s">
        <v>11626</v>
      </c>
    </row>
    <row r="2228" spans="5:6" x14ac:dyDescent="0.2">
      <c r="E2228" s="15" t="s">
        <v>13756</v>
      </c>
      <c r="F2228" t="s">
        <v>11626</v>
      </c>
    </row>
    <row r="2229" spans="5:6" x14ac:dyDescent="0.2">
      <c r="E2229" s="15" t="s">
        <v>13757</v>
      </c>
      <c r="F2229" t="s">
        <v>11626</v>
      </c>
    </row>
    <row r="2230" spans="5:6" x14ac:dyDescent="0.2">
      <c r="E2230" s="15" t="s">
        <v>13758</v>
      </c>
      <c r="F2230" t="s">
        <v>11626</v>
      </c>
    </row>
    <row r="2231" spans="5:6" x14ac:dyDescent="0.2">
      <c r="E2231" s="15" t="s">
        <v>13759</v>
      </c>
      <c r="F2231" t="s">
        <v>11626</v>
      </c>
    </row>
    <row r="2232" spans="5:6" x14ac:dyDescent="0.2">
      <c r="E2232" s="15" t="s">
        <v>13760</v>
      </c>
      <c r="F2232" t="s">
        <v>11626</v>
      </c>
    </row>
    <row r="2233" spans="5:6" x14ac:dyDescent="0.2">
      <c r="E2233" s="15" t="s">
        <v>13761</v>
      </c>
      <c r="F2233" t="s">
        <v>11626</v>
      </c>
    </row>
    <row r="2234" spans="5:6" x14ac:dyDescent="0.2">
      <c r="E2234" s="15" t="s">
        <v>13762</v>
      </c>
      <c r="F2234" t="s">
        <v>11626</v>
      </c>
    </row>
    <row r="2235" spans="5:6" x14ac:dyDescent="0.2">
      <c r="E2235" s="15" t="s">
        <v>13763</v>
      </c>
      <c r="F2235" t="s">
        <v>11626</v>
      </c>
    </row>
    <row r="2236" spans="5:6" x14ac:dyDescent="0.2">
      <c r="E2236" s="15" t="s">
        <v>13764</v>
      </c>
      <c r="F2236" t="s">
        <v>11626</v>
      </c>
    </row>
    <row r="2237" spans="5:6" x14ac:dyDescent="0.2">
      <c r="E2237" s="15" t="s">
        <v>13765</v>
      </c>
      <c r="F2237" t="s">
        <v>11626</v>
      </c>
    </row>
    <row r="2238" spans="5:6" x14ac:dyDescent="0.2">
      <c r="E2238" s="15" t="s">
        <v>13766</v>
      </c>
      <c r="F2238" t="s">
        <v>11626</v>
      </c>
    </row>
    <row r="2239" spans="5:6" x14ac:dyDescent="0.2">
      <c r="E2239" s="15" t="s">
        <v>13767</v>
      </c>
      <c r="F2239" t="s">
        <v>11626</v>
      </c>
    </row>
    <row r="2240" spans="5:6" x14ac:dyDescent="0.2">
      <c r="E2240" s="15" t="s">
        <v>13768</v>
      </c>
      <c r="F2240" t="s">
        <v>11626</v>
      </c>
    </row>
    <row r="2241" spans="5:6" x14ac:dyDescent="0.2">
      <c r="E2241" s="15" t="s">
        <v>13769</v>
      </c>
      <c r="F2241" t="s">
        <v>11626</v>
      </c>
    </row>
    <row r="2242" spans="5:6" x14ac:dyDescent="0.2">
      <c r="E2242" s="15" t="s">
        <v>13770</v>
      </c>
      <c r="F2242" t="s">
        <v>11626</v>
      </c>
    </row>
    <row r="2243" spans="5:6" x14ac:dyDescent="0.2">
      <c r="E2243" s="15" t="s">
        <v>13771</v>
      </c>
      <c r="F2243" t="s">
        <v>11626</v>
      </c>
    </row>
    <row r="2244" spans="5:6" x14ac:dyDescent="0.2">
      <c r="E2244" s="15" t="s">
        <v>13772</v>
      </c>
      <c r="F2244" t="s">
        <v>11626</v>
      </c>
    </row>
    <row r="2245" spans="5:6" x14ac:dyDescent="0.2">
      <c r="E2245" s="15" t="s">
        <v>13773</v>
      </c>
      <c r="F2245" t="s">
        <v>11626</v>
      </c>
    </row>
    <row r="2246" spans="5:6" x14ac:dyDescent="0.2">
      <c r="E2246" s="15" t="s">
        <v>13774</v>
      </c>
      <c r="F2246" t="s">
        <v>11626</v>
      </c>
    </row>
    <row r="2247" spans="5:6" x14ac:dyDescent="0.2">
      <c r="E2247" s="15" t="s">
        <v>13775</v>
      </c>
      <c r="F2247" t="s">
        <v>11626</v>
      </c>
    </row>
    <row r="2248" spans="5:6" x14ac:dyDescent="0.2">
      <c r="E2248" s="15" t="s">
        <v>13776</v>
      </c>
      <c r="F2248" t="s">
        <v>11626</v>
      </c>
    </row>
    <row r="2249" spans="5:6" x14ac:dyDescent="0.2">
      <c r="E2249" s="15" t="s">
        <v>13777</v>
      </c>
      <c r="F2249" t="s">
        <v>11626</v>
      </c>
    </row>
    <row r="2250" spans="5:6" x14ac:dyDescent="0.2">
      <c r="E2250" s="15" t="s">
        <v>13778</v>
      </c>
      <c r="F2250" t="s">
        <v>11626</v>
      </c>
    </row>
    <row r="2251" spans="5:6" x14ac:dyDescent="0.2">
      <c r="E2251" s="15" t="s">
        <v>13779</v>
      </c>
      <c r="F2251" t="s">
        <v>11626</v>
      </c>
    </row>
    <row r="2252" spans="5:6" x14ac:dyDescent="0.2">
      <c r="E2252" s="15" t="s">
        <v>13780</v>
      </c>
      <c r="F2252" t="s">
        <v>11626</v>
      </c>
    </row>
    <row r="2253" spans="5:6" x14ac:dyDescent="0.2">
      <c r="E2253" s="15" t="s">
        <v>13781</v>
      </c>
      <c r="F2253" t="s">
        <v>11626</v>
      </c>
    </row>
    <row r="2254" spans="5:6" x14ac:dyDescent="0.2">
      <c r="E2254" s="15" t="s">
        <v>13782</v>
      </c>
      <c r="F2254" t="s">
        <v>11626</v>
      </c>
    </row>
    <row r="2255" spans="5:6" x14ac:dyDescent="0.2">
      <c r="E2255" s="15" t="s">
        <v>13783</v>
      </c>
      <c r="F2255" t="s">
        <v>11626</v>
      </c>
    </row>
    <row r="2256" spans="5:6" x14ac:dyDescent="0.2">
      <c r="E2256" s="15" t="s">
        <v>13784</v>
      </c>
      <c r="F2256" t="s">
        <v>11626</v>
      </c>
    </row>
    <row r="2257" spans="5:6" x14ac:dyDescent="0.2">
      <c r="E2257" s="15" t="s">
        <v>13785</v>
      </c>
      <c r="F2257" t="s">
        <v>11626</v>
      </c>
    </row>
    <row r="2258" spans="5:6" x14ac:dyDescent="0.2">
      <c r="E2258" s="15" t="s">
        <v>13786</v>
      </c>
      <c r="F2258" t="s">
        <v>11626</v>
      </c>
    </row>
    <row r="2259" spans="5:6" x14ac:dyDescent="0.2">
      <c r="E2259" s="15" t="s">
        <v>13787</v>
      </c>
      <c r="F2259" t="s">
        <v>11626</v>
      </c>
    </row>
    <row r="2260" spans="5:6" x14ac:dyDescent="0.2">
      <c r="E2260" s="15" t="s">
        <v>13788</v>
      </c>
      <c r="F2260" t="s">
        <v>11626</v>
      </c>
    </row>
    <row r="2261" spans="5:6" x14ac:dyDescent="0.2">
      <c r="E2261" s="15" t="s">
        <v>13789</v>
      </c>
      <c r="F2261" t="s">
        <v>11626</v>
      </c>
    </row>
    <row r="2262" spans="5:6" x14ac:dyDescent="0.2">
      <c r="E2262" s="15" t="s">
        <v>13790</v>
      </c>
      <c r="F2262" t="s">
        <v>11626</v>
      </c>
    </row>
    <row r="2263" spans="5:6" x14ac:dyDescent="0.2">
      <c r="E2263" s="15" t="s">
        <v>13791</v>
      </c>
      <c r="F2263" t="s">
        <v>11626</v>
      </c>
    </row>
    <row r="2264" spans="5:6" x14ac:dyDescent="0.2">
      <c r="E2264" s="15" t="s">
        <v>13792</v>
      </c>
      <c r="F2264" t="s">
        <v>11626</v>
      </c>
    </row>
    <row r="2265" spans="5:6" x14ac:dyDescent="0.2">
      <c r="E2265" s="15" t="s">
        <v>13793</v>
      </c>
      <c r="F2265" t="s">
        <v>11626</v>
      </c>
    </row>
    <row r="2266" spans="5:6" x14ac:dyDescent="0.2">
      <c r="E2266" s="15" t="s">
        <v>13794</v>
      </c>
      <c r="F2266" t="s">
        <v>11626</v>
      </c>
    </row>
    <row r="2267" spans="5:6" x14ac:dyDescent="0.2">
      <c r="E2267" s="15" t="s">
        <v>13795</v>
      </c>
      <c r="F2267" t="s">
        <v>11626</v>
      </c>
    </row>
    <row r="2268" spans="5:6" x14ac:dyDescent="0.2">
      <c r="E2268" s="15" t="s">
        <v>13796</v>
      </c>
      <c r="F2268" t="s">
        <v>11626</v>
      </c>
    </row>
    <row r="2269" spans="5:6" x14ac:dyDescent="0.2">
      <c r="E2269" s="15" t="s">
        <v>13797</v>
      </c>
      <c r="F2269" t="s">
        <v>11626</v>
      </c>
    </row>
    <row r="2270" spans="5:6" x14ac:dyDescent="0.2">
      <c r="E2270" s="15" t="s">
        <v>13798</v>
      </c>
      <c r="F2270" t="s">
        <v>11626</v>
      </c>
    </row>
    <row r="2271" spans="5:6" x14ac:dyDescent="0.2">
      <c r="E2271" s="15" t="s">
        <v>13799</v>
      </c>
      <c r="F2271" t="s">
        <v>11626</v>
      </c>
    </row>
    <row r="2272" spans="5:6" x14ac:dyDescent="0.2">
      <c r="E2272" s="15" t="s">
        <v>13800</v>
      </c>
      <c r="F2272" t="s">
        <v>11626</v>
      </c>
    </row>
    <row r="2273" spans="5:6" x14ac:dyDescent="0.2">
      <c r="E2273" s="15" t="s">
        <v>13801</v>
      </c>
      <c r="F2273" t="s">
        <v>11626</v>
      </c>
    </row>
    <row r="2274" spans="5:6" x14ac:dyDescent="0.2">
      <c r="E2274" s="15" t="s">
        <v>13802</v>
      </c>
      <c r="F2274" t="s">
        <v>11626</v>
      </c>
    </row>
    <row r="2275" spans="5:6" x14ac:dyDescent="0.2">
      <c r="E2275" s="15" t="s">
        <v>13803</v>
      </c>
      <c r="F2275" t="s">
        <v>11626</v>
      </c>
    </row>
    <row r="2276" spans="5:6" x14ac:dyDescent="0.2">
      <c r="E2276" s="15" t="s">
        <v>13804</v>
      </c>
      <c r="F2276" t="s">
        <v>11626</v>
      </c>
    </row>
    <row r="2277" spans="5:6" x14ac:dyDescent="0.2">
      <c r="E2277" s="15" t="s">
        <v>13805</v>
      </c>
      <c r="F2277" t="s">
        <v>11626</v>
      </c>
    </row>
    <row r="2278" spans="5:6" x14ac:dyDescent="0.2">
      <c r="E2278" s="15" t="s">
        <v>13806</v>
      </c>
      <c r="F2278" t="s">
        <v>11626</v>
      </c>
    </row>
    <row r="2279" spans="5:6" x14ac:dyDescent="0.2">
      <c r="E2279" s="15" t="s">
        <v>13807</v>
      </c>
      <c r="F2279" t="s">
        <v>11626</v>
      </c>
    </row>
    <row r="2280" spans="5:6" x14ac:dyDescent="0.2">
      <c r="E2280" s="15" t="s">
        <v>13808</v>
      </c>
      <c r="F2280" t="s">
        <v>11626</v>
      </c>
    </row>
    <row r="2281" spans="5:6" x14ac:dyDescent="0.2">
      <c r="E2281" s="15" t="s">
        <v>13809</v>
      </c>
      <c r="F2281" t="s">
        <v>11626</v>
      </c>
    </row>
    <row r="2282" spans="5:6" x14ac:dyDescent="0.2">
      <c r="E2282" s="15" t="s">
        <v>13810</v>
      </c>
      <c r="F2282" t="s">
        <v>11626</v>
      </c>
    </row>
    <row r="2283" spans="5:6" x14ac:dyDescent="0.2">
      <c r="E2283" s="15" t="s">
        <v>13811</v>
      </c>
      <c r="F2283" t="s">
        <v>11626</v>
      </c>
    </row>
    <row r="2284" spans="5:6" x14ac:dyDescent="0.2">
      <c r="E2284" s="15" t="s">
        <v>13812</v>
      </c>
      <c r="F2284" t="s">
        <v>11626</v>
      </c>
    </row>
    <row r="2285" spans="5:6" x14ac:dyDescent="0.2">
      <c r="E2285" s="15" t="s">
        <v>13813</v>
      </c>
      <c r="F2285" t="s">
        <v>11626</v>
      </c>
    </row>
    <row r="2286" spans="5:6" x14ac:dyDescent="0.2">
      <c r="E2286" s="15" t="s">
        <v>13814</v>
      </c>
      <c r="F2286" t="s">
        <v>11626</v>
      </c>
    </row>
    <row r="2287" spans="5:6" x14ac:dyDescent="0.2">
      <c r="E2287" s="15" t="s">
        <v>13815</v>
      </c>
      <c r="F2287" t="s">
        <v>11626</v>
      </c>
    </row>
    <row r="2288" spans="5:6" x14ac:dyDescent="0.2">
      <c r="E2288" s="15" t="s">
        <v>13816</v>
      </c>
      <c r="F2288" t="s">
        <v>11626</v>
      </c>
    </row>
    <row r="2289" spans="5:6" x14ac:dyDescent="0.2">
      <c r="E2289" s="15" t="s">
        <v>13817</v>
      </c>
      <c r="F2289" t="s">
        <v>11626</v>
      </c>
    </row>
    <row r="2290" spans="5:6" x14ac:dyDescent="0.2">
      <c r="E2290" s="15" t="s">
        <v>13818</v>
      </c>
      <c r="F2290" t="s">
        <v>11626</v>
      </c>
    </row>
    <row r="2291" spans="5:6" x14ac:dyDescent="0.2">
      <c r="E2291" s="15" t="s">
        <v>13819</v>
      </c>
      <c r="F2291" t="s">
        <v>11626</v>
      </c>
    </row>
    <row r="2292" spans="5:6" x14ac:dyDescent="0.2">
      <c r="E2292" s="15" t="s">
        <v>13820</v>
      </c>
      <c r="F2292" t="s">
        <v>11626</v>
      </c>
    </row>
    <row r="2293" spans="5:6" x14ac:dyDescent="0.2">
      <c r="E2293" s="15" t="s">
        <v>13821</v>
      </c>
      <c r="F2293" t="s">
        <v>11626</v>
      </c>
    </row>
    <row r="2294" spans="5:6" x14ac:dyDescent="0.2">
      <c r="E2294" s="15" t="s">
        <v>13822</v>
      </c>
      <c r="F2294" t="s">
        <v>11626</v>
      </c>
    </row>
    <row r="2295" spans="5:6" x14ac:dyDescent="0.2">
      <c r="E2295" s="15" t="s">
        <v>13823</v>
      </c>
      <c r="F2295" t="s">
        <v>11626</v>
      </c>
    </row>
    <row r="2296" spans="5:6" x14ac:dyDescent="0.2">
      <c r="E2296" s="15" t="s">
        <v>13824</v>
      </c>
      <c r="F2296" t="s">
        <v>11626</v>
      </c>
    </row>
    <row r="2297" spans="5:6" x14ac:dyDescent="0.2">
      <c r="E2297" s="15" t="s">
        <v>13825</v>
      </c>
      <c r="F2297" t="s">
        <v>11626</v>
      </c>
    </row>
    <row r="2298" spans="5:6" x14ac:dyDescent="0.2">
      <c r="E2298" s="15" t="s">
        <v>13826</v>
      </c>
      <c r="F2298" t="s">
        <v>11626</v>
      </c>
    </row>
    <row r="2299" spans="5:6" x14ac:dyDescent="0.2">
      <c r="E2299" s="15" t="s">
        <v>13827</v>
      </c>
      <c r="F2299" t="s">
        <v>11626</v>
      </c>
    </row>
    <row r="2300" spans="5:6" x14ac:dyDescent="0.2">
      <c r="E2300" s="15" t="s">
        <v>13828</v>
      </c>
      <c r="F2300" t="s">
        <v>11626</v>
      </c>
    </row>
    <row r="2301" spans="5:6" x14ac:dyDescent="0.2">
      <c r="E2301" s="15" t="s">
        <v>13829</v>
      </c>
      <c r="F2301" t="s">
        <v>11626</v>
      </c>
    </row>
    <row r="2302" spans="5:6" x14ac:dyDescent="0.2">
      <c r="E2302" s="15" t="s">
        <v>13830</v>
      </c>
      <c r="F2302" t="s">
        <v>11626</v>
      </c>
    </row>
    <row r="2303" spans="5:6" x14ac:dyDescent="0.2">
      <c r="E2303" s="15" t="s">
        <v>13831</v>
      </c>
      <c r="F2303" t="s">
        <v>11626</v>
      </c>
    </row>
    <row r="2304" spans="5:6" x14ac:dyDescent="0.2">
      <c r="E2304" s="15" t="s">
        <v>13832</v>
      </c>
      <c r="F2304" t="s">
        <v>11626</v>
      </c>
    </row>
    <row r="2305" spans="5:6" x14ac:dyDescent="0.2">
      <c r="E2305" s="15" t="s">
        <v>13833</v>
      </c>
      <c r="F2305" t="s">
        <v>11626</v>
      </c>
    </row>
    <row r="2306" spans="5:6" x14ac:dyDescent="0.2">
      <c r="E2306" s="15" t="s">
        <v>13834</v>
      </c>
      <c r="F2306" t="s">
        <v>11626</v>
      </c>
    </row>
    <row r="2307" spans="5:6" x14ac:dyDescent="0.2">
      <c r="E2307" s="15" t="s">
        <v>13835</v>
      </c>
      <c r="F2307" t="s">
        <v>11626</v>
      </c>
    </row>
    <row r="2308" spans="5:6" x14ac:dyDescent="0.2">
      <c r="E2308" s="15" t="s">
        <v>13836</v>
      </c>
      <c r="F2308" t="s">
        <v>11626</v>
      </c>
    </row>
    <row r="2309" spans="5:6" x14ac:dyDescent="0.2">
      <c r="E2309" s="15" t="s">
        <v>13837</v>
      </c>
      <c r="F2309" t="s">
        <v>11626</v>
      </c>
    </row>
    <row r="2310" spans="5:6" x14ac:dyDescent="0.2">
      <c r="E2310" s="15" t="s">
        <v>13838</v>
      </c>
      <c r="F2310" t="s">
        <v>11626</v>
      </c>
    </row>
    <row r="2311" spans="5:6" x14ac:dyDescent="0.2">
      <c r="E2311" s="15" t="s">
        <v>13839</v>
      </c>
      <c r="F2311" t="s">
        <v>11626</v>
      </c>
    </row>
    <row r="2312" spans="5:6" x14ac:dyDescent="0.2">
      <c r="E2312" s="15" t="s">
        <v>13840</v>
      </c>
      <c r="F2312" t="s">
        <v>11626</v>
      </c>
    </row>
    <row r="2313" spans="5:6" x14ac:dyDescent="0.2">
      <c r="E2313" s="15" t="s">
        <v>13841</v>
      </c>
      <c r="F2313" t="s">
        <v>11626</v>
      </c>
    </row>
    <row r="2314" spans="5:6" x14ac:dyDescent="0.2">
      <c r="E2314" s="15" t="s">
        <v>13842</v>
      </c>
      <c r="F2314" t="s">
        <v>11626</v>
      </c>
    </row>
    <row r="2315" spans="5:6" x14ac:dyDescent="0.2">
      <c r="E2315" s="15" t="s">
        <v>13843</v>
      </c>
      <c r="F2315" t="s">
        <v>11626</v>
      </c>
    </row>
    <row r="2316" spans="5:6" x14ac:dyDescent="0.2">
      <c r="E2316" s="15" t="s">
        <v>13844</v>
      </c>
      <c r="F2316" t="s">
        <v>11626</v>
      </c>
    </row>
    <row r="2317" spans="5:6" x14ac:dyDescent="0.2">
      <c r="E2317" s="15" t="s">
        <v>13845</v>
      </c>
      <c r="F2317" t="s">
        <v>11626</v>
      </c>
    </row>
    <row r="2318" spans="5:6" x14ac:dyDescent="0.2">
      <c r="E2318" s="15" t="s">
        <v>13846</v>
      </c>
      <c r="F2318" t="s">
        <v>11626</v>
      </c>
    </row>
    <row r="2319" spans="5:6" x14ac:dyDescent="0.2">
      <c r="E2319" s="15" t="s">
        <v>13847</v>
      </c>
      <c r="F2319" t="s">
        <v>11626</v>
      </c>
    </row>
    <row r="2320" spans="5:6" x14ac:dyDescent="0.2">
      <c r="E2320" s="15" t="s">
        <v>13848</v>
      </c>
      <c r="F2320" t="s">
        <v>11626</v>
      </c>
    </row>
    <row r="2321" spans="5:6" x14ac:dyDescent="0.2">
      <c r="E2321" s="15" t="s">
        <v>13849</v>
      </c>
      <c r="F2321" t="s">
        <v>11626</v>
      </c>
    </row>
    <row r="2322" spans="5:6" x14ac:dyDescent="0.2">
      <c r="E2322" s="15" t="s">
        <v>13850</v>
      </c>
      <c r="F2322" t="s">
        <v>11626</v>
      </c>
    </row>
    <row r="2323" spans="5:6" x14ac:dyDescent="0.2">
      <c r="E2323" s="15" t="s">
        <v>13851</v>
      </c>
      <c r="F2323" t="s">
        <v>11626</v>
      </c>
    </row>
    <row r="2324" spans="5:6" x14ac:dyDescent="0.2">
      <c r="E2324" s="15" t="s">
        <v>13852</v>
      </c>
      <c r="F2324" t="s">
        <v>11626</v>
      </c>
    </row>
    <row r="2325" spans="5:6" x14ac:dyDescent="0.2">
      <c r="E2325" s="15" t="s">
        <v>13853</v>
      </c>
      <c r="F2325" t="s">
        <v>11626</v>
      </c>
    </row>
    <row r="2326" spans="5:6" x14ac:dyDescent="0.2">
      <c r="E2326" s="15" t="s">
        <v>13349</v>
      </c>
      <c r="F2326" t="s">
        <v>11626</v>
      </c>
    </row>
    <row r="2327" spans="5:6" x14ac:dyDescent="0.2">
      <c r="E2327" s="15" t="s">
        <v>13854</v>
      </c>
      <c r="F2327" t="s">
        <v>11626</v>
      </c>
    </row>
    <row r="2328" spans="5:6" x14ac:dyDescent="0.2">
      <c r="E2328" s="15" t="s">
        <v>13855</v>
      </c>
      <c r="F2328" t="s">
        <v>11626</v>
      </c>
    </row>
    <row r="2329" spans="5:6" x14ac:dyDescent="0.2">
      <c r="E2329" s="15" t="s">
        <v>13856</v>
      </c>
      <c r="F2329" t="s">
        <v>11626</v>
      </c>
    </row>
    <row r="2330" spans="5:6" x14ac:dyDescent="0.2">
      <c r="E2330" s="15" t="s">
        <v>13857</v>
      </c>
      <c r="F2330" t="s">
        <v>11626</v>
      </c>
    </row>
    <row r="2331" spans="5:6" x14ac:dyDescent="0.2">
      <c r="E2331" s="15" t="s">
        <v>13858</v>
      </c>
      <c r="F2331" t="s">
        <v>11626</v>
      </c>
    </row>
    <row r="2332" spans="5:6" x14ac:dyDescent="0.2">
      <c r="E2332" s="15" t="s">
        <v>13859</v>
      </c>
      <c r="F2332" t="s">
        <v>11626</v>
      </c>
    </row>
    <row r="2333" spans="5:6" x14ac:dyDescent="0.2">
      <c r="E2333" s="15" t="s">
        <v>13860</v>
      </c>
      <c r="F2333" t="s">
        <v>11626</v>
      </c>
    </row>
    <row r="2334" spans="5:6" x14ac:dyDescent="0.2">
      <c r="E2334" s="15" t="s">
        <v>13861</v>
      </c>
      <c r="F2334" t="s">
        <v>11626</v>
      </c>
    </row>
    <row r="2335" spans="5:6" x14ac:dyDescent="0.2">
      <c r="E2335" s="15" t="s">
        <v>13862</v>
      </c>
      <c r="F2335" t="s">
        <v>11626</v>
      </c>
    </row>
    <row r="2336" spans="5:6" x14ac:dyDescent="0.2">
      <c r="E2336" s="15" t="s">
        <v>13863</v>
      </c>
      <c r="F2336" t="s">
        <v>11626</v>
      </c>
    </row>
    <row r="2337" spans="5:6" x14ac:dyDescent="0.2">
      <c r="E2337" s="15" t="s">
        <v>13864</v>
      </c>
      <c r="F2337" t="s">
        <v>11626</v>
      </c>
    </row>
    <row r="2338" spans="5:6" x14ac:dyDescent="0.2">
      <c r="E2338" s="15" t="s">
        <v>13865</v>
      </c>
      <c r="F2338" t="s">
        <v>11626</v>
      </c>
    </row>
    <row r="2339" spans="5:6" x14ac:dyDescent="0.2">
      <c r="E2339" s="15" t="s">
        <v>13866</v>
      </c>
      <c r="F2339" t="s">
        <v>11626</v>
      </c>
    </row>
    <row r="2340" spans="5:6" x14ac:dyDescent="0.2">
      <c r="E2340" s="15" t="s">
        <v>13867</v>
      </c>
      <c r="F2340" t="s">
        <v>11626</v>
      </c>
    </row>
    <row r="2341" spans="5:6" x14ac:dyDescent="0.2">
      <c r="E2341" s="15" t="s">
        <v>13868</v>
      </c>
      <c r="F2341" t="s">
        <v>11626</v>
      </c>
    </row>
    <row r="2342" spans="5:6" x14ac:dyDescent="0.2">
      <c r="E2342" s="15" t="s">
        <v>13869</v>
      </c>
      <c r="F2342" t="s">
        <v>11626</v>
      </c>
    </row>
    <row r="2343" spans="5:6" x14ac:dyDescent="0.2">
      <c r="E2343" s="15" t="s">
        <v>13870</v>
      </c>
      <c r="F2343" t="s">
        <v>11626</v>
      </c>
    </row>
    <row r="2344" spans="5:6" x14ac:dyDescent="0.2">
      <c r="E2344" s="15" t="s">
        <v>13871</v>
      </c>
      <c r="F2344" t="s">
        <v>11626</v>
      </c>
    </row>
    <row r="2345" spans="5:6" x14ac:dyDescent="0.2">
      <c r="E2345" s="15" t="s">
        <v>13872</v>
      </c>
      <c r="F2345" t="s">
        <v>11626</v>
      </c>
    </row>
    <row r="2346" spans="5:6" x14ac:dyDescent="0.2">
      <c r="E2346" s="15" t="s">
        <v>13873</v>
      </c>
      <c r="F2346" t="s">
        <v>11626</v>
      </c>
    </row>
    <row r="2347" spans="5:6" x14ac:dyDescent="0.2">
      <c r="E2347" s="15" t="s">
        <v>13874</v>
      </c>
      <c r="F2347" t="s">
        <v>11626</v>
      </c>
    </row>
    <row r="2348" spans="5:6" x14ac:dyDescent="0.2">
      <c r="E2348" s="15" t="s">
        <v>13875</v>
      </c>
      <c r="F2348" t="s">
        <v>11626</v>
      </c>
    </row>
    <row r="2349" spans="5:6" x14ac:dyDescent="0.2">
      <c r="E2349" s="15" t="s">
        <v>13876</v>
      </c>
      <c r="F2349" t="s">
        <v>11626</v>
      </c>
    </row>
    <row r="2350" spans="5:6" x14ac:dyDescent="0.2">
      <c r="E2350" s="15" t="s">
        <v>13877</v>
      </c>
      <c r="F2350" t="s">
        <v>11626</v>
      </c>
    </row>
    <row r="2351" spans="5:6" x14ac:dyDescent="0.2">
      <c r="E2351" s="15" t="s">
        <v>13878</v>
      </c>
      <c r="F2351" t="s">
        <v>11626</v>
      </c>
    </row>
    <row r="2352" spans="5:6" x14ac:dyDescent="0.2">
      <c r="E2352" s="15" t="s">
        <v>13879</v>
      </c>
      <c r="F2352" t="s">
        <v>11626</v>
      </c>
    </row>
    <row r="2353" spans="5:6" x14ac:dyDescent="0.2">
      <c r="E2353" s="15" t="s">
        <v>13880</v>
      </c>
      <c r="F2353" t="s">
        <v>11626</v>
      </c>
    </row>
    <row r="2354" spans="5:6" x14ac:dyDescent="0.2">
      <c r="E2354" s="15" t="s">
        <v>13881</v>
      </c>
      <c r="F2354" t="s">
        <v>11626</v>
      </c>
    </row>
    <row r="2355" spans="5:6" x14ac:dyDescent="0.2">
      <c r="E2355" s="15" t="s">
        <v>13882</v>
      </c>
      <c r="F2355" t="s">
        <v>11626</v>
      </c>
    </row>
    <row r="2356" spans="5:6" x14ac:dyDescent="0.2">
      <c r="E2356" s="15" t="s">
        <v>13883</v>
      </c>
      <c r="F2356" t="s">
        <v>11626</v>
      </c>
    </row>
    <row r="2357" spans="5:6" x14ac:dyDescent="0.2">
      <c r="E2357" s="15" t="s">
        <v>13884</v>
      </c>
      <c r="F2357" t="s">
        <v>11626</v>
      </c>
    </row>
    <row r="2358" spans="5:6" x14ac:dyDescent="0.2">
      <c r="E2358" s="15" t="s">
        <v>13885</v>
      </c>
      <c r="F2358" t="s">
        <v>11626</v>
      </c>
    </row>
    <row r="2359" spans="5:6" x14ac:dyDescent="0.2">
      <c r="E2359" s="15" t="s">
        <v>13886</v>
      </c>
      <c r="F2359" t="s">
        <v>11626</v>
      </c>
    </row>
    <row r="2360" spans="5:6" x14ac:dyDescent="0.2">
      <c r="E2360" s="15" t="s">
        <v>13887</v>
      </c>
      <c r="F2360" t="s">
        <v>11626</v>
      </c>
    </row>
    <row r="2361" spans="5:6" x14ac:dyDescent="0.2">
      <c r="E2361" s="15" t="s">
        <v>13888</v>
      </c>
      <c r="F2361" t="s">
        <v>11626</v>
      </c>
    </row>
    <row r="2362" spans="5:6" x14ac:dyDescent="0.2">
      <c r="E2362" s="15" t="s">
        <v>13889</v>
      </c>
      <c r="F2362" t="s">
        <v>11626</v>
      </c>
    </row>
    <row r="2363" spans="5:6" x14ac:dyDescent="0.2">
      <c r="E2363" s="15" t="s">
        <v>13890</v>
      </c>
      <c r="F2363" t="s">
        <v>11626</v>
      </c>
    </row>
    <row r="2364" spans="5:6" x14ac:dyDescent="0.2">
      <c r="E2364" s="15" t="s">
        <v>13891</v>
      </c>
      <c r="F2364" t="s">
        <v>11626</v>
      </c>
    </row>
    <row r="2365" spans="5:6" x14ac:dyDescent="0.2">
      <c r="E2365" s="15" t="s">
        <v>13892</v>
      </c>
      <c r="F2365" t="s">
        <v>11626</v>
      </c>
    </row>
    <row r="2366" spans="5:6" x14ac:dyDescent="0.2">
      <c r="E2366" s="15" t="s">
        <v>13893</v>
      </c>
      <c r="F2366" t="s">
        <v>11626</v>
      </c>
    </row>
    <row r="2367" spans="5:6" x14ac:dyDescent="0.2">
      <c r="E2367" s="15" t="s">
        <v>13894</v>
      </c>
      <c r="F2367" t="s">
        <v>11626</v>
      </c>
    </row>
    <row r="2368" spans="5:6" x14ac:dyDescent="0.2">
      <c r="E2368" s="15" t="s">
        <v>13895</v>
      </c>
      <c r="F2368" t="s">
        <v>11626</v>
      </c>
    </row>
    <row r="2369" spans="5:6" x14ac:dyDescent="0.2">
      <c r="E2369" s="15" t="s">
        <v>13896</v>
      </c>
      <c r="F2369" t="s">
        <v>11626</v>
      </c>
    </row>
    <row r="2370" spans="5:6" x14ac:dyDescent="0.2">
      <c r="E2370" s="15" t="s">
        <v>13366</v>
      </c>
      <c r="F2370" t="s">
        <v>11626</v>
      </c>
    </row>
    <row r="2371" spans="5:6" x14ac:dyDescent="0.2">
      <c r="E2371" s="15" t="s">
        <v>13897</v>
      </c>
      <c r="F2371" t="s">
        <v>11626</v>
      </c>
    </row>
    <row r="2372" spans="5:6" x14ac:dyDescent="0.2">
      <c r="E2372" s="15" t="s">
        <v>13898</v>
      </c>
      <c r="F2372" t="s">
        <v>11626</v>
      </c>
    </row>
    <row r="2373" spans="5:6" x14ac:dyDescent="0.2">
      <c r="E2373" s="15" t="s">
        <v>13899</v>
      </c>
      <c r="F2373" t="s">
        <v>11626</v>
      </c>
    </row>
    <row r="2374" spans="5:6" x14ac:dyDescent="0.2">
      <c r="E2374" s="15" t="s">
        <v>13900</v>
      </c>
      <c r="F2374" t="s">
        <v>11626</v>
      </c>
    </row>
    <row r="2375" spans="5:6" x14ac:dyDescent="0.2">
      <c r="E2375" s="15" t="s">
        <v>13901</v>
      </c>
      <c r="F2375" t="s">
        <v>11626</v>
      </c>
    </row>
    <row r="2376" spans="5:6" x14ac:dyDescent="0.2">
      <c r="E2376" s="15" t="s">
        <v>13902</v>
      </c>
      <c r="F2376" t="s">
        <v>11626</v>
      </c>
    </row>
    <row r="2377" spans="5:6" x14ac:dyDescent="0.2">
      <c r="E2377" s="15" t="s">
        <v>13903</v>
      </c>
      <c r="F2377" t="s">
        <v>11626</v>
      </c>
    </row>
    <row r="2378" spans="5:6" x14ac:dyDescent="0.2">
      <c r="E2378" s="15" t="s">
        <v>13904</v>
      </c>
      <c r="F2378" t="s">
        <v>11626</v>
      </c>
    </row>
    <row r="2379" spans="5:6" x14ac:dyDescent="0.2">
      <c r="E2379" s="15" t="s">
        <v>13905</v>
      </c>
      <c r="F2379" t="s">
        <v>11626</v>
      </c>
    </row>
    <row r="2380" spans="5:6" x14ac:dyDescent="0.2">
      <c r="E2380" s="15" t="s">
        <v>13906</v>
      </c>
      <c r="F2380" t="s">
        <v>11626</v>
      </c>
    </row>
    <row r="2381" spans="5:6" x14ac:dyDescent="0.2">
      <c r="E2381" s="15" t="s">
        <v>13907</v>
      </c>
      <c r="F2381" t="s">
        <v>11626</v>
      </c>
    </row>
    <row r="2382" spans="5:6" x14ac:dyDescent="0.2">
      <c r="E2382" s="15" t="s">
        <v>13908</v>
      </c>
      <c r="F2382" t="s">
        <v>11626</v>
      </c>
    </row>
    <row r="2383" spans="5:6" x14ac:dyDescent="0.2">
      <c r="E2383" s="15" t="s">
        <v>13909</v>
      </c>
      <c r="F2383" t="s">
        <v>11626</v>
      </c>
    </row>
    <row r="2384" spans="5:6" x14ac:dyDescent="0.2">
      <c r="E2384" s="15" t="s">
        <v>13910</v>
      </c>
      <c r="F2384" t="s">
        <v>11626</v>
      </c>
    </row>
    <row r="2385" spans="5:6" x14ac:dyDescent="0.2">
      <c r="E2385" s="15" t="s">
        <v>13911</v>
      </c>
      <c r="F2385" t="s">
        <v>11626</v>
      </c>
    </row>
    <row r="2386" spans="5:6" x14ac:dyDescent="0.2">
      <c r="E2386" s="15" t="s">
        <v>13912</v>
      </c>
      <c r="F2386" t="s">
        <v>11626</v>
      </c>
    </row>
    <row r="2387" spans="5:6" x14ac:dyDescent="0.2">
      <c r="E2387" s="15" t="s">
        <v>13913</v>
      </c>
      <c r="F2387" t="s">
        <v>11626</v>
      </c>
    </row>
    <row r="2388" spans="5:6" x14ac:dyDescent="0.2">
      <c r="E2388" s="15" t="s">
        <v>13914</v>
      </c>
      <c r="F2388" t="s">
        <v>11626</v>
      </c>
    </row>
    <row r="2389" spans="5:6" x14ac:dyDescent="0.2">
      <c r="E2389" s="15" t="s">
        <v>13915</v>
      </c>
      <c r="F2389" t="s">
        <v>11626</v>
      </c>
    </row>
    <row r="2390" spans="5:6" x14ac:dyDescent="0.2">
      <c r="E2390" s="15" t="s">
        <v>13916</v>
      </c>
      <c r="F2390" t="s">
        <v>11626</v>
      </c>
    </row>
    <row r="2391" spans="5:6" x14ac:dyDescent="0.2">
      <c r="E2391" s="15" t="s">
        <v>13917</v>
      </c>
      <c r="F2391" t="s">
        <v>11626</v>
      </c>
    </row>
    <row r="2392" spans="5:6" x14ac:dyDescent="0.2">
      <c r="E2392" s="15" t="s">
        <v>13918</v>
      </c>
      <c r="F2392" t="s">
        <v>11626</v>
      </c>
    </row>
    <row r="2393" spans="5:6" x14ac:dyDescent="0.2">
      <c r="E2393" s="15" t="s">
        <v>13919</v>
      </c>
      <c r="F2393" t="s">
        <v>11626</v>
      </c>
    </row>
    <row r="2394" spans="5:6" x14ac:dyDescent="0.2">
      <c r="E2394" s="15" t="s">
        <v>13920</v>
      </c>
      <c r="F2394" t="s">
        <v>11626</v>
      </c>
    </row>
    <row r="2395" spans="5:6" x14ac:dyDescent="0.2">
      <c r="E2395" s="15" t="s">
        <v>13921</v>
      </c>
      <c r="F2395" t="s">
        <v>11626</v>
      </c>
    </row>
    <row r="2396" spans="5:6" x14ac:dyDescent="0.2">
      <c r="E2396" s="15" t="s">
        <v>13922</v>
      </c>
      <c r="F2396" t="s">
        <v>11626</v>
      </c>
    </row>
    <row r="2397" spans="5:6" x14ac:dyDescent="0.2">
      <c r="E2397" s="15" t="s">
        <v>13923</v>
      </c>
      <c r="F2397" t="s">
        <v>11626</v>
      </c>
    </row>
    <row r="2398" spans="5:6" x14ac:dyDescent="0.2">
      <c r="E2398" s="15" t="s">
        <v>13924</v>
      </c>
      <c r="F2398" t="s">
        <v>11626</v>
      </c>
    </row>
    <row r="2399" spans="5:6" x14ac:dyDescent="0.2">
      <c r="E2399" s="15" t="s">
        <v>13925</v>
      </c>
      <c r="F2399" t="s">
        <v>11626</v>
      </c>
    </row>
    <row r="2400" spans="5:6" x14ac:dyDescent="0.2">
      <c r="E2400" s="15" t="s">
        <v>13926</v>
      </c>
      <c r="F2400" t="s">
        <v>11626</v>
      </c>
    </row>
    <row r="2401" spans="5:6" x14ac:dyDescent="0.2">
      <c r="E2401" s="15" t="s">
        <v>13927</v>
      </c>
      <c r="F2401" t="s">
        <v>11626</v>
      </c>
    </row>
    <row r="2402" spans="5:6" x14ac:dyDescent="0.2">
      <c r="E2402" s="15" t="s">
        <v>13928</v>
      </c>
      <c r="F2402" t="s">
        <v>11626</v>
      </c>
    </row>
    <row r="2403" spans="5:6" x14ac:dyDescent="0.2">
      <c r="E2403" s="15" t="s">
        <v>13929</v>
      </c>
      <c r="F2403" t="s">
        <v>11626</v>
      </c>
    </row>
    <row r="2404" spans="5:6" x14ac:dyDescent="0.2">
      <c r="E2404" s="15" t="s">
        <v>13930</v>
      </c>
      <c r="F2404" t="s">
        <v>11626</v>
      </c>
    </row>
    <row r="2405" spans="5:6" x14ac:dyDescent="0.2">
      <c r="E2405" s="15" t="s">
        <v>13931</v>
      </c>
      <c r="F2405" t="s">
        <v>11626</v>
      </c>
    </row>
    <row r="2406" spans="5:6" x14ac:dyDescent="0.2">
      <c r="E2406" s="15" t="s">
        <v>13932</v>
      </c>
      <c r="F2406" t="s">
        <v>11626</v>
      </c>
    </row>
    <row r="2407" spans="5:6" x14ac:dyDescent="0.2">
      <c r="E2407" s="15" t="s">
        <v>13933</v>
      </c>
      <c r="F2407" t="s">
        <v>11626</v>
      </c>
    </row>
    <row r="2408" spans="5:6" x14ac:dyDescent="0.2">
      <c r="E2408" s="15" t="s">
        <v>13934</v>
      </c>
      <c r="F2408" t="s">
        <v>11626</v>
      </c>
    </row>
    <row r="2409" spans="5:6" x14ac:dyDescent="0.2">
      <c r="E2409" s="15" t="s">
        <v>13935</v>
      </c>
      <c r="F2409" t="s">
        <v>11626</v>
      </c>
    </row>
    <row r="2410" spans="5:6" x14ac:dyDescent="0.2">
      <c r="E2410" s="15" t="s">
        <v>13936</v>
      </c>
      <c r="F2410" t="s">
        <v>11626</v>
      </c>
    </row>
    <row r="2411" spans="5:6" x14ac:dyDescent="0.2">
      <c r="E2411" s="15" t="s">
        <v>13937</v>
      </c>
      <c r="F2411" t="s">
        <v>11626</v>
      </c>
    </row>
    <row r="2412" spans="5:6" x14ac:dyDescent="0.2">
      <c r="E2412" s="15" t="s">
        <v>13938</v>
      </c>
      <c r="F2412" t="s">
        <v>11626</v>
      </c>
    </row>
    <row r="2413" spans="5:6" x14ac:dyDescent="0.2">
      <c r="E2413" s="15" t="s">
        <v>13939</v>
      </c>
      <c r="F2413" t="s">
        <v>11626</v>
      </c>
    </row>
    <row r="2414" spans="5:6" x14ac:dyDescent="0.2">
      <c r="E2414" s="15" t="s">
        <v>13940</v>
      </c>
      <c r="F2414" t="s">
        <v>11626</v>
      </c>
    </row>
    <row r="2415" spans="5:6" x14ac:dyDescent="0.2">
      <c r="E2415" s="15" t="s">
        <v>13941</v>
      </c>
      <c r="F2415" t="s">
        <v>11626</v>
      </c>
    </row>
    <row r="2416" spans="5:6" x14ac:dyDescent="0.2">
      <c r="E2416" s="15" t="s">
        <v>13942</v>
      </c>
      <c r="F2416" t="s">
        <v>11626</v>
      </c>
    </row>
    <row r="2417" spans="5:6" x14ac:dyDescent="0.2">
      <c r="E2417" s="15" t="s">
        <v>13943</v>
      </c>
      <c r="F2417" t="s">
        <v>11626</v>
      </c>
    </row>
    <row r="2418" spans="5:6" x14ac:dyDescent="0.2">
      <c r="E2418" s="15" t="s">
        <v>13944</v>
      </c>
      <c r="F2418" t="s">
        <v>11626</v>
      </c>
    </row>
    <row r="2419" spans="5:6" x14ac:dyDescent="0.2">
      <c r="E2419" s="15" t="s">
        <v>13945</v>
      </c>
      <c r="F2419" t="s">
        <v>11626</v>
      </c>
    </row>
    <row r="2420" spans="5:6" x14ac:dyDescent="0.2">
      <c r="E2420" s="15" t="s">
        <v>13946</v>
      </c>
      <c r="F2420" t="s">
        <v>11626</v>
      </c>
    </row>
    <row r="2421" spans="5:6" x14ac:dyDescent="0.2">
      <c r="E2421" s="15" t="s">
        <v>13947</v>
      </c>
      <c r="F2421" t="s">
        <v>11626</v>
      </c>
    </row>
    <row r="2422" spans="5:6" x14ac:dyDescent="0.2">
      <c r="E2422" s="15" t="s">
        <v>13948</v>
      </c>
      <c r="F2422" t="s">
        <v>11626</v>
      </c>
    </row>
    <row r="2423" spans="5:6" x14ac:dyDescent="0.2">
      <c r="E2423" s="15" t="s">
        <v>13949</v>
      </c>
      <c r="F2423" t="s">
        <v>11626</v>
      </c>
    </row>
    <row r="2424" spans="5:6" x14ac:dyDescent="0.2">
      <c r="E2424" s="15" t="s">
        <v>13950</v>
      </c>
      <c r="F2424" t="s">
        <v>11626</v>
      </c>
    </row>
    <row r="2425" spans="5:6" x14ac:dyDescent="0.2">
      <c r="E2425" s="15" t="s">
        <v>13951</v>
      </c>
      <c r="F2425" t="s">
        <v>11626</v>
      </c>
    </row>
    <row r="2426" spans="5:6" x14ac:dyDescent="0.2">
      <c r="E2426" s="15" t="s">
        <v>13952</v>
      </c>
      <c r="F2426" t="s">
        <v>11626</v>
      </c>
    </row>
    <row r="2427" spans="5:6" x14ac:dyDescent="0.2">
      <c r="E2427" s="15" t="s">
        <v>13953</v>
      </c>
      <c r="F2427" t="s">
        <v>11626</v>
      </c>
    </row>
    <row r="2428" spans="5:6" x14ac:dyDescent="0.2">
      <c r="E2428" s="15" t="s">
        <v>13954</v>
      </c>
      <c r="F2428" t="s">
        <v>11626</v>
      </c>
    </row>
    <row r="2429" spans="5:6" x14ac:dyDescent="0.2">
      <c r="E2429" s="15" t="s">
        <v>13955</v>
      </c>
      <c r="F2429" t="s">
        <v>11626</v>
      </c>
    </row>
    <row r="2430" spans="5:6" x14ac:dyDescent="0.2">
      <c r="E2430" s="15" t="s">
        <v>13956</v>
      </c>
      <c r="F2430" t="s">
        <v>11626</v>
      </c>
    </row>
    <row r="2431" spans="5:6" x14ac:dyDescent="0.2">
      <c r="E2431" s="15" t="s">
        <v>13957</v>
      </c>
      <c r="F2431" t="s">
        <v>11626</v>
      </c>
    </row>
    <row r="2432" spans="5:6" x14ac:dyDescent="0.2">
      <c r="E2432" s="15" t="s">
        <v>13958</v>
      </c>
      <c r="F2432" t="s">
        <v>11626</v>
      </c>
    </row>
    <row r="2433" spans="5:6" x14ac:dyDescent="0.2">
      <c r="E2433" s="15" t="s">
        <v>13959</v>
      </c>
      <c r="F2433" t="s">
        <v>11626</v>
      </c>
    </row>
    <row r="2434" spans="5:6" x14ac:dyDescent="0.2">
      <c r="E2434" s="15" t="s">
        <v>13960</v>
      </c>
      <c r="F2434" t="s">
        <v>11626</v>
      </c>
    </row>
    <row r="2435" spans="5:6" x14ac:dyDescent="0.2">
      <c r="E2435" s="15" t="s">
        <v>13961</v>
      </c>
      <c r="F2435" t="s">
        <v>11626</v>
      </c>
    </row>
    <row r="2436" spans="5:6" x14ac:dyDescent="0.2">
      <c r="E2436" s="15" t="s">
        <v>13962</v>
      </c>
      <c r="F2436" t="s">
        <v>11626</v>
      </c>
    </row>
    <row r="2437" spans="5:6" x14ac:dyDescent="0.2">
      <c r="E2437" s="15" t="s">
        <v>13963</v>
      </c>
      <c r="F2437" t="s">
        <v>11626</v>
      </c>
    </row>
    <row r="2438" spans="5:6" x14ac:dyDescent="0.2">
      <c r="E2438" s="15" t="s">
        <v>13964</v>
      </c>
      <c r="F2438" t="s">
        <v>11626</v>
      </c>
    </row>
    <row r="2439" spans="5:6" x14ac:dyDescent="0.2">
      <c r="E2439" s="15" t="s">
        <v>13965</v>
      </c>
      <c r="F2439" t="s">
        <v>11626</v>
      </c>
    </row>
    <row r="2440" spans="5:6" x14ac:dyDescent="0.2">
      <c r="E2440" s="15" t="s">
        <v>13966</v>
      </c>
      <c r="F2440" t="s">
        <v>11626</v>
      </c>
    </row>
    <row r="2441" spans="5:6" x14ac:dyDescent="0.2">
      <c r="E2441" s="15" t="s">
        <v>13967</v>
      </c>
      <c r="F2441" t="s">
        <v>11626</v>
      </c>
    </row>
    <row r="2442" spans="5:6" x14ac:dyDescent="0.2">
      <c r="E2442" s="15" t="s">
        <v>13968</v>
      </c>
      <c r="F2442" t="s">
        <v>11626</v>
      </c>
    </row>
    <row r="2443" spans="5:6" x14ac:dyDescent="0.2">
      <c r="E2443" s="15" t="s">
        <v>13969</v>
      </c>
      <c r="F2443" t="s">
        <v>11626</v>
      </c>
    </row>
    <row r="2444" spans="5:6" x14ac:dyDescent="0.2">
      <c r="E2444" s="15" t="s">
        <v>13970</v>
      </c>
      <c r="F2444" t="s">
        <v>11626</v>
      </c>
    </row>
    <row r="2445" spans="5:6" x14ac:dyDescent="0.2">
      <c r="E2445" s="15" t="s">
        <v>13971</v>
      </c>
      <c r="F2445" t="s">
        <v>11626</v>
      </c>
    </row>
    <row r="2446" spans="5:6" x14ac:dyDescent="0.2">
      <c r="E2446" s="15" t="s">
        <v>13972</v>
      </c>
      <c r="F2446" t="s">
        <v>11626</v>
      </c>
    </row>
    <row r="2447" spans="5:6" x14ac:dyDescent="0.2">
      <c r="E2447" s="15" t="s">
        <v>13973</v>
      </c>
      <c r="F2447" t="s">
        <v>11626</v>
      </c>
    </row>
    <row r="2448" spans="5:6" x14ac:dyDescent="0.2">
      <c r="E2448" s="15" t="s">
        <v>13974</v>
      </c>
      <c r="F2448" t="s">
        <v>11626</v>
      </c>
    </row>
    <row r="2449" spans="5:6" x14ac:dyDescent="0.2">
      <c r="E2449" s="15" t="s">
        <v>13975</v>
      </c>
      <c r="F2449" t="s">
        <v>11626</v>
      </c>
    </row>
    <row r="2450" spans="5:6" x14ac:dyDescent="0.2">
      <c r="E2450" s="15" t="s">
        <v>13976</v>
      </c>
      <c r="F2450" t="s">
        <v>11626</v>
      </c>
    </row>
    <row r="2451" spans="5:6" x14ac:dyDescent="0.2">
      <c r="E2451" s="15" t="s">
        <v>13977</v>
      </c>
      <c r="F2451" t="s">
        <v>11626</v>
      </c>
    </row>
    <row r="2452" spans="5:6" x14ac:dyDescent="0.2">
      <c r="E2452" s="15" t="s">
        <v>13978</v>
      </c>
      <c r="F2452" t="s">
        <v>11626</v>
      </c>
    </row>
    <row r="2453" spans="5:6" x14ac:dyDescent="0.2">
      <c r="E2453" s="15" t="s">
        <v>13979</v>
      </c>
      <c r="F2453" t="s">
        <v>11626</v>
      </c>
    </row>
    <row r="2454" spans="5:6" x14ac:dyDescent="0.2">
      <c r="E2454" s="15" t="s">
        <v>13980</v>
      </c>
      <c r="F2454" t="s">
        <v>11626</v>
      </c>
    </row>
    <row r="2455" spans="5:6" x14ac:dyDescent="0.2">
      <c r="E2455" s="15" t="s">
        <v>13981</v>
      </c>
      <c r="F2455" t="s">
        <v>11626</v>
      </c>
    </row>
    <row r="2456" spans="5:6" x14ac:dyDescent="0.2">
      <c r="E2456" s="15" t="s">
        <v>13982</v>
      </c>
      <c r="F2456" t="s">
        <v>11626</v>
      </c>
    </row>
    <row r="2457" spans="5:6" x14ac:dyDescent="0.2">
      <c r="E2457" s="15" t="s">
        <v>13983</v>
      </c>
      <c r="F2457" t="s">
        <v>11626</v>
      </c>
    </row>
    <row r="2458" spans="5:6" x14ac:dyDescent="0.2">
      <c r="E2458" s="15" t="s">
        <v>13984</v>
      </c>
      <c r="F2458" t="s">
        <v>11626</v>
      </c>
    </row>
    <row r="2459" spans="5:6" x14ac:dyDescent="0.2">
      <c r="E2459" s="15" t="s">
        <v>13985</v>
      </c>
      <c r="F2459" t="s">
        <v>11626</v>
      </c>
    </row>
    <row r="2460" spans="5:6" x14ac:dyDescent="0.2">
      <c r="E2460" s="15" t="s">
        <v>13986</v>
      </c>
      <c r="F2460" t="s">
        <v>11626</v>
      </c>
    </row>
    <row r="2461" spans="5:6" x14ac:dyDescent="0.2">
      <c r="E2461" s="15" t="s">
        <v>13987</v>
      </c>
      <c r="F2461" t="s">
        <v>11626</v>
      </c>
    </row>
    <row r="2462" spans="5:6" x14ac:dyDescent="0.2">
      <c r="E2462" s="15" t="s">
        <v>13988</v>
      </c>
      <c r="F2462" t="s">
        <v>11626</v>
      </c>
    </row>
    <row r="2463" spans="5:6" x14ac:dyDescent="0.2">
      <c r="E2463" s="15" t="s">
        <v>13989</v>
      </c>
      <c r="F2463" t="s">
        <v>11626</v>
      </c>
    </row>
    <row r="2464" spans="5:6" x14ac:dyDescent="0.2">
      <c r="E2464" s="15" t="s">
        <v>13990</v>
      </c>
      <c r="F2464" t="s">
        <v>11626</v>
      </c>
    </row>
    <row r="2465" spans="5:6" x14ac:dyDescent="0.2">
      <c r="E2465" s="15" t="s">
        <v>13991</v>
      </c>
      <c r="F2465" t="s">
        <v>11626</v>
      </c>
    </row>
    <row r="2466" spans="5:6" x14ac:dyDescent="0.2">
      <c r="E2466" s="15" t="s">
        <v>13992</v>
      </c>
      <c r="F2466" t="s">
        <v>11626</v>
      </c>
    </row>
    <row r="2467" spans="5:6" x14ac:dyDescent="0.2">
      <c r="E2467" s="15" t="s">
        <v>13993</v>
      </c>
      <c r="F2467" t="s">
        <v>11626</v>
      </c>
    </row>
    <row r="2468" spans="5:6" x14ac:dyDescent="0.2">
      <c r="E2468" s="15" t="s">
        <v>13994</v>
      </c>
      <c r="F2468" t="s">
        <v>11626</v>
      </c>
    </row>
    <row r="2469" spans="5:6" x14ac:dyDescent="0.2">
      <c r="E2469" s="15" t="s">
        <v>13995</v>
      </c>
      <c r="F2469" t="s">
        <v>11626</v>
      </c>
    </row>
    <row r="2470" spans="5:6" x14ac:dyDescent="0.2">
      <c r="E2470" s="15" t="s">
        <v>13996</v>
      </c>
      <c r="F2470" t="s">
        <v>11626</v>
      </c>
    </row>
    <row r="2471" spans="5:6" x14ac:dyDescent="0.2">
      <c r="E2471" s="15" t="s">
        <v>13997</v>
      </c>
      <c r="F2471" t="s">
        <v>11626</v>
      </c>
    </row>
    <row r="2472" spans="5:6" x14ac:dyDescent="0.2">
      <c r="E2472" s="15" t="s">
        <v>12716</v>
      </c>
      <c r="F2472" t="s">
        <v>11626</v>
      </c>
    </row>
    <row r="2473" spans="5:6" x14ac:dyDescent="0.2">
      <c r="E2473" s="15" t="s">
        <v>13998</v>
      </c>
      <c r="F2473" t="s">
        <v>11626</v>
      </c>
    </row>
    <row r="2474" spans="5:6" x14ac:dyDescent="0.2">
      <c r="E2474" s="15" t="s">
        <v>13999</v>
      </c>
      <c r="F2474" t="s">
        <v>11626</v>
      </c>
    </row>
    <row r="2475" spans="5:6" x14ac:dyDescent="0.2">
      <c r="E2475" s="15" t="s">
        <v>14000</v>
      </c>
      <c r="F2475" t="s">
        <v>11626</v>
      </c>
    </row>
    <row r="2476" spans="5:6" x14ac:dyDescent="0.2">
      <c r="E2476" s="15" t="s">
        <v>14001</v>
      </c>
      <c r="F2476" t="s">
        <v>11626</v>
      </c>
    </row>
    <row r="2477" spans="5:6" x14ac:dyDescent="0.2">
      <c r="E2477" s="15" t="s">
        <v>14002</v>
      </c>
      <c r="F2477" t="s">
        <v>11626</v>
      </c>
    </row>
    <row r="2478" spans="5:6" x14ac:dyDescent="0.2">
      <c r="E2478" s="15" t="s">
        <v>14003</v>
      </c>
      <c r="F2478" t="s">
        <v>11626</v>
      </c>
    </row>
    <row r="2479" spans="5:6" x14ac:dyDescent="0.2">
      <c r="E2479" s="15" t="s">
        <v>14004</v>
      </c>
      <c r="F2479" t="s">
        <v>11626</v>
      </c>
    </row>
    <row r="2480" spans="5:6" x14ac:dyDescent="0.2">
      <c r="E2480" s="15" t="s">
        <v>14005</v>
      </c>
      <c r="F2480" t="s">
        <v>11626</v>
      </c>
    </row>
    <row r="2481" spans="5:6" x14ac:dyDescent="0.2">
      <c r="E2481" s="15" t="s">
        <v>14006</v>
      </c>
      <c r="F2481" t="s">
        <v>11626</v>
      </c>
    </row>
    <row r="2482" spans="5:6" x14ac:dyDescent="0.2">
      <c r="E2482" s="15" t="s">
        <v>14007</v>
      </c>
      <c r="F2482" t="s">
        <v>11626</v>
      </c>
    </row>
    <row r="2483" spans="5:6" x14ac:dyDescent="0.2">
      <c r="E2483" s="15" t="s">
        <v>14008</v>
      </c>
      <c r="F2483" t="s">
        <v>11626</v>
      </c>
    </row>
    <row r="2484" spans="5:6" x14ac:dyDescent="0.2">
      <c r="E2484" s="15" t="s">
        <v>14009</v>
      </c>
      <c r="F2484" t="s">
        <v>11626</v>
      </c>
    </row>
    <row r="2485" spans="5:6" x14ac:dyDescent="0.2">
      <c r="E2485" s="15" t="s">
        <v>14010</v>
      </c>
      <c r="F2485" t="s">
        <v>11626</v>
      </c>
    </row>
    <row r="2486" spans="5:6" x14ac:dyDescent="0.2">
      <c r="E2486" s="15" t="s">
        <v>14011</v>
      </c>
      <c r="F2486" t="s">
        <v>11626</v>
      </c>
    </row>
    <row r="2487" spans="5:6" x14ac:dyDescent="0.2">
      <c r="E2487" s="15" t="s">
        <v>14012</v>
      </c>
      <c r="F2487" t="s">
        <v>11626</v>
      </c>
    </row>
    <row r="2488" spans="5:6" x14ac:dyDescent="0.2">
      <c r="E2488" s="15" t="s">
        <v>14013</v>
      </c>
      <c r="F2488" t="s">
        <v>11626</v>
      </c>
    </row>
    <row r="2489" spans="5:6" x14ac:dyDescent="0.2">
      <c r="E2489" s="15" t="s">
        <v>14014</v>
      </c>
      <c r="F2489" t="s">
        <v>11626</v>
      </c>
    </row>
    <row r="2490" spans="5:6" x14ac:dyDescent="0.2">
      <c r="E2490" s="15" t="s">
        <v>14015</v>
      </c>
      <c r="F2490" t="s">
        <v>11626</v>
      </c>
    </row>
    <row r="2491" spans="5:6" x14ac:dyDescent="0.2">
      <c r="E2491" s="15" t="s">
        <v>14016</v>
      </c>
      <c r="F2491" t="s">
        <v>11626</v>
      </c>
    </row>
    <row r="2492" spans="5:6" x14ac:dyDescent="0.2">
      <c r="E2492" s="15" t="s">
        <v>14017</v>
      </c>
      <c r="F2492" t="s">
        <v>11626</v>
      </c>
    </row>
    <row r="2493" spans="5:6" x14ac:dyDescent="0.2">
      <c r="E2493" s="15" t="s">
        <v>14018</v>
      </c>
      <c r="F2493" t="s">
        <v>11626</v>
      </c>
    </row>
    <row r="2494" spans="5:6" x14ac:dyDescent="0.2">
      <c r="E2494" s="15" t="s">
        <v>14019</v>
      </c>
      <c r="F2494" t="s">
        <v>11626</v>
      </c>
    </row>
    <row r="2495" spans="5:6" x14ac:dyDescent="0.2">
      <c r="E2495" s="15" t="s">
        <v>14020</v>
      </c>
      <c r="F2495" t="s">
        <v>11626</v>
      </c>
    </row>
    <row r="2496" spans="5:6" x14ac:dyDescent="0.2">
      <c r="E2496" s="15" t="s">
        <v>14021</v>
      </c>
      <c r="F2496" t="s">
        <v>11626</v>
      </c>
    </row>
    <row r="2497" spans="5:6" x14ac:dyDescent="0.2">
      <c r="E2497" s="15" t="s">
        <v>14022</v>
      </c>
      <c r="F2497" t="s">
        <v>11626</v>
      </c>
    </row>
    <row r="2498" spans="5:6" x14ac:dyDescent="0.2">
      <c r="E2498" s="15" t="s">
        <v>14023</v>
      </c>
      <c r="F2498" t="s">
        <v>11626</v>
      </c>
    </row>
    <row r="2499" spans="5:6" x14ac:dyDescent="0.2">
      <c r="E2499" s="15" t="s">
        <v>14024</v>
      </c>
      <c r="F2499" t="s">
        <v>11626</v>
      </c>
    </row>
    <row r="2500" spans="5:6" x14ac:dyDescent="0.2">
      <c r="E2500" s="15" t="s">
        <v>14025</v>
      </c>
      <c r="F2500" t="s">
        <v>11626</v>
      </c>
    </row>
    <row r="2501" spans="5:6" x14ac:dyDescent="0.2">
      <c r="E2501" s="15" t="s">
        <v>14026</v>
      </c>
      <c r="F2501" t="s">
        <v>11626</v>
      </c>
    </row>
    <row r="2502" spans="5:6" x14ac:dyDescent="0.2">
      <c r="E2502" s="15" t="s">
        <v>14027</v>
      </c>
      <c r="F2502" t="s">
        <v>11626</v>
      </c>
    </row>
    <row r="2503" spans="5:6" x14ac:dyDescent="0.2">
      <c r="E2503" s="15" t="s">
        <v>14028</v>
      </c>
      <c r="F2503" t="s">
        <v>11626</v>
      </c>
    </row>
    <row r="2504" spans="5:6" x14ac:dyDescent="0.2">
      <c r="E2504" s="15" t="s">
        <v>14029</v>
      </c>
      <c r="F2504" t="s">
        <v>11626</v>
      </c>
    </row>
    <row r="2505" spans="5:6" x14ac:dyDescent="0.2">
      <c r="E2505" s="15" t="s">
        <v>14030</v>
      </c>
      <c r="F2505" t="s">
        <v>11626</v>
      </c>
    </row>
    <row r="2506" spans="5:6" x14ac:dyDescent="0.2">
      <c r="E2506" s="15" t="s">
        <v>14031</v>
      </c>
      <c r="F2506" t="s">
        <v>11626</v>
      </c>
    </row>
    <row r="2507" spans="5:6" x14ac:dyDescent="0.2">
      <c r="E2507" s="15" t="s">
        <v>14032</v>
      </c>
      <c r="F2507" t="s">
        <v>11626</v>
      </c>
    </row>
    <row r="2508" spans="5:6" x14ac:dyDescent="0.2">
      <c r="E2508" s="15" t="s">
        <v>14033</v>
      </c>
      <c r="F2508" t="s">
        <v>11626</v>
      </c>
    </row>
    <row r="2509" spans="5:6" x14ac:dyDescent="0.2">
      <c r="E2509" s="15" t="s">
        <v>14034</v>
      </c>
      <c r="F2509" t="s">
        <v>11626</v>
      </c>
    </row>
    <row r="2510" spans="5:6" x14ac:dyDescent="0.2">
      <c r="E2510" s="15" t="s">
        <v>14035</v>
      </c>
      <c r="F2510" t="s">
        <v>11626</v>
      </c>
    </row>
    <row r="2511" spans="5:6" x14ac:dyDescent="0.2">
      <c r="E2511" s="15" t="s">
        <v>14036</v>
      </c>
      <c r="F2511" t="s">
        <v>11626</v>
      </c>
    </row>
    <row r="2512" spans="5:6" x14ac:dyDescent="0.2">
      <c r="E2512" s="15" t="s">
        <v>14037</v>
      </c>
      <c r="F2512" t="s">
        <v>11626</v>
      </c>
    </row>
    <row r="2513" spans="5:6" x14ac:dyDescent="0.2">
      <c r="E2513" s="15" t="s">
        <v>14038</v>
      </c>
      <c r="F2513" t="s">
        <v>11626</v>
      </c>
    </row>
    <row r="2514" spans="5:6" x14ac:dyDescent="0.2">
      <c r="E2514" s="15" t="s">
        <v>14039</v>
      </c>
      <c r="F2514" t="s">
        <v>11626</v>
      </c>
    </row>
    <row r="2515" spans="5:6" x14ac:dyDescent="0.2">
      <c r="E2515" s="15" t="s">
        <v>14040</v>
      </c>
      <c r="F2515" t="s">
        <v>11626</v>
      </c>
    </row>
    <row r="2516" spans="5:6" x14ac:dyDescent="0.2">
      <c r="E2516" s="15" t="s">
        <v>14041</v>
      </c>
      <c r="F2516" t="s">
        <v>11626</v>
      </c>
    </row>
    <row r="2517" spans="5:6" x14ac:dyDescent="0.2">
      <c r="E2517" s="15" t="s">
        <v>14042</v>
      </c>
      <c r="F2517" t="s">
        <v>11626</v>
      </c>
    </row>
    <row r="2518" spans="5:6" x14ac:dyDescent="0.2">
      <c r="E2518" s="15" t="s">
        <v>14043</v>
      </c>
      <c r="F2518" t="s">
        <v>11626</v>
      </c>
    </row>
    <row r="2519" spans="5:6" x14ac:dyDescent="0.2">
      <c r="E2519" s="15" t="s">
        <v>14044</v>
      </c>
      <c r="F2519" t="s">
        <v>11626</v>
      </c>
    </row>
    <row r="2520" spans="5:6" x14ac:dyDescent="0.2">
      <c r="E2520" s="15" t="s">
        <v>14045</v>
      </c>
      <c r="F2520" t="s">
        <v>11626</v>
      </c>
    </row>
    <row r="2521" spans="5:6" x14ac:dyDescent="0.2">
      <c r="E2521" s="15" t="s">
        <v>14046</v>
      </c>
      <c r="F2521" t="s">
        <v>11626</v>
      </c>
    </row>
    <row r="2522" spans="5:6" x14ac:dyDescent="0.2">
      <c r="E2522" s="15" t="s">
        <v>14047</v>
      </c>
      <c r="F2522" t="s">
        <v>11626</v>
      </c>
    </row>
    <row r="2523" spans="5:6" x14ac:dyDescent="0.2">
      <c r="E2523" s="15" t="s">
        <v>14048</v>
      </c>
      <c r="F2523" t="s">
        <v>11626</v>
      </c>
    </row>
    <row r="2524" spans="5:6" x14ac:dyDescent="0.2">
      <c r="E2524" s="15" t="s">
        <v>14049</v>
      </c>
      <c r="F2524" t="s">
        <v>11626</v>
      </c>
    </row>
    <row r="2525" spans="5:6" x14ac:dyDescent="0.2">
      <c r="E2525" s="15" t="s">
        <v>14050</v>
      </c>
      <c r="F2525" t="s">
        <v>11626</v>
      </c>
    </row>
    <row r="2526" spans="5:6" x14ac:dyDescent="0.2">
      <c r="E2526" s="15" t="s">
        <v>14051</v>
      </c>
      <c r="F2526" t="s">
        <v>11626</v>
      </c>
    </row>
    <row r="2527" spans="5:6" x14ac:dyDescent="0.2">
      <c r="E2527" s="15" t="s">
        <v>14052</v>
      </c>
      <c r="F2527" t="s">
        <v>11626</v>
      </c>
    </row>
    <row r="2528" spans="5:6" x14ac:dyDescent="0.2">
      <c r="E2528" s="15" t="s">
        <v>14053</v>
      </c>
      <c r="F2528" t="s">
        <v>11626</v>
      </c>
    </row>
    <row r="2529" spans="5:6" x14ac:dyDescent="0.2">
      <c r="E2529" s="15" t="s">
        <v>14054</v>
      </c>
      <c r="F2529" t="s">
        <v>11626</v>
      </c>
    </row>
    <row r="2530" spans="5:6" x14ac:dyDescent="0.2">
      <c r="E2530" s="15" t="s">
        <v>14055</v>
      </c>
      <c r="F2530" t="s">
        <v>11626</v>
      </c>
    </row>
    <row r="2531" spans="5:6" x14ac:dyDescent="0.2">
      <c r="E2531" s="15" t="s">
        <v>14056</v>
      </c>
      <c r="F2531" t="s">
        <v>11626</v>
      </c>
    </row>
    <row r="2532" spans="5:6" x14ac:dyDescent="0.2">
      <c r="E2532" s="15" t="s">
        <v>14057</v>
      </c>
      <c r="F2532" t="s">
        <v>11626</v>
      </c>
    </row>
    <row r="2533" spans="5:6" x14ac:dyDescent="0.2">
      <c r="E2533" s="15" t="s">
        <v>14058</v>
      </c>
      <c r="F2533" t="s">
        <v>11626</v>
      </c>
    </row>
    <row r="2534" spans="5:6" x14ac:dyDescent="0.2">
      <c r="E2534" s="15" t="s">
        <v>14059</v>
      </c>
      <c r="F2534" t="s">
        <v>11626</v>
      </c>
    </row>
    <row r="2535" spans="5:6" x14ac:dyDescent="0.2">
      <c r="E2535" s="15" t="s">
        <v>14060</v>
      </c>
      <c r="F2535" t="s">
        <v>11626</v>
      </c>
    </row>
    <row r="2536" spans="5:6" x14ac:dyDescent="0.2">
      <c r="E2536" s="15" t="s">
        <v>14061</v>
      </c>
      <c r="F2536" t="s">
        <v>11626</v>
      </c>
    </row>
    <row r="2537" spans="5:6" x14ac:dyDescent="0.2">
      <c r="E2537" s="15" t="s">
        <v>14062</v>
      </c>
      <c r="F2537" t="s">
        <v>11626</v>
      </c>
    </row>
    <row r="2538" spans="5:6" x14ac:dyDescent="0.2">
      <c r="E2538" s="15" t="s">
        <v>14063</v>
      </c>
      <c r="F2538" t="s">
        <v>11626</v>
      </c>
    </row>
    <row r="2539" spans="5:6" x14ac:dyDescent="0.2">
      <c r="E2539" s="15" t="s">
        <v>14064</v>
      </c>
      <c r="F2539" t="s">
        <v>11626</v>
      </c>
    </row>
    <row r="2540" spans="5:6" x14ac:dyDescent="0.2">
      <c r="E2540" s="15" t="s">
        <v>14065</v>
      </c>
      <c r="F2540" t="s">
        <v>11626</v>
      </c>
    </row>
    <row r="2541" spans="5:6" x14ac:dyDescent="0.2">
      <c r="E2541" s="15" t="s">
        <v>14066</v>
      </c>
      <c r="F2541" t="s">
        <v>11626</v>
      </c>
    </row>
    <row r="2542" spans="5:6" x14ac:dyDescent="0.2">
      <c r="E2542" s="15" t="s">
        <v>14067</v>
      </c>
      <c r="F2542" t="s">
        <v>11626</v>
      </c>
    </row>
    <row r="2543" spans="5:6" x14ac:dyDescent="0.2">
      <c r="E2543" s="15" t="s">
        <v>14068</v>
      </c>
      <c r="F2543" t="s">
        <v>11626</v>
      </c>
    </row>
    <row r="2544" spans="5:6" x14ac:dyDescent="0.2">
      <c r="E2544" s="15" t="s">
        <v>14069</v>
      </c>
      <c r="F2544" t="s">
        <v>11626</v>
      </c>
    </row>
    <row r="2545" spans="5:6" x14ac:dyDescent="0.2">
      <c r="E2545" s="15" t="s">
        <v>14070</v>
      </c>
      <c r="F2545" t="s">
        <v>11626</v>
      </c>
    </row>
    <row r="2546" spans="5:6" x14ac:dyDescent="0.2">
      <c r="E2546" s="15" t="s">
        <v>14071</v>
      </c>
      <c r="F2546" t="s">
        <v>11626</v>
      </c>
    </row>
    <row r="2547" spans="5:6" x14ac:dyDescent="0.2">
      <c r="E2547" s="15" t="s">
        <v>14072</v>
      </c>
      <c r="F2547" t="s">
        <v>11626</v>
      </c>
    </row>
    <row r="2548" spans="5:6" x14ac:dyDescent="0.2">
      <c r="E2548" s="15" t="s">
        <v>14073</v>
      </c>
      <c r="F2548" t="s">
        <v>11626</v>
      </c>
    </row>
    <row r="2549" spans="5:6" x14ac:dyDescent="0.2">
      <c r="E2549" s="15" t="s">
        <v>14074</v>
      </c>
      <c r="F2549" t="s">
        <v>11626</v>
      </c>
    </row>
    <row r="2550" spans="5:6" x14ac:dyDescent="0.2">
      <c r="E2550" s="15" t="s">
        <v>14075</v>
      </c>
      <c r="F2550" t="s">
        <v>11626</v>
      </c>
    </row>
    <row r="2551" spans="5:6" x14ac:dyDescent="0.2">
      <c r="E2551" s="15" t="s">
        <v>14076</v>
      </c>
      <c r="F2551" t="s">
        <v>11626</v>
      </c>
    </row>
    <row r="2552" spans="5:6" x14ac:dyDescent="0.2">
      <c r="E2552" s="15" t="s">
        <v>14077</v>
      </c>
      <c r="F2552" t="s">
        <v>11626</v>
      </c>
    </row>
    <row r="2553" spans="5:6" x14ac:dyDescent="0.2">
      <c r="E2553" s="15" t="s">
        <v>14078</v>
      </c>
      <c r="F2553" t="s">
        <v>11626</v>
      </c>
    </row>
    <row r="2554" spans="5:6" x14ac:dyDescent="0.2">
      <c r="E2554" s="15" t="s">
        <v>14079</v>
      </c>
      <c r="F2554" t="s">
        <v>11626</v>
      </c>
    </row>
    <row r="2555" spans="5:6" x14ac:dyDescent="0.2">
      <c r="E2555" s="15" t="s">
        <v>14080</v>
      </c>
      <c r="F2555" t="s">
        <v>11626</v>
      </c>
    </row>
    <row r="2556" spans="5:6" x14ac:dyDescent="0.2">
      <c r="E2556" s="15" t="s">
        <v>14081</v>
      </c>
      <c r="F2556" t="s">
        <v>11626</v>
      </c>
    </row>
    <row r="2557" spans="5:6" x14ac:dyDescent="0.2">
      <c r="E2557" s="15" t="s">
        <v>14082</v>
      </c>
      <c r="F2557" t="s">
        <v>11626</v>
      </c>
    </row>
    <row r="2558" spans="5:6" x14ac:dyDescent="0.2">
      <c r="E2558" s="15" t="s">
        <v>14083</v>
      </c>
      <c r="F2558" t="s">
        <v>11626</v>
      </c>
    </row>
    <row r="2559" spans="5:6" x14ac:dyDescent="0.2">
      <c r="E2559" s="15" t="s">
        <v>14084</v>
      </c>
      <c r="F2559" t="s">
        <v>11626</v>
      </c>
    </row>
    <row r="2560" spans="5:6" x14ac:dyDescent="0.2">
      <c r="E2560" s="15" t="s">
        <v>14085</v>
      </c>
      <c r="F2560" t="s">
        <v>11626</v>
      </c>
    </row>
    <row r="2561" spans="5:6" x14ac:dyDescent="0.2">
      <c r="E2561" s="15" t="s">
        <v>14086</v>
      </c>
      <c r="F2561" t="s">
        <v>11626</v>
      </c>
    </row>
    <row r="2562" spans="5:6" x14ac:dyDescent="0.2">
      <c r="E2562" s="15" t="s">
        <v>14087</v>
      </c>
      <c r="F2562" t="s">
        <v>11626</v>
      </c>
    </row>
    <row r="2563" spans="5:6" x14ac:dyDescent="0.2">
      <c r="E2563" s="15" t="s">
        <v>14088</v>
      </c>
      <c r="F2563" t="s">
        <v>11626</v>
      </c>
    </row>
    <row r="2564" spans="5:6" x14ac:dyDescent="0.2">
      <c r="E2564" s="15" t="s">
        <v>14089</v>
      </c>
      <c r="F2564" t="s">
        <v>11626</v>
      </c>
    </row>
    <row r="2565" spans="5:6" x14ac:dyDescent="0.2">
      <c r="E2565" s="15" t="s">
        <v>14090</v>
      </c>
      <c r="F2565" t="s">
        <v>11626</v>
      </c>
    </row>
    <row r="2566" spans="5:6" x14ac:dyDescent="0.2">
      <c r="E2566" s="15" t="s">
        <v>14091</v>
      </c>
      <c r="F2566" t="s">
        <v>11626</v>
      </c>
    </row>
    <row r="2567" spans="5:6" x14ac:dyDescent="0.2">
      <c r="E2567" s="15" t="s">
        <v>14092</v>
      </c>
      <c r="F2567" t="s">
        <v>11626</v>
      </c>
    </row>
    <row r="2568" spans="5:6" x14ac:dyDescent="0.2">
      <c r="E2568" s="15" t="s">
        <v>14093</v>
      </c>
      <c r="F2568" t="s">
        <v>11626</v>
      </c>
    </row>
    <row r="2569" spans="5:6" x14ac:dyDescent="0.2">
      <c r="E2569" s="15" t="s">
        <v>14094</v>
      </c>
      <c r="F2569" t="s">
        <v>11626</v>
      </c>
    </row>
    <row r="2570" spans="5:6" x14ac:dyDescent="0.2">
      <c r="E2570" s="15" t="s">
        <v>14095</v>
      </c>
      <c r="F2570" t="s">
        <v>11626</v>
      </c>
    </row>
    <row r="2571" spans="5:6" x14ac:dyDescent="0.2">
      <c r="E2571" s="15" t="s">
        <v>14096</v>
      </c>
      <c r="F2571" t="s">
        <v>11626</v>
      </c>
    </row>
    <row r="2572" spans="5:6" x14ac:dyDescent="0.2">
      <c r="E2572" s="15" t="s">
        <v>14097</v>
      </c>
      <c r="F2572" t="s">
        <v>11626</v>
      </c>
    </row>
    <row r="2573" spans="5:6" x14ac:dyDescent="0.2">
      <c r="E2573" s="15" t="s">
        <v>14098</v>
      </c>
      <c r="F2573" t="s">
        <v>11626</v>
      </c>
    </row>
    <row r="2574" spans="5:6" x14ac:dyDescent="0.2">
      <c r="E2574" s="15" t="s">
        <v>14099</v>
      </c>
      <c r="F2574" t="s">
        <v>11626</v>
      </c>
    </row>
    <row r="2575" spans="5:6" x14ac:dyDescent="0.2">
      <c r="E2575" s="15" t="s">
        <v>14100</v>
      </c>
      <c r="F2575" t="s">
        <v>11626</v>
      </c>
    </row>
    <row r="2576" spans="5:6" x14ac:dyDescent="0.2">
      <c r="E2576" s="15" t="s">
        <v>14101</v>
      </c>
      <c r="F2576" t="s">
        <v>11626</v>
      </c>
    </row>
    <row r="2577" spans="5:6" x14ac:dyDescent="0.2">
      <c r="E2577" s="15" t="s">
        <v>14102</v>
      </c>
      <c r="F2577" t="s">
        <v>11626</v>
      </c>
    </row>
    <row r="2578" spans="5:6" x14ac:dyDescent="0.2">
      <c r="E2578" s="15" t="s">
        <v>14103</v>
      </c>
      <c r="F2578" t="s">
        <v>11626</v>
      </c>
    </row>
    <row r="2579" spans="5:6" x14ac:dyDescent="0.2">
      <c r="E2579" s="15" t="s">
        <v>14104</v>
      </c>
      <c r="F2579" t="s">
        <v>11626</v>
      </c>
    </row>
    <row r="2580" spans="5:6" x14ac:dyDescent="0.2">
      <c r="E2580" s="15" t="s">
        <v>14105</v>
      </c>
      <c r="F2580" t="s">
        <v>11626</v>
      </c>
    </row>
    <row r="2581" spans="5:6" x14ac:dyDescent="0.2">
      <c r="E2581" s="15" t="s">
        <v>14106</v>
      </c>
      <c r="F2581" t="s">
        <v>11626</v>
      </c>
    </row>
    <row r="2582" spans="5:6" x14ac:dyDescent="0.2">
      <c r="E2582" s="15" t="s">
        <v>14107</v>
      </c>
      <c r="F2582" t="s">
        <v>11626</v>
      </c>
    </row>
    <row r="2583" spans="5:6" x14ac:dyDescent="0.2">
      <c r="E2583" s="15" t="s">
        <v>14108</v>
      </c>
      <c r="F2583" t="s">
        <v>11626</v>
      </c>
    </row>
    <row r="2584" spans="5:6" x14ac:dyDescent="0.2">
      <c r="E2584" s="15" t="s">
        <v>14109</v>
      </c>
      <c r="F2584" t="s">
        <v>11626</v>
      </c>
    </row>
    <row r="2585" spans="5:6" x14ac:dyDescent="0.2">
      <c r="E2585" s="15" t="s">
        <v>14110</v>
      </c>
      <c r="F2585" t="s">
        <v>11626</v>
      </c>
    </row>
    <row r="2586" spans="5:6" x14ac:dyDescent="0.2">
      <c r="E2586" s="15" t="s">
        <v>14111</v>
      </c>
      <c r="F2586" t="s">
        <v>11626</v>
      </c>
    </row>
    <row r="2587" spans="5:6" x14ac:dyDescent="0.2">
      <c r="E2587" s="15" t="s">
        <v>14112</v>
      </c>
      <c r="F2587" t="s">
        <v>11626</v>
      </c>
    </row>
    <row r="2588" spans="5:6" x14ac:dyDescent="0.2">
      <c r="E2588" s="15" t="s">
        <v>14113</v>
      </c>
      <c r="F2588" t="s">
        <v>11626</v>
      </c>
    </row>
    <row r="2589" spans="5:6" x14ac:dyDescent="0.2">
      <c r="E2589" s="15" t="s">
        <v>14114</v>
      </c>
      <c r="F2589" t="s">
        <v>11626</v>
      </c>
    </row>
    <row r="2590" spans="5:6" x14ac:dyDescent="0.2">
      <c r="E2590" s="15" t="s">
        <v>14115</v>
      </c>
      <c r="F2590" t="s">
        <v>11626</v>
      </c>
    </row>
    <row r="2591" spans="5:6" x14ac:dyDescent="0.2">
      <c r="E2591" s="15" t="s">
        <v>14116</v>
      </c>
      <c r="F2591" t="s">
        <v>11626</v>
      </c>
    </row>
    <row r="2592" spans="5:6" x14ac:dyDescent="0.2">
      <c r="E2592" s="15" t="s">
        <v>14117</v>
      </c>
      <c r="F2592" t="s">
        <v>11626</v>
      </c>
    </row>
    <row r="2593" spans="5:6" x14ac:dyDescent="0.2">
      <c r="E2593" s="15" t="s">
        <v>14118</v>
      </c>
      <c r="F2593" t="s">
        <v>11626</v>
      </c>
    </row>
    <row r="2594" spans="5:6" x14ac:dyDescent="0.2">
      <c r="E2594" s="15" t="s">
        <v>14119</v>
      </c>
      <c r="F2594" t="s">
        <v>11626</v>
      </c>
    </row>
    <row r="2595" spans="5:6" x14ac:dyDescent="0.2">
      <c r="E2595" s="15" t="s">
        <v>14120</v>
      </c>
      <c r="F2595" t="s">
        <v>11626</v>
      </c>
    </row>
    <row r="2596" spans="5:6" x14ac:dyDescent="0.2">
      <c r="E2596" s="15" t="s">
        <v>14121</v>
      </c>
      <c r="F2596" t="s">
        <v>11626</v>
      </c>
    </row>
    <row r="2597" spans="5:6" x14ac:dyDescent="0.2">
      <c r="E2597" s="15" t="s">
        <v>14122</v>
      </c>
      <c r="F2597" t="s">
        <v>11626</v>
      </c>
    </row>
    <row r="2598" spans="5:6" x14ac:dyDescent="0.2">
      <c r="E2598" s="15" t="s">
        <v>14123</v>
      </c>
      <c r="F2598" t="s">
        <v>11626</v>
      </c>
    </row>
    <row r="2599" spans="5:6" x14ac:dyDescent="0.2">
      <c r="E2599" s="15" t="s">
        <v>14124</v>
      </c>
      <c r="F2599" t="s">
        <v>11626</v>
      </c>
    </row>
    <row r="2600" spans="5:6" x14ac:dyDescent="0.2">
      <c r="E2600" s="15" t="s">
        <v>14125</v>
      </c>
      <c r="F2600" t="s">
        <v>11626</v>
      </c>
    </row>
    <row r="2601" spans="5:6" x14ac:dyDescent="0.2">
      <c r="E2601" s="15" t="s">
        <v>14126</v>
      </c>
      <c r="F2601" t="s">
        <v>11626</v>
      </c>
    </row>
    <row r="2602" spans="5:6" x14ac:dyDescent="0.2">
      <c r="E2602" s="15" t="s">
        <v>14127</v>
      </c>
      <c r="F2602" t="s">
        <v>11626</v>
      </c>
    </row>
    <row r="2603" spans="5:6" x14ac:dyDescent="0.2">
      <c r="E2603" s="15" t="s">
        <v>14128</v>
      </c>
      <c r="F2603" t="s">
        <v>11626</v>
      </c>
    </row>
    <row r="2604" spans="5:6" x14ac:dyDescent="0.2">
      <c r="E2604" s="15" t="s">
        <v>14129</v>
      </c>
      <c r="F2604" t="s">
        <v>11626</v>
      </c>
    </row>
    <row r="2605" spans="5:6" x14ac:dyDescent="0.2">
      <c r="E2605" s="15" t="s">
        <v>14130</v>
      </c>
      <c r="F2605" t="s">
        <v>11626</v>
      </c>
    </row>
    <row r="2606" spans="5:6" x14ac:dyDescent="0.2">
      <c r="E2606" s="15" t="s">
        <v>14131</v>
      </c>
      <c r="F2606" t="s">
        <v>11626</v>
      </c>
    </row>
    <row r="2607" spans="5:6" x14ac:dyDescent="0.2">
      <c r="E2607" s="15" t="s">
        <v>14132</v>
      </c>
      <c r="F2607" t="s">
        <v>11626</v>
      </c>
    </row>
    <row r="2608" spans="5:6" x14ac:dyDescent="0.2">
      <c r="E2608" s="15" t="s">
        <v>14133</v>
      </c>
      <c r="F2608" t="s">
        <v>11626</v>
      </c>
    </row>
    <row r="2609" spans="5:6" x14ac:dyDescent="0.2">
      <c r="E2609" s="15" t="s">
        <v>14134</v>
      </c>
      <c r="F2609" t="s">
        <v>11626</v>
      </c>
    </row>
    <row r="2610" spans="5:6" x14ac:dyDescent="0.2">
      <c r="E2610" s="15" t="s">
        <v>14135</v>
      </c>
      <c r="F2610" t="s">
        <v>11626</v>
      </c>
    </row>
    <row r="2611" spans="5:6" x14ac:dyDescent="0.2">
      <c r="E2611" s="15" t="s">
        <v>14136</v>
      </c>
      <c r="F2611" t="s">
        <v>11626</v>
      </c>
    </row>
    <row r="2612" spans="5:6" x14ac:dyDescent="0.2">
      <c r="E2612" s="15" t="s">
        <v>14137</v>
      </c>
      <c r="F2612" t="s">
        <v>11626</v>
      </c>
    </row>
    <row r="2613" spans="5:6" x14ac:dyDescent="0.2">
      <c r="E2613" s="15" t="s">
        <v>14138</v>
      </c>
      <c r="F2613" t="s">
        <v>11626</v>
      </c>
    </row>
    <row r="2614" spans="5:6" x14ac:dyDescent="0.2">
      <c r="E2614" s="15" t="s">
        <v>14139</v>
      </c>
      <c r="F2614" t="s">
        <v>11626</v>
      </c>
    </row>
    <row r="2615" spans="5:6" x14ac:dyDescent="0.2">
      <c r="E2615" s="15" t="s">
        <v>14140</v>
      </c>
      <c r="F2615" t="s">
        <v>11626</v>
      </c>
    </row>
    <row r="2616" spans="5:6" x14ac:dyDescent="0.2">
      <c r="E2616" s="15" t="s">
        <v>14141</v>
      </c>
      <c r="F2616" t="s">
        <v>11626</v>
      </c>
    </row>
    <row r="2617" spans="5:6" x14ac:dyDescent="0.2">
      <c r="E2617" s="15" t="s">
        <v>14142</v>
      </c>
      <c r="F2617" t="s">
        <v>11626</v>
      </c>
    </row>
    <row r="2618" spans="5:6" x14ac:dyDescent="0.2">
      <c r="E2618" s="15" t="s">
        <v>14143</v>
      </c>
      <c r="F2618" t="s">
        <v>11626</v>
      </c>
    </row>
    <row r="2619" spans="5:6" x14ac:dyDescent="0.2">
      <c r="E2619" s="15" t="s">
        <v>14144</v>
      </c>
      <c r="F2619" t="s">
        <v>11626</v>
      </c>
    </row>
    <row r="2620" spans="5:6" x14ac:dyDescent="0.2">
      <c r="E2620" s="15" t="s">
        <v>14145</v>
      </c>
      <c r="F2620" t="s">
        <v>11626</v>
      </c>
    </row>
    <row r="2621" spans="5:6" x14ac:dyDescent="0.2">
      <c r="E2621" s="15" t="s">
        <v>14146</v>
      </c>
      <c r="F2621" t="s">
        <v>11626</v>
      </c>
    </row>
    <row r="2622" spans="5:6" x14ac:dyDescent="0.2">
      <c r="E2622" s="15" t="s">
        <v>14147</v>
      </c>
      <c r="F2622" t="s">
        <v>11626</v>
      </c>
    </row>
    <row r="2623" spans="5:6" x14ac:dyDescent="0.2">
      <c r="E2623" s="15" t="s">
        <v>14148</v>
      </c>
      <c r="F2623" t="s">
        <v>11626</v>
      </c>
    </row>
    <row r="2624" spans="5:6" x14ac:dyDescent="0.2">
      <c r="E2624" s="15" t="s">
        <v>14149</v>
      </c>
      <c r="F2624" t="s">
        <v>11626</v>
      </c>
    </row>
    <row r="2625" spans="5:6" x14ac:dyDescent="0.2">
      <c r="E2625" s="15" t="s">
        <v>14150</v>
      </c>
      <c r="F2625" t="s">
        <v>11626</v>
      </c>
    </row>
    <row r="2626" spans="5:6" x14ac:dyDescent="0.2">
      <c r="E2626" s="15" t="s">
        <v>14151</v>
      </c>
      <c r="F2626" t="s">
        <v>11626</v>
      </c>
    </row>
    <row r="2627" spans="5:6" x14ac:dyDescent="0.2">
      <c r="E2627" s="15" t="s">
        <v>14152</v>
      </c>
      <c r="F2627" t="s">
        <v>11626</v>
      </c>
    </row>
    <row r="2628" spans="5:6" x14ac:dyDescent="0.2">
      <c r="E2628" s="15" t="s">
        <v>14153</v>
      </c>
      <c r="F2628" t="s">
        <v>11626</v>
      </c>
    </row>
    <row r="2629" spans="5:6" x14ac:dyDescent="0.2">
      <c r="E2629" s="15" t="s">
        <v>14154</v>
      </c>
      <c r="F2629" t="s">
        <v>11626</v>
      </c>
    </row>
    <row r="2630" spans="5:6" x14ac:dyDescent="0.2">
      <c r="E2630" s="15" t="s">
        <v>14155</v>
      </c>
      <c r="F2630" t="s">
        <v>11626</v>
      </c>
    </row>
    <row r="2631" spans="5:6" x14ac:dyDescent="0.2">
      <c r="E2631" s="15" t="s">
        <v>14156</v>
      </c>
      <c r="F2631" t="s">
        <v>11626</v>
      </c>
    </row>
    <row r="2632" spans="5:6" x14ac:dyDescent="0.2">
      <c r="E2632" s="15" t="s">
        <v>14157</v>
      </c>
      <c r="F2632" t="s">
        <v>11626</v>
      </c>
    </row>
    <row r="2633" spans="5:6" x14ac:dyDescent="0.2">
      <c r="E2633" s="15" t="s">
        <v>14158</v>
      </c>
      <c r="F2633" t="s">
        <v>11626</v>
      </c>
    </row>
    <row r="2634" spans="5:6" x14ac:dyDescent="0.2">
      <c r="E2634" s="15" t="s">
        <v>14159</v>
      </c>
      <c r="F2634" t="s">
        <v>11626</v>
      </c>
    </row>
    <row r="2635" spans="5:6" x14ac:dyDescent="0.2">
      <c r="E2635" s="15" t="s">
        <v>14160</v>
      </c>
      <c r="F2635" t="s">
        <v>11626</v>
      </c>
    </row>
    <row r="2636" spans="5:6" x14ac:dyDescent="0.2">
      <c r="E2636" s="15" t="s">
        <v>14161</v>
      </c>
      <c r="F2636" t="s">
        <v>11626</v>
      </c>
    </row>
    <row r="2637" spans="5:6" x14ac:dyDescent="0.2">
      <c r="E2637" s="15" t="s">
        <v>14162</v>
      </c>
      <c r="F2637" t="s">
        <v>11626</v>
      </c>
    </row>
    <row r="2638" spans="5:6" x14ac:dyDescent="0.2">
      <c r="E2638" s="15" t="s">
        <v>14163</v>
      </c>
      <c r="F2638" t="s">
        <v>11626</v>
      </c>
    </row>
    <row r="2639" spans="5:6" x14ac:dyDescent="0.2">
      <c r="E2639" s="15" t="s">
        <v>14164</v>
      </c>
      <c r="F2639" t="s">
        <v>11626</v>
      </c>
    </row>
    <row r="2640" spans="5:6" x14ac:dyDescent="0.2">
      <c r="E2640" s="15" t="s">
        <v>14165</v>
      </c>
      <c r="F2640" t="s">
        <v>11626</v>
      </c>
    </row>
    <row r="2641" spans="5:6" x14ac:dyDescent="0.2">
      <c r="E2641" s="15" t="s">
        <v>11671</v>
      </c>
      <c r="F2641" t="s">
        <v>11626</v>
      </c>
    </row>
    <row r="2642" spans="5:6" x14ac:dyDescent="0.2">
      <c r="E2642" s="15" t="s">
        <v>14166</v>
      </c>
      <c r="F2642" t="s">
        <v>11626</v>
      </c>
    </row>
    <row r="2643" spans="5:6" x14ac:dyDescent="0.2">
      <c r="E2643" s="15" t="s">
        <v>14167</v>
      </c>
      <c r="F2643" t="s">
        <v>11626</v>
      </c>
    </row>
    <row r="2644" spans="5:6" x14ac:dyDescent="0.2">
      <c r="E2644" s="15" t="s">
        <v>14168</v>
      </c>
      <c r="F2644" t="s">
        <v>11626</v>
      </c>
    </row>
    <row r="2645" spans="5:6" x14ac:dyDescent="0.2">
      <c r="E2645" s="15" t="s">
        <v>14169</v>
      </c>
      <c r="F2645" t="s">
        <v>11626</v>
      </c>
    </row>
    <row r="2646" spans="5:6" x14ac:dyDescent="0.2">
      <c r="E2646" s="15" t="s">
        <v>14170</v>
      </c>
      <c r="F2646" t="s">
        <v>11626</v>
      </c>
    </row>
    <row r="2647" spans="5:6" x14ac:dyDescent="0.2">
      <c r="E2647" s="15" t="s">
        <v>14171</v>
      </c>
      <c r="F2647" t="s">
        <v>11626</v>
      </c>
    </row>
    <row r="2648" spans="5:6" x14ac:dyDescent="0.2">
      <c r="E2648" s="15" t="s">
        <v>14172</v>
      </c>
      <c r="F2648" t="s">
        <v>11626</v>
      </c>
    </row>
    <row r="2649" spans="5:6" x14ac:dyDescent="0.2">
      <c r="E2649" s="15" t="s">
        <v>14173</v>
      </c>
      <c r="F2649" t="s">
        <v>11626</v>
      </c>
    </row>
    <row r="2650" spans="5:6" x14ac:dyDescent="0.2">
      <c r="E2650" s="15" t="s">
        <v>14174</v>
      </c>
      <c r="F2650" t="s">
        <v>11626</v>
      </c>
    </row>
    <row r="2651" spans="5:6" x14ac:dyDescent="0.2">
      <c r="E2651" s="15" t="s">
        <v>14175</v>
      </c>
      <c r="F2651" t="s">
        <v>11626</v>
      </c>
    </row>
    <row r="2652" spans="5:6" x14ac:dyDescent="0.2">
      <c r="E2652" s="15" t="s">
        <v>14176</v>
      </c>
      <c r="F2652" t="s">
        <v>11626</v>
      </c>
    </row>
    <row r="2653" spans="5:6" x14ac:dyDescent="0.2">
      <c r="E2653" s="15" t="s">
        <v>14177</v>
      </c>
      <c r="F2653" t="s">
        <v>11626</v>
      </c>
    </row>
    <row r="2654" spans="5:6" x14ac:dyDescent="0.2">
      <c r="E2654" s="15" t="s">
        <v>14178</v>
      </c>
      <c r="F2654" t="s">
        <v>11626</v>
      </c>
    </row>
    <row r="2655" spans="5:6" x14ac:dyDescent="0.2">
      <c r="E2655" s="15" t="s">
        <v>14179</v>
      </c>
      <c r="F2655" t="s">
        <v>11626</v>
      </c>
    </row>
    <row r="2656" spans="5:6" x14ac:dyDescent="0.2">
      <c r="E2656" s="15" t="s">
        <v>14180</v>
      </c>
      <c r="F2656" t="s">
        <v>11626</v>
      </c>
    </row>
    <row r="2657" spans="5:6" x14ac:dyDescent="0.2">
      <c r="E2657" s="15" t="s">
        <v>14181</v>
      </c>
      <c r="F2657" t="s">
        <v>11626</v>
      </c>
    </row>
    <row r="2658" spans="5:6" x14ac:dyDescent="0.2">
      <c r="E2658" s="15" t="s">
        <v>14182</v>
      </c>
      <c r="F2658" t="s">
        <v>11626</v>
      </c>
    </row>
    <row r="2659" spans="5:6" x14ac:dyDescent="0.2">
      <c r="E2659" s="15" t="s">
        <v>11720</v>
      </c>
      <c r="F2659" t="s">
        <v>11626</v>
      </c>
    </row>
    <row r="2660" spans="5:6" x14ac:dyDescent="0.2">
      <c r="E2660" s="15" t="s">
        <v>14183</v>
      </c>
      <c r="F2660" t="s">
        <v>11626</v>
      </c>
    </row>
    <row r="2661" spans="5:6" x14ac:dyDescent="0.2">
      <c r="E2661" s="15" t="s">
        <v>14184</v>
      </c>
      <c r="F2661" t="s">
        <v>11626</v>
      </c>
    </row>
    <row r="2662" spans="5:6" x14ac:dyDescent="0.2">
      <c r="E2662" s="15" t="s">
        <v>14185</v>
      </c>
      <c r="F2662" t="s">
        <v>11626</v>
      </c>
    </row>
    <row r="2663" spans="5:6" x14ac:dyDescent="0.2">
      <c r="E2663" s="15" t="s">
        <v>14186</v>
      </c>
      <c r="F2663" t="s">
        <v>11626</v>
      </c>
    </row>
    <row r="2664" spans="5:6" x14ac:dyDescent="0.2">
      <c r="E2664" s="15" t="s">
        <v>14187</v>
      </c>
      <c r="F2664" t="s">
        <v>11626</v>
      </c>
    </row>
    <row r="2665" spans="5:6" x14ac:dyDescent="0.2">
      <c r="E2665" s="15" t="s">
        <v>14188</v>
      </c>
      <c r="F2665" t="s">
        <v>11626</v>
      </c>
    </row>
    <row r="2666" spans="5:6" x14ac:dyDescent="0.2">
      <c r="E2666" s="15" t="s">
        <v>14189</v>
      </c>
      <c r="F2666" t="s">
        <v>11626</v>
      </c>
    </row>
    <row r="2667" spans="5:6" x14ac:dyDescent="0.2">
      <c r="E2667" s="15" t="s">
        <v>14190</v>
      </c>
      <c r="F2667" t="s">
        <v>11626</v>
      </c>
    </row>
    <row r="2668" spans="5:6" x14ac:dyDescent="0.2">
      <c r="E2668" s="15" t="s">
        <v>14191</v>
      </c>
      <c r="F2668" t="s">
        <v>11626</v>
      </c>
    </row>
    <row r="2669" spans="5:6" x14ac:dyDescent="0.2">
      <c r="E2669" s="15" t="s">
        <v>11750</v>
      </c>
      <c r="F2669" t="s">
        <v>11626</v>
      </c>
    </row>
    <row r="2670" spans="5:6" x14ac:dyDescent="0.2">
      <c r="E2670" s="15" t="s">
        <v>14192</v>
      </c>
      <c r="F2670" t="s">
        <v>11626</v>
      </c>
    </row>
    <row r="2671" spans="5:6" x14ac:dyDescent="0.2">
      <c r="E2671" s="15" t="s">
        <v>14193</v>
      </c>
      <c r="F2671" t="s">
        <v>11626</v>
      </c>
    </row>
    <row r="2672" spans="5:6" x14ac:dyDescent="0.2">
      <c r="E2672" s="15" t="s">
        <v>14194</v>
      </c>
      <c r="F2672" t="s">
        <v>11626</v>
      </c>
    </row>
    <row r="2673" spans="5:6" x14ac:dyDescent="0.2">
      <c r="E2673" s="15" t="s">
        <v>14195</v>
      </c>
      <c r="F2673" t="s">
        <v>11626</v>
      </c>
    </row>
    <row r="2674" spans="5:6" x14ac:dyDescent="0.2">
      <c r="E2674" s="15" t="s">
        <v>14196</v>
      </c>
      <c r="F2674" t="s">
        <v>11626</v>
      </c>
    </row>
    <row r="2675" spans="5:6" x14ac:dyDescent="0.2">
      <c r="E2675" s="15" t="s">
        <v>14197</v>
      </c>
      <c r="F2675" t="s">
        <v>11626</v>
      </c>
    </row>
    <row r="2676" spans="5:6" x14ac:dyDescent="0.2">
      <c r="E2676" s="15" t="s">
        <v>14198</v>
      </c>
      <c r="F2676" t="s">
        <v>11626</v>
      </c>
    </row>
    <row r="2677" spans="5:6" x14ac:dyDescent="0.2">
      <c r="E2677" s="15" t="s">
        <v>14199</v>
      </c>
      <c r="F2677" t="s">
        <v>11626</v>
      </c>
    </row>
    <row r="2678" spans="5:6" x14ac:dyDescent="0.2">
      <c r="E2678" s="15" t="s">
        <v>14200</v>
      </c>
      <c r="F2678" t="s">
        <v>11626</v>
      </c>
    </row>
    <row r="2679" spans="5:6" x14ac:dyDescent="0.2">
      <c r="E2679" s="15" t="s">
        <v>14201</v>
      </c>
      <c r="F2679" t="s">
        <v>11626</v>
      </c>
    </row>
    <row r="2680" spans="5:6" x14ac:dyDescent="0.2">
      <c r="E2680" s="15" t="s">
        <v>14202</v>
      </c>
      <c r="F2680" t="s">
        <v>11626</v>
      </c>
    </row>
    <row r="2681" spans="5:6" x14ac:dyDescent="0.2">
      <c r="E2681" s="15" t="s">
        <v>14203</v>
      </c>
      <c r="F2681" t="s">
        <v>11626</v>
      </c>
    </row>
    <row r="2682" spans="5:6" x14ac:dyDescent="0.2">
      <c r="E2682" s="15" t="s">
        <v>14204</v>
      </c>
      <c r="F2682" t="s">
        <v>11626</v>
      </c>
    </row>
    <row r="2683" spans="5:6" x14ac:dyDescent="0.2">
      <c r="E2683" s="15" t="s">
        <v>14205</v>
      </c>
      <c r="F2683" t="s">
        <v>11626</v>
      </c>
    </row>
    <row r="2684" spans="5:6" x14ac:dyDescent="0.2">
      <c r="E2684" s="15" t="s">
        <v>14206</v>
      </c>
      <c r="F2684" t="s">
        <v>11626</v>
      </c>
    </row>
    <row r="2685" spans="5:6" x14ac:dyDescent="0.2">
      <c r="E2685" s="15" t="s">
        <v>14207</v>
      </c>
      <c r="F2685" t="s">
        <v>11626</v>
      </c>
    </row>
    <row r="2686" spans="5:6" x14ac:dyDescent="0.2">
      <c r="E2686" s="15" t="s">
        <v>14208</v>
      </c>
      <c r="F2686" t="s">
        <v>11626</v>
      </c>
    </row>
    <row r="2687" spans="5:6" x14ac:dyDescent="0.2">
      <c r="E2687" s="15" t="s">
        <v>14209</v>
      </c>
      <c r="F2687" t="s">
        <v>11626</v>
      </c>
    </row>
    <row r="2688" spans="5:6" x14ac:dyDescent="0.2">
      <c r="E2688" s="15" t="s">
        <v>14210</v>
      </c>
      <c r="F2688" t="s">
        <v>11626</v>
      </c>
    </row>
    <row r="2689" spans="5:6" x14ac:dyDescent="0.2">
      <c r="E2689" s="15" t="s">
        <v>14211</v>
      </c>
      <c r="F2689" t="s">
        <v>11626</v>
      </c>
    </row>
    <row r="2690" spans="5:6" x14ac:dyDescent="0.2">
      <c r="E2690" s="15" t="s">
        <v>14212</v>
      </c>
      <c r="F2690" t="s">
        <v>11626</v>
      </c>
    </row>
    <row r="2691" spans="5:6" x14ac:dyDescent="0.2">
      <c r="E2691" s="15" t="s">
        <v>14213</v>
      </c>
      <c r="F2691" t="s">
        <v>11626</v>
      </c>
    </row>
    <row r="2692" spans="5:6" x14ac:dyDescent="0.2">
      <c r="E2692" s="15" t="s">
        <v>14214</v>
      </c>
      <c r="F2692" t="s">
        <v>11626</v>
      </c>
    </row>
    <row r="2693" spans="5:6" x14ac:dyDescent="0.2">
      <c r="E2693" s="15" t="s">
        <v>14215</v>
      </c>
      <c r="F2693" t="s">
        <v>11626</v>
      </c>
    </row>
    <row r="2694" spans="5:6" x14ac:dyDescent="0.2">
      <c r="E2694" s="15" t="s">
        <v>14216</v>
      </c>
      <c r="F2694" t="s">
        <v>11626</v>
      </c>
    </row>
    <row r="2695" spans="5:6" x14ac:dyDescent="0.2">
      <c r="E2695" s="15" t="s">
        <v>14217</v>
      </c>
      <c r="F2695" t="s">
        <v>11626</v>
      </c>
    </row>
    <row r="2696" spans="5:6" x14ac:dyDescent="0.2">
      <c r="E2696" s="15" t="s">
        <v>14218</v>
      </c>
      <c r="F2696" t="s">
        <v>11626</v>
      </c>
    </row>
    <row r="2697" spans="5:6" x14ac:dyDescent="0.2">
      <c r="E2697" s="15" t="s">
        <v>14219</v>
      </c>
      <c r="F2697" t="s">
        <v>11626</v>
      </c>
    </row>
    <row r="2698" spans="5:6" x14ac:dyDescent="0.2">
      <c r="E2698" s="15" t="s">
        <v>14220</v>
      </c>
      <c r="F2698" t="s">
        <v>11626</v>
      </c>
    </row>
    <row r="2699" spans="5:6" x14ac:dyDescent="0.2">
      <c r="E2699" s="15" t="s">
        <v>14221</v>
      </c>
      <c r="F2699" t="s">
        <v>11626</v>
      </c>
    </row>
    <row r="2700" spans="5:6" x14ac:dyDescent="0.2">
      <c r="E2700" s="15" t="s">
        <v>14222</v>
      </c>
      <c r="F2700" t="s">
        <v>11626</v>
      </c>
    </row>
    <row r="2701" spans="5:6" x14ac:dyDescent="0.2">
      <c r="E2701" s="15" t="s">
        <v>14223</v>
      </c>
      <c r="F2701" t="s">
        <v>11626</v>
      </c>
    </row>
    <row r="2702" spans="5:6" x14ac:dyDescent="0.2">
      <c r="E2702" s="15" t="s">
        <v>14224</v>
      </c>
      <c r="F2702" t="s">
        <v>11626</v>
      </c>
    </row>
    <row r="2703" spans="5:6" x14ac:dyDescent="0.2">
      <c r="E2703" s="15" t="s">
        <v>14225</v>
      </c>
      <c r="F2703" t="s">
        <v>11626</v>
      </c>
    </row>
    <row r="2704" spans="5:6" x14ac:dyDescent="0.2">
      <c r="E2704" s="15" t="s">
        <v>14226</v>
      </c>
      <c r="F2704" t="s">
        <v>11626</v>
      </c>
    </row>
    <row r="2705" spans="5:6" x14ac:dyDescent="0.2">
      <c r="E2705" s="15" t="s">
        <v>14227</v>
      </c>
      <c r="F2705" t="s">
        <v>11626</v>
      </c>
    </row>
    <row r="2706" spans="5:6" x14ac:dyDescent="0.2">
      <c r="E2706" s="15" t="s">
        <v>14228</v>
      </c>
      <c r="F2706" t="s">
        <v>11626</v>
      </c>
    </row>
    <row r="2707" spans="5:6" x14ac:dyDescent="0.2">
      <c r="E2707" s="15" t="s">
        <v>14229</v>
      </c>
      <c r="F2707" t="s">
        <v>11626</v>
      </c>
    </row>
    <row r="2708" spans="5:6" x14ac:dyDescent="0.2">
      <c r="E2708" s="15" t="s">
        <v>14230</v>
      </c>
      <c r="F2708" t="s">
        <v>11626</v>
      </c>
    </row>
    <row r="2709" spans="5:6" x14ac:dyDescent="0.2">
      <c r="E2709" s="15" t="s">
        <v>14231</v>
      </c>
      <c r="F2709" t="s">
        <v>11626</v>
      </c>
    </row>
    <row r="2710" spans="5:6" x14ac:dyDescent="0.2">
      <c r="E2710" s="15" t="s">
        <v>14232</v>
      </c>
      <c r="F2710" t="s">
        <v>11626</v>
      </c>
    </row>
    <row r="2711" spans="5:6" x14ac:dyDescent="0.2">
      <c r="E2711" s="15" t="s">
        <v>14233</v>
      </c>
      <c r="F2711" t="s">
        <v>11626</v>
      </c>
    </row>
    <row r="2712" spans="5:6" x14ac:dyDescent="0.2">
      <c r="E2712" s="15" t="s">
        <v>14234</v>
      </c>
      <c r="F2712" t="s">
        <v>11626</v>
      </c>
    </row>
    <row r="2713" spans="5:6" x14ac:dyDescent="0.2">
      <c r="E2713" s="15" t="s">
        <v>14235</v>
      </c>
      <c r="F2713" t="s">
        <v>11626</v>
      </c>
    </row>
    <row r="2714" spans="5:6" x14ac:dyDescent="0.2">
      <c r="E2714" s="15" t="s">
        <v>14236</v>
      </c>
      <c r="F2714" t="s">
        <v>11626</v>
      </c>
    </row>
    <row r="2715" spans="5:6" x14ac:dyDescent="0.2">
      <c r="E2715" s="15" t="s">
        <v>14237</v>
      </c>
      <c r="F2715" t="s">
        <v>11626</v>
      </c>
    </row>
    <row r="2716" spans="5:6" x14ac:dyDescent="0.2">
      <c r="E2716" s="15" t="s">
        <v>14238</v>
      </c>
      <c r="F2716" t="s">
        <v>11626</v>
      </c>
    </row>
    <row r="2717" spans="5:6" x14ac:dyDescent="0.2">
      <c r="E2717" s="15" t="s">
        <v>14239</v>
      </c>
      <c r="F2717" t="s">
        <v>11626</v>
      </c>
    </row>
    <row r="2718" spans="5:6" x14ac:dyDescent="0.2">
      <c r="E2718" s="15" t="s">
        <v>14240</v>
      </c>
      <c r="F2718" t="s">
        <v>11626</v>
      </c>
    </row>
    <row r="2719" spans="5:6" x14ac:dyDescent="0.2">
      <c r="E2719" s="15" t="s">
        <v>14241</v>
      </c>
      <c r="F2719" t="s">
        <v>11626</v>
      </c>
    </row>
    <row r="2720" spans="5:6" x14ac:dyDescent="0.2">
      <c r="E2720" s="15" t="s">
        <v>14242</v>
      </c>
      <c r="F2720" t="s">
        <v>11626</v>
      </c>
    </row>
    <row r="2721" spans="5:6" x14ac:dyDescent="0.2">
      <c r="E2721" s="15" t="s">
        <v>14243</v>
      </c>
      <c r="F2721" t="s">
        <v>11626</v>
      </c>
    </row>
    <row r="2722" spans="5:6" x14ac:dyDescent="0.2">
      <c r="E2722" s="15" t="s">
        <v>14244</v>
      </c>
      <c r="F2722" t="s">
        <v>11626</v>
      </c>
    </row>
    <row r="2723" spans="5:6" x14ac:dyDescent="0.2">
      <c r="E2723" s="15" t="s">
        <v>14245</v>
      </c>
      <c r="F2723" t="s">
        <v>11626</v>
      </c>
    </row>
    <row r="2724" spans="5:6" x14ac:dyDescent="0.2">
      <c r="E2724" s="15" t="s">
        <v>14246</v>
      </c>
      <c r="F2724" t="s">
        <v>11626</v>
      </c>
    </row>
    <row r="2725" spans="5:6" x14ac:dyDescent="0.2">
      <c r="E2725" s="15" t="s">
        <v>14247</v>
      </c>
      <c r="F2725" t="s">
        <v>11626</v>
      </c>
    </row>
    <row r="2726" spans="5:6" x14ac:dyDescent="0.2">
      <c r="E2726" s="15" t="s">
        <v>14248</v>
      </c>
      <c r="F2726" t="s">
        <v>11626</v>
      </c>
    </row>
    <row r="2727" spans="5:6" x14ac:dyDescent="0.2">
      <c r="E2727" s="15" t="s">
        <v>14249</v>
      </c>
      <c r="F2727" t="s">
        <v>11626</v>
      </c>
    </row>
    <row r="2728" spans="5:6" x14ac:dyDescent="0.2">
      <c r="E2728" s="15" t="s">
        <v>14250</v>
      </c>
      <c r="F2728" t="s">
        <v>11626</v>
      </c>
    </row>
    <row r="2729" spans="5:6" x14ac:dyDescent="0.2">
      <c r="E2729" s="15" t="s">
        <v>14251</v>
      </c>
      <c r="F2729" t="s">
        <v>11626</v>
      </c>
    </row>
    <row r="2730" spans="5:6" x14ac:dyDescent="0.2">
      <c r="E2730" s="15" t="s">
        <v>14252</v>
      </c>
      <c r="F2730" t="s">
        <v>11626</v>
      </c>
    </row>
    <row r="2731" spans="5:6" x14ac:dyDescent="0.2">
      <c r="E2731" s="15" t="s">
        <v>14253</v>
      </c>
      <c r="F2731" t="s">
        <v>11626</v>
      </c>
    </row>
    <row r="2732" spans="5:6" x14ac:dyDescent="0.2">
      <c r="E2732" s="15" t="s">
        <v>14254</v>
      </c>
      <c r="F2732" t="s">
        <v>11626</v>
      </c>
    </row>
    <row r="2733" spans="5:6" x14ac:dyDescent="0.2">
      <c r="E2733" s="15" t="s">
        <v>14255</v>
      </c>
      <c r="F2733" t="s">
        <v>11626</v>
      </c>
    </row>
    <row r="2734" spans="5:6" x14ac:dyDescent="0.2">
      <c r="E2734" s="15" t="s">
        <v>14256</v>
      </c>
      <c r="F2734" t="s">
        <v>11626</v>
      </c>
    </row>
    <row r="2735" spans="5:6" x14ac:dyDescent="0.2">
      <c r="E2735" s="15" t="s">
        <v>14257</v>
      </c>
      <c r="F2735" t="s">
        <v>11626</v>
      </c>
    </row>
    <row r="2736" spans="5:6" x14ac:dyDescent="0.2">
      <c r="E2736" s="15" t="s">
        <v>14258</v>
      </c>
      <c r="F2736" t="s">
        <v>11626</v>
      </c>
    </row>
    <row r="2737" spans="5:6" x14ac:dyDescent="0.2">
      <c r="E2737" s="15" t="s">
        <v>14259</v>
      </c>
      <c r="F2737" t="s">
        <v>11626</v>
      </c>
    </row>
    <row r="2738" spans="5:6" x14ac:dyDescent="0.2">
      <c r="E2738" s="15" t="s">
        <v>14260</v>
      </c>
      <c r="F2738" t="s">
        <v>11626</v>
      </c>
    </row>
    <row r="2739" spans="5:6" x14ac:dyDescent="0.2">
      <c r="E2739" s="15" t="s">
        <v>14261</v>
      </c>
      <c r="F2739" t="s">
        <v>11626</v>
      </c>
    </row>
    <row r="2740" spans="5:6" x14ac:dyDescent="0.2">
      <c r="E2740" s="15" t="s">
        <v>14262</v>
      </c>
      <c r="F2740" t="s">
        <v>11626</v>
      </c>
    </row>
    <row r="2741" spans="5:6" x14ac:dyDescent="0.2">
      <c r="E2741" s="15" t="s">
        <v>14263</v>
      </c>
      <c r="F2741" t="s">
        <v>11626</v>
      </c>
    </row>
    <row r="2742" spans="5:6" x14ac:dyDescent="0.2">
      <c r="E2742" s="15" t="s">
        <v>14264</v>
      </c>
      <c r="F2742" t="s">
        <v>11626</v>
      </c>
    </row>
    <row r="2743" spans="5:6" x14ac:dyDescent="0.2">
      <c r="E2743" s="15" t="s">
        <v>14265</v>
      </c>
      <c r="F2743" t="s">
        <v>11626</v>
      </c>
    </row>
    <row r="2744" spans="5:6" x14ac:dyDescent="0.2">
      <c r="E2744" s="15" t="s">
        <v>14266</v>
      </c>
      <c r="F2744" t="s">
        <v>11626</v>
      </c>
    </row>
    <row r="2745" spans="5:6" x14ac:dyDescent="0.2">
      <c r="E2745" s="15" t="s">
        <v>14267</v>
      </c>
      <c r="F2745" t="s">
        <v>11626</v>
      </c>
    </row>
    <row r="2746" spans="5:6" x14ac:dyDescent="0.2">
      <c r="E2746" s="15" t="s">
        <v>14268</v>
      </c>
      <c r="F2746" t="s">
        <v>11626</v>
      </c>
    </row>
    <row r="2747" spans="5:6" x14ac:dyDescent="0.2">
      <c r="E2747" s="15" t="s">
        <v>14269</v>
      </c>
      <c r="F2747" t="s">
        <v>11626</v>
      </c>
    </row>
    <row r="2748" spans="5:6" x14ac:dyDescent="0.2">
      <c r="E2748" s="15" t="s">
        <v>14270</v>
      </c>
      <c r="F2748" t="s">
        <v>11626</v>
      </c>
    </row>
    <row r="2749" spans="5:6" x14ac:dyDescent="0.2">
      <c r="E2749" s="15" t="s">
        <v>14271</v>
      </c>
      <c r="F2749" t="s">
        <v>11626</v>
      </c>
    </row>
    <row r="2750" spans="5:6" x14ac:dyDescent="0.2">
      <c r="E2750" s="15" t="s">
        <v>14272</v>
      </c>
      <c r="F2750" t="s">
        <v>11626</v>
      </c>
    </row>
    <row r="2751" spans="5:6" x14ac:dyDescent="0.2">
      <c r="E2751" s="15" t="s">
        <v>14273</v>
      </c>
      <c r="F2751" t="s">
        <v>11626</v>
      </c>
    </row>
    <row r="2752" spans="5:6" x14ac:dyDescent="0.2">
      <c r="E2752" s="15" t="s">
        <v>14274</v>
      </c>
      <c r="F2752" t="s">
        <v>11626</v>
      </c>
    </row>
    <row r="2753" spans="5:6" x14ac:dyDescent="0.2">
      <c r="E2753" s="15" t="s">
        <v>14275</v>
      </c>
      <c r="F2753" t="s">
        <v>11626</v>
      </c>
    </row>
    <row r="2754" spans="5:6" x14ac:dyDescent="0.2">
      <c r="E2754" s="15" t="s">
        <v>14276</v>
      </c>
      <c r="F2754" t="s">
        <v>11626</v>
      </c>
    </row>
    <row r="2755" spans="5:6" x14ac:dyDescent="0.2">
      <c r="E2755" s="15" t="s">
        <v>14277</v>
      </c>
      <c r="F2755" t="s">
        <v>11626</v>
      </c>
    </row>
    <row r="2756" spans="5:6" x14ac:dyDescent="0.2">
      <c r="E2756" s="15" t="s">
        <v>14278</v>
      </c>
      <c r="F2756" t="s">
        <v>11626</v>
      </c>
    </row>
    <row r="2757" spans="5:6" x14ac:dyDescent="0.2">
      <c r="E2757" s="15" t="s">
        <v>14279</v>
      </c>
      <c r="F2757" t="s">
        <v>11626</v>
      </c>
    </row>
    <row r="2758" spans="5:6" x14ac:dyDescent="0.2">
      <c r="E2758" s="15" t="s">
        <v>14280</v>
      </c>
      <c r="F2758" t="s">
        <v>11626</v>
      </c>
    </row>
    <row r="2759" spans="5:6" x14ac:dyDescent="0.2">
      <c r="E2759" s="15" t="s">
        <v>14281</v>
      </c>
      <c r="F2759" t="s">
        <v>11626</v>
      </c>
    </row>
    <row r="2760" spans="5:6" x14ac:dyDescent="0.2">
      <c r="E2760" s="15" t="s">
        <v>14282</v>
      </c>
      <c r="F2760" t="s">
        <v>11626</v>
      </c>
    </row>
    <row r="2761" spans="5:6" x14ac:dyDescent="0.2">
      <c r="E2761" s="15" t="s">
        <v>14283</v>
      </c>
      <c r="F2761" t="s">
        <v>11626</v>
      </c>
    </row>
    <row r="2762" spans="5:6" x14ac:dyDescent="0.2">
      <c r="E2762" s="15" t="s">
        <v>14284</v>
      </c>
      <c r="F2762" t="s">
        <v>11626</v>
      </c>
    </row>
    <row r="2763" spans="5:6" x14ac:dyDescent="0.2">
      <c r="E2763" s="15" t="s">
        <v>14285</v>
      </c>
      <c r="F2763" t="s">
        <v>11626</v>
      </c>
    </row>
    <row r="2764" spans="5:6" x14ac:dyDescent="0.2">
      <c r="E2764" s="15" t="s">
        <v>14286</v>
      </c>
      <c r="F2764" t="s">
        <v>11626</v>
      </c>
    </row>
    <row r="2765" spans="5:6" x14ac:dyDescent="0.2">
      <c r="E2765" s="15" t="s">
        <v>14287</v>
      </c>
      <c r="F2765" t="s">
        <v>11626</v>
      </c>
    </row>
    <row r="2766" spans="5:6" x14ac:dyDescent="0.2">
      <c r="E2766" s="15" t="s">
        <v>14288</v>
      </c>
      <c r="F2766" t="s">
        <v>11626</v>
      </c>
    </row>
    <row r="2767" spans="5:6" x14ac:dyDescent="0.2">
      <c r="E2767" s="15" t="s">
        <v>14289</v>
      </c>
      <c r="F2767" t="s">
        <v>11626</v>
      </c>
    </row>
    <row r="2768" spans="5:6" x14ac:dyDescent="0.2">
      <c r="E2768" s="15" t="s">
        <v>14290</v>
      </c>
      <c r="F2768" t="s">
        <v>11626</v>
      </c>
    </row>
    <row r="2769" spans="5:6" x14ac:dyDescent="0.2">
      <c r="E2769" s="15" t="s">
        <v>14291</v>
      </c>
      <c r="F2769" t="s">
        <v>11626</v>
      </c>
    </row>
    <row r="2770" spans="5:6" x14ac:dyDescent="0.2">
      <c r="E2770" s="15" t="s">
        <v>14292</v>
      </c>
      <c r="F2770" t="s">
        <v>11626</v>
      </c>
    </row>
    <row r="2771" spans="5:6" x14ac:dyDescent="0.2">
      <c r="E2771" s="15" t="s">
        <v>14293</v>
      </c>
      <c r="F2771" t="s">
        <v>11626</v>
      </c>
    </row>
    <row r="2772" spans="5:6" x14ac:dyDescent="0.2">
      <c r="E2772" s="15" t="s">
        <v>14294</v>
      </c>
      <c r="F2772" t="s">
        <v>11626</v>
      </c>
    </row>
    <row r="2773" spans="5:6" x14ac:dyDescent="0.2">
      <c r="E2773" s="15" t="s">
        <v>14295</v>
      </c>
      <c r="F2773" t="s">
        <v>11626</v>
      </c>
    </row>
    <row r="2774" spans="5:6" x14ac:dyDescent="0.2">
      <c r="E2774" s="15" t="s">
        <v>14296</v>
      </c>
      <c r="F2774" t="s">
        <v>11626</v>
      </c>
    </row>
    <row r="2775" spans="5:6" x14ac:dyDescent="0.2">
      <c r="E2775" s="15" t="s">
        <v>14297</v>
      </c>
      <c r="F2775" t="s">
        <v>11626</v>
      </c>
    </row>
    <row r="2776" spans="5:6" x14ac:dyDescent="0.2">
      <c r="E2776" s="15" t="s">
        <v>14298</v>
      </c>
      <c r="F2776" t="s">
        <v>11626</v>
      </c>
    </row>
    <row r="2777" spans="5:6" x14ac:dyDescent="0.2">
      <c r="E2777" s="15" t="s">
        <v>14299</v>
      </c>
      <c r="F2777" t="s">
        <v>11626</v>
      </c>
    </row>
    <row r="2778" spans="5:6" x14ac:dyDescent="0.2">
      <c r="E2778" s="15" t="s">
        <v>14300</v>
      </c>
      <c r="F2778" t="s">
        <v>11626</v>
      </c>
    </row>
    <row r="2779" spans="5:6" x14ac:dyDescent="0.2">
      <c r="E2779" s="15" t="s">
        <v>14301</v>
      </c>
      <c r="F2779" t="s">
        <v>11626</v>
      </c>
    </row>
    <row r="2780" spans="5:6" x14ac:dyDescent="0.2">
      <c r="E2780" s="15" t="s">
        <v>14302</v>
      </c>
      <c r="F2780" t="s">
        <v>11626</v>
      </c>
    </row>
    <row r="2781" spans="5:6" x14ac:dyDescent="0.2">
      <c r="E2781" s="15" t="s">
        <v>14303</v>
      </c>
      <c r="F2781" t="s">
        <v>11626</v>
      </c>
    </row>
    <row r="2782" spans="5:6" x14ac:dyDescent="0.2">
      <c r="E2782" s="15" t="s">
        <v>14304</v>
      </c>
      <c r="F2782" t="s">
        <v>11626</v>
      </c>
    </row>
    <row r="2783" spans="5:6" x14ac:dyDescent="0.2">
      <c r="E2783" s="15" t="s">
        <v>14305</v>
      </c>
      <c r="F2783" t="s">
        <v>11626</v>
      </c>
    </row>
    <row r="2784" spans="5:6" x14ac:dyDescent="0.2">
      <c r="E2784" s="15" t="s">
        <v>14306</v>
      </c>
      <c r="F2784" t="s">
        <v>11626</v>
      </c>
    </row>
    <row r="2785" spans="5:6" x14ac:dyDescent="0.2">
      <c r="E2785" s="15" t="s">
        <v>14307</v>
      </c>
      <c r="F2785" t="s">
        <v>11626</v>
      </c>
    </row>
    <row r="2786" spans="5:6" x14ac:dyDescent="0.2">
      <c r="E2786" s="15" t="s">
        <v>14308</v>
      </c>
      <c r="F2786" t="s">
        <v>11626</v>
      </c>
    </row>
    <row r="2787" spans="5:6" x14ac:dyDescent="0.2">
      <c r="E2787" s="15" t="s">
        <v>14309</v>
      </c>
      <c r="F2787" t="s">
        <v>11626</v>
      </c>
    </row>
    <row r="2788" spans="5:6" x14ac:dyDescent="0.2">
      <c r="E2788" s="15" t="s">
        <v>14310</v>
      </c>
      <c r="F2788" t="s">
        <v>11626</v>
      </c>
    </row>
    <row r="2789" spans="5:6" x14ac:dyDescent="0.2">
      <c r="E2789" s="15" t="s">
        <v>14311</v>
      </c>
      <c r="F2789" t="s">
        <v>11626</v>
      </c>
    </row>
    <row r="2790" spans="5:6" x14ac:dyDescent="0.2">
      <c r="E2790" s="15" t="s">
        <v>14312</v>
      </c>
      <c r="F2790" t="s">
        <v>11626</v>
      </c>
    </row>
    <row r="2791" spans="5:6" x14ac:dyDescent="0.2">
      <c r="E2791" s="15" t="s">
        <v>14313</v>
      </c>
      <c r="F2791" t="s">
        <v>11626</v>
      </c>
    </row>
    <row r="2792" spans="5:6" x14ac:dyDescent="0.2">
      <c r="E2792" s="15" t="s">
        <v>14314</v>
      </c>
      <c r="F2792" t="s">
        <v>11626</v>
      </c>
    </row>
    <row r="2793" spans="5:6" x14ac:dyDescent="0.2">
      <c r="E2793" s="15" t="s">
        <v>14315</v>
      </c>
      <c r="F2793" t="s">
        <v>11626</v>
      </c>
    </row>
    <row r="2794" spans="5:6" x14ac:dyDescent="0.2">
      <c r="E2794" s="15" t="s">
        <v>14316</v>
      </c>
      <c r="F2794" t="s">
        <v>11626</v>
      </c>
    </row>
    <row r="2795" spans="5:6" x14ac:dyDescent="0.2">
      <c r="E2795" s="15" t="s">
        <v>14317</v>
      </c>
      <c r="F2795" t="s">
        <v>11626</v>
      </c>
    </row>
    <row r="2796" spans="5:6" x14ac:dyDescent="0.2">
      <c r="E2796" s="15" t="s">
        <v>14318</v>
      </c>
      <c r="F2796" t="s">
        <v>11626</v>
      </c>
    </row>
    <row r="2797" spans="5:6" x14ac:dyDescent="0.2">
      <c r="E2797" s="15" t="s">
        <v>14319</v>
      </c>
      <c r="F2797" t="s">
        <v>11626</v>
      </c>
    </row>
    <row r="2798" spans="5:6" x14ac:dyDescent="0.2">
      <c r="E2798" s="15" t="s">
        <v>14320</v>
      </c>
      <c r="F2798" t="s">
        <v>11626</v>
      </c>
    </row>
    <row r="2799" spans="5:6" x14ac:dyDescent="0.2">
      <c r="E2799" s="15" t="s">
        <v>14321</v>
      </c>
      <c r="F2799" t="s">
        <v>11626</v>
      </c>
    </row>
    <row r="2800" spans="5:6" x14ac:dyDescent="0.2">
      <c r="E2800" s="15" t="s">
        <v>14322</v>
      </c>
      <c r="F2800" t="s">
        <v>11626</v>
      </c>
    </row>
    <row r="2801" spans="5:6" x14ac:dyDescent="0.2">
      <c r="E2801" s="15" t="s">
        <v>14323</v>
      </c>
      <c r="F2801" t="s">
        <v>11626</v>
      </c>
    </row>
    <row r="2802" spans="5:6" x14ac:dyDescent="0.2">
      <c r="E2802" s="15" t="s">
        <v>14324</v>
      </c>
      <c r="F2802" t="s">
        <v>11626</v>
      </c>
    </row>
    <row r="2803" spans="5:6" x14ac:dyDescent="0.2">
      <c r="E2803" s="15" t="s">
        <v>14325</v>
      </c>
      <c r="F2803" t="s">
        <v>11626</v>
      </c>
    </row>
    <row r="2804" spans="5:6" x14ac:dyDescent="0.2">
      <c r="E2804" s="15" t="s">
        <v>14326</v>
      </c>
      <c r="F2804" t="s">
        <v>11626</v>
      </c>
    </row>
    <row r="2805" spans="5:6" x14ac:dyDescent="0.2">
      <c r="E2805" s="15" t="s">
        <v>14327</v>
      </c>
      <c r="F2805" t="s">
        <v>11626</v>
      </c>
    </row>
    <row r="2806" spans="5:6" x14ac:dyDescent="0.2">
      <c r="E2806" s="15" t="s">
        <v>14328</v>
      </c>
      <c r="F2806" t="s">
        <v>11626</v>
      </c>
    </row>
    <row r="2807" spans="5:6" x14ac:dyDescent="0.2">
      <c r="E2807" s="15" t="s">
        <v>14329</v>
      </c>
      <c r="F2807" t="s">
        <v>11626</v>
      </c>
    </row>
    <row r="2808" spans="5:6" x14ac:dyDescent="0.2">
      <c r="E2808" s="15" t="s">
        <v>14330</v>
      </c>
      <c r="F2808" t="s">
        <v>11626</v>
      </c>
    </row>
    <row r="2809" spans="5:6" x14ac:dyDescent="0.2">
      <c r="E2809" s="15" t="s">
        <v>14331</v>
      </c>
      <c r="F2809" t="s">
        <v>11626</v>
      </c>
    </row>
    <row r="2810" spans="5:6" x14ac:dyDescent="0.2">
      <c r="E2810" s="15" t="s">
        <v>14332</v>
      </c>
      <c r="F2810" t="s">
        <v>11626</v>
      </c>
    </row>
    <row r="2811" spans="5:6" x14ac:dyDescent="0.2">
      <c r="E2811" s="15" t="s">
        <v>14333</v>
      </c>
      <c r="F2811" t="s">
        <v>11626</v>
      </c>
    </row>
    <row r="2812" spans="5:6" x14ac:dyDescent="0.2">
      <c r="E2812" s="15" t="s">
        <v>14334</v>
      </c>
      <c r="F2812" t="s">
        <v>11626</v>
      </c>
    </row>
    <row r="2813" spans="5:6" x14ac:dyDescent="0.2">
      <c r="E2813" s="15" t="s">
        <v>14335</v>
      </c>
      <c r="F2813" t="s">
        <v>11626</v>
      </c>
    </row>
    <row r="2814" spans="5:6" x14ac:dyDescent="0.2">
      <c r="E2814" s="15" t="s">
        <v>14336</v>
      </c>
      <c r="F2814" t="s">
        <v>11626</v>
      </c>
    </row>
    <row r="2815" spans="5:6" x14ac:dyDescent="0.2">
      <c r="E2815" s="15" t="s">
        <v>14337</v>
      </c>
      <c r="F2815" t="s">
        <v>11626</v>
      </c>
    </row>
    <row r="2816" spans="5:6" x14ac:dyDescent="0.2">
      <c r="E2816" s="15" t="s">
        <v>14338</v>
      </c>
      <c r="F2816" t="s">
        <v>11626</v>
      </c>
    </row>
    <row r="2817" spans="5:6" x14ac:dyDescent="0.2">
      <c r="E2817" s="15" t="s">
        <v>14339</v>
      </c>
      <c r="F2817" t="s">
        <v>11626</v>
      </c>
    </row>
    <row r="2818" spans="5:6" x14ac:dyDescent="0.2">
      <c r="E2818" s="15" t="s">
        <v>14340</v>
      </c>
      <c r="F2818" t="s">
        <v>11626</v>
      </c>
    </row>
    <row r="2819" spans="5:6" x14ac:dyDescent="0.2">
      <c r="E2819" s="15" t="s">
        <v>14341</v>
      </c>
      <c r="F2819" t="s">
        <v>11626</v>
      </c>
    </row>
    <row r="2820" spans="5:6" x14ac:dyDescent="0.2">
      <c r="E2820" s="15" t="s">
        <v>14342</v>
      </c>
      <c r="F2820" t="s">
        <v>11626</v>
      </c>
    </row>
    <row r="2821" spans="5:6" x14ac:dyDescent="0.2">
      <c r="E2821" s="15" t="s">
        <v>14343</v>
      </c>
      <c r="F2821" t="s">
        <v>11626</v>
      </c>
    </row>
    <row r="2822" spans="5:6" x14ac:dyDescent="0.2">
      <c r="E2822" s="15" t="s">
        <v>14344</v>
      </c>
      <c r="F2822" t="s">
        <v>11626</v>
      </c>
    </row>
    <row r="2823" spans="5:6" x14ac:dyDescent="0.2">
      <c r="E2823" s="15" t="s">
        <v>14345</v>
      </c>
      <c r="F2823" t="s">
        <v>11626</v>
      </c>
    </row>
    <row r="2824" spans="5:6" x14ac:dyDescent="0.2">
      <c r="E2824" s="15" t="s">
        <v>14346</v>
      </c>
      <c r="F2824" t="s">
        <v>11626</v>
      </c>
    </row>
    <row r="2825" spans="5:6" x14ac:dyDescent="0.2">
      <c r="E2825" s="15" t="s">
        <v>14347</v>
      </c>
      <c r="F2825" t="s">
        <v>11626</v>
      </c>
    </row>
    <row r="2826" spans="5:6" x14ac:dyDescent="0.2">
      <c r="E2826" s="15" t="s">
        <v>14348</v>
      </c>
      <c r="F2826" t="s">
        <v>11626</v>
      </c>
    </row>
    <row r="2827" spans="5:6" x14ac:dyDescent="0.2">
      <c r="E2827" s="15" t="s">
        <v>14349</v>
      </c>
      <c r="F2827" t="s">
        <v>11626</v>
      </c>
    </row>
    <row r="2828" spans="5:6" x14ac:dyDescent="0.2">
      <c r="E2828" s="15" t="s">
        <v>14350</v>
      </c>
      <c r="F2828" t="s">
        <v>11626</v>
      </c>
    </row>
    <row r="2829" spans="5:6" x14ac:dyDescent="0.2">
      <c r="E2829" s="15" t="s">
        <v>14351</v>
      </c>
      <c r="F2829" t="s">
        <v>11626</v>
      </c>
    </row>
    <row r="2830" spans="5:6" x14ac:dyDescent="0.2">
      <c r="E2830" s="15" t="s">
        <v>14352</v>
      </c>
      <c r="F2830" t="s">
        <v>11626</v>
      </c>
    </row>
    <row r="2831" spans="5:6" x14ac:dyDescent="0.2">
      <c r="E2831" s="15" t="s">
        <v>14353</v>
      </c>
      <c r="F2831" t="s">
        <v>11626</v>
      </c>
    </row>
    <row r="2832" spans="5:6" x14ac:dyDescent="0.2">
      <c r="E2832" s="15" t="s">
        <v>14354</v>
      </c>
      <c r="F2832" t="s">
        <v>11626</v>
      </c>
    </row>
    <row r="2833" spans="5:6" x14ac:dyDescent="0.2">
      <c r="E2833" s="15" t="s">
        <v>14355</v>
      </c>
      <c r="F2833" t="s">
        <v>11626</v>
      </c>
    </row>
    <row r="2834" spans="5:6" x14ac:dyDescent="0.2">
      <c r="E2834" s="15" t="s">
        <v>14356</v>
      </c>
      <c r="F2834" t="s">
        <v>11626</v>
      </c>
    </row>
    <row r="2835" spans="5:6" x14ac:dyDescent="0.2">
      <c r="E2835" s="15" t="s">
        <v>14357</v>
      </c>
      <c r="F2835" t="s">
        <v>11626</v>
      </c>
    </row>
    <row r="2836" spans="5:6" x14ac:dyDescent="0.2">
      <c r="E2836" s="15" t="s">
        <v>14358</v>
      </c>
      <c r="F2836" t="s">
        <v>11626</v>
      </c>
    </row>
    <row r="2837" spans="5:6" x14ac:dyDescent="0.2">
      <c r="E2837" s="15" t="s">
        <v>14359</v>
      </c>
      <c r="F2837" t="s">
        <v>11626</v>
      </c>
    </row>
    <row r="2838" spans="5:6" x14ac:dyDescent="0.2">
      <c r="E2838" s="15" t="s">
        <v>14360</v>
      </c>
      <c r="F2838" t="s">
        <v>11626</v>
      </c>
    </row>
    <row r="2839" spans="5:6" x14ac:dyDescent="0.2">
      <c r="E2839" s="15" t="s">
        <v>14361</v>
      </c>
      <c r="F2839" t="s">
        <v>11626</v>
      </c>
    </row>
    <row r="2840" spans="5:6" x14ac:dyDescent="0.2">
      <c r="E2840" s="15" t="s">
        <v>14362</v>
      </c>
      <c r="F2840" t="s">
        <v>11626</v>
      </c>
    </row>
    <row r="2841" spans="5:6" x14ac:dyDescent="0.2">
      <c r="E2841" s="15" t="s">
        <v>12607</v>
      </c>
      <c r="F2841" t="s">
        <v>11626</v>
      </c>
    </row>
    <row r="2842" spans="5:6" x14ac:dyDescent="0.2">
      <c r="E2842" s="15" t="s">
        <v>14363</v>
      </c>
      <c r="F2842" t="s">
        <v>11626</v>
      </c>
    </row>
    <row r="2843" spans="5:6" x14ac:dyDescent="0.2">
      <c r="E2843" s="15" t="s">
        <v>14364</v>
      </c>
      <c r="F2843" t="s">
        <v>11626</v>
      </c>
    </row>
    <row r="2844" spans="5:6" x14ac:dyDescent="0.2">
      <c r="E2844" s="15" t="s">
        <v>14365</v>
      </c>
      <c r="F2844" t="s">
        <v>11626</v>
      </c>
    </row>
    <row r="2845" spans="5:6" x14ac:dyDescent="0.2">
      <c r="E2845" s="15" t="s">
        <v>14366</v>
      </c>
      <c r="F2845" t="s">
        <v>11626</v>
      </c>
    </row>
    <row r="2846" spans="5:6" x14ac:dyDescent="0.2">
      <c r="E2846" s="15" t="s">
        <v>14367</v>
      </c>
      <c r="F2846" t="s">
        <v>11626</v>
      </c>
    </row>
    <row r="2847" spans="5:6" x14ac:dyDescent="0.2">
      <c r="E2847" s="15" t="s">
        <v>14368</v>
      </c>
      <c r="F2847" t="s">
        <v>11626</v>
      </c>
    </row>
    <row r="2848" spans="5:6" x14ac:dyDescent="0.2">
      <c r="E2848" s="15" t="s">
        <v>14369</v>
      </c>
      <c r="F2848" t="s">
        <v>11626</v>
      </c>
    </row>
    <row r="2849" spans="5:6" x14ac:dyDescent="0.2">
      <c r="E2849" s="15" t="s">
        <v>14370</v>
      </c>
      <c r="F2849" t="s">
        <v>11626</v>
      </c>
    </row>
    <row r="2850" spans="5:6" x14ac:dyDescent="0.2">
      <c r="E2850" s="15" t="s">
        <v>14371</v>
      </c>
      <c r="F2850" t="s">
        <v>11626</v>
      </c>
    </row>
    <row r="2851" spans="5:6" x14ac:dyDescent="0.2">
      <c r="E2851" s="15" t="s">
        <v>14372</v>
      </c>
      <c r="F2851" t="s">
        <v>11626</v>
      </c>
    </row>
    <row r="2852" spans="5:6" x14ac:dyDescent="0.2">
      <c r="E2852" s="15" t="s">
        <v>14373</v>
      </c>
      <c r="F2852" t="s">
        <v>11626</v>
      </c>
    </row>
    <row r="2853" spans="5:6" x14ac:dyDescent="0.2">
      <c r="E2853" s="15" t="s">
        <v>14374</v>
      </c>
      <c r="F2853" t="s">
        <v>11626</v>
      </c>
    </row>
    <row r="2854" spans="5:6" x14ac:dyDescent="0.2">
      <c r="E2854" s="15" t="s">
        <v>14375</v>
      </c>
      <c r="F2854" t="s">
        <v>11626</v>
      </c>
    </row>
    <row r="2855" spans="5:6" x14ac:dyDescent="0.2">
      <c r="E2855" s="15" t="s">
        <v>14376</v>
      </c>
      <c r="F2855" t="s">
        <v>11626</v>
      </c>
    </row>
    <row r="2856" spans="5:6" x14ac:dyDescent="0.2">
      <c r="E2856" s="15" t="s">
        <v>14377</v>
      </c>
      <c r="F2856" t="s">
        <v>11626</v>
      </c>
    </row>
    <row r="2857" spans="5:6" x14ac:dyDescent="0.2">
      <c r="E2857" s="15" t="s">
        <v>14378</v>
      </c>
      <c r="F2857" t="s">
        <v>11626</v>
      </c>
    </row>
    <row r="2858" spans="5:6" x14ac:dyDescent="0.2">
      <c r="E2858" s="15" t="s">
        <v>14379</v>
      </c>
      <c r="F2858" t="s">
        <v>11626</v>
      </c>
    </row>
    <row r="2859" spans="5:6" x14ac:dyDescent="0.2">
      <c r="E2859" s="15" t="s">
        <v>14380</v>
      </c>
      <c r="F2859" t="s">
        <v>11626</v>
      </c>
    </row>
    <row r="2860" spans="5:6" x14ac:dyDescent="0.2">
      <c r="E2860" s="15" t="s">
        <v>14381</v>
      </c>
      <c r="F2860" t="s">
        <v>11626</v>
      </c>
    </row>
    <row r="2861" spans="5:6" x14ac:dyDescent="0.2">
      <c r="E2861" s="15" t="s">
        <v>14382</v>
      </c>
      <c r="F2861" t="s">
        <v>11626</v>
      </c>
    </row>
    <row r="2862" spans="5:6" x14ac:dyDescent="0.2">
      <c r="E2862" s="15" t="s">
        <v>14383</v>
      </c>
      <c r="F2862" t="s">
        <v>11626</v>
      </c>
    </row>
    <row r="2863" spans="5:6" x14ac:dyDescent="0.2">
      <c r="E2863" s="15" t="s">
        <v>14384</v>
      </c>
      <c r="F2863" t="s">
        <v>11626</v>
      </c>
    </row>
    <row r="2864" spans="5:6" x14ac:dyDescent="0.2">
      <c r="E2864" s="15" t="s">
        <v>14385</v>
      </c>
      <c r="F2864" t="s">
        <v>11626</v>
      </c>
    </row>
    <row r="2865" spans="5:6" x14ac:dyDescent="0.2">
      <c r="E2865" s="15" t="s">
        <v>14386</v>
      </c>
      <c r="F2865" t="s">
        <v>11626</v>
      </c>
    </row>
    <row r="2866" spans="5:6" x14ac:dyDescent="0.2">
      <c r="E2866" s="15" t="s">
        <v>14387</v>
      </c>
      <c r="F2866" t="s">
        <v>11626</v>
      </c>
    </row>
    <row r="2867" spans="5:6" x14ac:dyDescent="0.2">
      <c r="E2867" s="15" t="s">
        <v>14388</v>
      </c>
      <c r="F2867" t="s">
        <v>11626</v>
      </c>
    </row>
    <row r="2868" spans="5:6" x14ac:dyDescent="0.2">
      <c r="E2868" s="15" t="s">
        <v>14389</v>
      </c>
      <c r="F2868" t="s">
        <v>11626</v>
      </c>
    </row>
    <row r="2869" spans="5:6" x14ac:dyDescent="0.2">
      <c r="E2869" s="15" t="s">
        <v>14390</v>
      </c>
      <c r="F2869" t="s">
        <v>11626</v>
      </c>
    </row>
    <row r="2870" spans="5:6" x14ac:dyDescent="0.2">
      <c r="E2870" s="15" t="s">
        <v>14391</v>
      </c>
      <c r="F2870" t="s">
        <v>11626</v>
      </c>
    </row>
    <row r="2871" spans="5:6" x14ac:dyDescent="0.2">
      <c r="E2871" s="15" t="s">
        <v>14392</v>
      </c>
      <c r="F2871" t="s">
        <v>11626</v>
      </c>
    </row>
    <row r="2872" spans="5:6" x14ac:dyDescent="0.2">
      <c r="E2872" s="15" t="s">
        <v>14393</v>
      </c>
      <c r="F2872" t="s">
        <v>11626</v>
      </c>
    </row>
    <row r="2873" spans="5:6" x14ac:dyDescent="0.2">
      <c r="E2873" s="15" t="s">
        <v>14394</v>
      </c>
      <c r="F2873" t="s">
        <v>11626</v>
      </c>
    </row>
    <row r="2874" spans="5:6" x14ac:dyDescent="0.2">
      <c r="E2874" s="15" t="s">
        <v>14395</v>
      </c>
      <c r="F2874" t="s">
        <v>11626</v>
      </c>
    </row>
    <row r="2875" spans="5:6" x14ac:dyDescent="0.2">
      <c r="E2875" s="15" t="s">
        <v>14396</v>
      </c>
      <c r="F2875" t="s">
        <v>11626</v>
      </c>
    </row>
    <row r="2876" spans="5:6" x14ac:dyDescent="0.2">
      <c r="E2876" s="15" t="s">
        <v>14397</v>
      </c>
      <c r="F2876" t="s">
        <v>11626</v>
      </c>
    </row>
    <row r="2877" spans="5:6" x14ac:dyDescent="0.2">
      <c r="E2877" s="15" t="s">
        <v>14398</v>
      </c>
      <c r="F2877" t="s">
        <v>11626</v>
      </c>
    </row>
    <row r="2878" spans="5:6" x14ac:dyDescent="0.2">
      <c r="E2878" s="15" t="s">
        <v>14399</v>
      </c>
      <c r="F2878" t="s">
        <v>11626</v>
      </c>
    </row>
    <row r="2879" spans="5:6" x14ac:dyDescent="0.2">
      <c r="E2879" s="15" t="s">
        <v>14400</v>
      </c>
      <c r="F2879" t="s">
        <v>11626</v>
      </c>
    </row>
    <row r="2880" spans="5:6" x14ac:dyDescent="0.2">
      <c r="E2880" s="15" t="s">
        <v>14401</v>
      </c>
      <c r="F2880" t="s">
        <v>11626</v>
      </c>
    </row>
    <row r="2881" spans="5:6" x14ac:dyDescent="0.2">
      <c r="E2881" s="15" t="s">
        <v>14402</v>
      </c>
      <c r="F2881" t="s">
        <v>11626</v>
      </c>
    </row>
    <row r="2882" spans="5:6" x14ac:dyDescent="0.2">
      <c r="E2882" s="15" t="s">
        <v>14403</v>
      </c>
      <c r="F2882" t="s">
        <v>11626</v>
      </c>
    </row>
    <row r="2883" spans="5:6" x14ac:dyDescent="0.2">
      <c r="E2883" s="15" t="s">
        <v>14404</v>
      </c>
      <c r="F2883" t="s">
        <v>11626</v>
      </c>
    </row>
    <row r="2884" spans="5:6" x14ac:dyDescent="0.2">
      <c r="E2884" s="15" t="s">
        <v>14405</v>
      </c>
      <c r="F2884" t="s">
        <v>11626</v>
      </c>
    </row>
    <row r="2885" spans="5:6" x14ac:dyDescent="0.2">
      <c r="E2885" s="15" t="s">
        <v>14406</v>
      </c>
      <c r="F2885" t="s">
        <v>11626</v>
      </c>
    </row>
    <row r="2886" spans="5:6" x14ac:dyDescent="0.2">
      <c r="E2886" s="15" t="s">
        <v>14407</v>
      </c>
      <c r="F2886" t="s">
        <v>11626</v>
      </c>
    </row>
    <row r="2887" spans="5:6" x14ac:dyDescent="0.2">
      <c r="E2887" s="15" t="s">
        <v>14408</v>
      </c>
      <c r="F2887" t="s">
        <v>11626</v>
      </c>
    </row>
    <row r="2888" spans="5:6" x14ac:dyDescent="0.2">
      <c r="E2888" s="15" t="s">
        <v>14409</v>
      </c>
      <c r="F2888" t="s">
        <v>11626</v>
      </c>
    </row>
    <row r="2889" spans="5:6" x14ac:dyDescent="0.2">
      <c r="E2889" s="15" t="s">
        <v>14410</v>
      </c>
      <c r="F2889" t="s">
        <v>11626</v>
      </c>
    </row>
    <row r="2890" spans="5:6" x14ac:dyDescent="0.2">
      <c r="E2890" s="15" t="s">
        <v>14411</v>
      </c>
      <c r="F2890" t="s">
        <v>11626</v>
      </c>
    </row>
    <row r="2891" spans="5:6" x14ac:dyDescent="0.2">
      <c r="E2891" s="15" t="s">
        <v>14412</v>
      </c>
      <c r="F2891" t="s">
        <v>11626</v>
      </c>
    </row>
    <row r="2892" spans="5:6" x14ac:dyDescent="0.2">
      <c r="E2892" s="15" t="s">
        <v>14413</v>
      </c>
      <c r="F2892" t="s">
        <v>11626</v>
      </c>
    </row>
    <row r="2893" spans="5:6" x14ac:dyDescent="0.2">
      <c r="E2893" s="15" t="s">
        <v>14414</v>
      </c>
      <c r="F2893" t="s">
        <v>11626</v>
      </c>
    </row>
    <row r="2894" spans="5:6" x14ac:dyDescent="0.2">
      <c r="E2894" s="15" t="s">
        <v>14415</v>
      </c>
      <c r="F2894" t="s">
        <v>11626</v>
      </c>
    </row>
    <row r="2895" spans="5:6" x14ac:dyDescent="0.2">
      <c r="E2895" s="15" t="s">
        <v>14416</v>
      </c>
      <c r="F2895" t="s">
        <v>11626</v>
      </c>
    </row>
    <row r="2896" spans="5:6" x14ac:dyDescent="0.2">
      <c r="E2896" s="15" t="s">
        <v>14417</v>
      </c>
      <c r="F2896" t="s">
        <v>11626</v>
      </c>
    </row>
    <row r="2897" spans="5:6" x14ac:dyDescent="0.2">
      <c r="E2897" s="15" t="s">
        <v>14418</v>
      </c>
      <c r="F2897" t="s">
        <v>11626</v>
      </c>
    </row>
    <row r="2898" spans="5:6" x14ac:dyDescent="0.2">
      <c r="E2898" s="15" t="s">
        <v>14419</v>
      </c>
      <c r="F2898" t="s">
        <v>11626</v>
      </c>
    </row>
    <row r="2899" spans="5:6" x14ac:dyDescent="0.2">
      <c r="E2899" s="15" t="s">
        <v>11307</v>
      </c>
      <c r="F2899" t="s">
        <v>11626</v>
      </c>
    </row>
    <row r="2900" spans="5:6" x14ac:dyDescent="0.2">
      <c r="E2900" s="15" t="s">
        <v>14420</v>
      </c>
      <c r="F2900" t="s">
        <v>11626</v>
      </c>
    </row>
    <row r="2901" spans="5:6" x14ac:dyDescent="0.2">
      <c r="E2901" s="15" t="s">
        <v>14421</v>
      </c>
      <c r="F2901" t="s">
        <v>11626</v>
      </c>
    </row>
    <row r="2902" spans="5:6" x14ac:dyDescent="0.2">
      <c r="E2902" s="15" t="s">
        <v>14422</v>
      </c>
      <c r="F2902" t="s">
        <v>11626</v>
      </c>
    </row>
    <row r="2903" spans="5:6" x14ac:dyDescent="0.2">
      <c r="E2903" s="15" t="s">
        <v>14423</v>
      </c>
      <c r="F2903" t="s">
        <v>11626</v>
      </c>
    </row>
    <row r="2904" spans="5:6" x14ac:dyDescent="0.2">
      <c r="E2904" s="15" t="s">
        <v>14424</v>
      </c>
      <c r="F2904" t="s">
        <v>11626</v>
      </c>
    </row>
    <row r="2905" spans="5:6" x14ac:dyDescent="0.2">
      <c r="E2905" s="15" t="s">
        <v>14425</v>
      </c>
      <c r="F2905" t="s">
        <v>11626</v>
      </c>
    </row>
    <row r="2906" spans="5:6" x14ac:dyDescent="0.2">
      <c r="E2906" s="15" t="s">
        <v>14426</v>
      </c>
      <c r="F2906" t="s">
        <v>11626</v>
      </c>
    </row>
    <row r="2907" spans="5:6" x14ac:dyDescent="0.2">
      <c r="E2907" s="15" t="s">
        <v>14427</v>
      </c>
      <c r="F2907" t="s">
        <v>11626</v>
      </c>
    </row>
    <row r="2908" spans="5:6" x14ac:dyDescent="0.2">
      <c r="E2908" s="15" t="s">
        <v>14428</v>
      </c>
      <c r="F2908" t="s">
        <v>11626</v>
      </c>
    </row>
    <row r="2909" spans="5:6" x14ac:dyDescent="0.2">
      <c r="E2909" s="15" t="s">
        <v>14429</v>
      </c>
      <c r="F2909" t="s">
        <v>11626</v>
      </c>
    </row>
    <row r="2910" spans="5:6" x14ac:dyDescent="0.2">
      <c r="E2910" s="15" t="s">
        <v>14430</v>
      </c>
      <c r="F2910" t="s">
        <v>11626</v>
      </c>
    </row>
    <row r="2911" spans="5:6" x14ac:dyDescent="0.2">
      <c r="E2911" s="15" t="s">
        <v>14431</v>
      </c>
      <c r="F2911" t="s">
        <v>11626</v>
      </c>
    </row>
    <row r="2912" spans="5:6" x14ac:dyDescent="0.2">
      <c r="E2912" s="15" t="s">
        <v>14432</v>
      </c>
      <c r="F2912" t="s">
        <v>11626</v>
      </c>
    </row>
    <row r="2913" spans="5:6" x14ac:dyDescent="0.2">
      <c r="E2913" s="15" t="s">
        <v>14433</v>
      </c>
      <c r="F2913" t="s">
        <v>11626</v>
      </c>
    </row>
    <row r="2914" spans="5:6" x14ac:dyDescent="0.2">
      <c r="E2914" s="15" t="s">
        <v>14434</v>
      </c>
      <c r="F2914" t="s">
        <v>11626</v>
      </c>
    </row>
    <row r="2915" spans="5:6" x14ac:dyDescent="0.2">
      <c r="E2915" s="15" t="s">
        <v>14435</v>
      </c>
      <c r="F2915" t="s">
        <v>11626</v>
      </c>
    </row>
    <row r="2916" spans="5:6" x14ac:dyDescent="0.2">
      <c r="E2916" s="15" t="s">
        <v>14436</v>
      </c>
      <c r="F2916" t="s">
        <v>11626</v>
      </c>
    </row>
    <row r="2917" spans="5:6" x14ac:dyDescent="0.2">
      <c r="E2917" s="15" t="s">
        <v>14437</v>
      </c>
      <c r="F2917" t="s">
        <v>11626</v>
      </c>
    </row>
    <row r="2918" spans="5:6" x14ac:dyDescent="0.2">
      <c r="E2918" s="15" t="s">
        <v>14438</v>
      </c>
      <c r="F2918" t="s">
        <v>11626</v>
      </c>
    </row>
    <row r="2919" spans="5:6" x14ac:dyDescent="0.2">
      <c r="E2919" s="15" t="s">
        <v>14439</v>
      </c>
      <c r="F2919" t="s">
        <v>11626</v>
      </c>
    </row>
    <row r="2920" spans="5:6" x14ac:dyDescent="0.2">
      <c r="E2920" s="15" t="s">
        <v>14440</v>
      </c>
      <c r="F2920" t="s">
        <v>11626</v>
      </c>
    </row>
    <row r="2921" spans="5:6" x14ac:dyDescent="0.2">
      <c r="E2921" s="15" t="s">
        <v>14441</v>
      </c>
      <c r="F2921" t="s">
        <v>11626</v>
      </c>
    </row>
    <row r="2922" spans="5:6" x14ac:dyDescent="0.2">
      <c r="E2922" s="15" t="s">
        <v>14442</v>
      </c>
      <c r="F2922" t="s">
        <v>11626</v>
      </c>
    </row>
    <row r="2923" spans="5:6" x14ac:dyDescent="0.2">
      <c r="E2923" s="15" t="s">
        <v>14443</v>
      </c>
      <c r="F2923" t="s">
        <v>11626</v>
      </c>
    </row>
    <row r="2924" spans="5:6" x14ac:dyDescent="0.2">
      <c r="E2924" s="15" t="s">
        <v>13613</v>
      </c>
      <c r="F2924" t="s">
        <v>11626</v>
      </c>
    </row>
    <row r="2925" spans="5:6" x14ac:dyDescent="0.2">
      <c r="E2925" s="15" t="s">
        <v>14444</v>
      </c>
      <c r="F2925" t="s">
        <v>11626</v>
      </c>
    </row>
    <row r="2926" spans="5:6" x14ac:dyDescent="0.2">
      <c r="E2926" s="15" t="s">
        <v>14445</v>
      </c>
      <c r="F2926" t="s">
        <v>11626</v>
      </c>
    </row>
    <row r="2927" spans="5:6" x14ac:dyDescent="0.2">
      <c r="E2927" s="15" t="s">
        <v>14446</v>
      </c>
      <c r="F2927" t="s">
        <v>11626</v>
      </c>
    </row>
    <row r="2928" spans="5:6" x14ac:dyDescent="0.2">
      <c r="E2928" s="15" t="s">
        <v>14447</v>
      </c>
      <c r="F2928" t="s">
        <v>11626</v>
      </c>
    </row>
    <row r="2929" spans="5:6" x14ac:dyDescent="0.2">
      <c r="E2929" s="15" t="s">
        <v>11695</v>
      </c>
      <c r="F2929" t="s">
        <v>11626</v>
      </c>
    </row>
    <row r="2930" spans="5:6" x14ac:dyDescent="0.2">
      <c r="E2930" s="15" t="s">
        <v>14448</v>
      </c>
      <c r="F2930" t="s">
        <v>11626</v>
      </c>
    </row>
    <row r="2931" spans="5:6" x14ac:dyDescent="0.2">
      <c r="E2931" s="15" t="s">
        <v>14449</v>
      </c>
      <c r="F2931" t="s">
        <v>11626</v>
      </c>
    </row>
    <row r="2932" spans="5:6" x14ac:dyDescent="0.2">
      <c r="E2932" s="15" t="s">
        <v>14450</v>
      </c>
      <c r="F2932" t="s">
        <v>11626</v>
      </c>
    </row>
    <row r="2933" spans="5:6" x14ac:dyDescent="0.2">
      <c r="E2933" s="15" t="s">
        <v>14451</v>
      </c>
      <c r="F2933" t="s">
        <v>11626</v>
      </c>
    </row>
    <row r="2934" spans="5:6" x14ac:dyDescent="0.2">
      <c r="E2934" s="15" t="s">
        <v>14452</v>
      </c>
      <c r="F2934" t="s">
        <v>11626</v>
      </c>
    </row>
    <row r="2935" spans="5:6" x14ac:dyDescent="0.2">
      <c r="E2935" s="15" t="s">
        <v>14453</v>
      </c>
      <c r="F2935" t="s">
        <v>11626</v>
      </c>
    </row>
    <row r="2936" spans="5:6" x14ac:dyDescent="0.2">
      <c r="E2936" s="15" t="s">
        <v>14454</v>
      </c>
      <c r="F2936" t="s">
        <v>11626</v>
      </c>
    </row>
    <row r="2937" spans="5:6" x14ac:dyDescent="0.2">
      <c r="E2937" s="15" t="s">
        <v>14455</v>
      </c>
      <c r="F2937" t="s">
        <v>11626</v>
      </c>
    </row>
    <row r="2938" spans="5:6" x14ac:dyDescent="0.2">
      <c r="E2938" s="15" t="s">
        <v>14456</v>
      </c>
      <c r="F2938" t="s">
        <v>11626</v>
      </c>
    </row>
    <row r="2939" spans="5:6" x14ac:dyDescent="0.2">
      <c r="E2939" s="15" t="s">
        <v>14457</v>
      </c>
      <c r="F2939" t="s">
        <v>11626</v>
      </c>
    </row>
    <row r="2940" spans="5:6" x14ac:dyDescent="0.2">
      <c r="E2940" s="15" t="s">
        <v>14458</v>
      </c>
      <c r="F2940" t="s">
        <v>11626</v>
      </c>
    </row>
    <row r="2941" spans="5:6" x14ac:dyDescent="0.2">
      <c r="E2941" s="15" t="s">
        <v>14459</v>
      </c>
      <c r="F2941" t="s">
        <v>11626</v>
      </c>
    </row>
    <row r="2942" spans="5:6" x14ac:dyDescent="0.2">
      <c r="E2942" s="15" t="s">
        <v>14180</v>
      </c>
      <c r="F2942" t="s">
        <v>11626</v>
      </c>
    </row>
    <row r="2943" spans="5:6" x14ac:dyDescent="0.2">
      <c r="E2943" s="15" t="s">
        <v>14460</v>
      </c>
      <c r="F2943" t="s">
        <v>11626</v>
      </c>
    </row>
    <row r="2944" spans="5:6" x14ac:dyDescent="0.2">
      <c r="E2944" s="15" t="s">
        <v>14461</v>
      </c>
      <c r="F2944" t="s">
        <v>11626</v>
      </c>
    </row>
    <row r="2945" spans="5:6" x14ac:dyDescent="0.2">
      <c r="E2945" s="15" t="s">
        <v>14462</v>
      </c>
      <c r="F2945" t="s">
        <v>11626</v>
      </c>
    </row>
    <row r="2946" spans="5:6" x14ac:dyDescent="0.2">
      <c r="E2946" s="15" t="s">
        <v>14463</v>
      </c>
      <c r="F2946" t="s">
        <v>11626</v>
      </c>
    </row>
    <row r="2947" spans="5:6" x14ac:dyDescent="0.2">
      <c r="E2947" s="15" t="s">
        <v>14464</v>
      </c>
      <c r="F2947" t="s">
        <v>11626</v>
      </c>
    </row>
    <row r="2948" spans="5:6" x14ac:dyDescent="0.2">
      <c r="E2948" s="15" t="s">
        <v>14465</v>
      </c>
      <c r="F2948" t="s">
        <v>11626</v>
      </c>
    </row>
    <row r="2949" spans="5:6" x14ac:dyDescent="0.2">
      <c r="E2949" s="15" t="s">
        <v>14466</v>
      </c>
      <c r="F2949" t="s">
        <v>11626</v>
      </c>
    </row>
    <row r="2950" spans="5:6" x14ac:dyDescent="0.2">
      <c r="E2950" s="15" t="s">
        <v>14467</v>
      </c>
      <c r="F2950" t="s">
        <v>11626</v>
      </c>
    </row>
    <row r="2951" spans="5:6" x14ac:dyDescent="0.2">
      <c r="E2951" s="15" t="s">
        <v>14468</v>
      </c>
      <c r="F2951" t="s">
        <v>11626</v>
      </c>
    </row>
    <row r="2952" spans="5:6" x14ac:dyDescent="0.2">
      <c r="E2952" s="15" t="s">
        <v>14469</v>
      </c>
      <c r="F2952" t="s">
        <v>11626</v>
      </c>
    </row>
    <row r="2953" spans="5:6" x14ac:dyDescent="0.2">
      <c r="E2953" s="15" t="s">
        <v>14470</v>
      </c>
      <c r="F2953" t="s">
        <v>11626</v>
      </c>
    </row>
    <row r="2954" spans="5:6" x14ac:dyDescent="0.2">
      <c r="E2954" s="15" t="s">
        <v>14471</v>
      </c>
      <c r="F2954" t="s">
        <v>11626</v>
      </c>
    </row>
    <row r="2955" spans="5:6" x14ac:dyDescent="0.2">
      <c r="E2955" s="15" t="s">
        <v>14472</v>
      </c>
      <c r="F2955" t="s">
        <v>11626</v>
      </c>
    </row>
    <row r="2956" spans="5:6" x14ac:dyDescent="0.2">
      <c r="E2956" s="15" t="s">
        <v>14473</v>
      </c>
      <c r="F2956" t="s">
        <v>11626</v>
      </c>
    </row>
    <row r="2957" spans="5:6" x14ac:dyDescent="0.2">
      <c r="E2957" s="15" t="s">
        <v>14474</v>
      </c>
      <c r="F2957" t="s">
        <v>11626</v>
      </c>
    </row>
    <row r="2958" spans="5:6" x14ac:dyDescent="0.2">
      <c r="E2958" s="15" t="s">
        <v>14475</v>
      </c>
      <c r="F2958" t="s">
        <v>11626</v>
      </c>
    </row>
    <row r="2959" spans="5:6" x14ac:dyDescent="0.2">
      <c r="E2959" s="15" t="s">
        <v>14476</v>
      </c>
      <c r="F2959" t="s">
        <v>11626</v>
      </c>
    </row>
    <row r="2960" spans="5:6" x14ac:dyDescent="0.2">
      <c r="E2960" s="15" t="s">
        <v>14477</v>
      </c>
      <c r="F2960" t="s">
        <v>11626</v>
      </c>
    </row>
    <row r="2961" spans="5:6" x14ac:dyDescent="0.2">
      <c r="E2961" s="15" t="s">
        <v>14478</v>
      </c>
      <c r="F2961" t="s">
        <v>11626</v>
      </c>
    </row>
    <row r="2962" spans="5:6" x14ac:dyDescent="0.2">
      <c r="E2962" s="15" t="s">
        <v>11750</v>
      </c>
      <c r="F2962" t="s">
        <v>11626</v>
      </c>
    </row>
    <row r="2963" spans="5:6" x14ac:dyDescent="0.2">
      <c r="E2963" s="15" t="s">
        <v>14479</v>
      </c>
      <c r="F2963" t="s">
        <v>11626</v>
      </c>
    </row>
    <row r="2964" spans="5:6" x14ac:dyDescent="0.2">
      <c r="E2964" s="15" t="s">
        <v>14480</v>
      </c>
      <c r="F2964" t="s">
        <v>11626</v>
      </c>
    </row>
    <row r="2965" spans="5:6" x14ac:dyDescent="0.2">
      <c r="E2965" s="15" t="s">
        <v>14481</v>
      </c>
      <c r="F2965" t="s">
        <v>11626</v>
      </c>
    </row>
    <row r="2966" spans="5:6" x14ac:dyDescent="0.2">
      <c r="E2966" s="15" t="s">
        <v>14482</v>
      </c>
      <c r="F2966" t="s">
        <v>11626</v>
      </c>
    </row>
    <row r="2967" spans="5:6" x14ac:dyDescent="0.2">
      <c r="E2967" s="15" t="s">
        <v>13497</v>
      </c>
      <c r="F2967" t="s">
        <v>11626</v>
      </c>
    </row>
    <row r="2968" spans="5:6" x14ac:dyDescent="0.2">
      <c r="E2968" s="15" t="s">
        <v>14483</v>
      </c>
      <c r="F2968" t="s">
        <v>11626</v>
      </c>
    </row>
    <row r="2969" spans="5:6" x14ac:dyDescent="0.2">
      <c r="E2969" s="15" t="s">
        <v>14484</v>
      </c>
      <c r="F2969" t="s">
        <v>11626</v>
      </c>
    </row>
    <row r="2970" spans="5:6" x14ac:dyDescent="0.2">
      <c r="E2970" s="15" t="s">
        <v>14485</v>
      </c>
      <c r="F2970" t="s">
        <v>11626</v>
      </c>
    </row>
    <row r="2971" spans="5:6" x14ac:dyDescent="0.2">
      <c r="E2971" s="15" t="s">
        <v>14486</v>
      </c>
      <c r="F2971" t="s">
        <v>11626</v>
      </c>
    </row>
    <row r="2972" spans="5:6" x14ac:dyDescent="0.2">
      <c r="E2972" s="15" t="s">
        <v>14487</v>
      </c>
      <c r="F2972" t="s">
        <v>11626</v>
      </c>
    </row>
    <row r="2973" spans="5:6" x14ac:dyDescent="0.2">
      <c r="E2973" s="15" t="s">
        <v>14488</v>
      </c>
      <c r="F2973" t="s">
        <v>11626</v>
      </c>
    </row>
    <row r="2974" spans="5:6" x14ac:dyDescent="0.2">
      <c r="E2974" s="15" t="s">
        <v>14489</v>
      </c>
      <c r="F2974" t="s">
        <v>11626</v>
      </c>
    </row>
    <row r="2975" spans="5:6" x14ac:dyDescent="0.2">
      <c r="E2975" s="15" t="s">
        <v>14490</v>
      </c>
      <c r="F2975" t="s">
        <v>11626</v>
      </c>
    </row>
    <row r="2976" spans="5:6" x14ac:dyDescent="0.2">
      <c r="E2976" s="15" t="s">
        <v>14491</v>
      </c>
      <c r="F2976" t="s">
        <v>11626</v>
      </c>
    </row>
    <row r="2977" spans="5:6" x14ac:dyDescent="0.2">
      <c r="E2977" s="15" t="s">
        <v>14492</v>
      </c>
      <c r="F2977" t="s">
        <v>11626</v>
      </c>
    </row>
    <row r="2978" spans="5:6" x14ac:dyDescent="0.2">
      <c r="E2978" s="15" t="s">
        <v>14493</v>
      </c>
      <c r="F2978" t="s">
        <v>11626</v>
      </c>
    </row>
    <row r="2979" spans="5:6" x14ac:dyDescent="0.2">
      <c r="E2979" s="15" t="s">
        <v>14494</v>
      </c>
      <c r="F2979" t="s">
        <v>11626</v>
      </c>
    </row>
    <row r="2980" spans="5:6" x14ac:dyDescent="0.2">
      <c r="E2980" s="15" t="s">
        <v>14495</v>
      </c>
      <c r="F2980" t="s">
        <v>11626</v>
      </c>
    </row>
    <row r="2981" spans="5:6" x14ac:dyDescent="0.2">
      <c r="E2981" s="15" t="s">
        <v>14496</v>
      </c>
      <c r="F2981" t="s">
        <v>11626</v>
      </c>
    </row>
    <row r="2982" spans="5:6" x14ac:dyDescent="0.2">
      <c r="E2982" s="15" t="s">
        <v>14497</v>
      </c>
      <c r="F2982" t="s">
        <v>11626</v>
      </c>
    </row>
    <row r="2983" spans="5:6" x14ac:dyDescent="0.2">
      <c r="E2983" s="15" t="s">
        <v>14498</v>
      </c>
      <c r="F2983" t="s">
        <v>11626</v>
      </c>
    </row>
    <row r="2984" spans="5:6" x14ac:dyDescent="0.2">
      <c r="E2984" s="15" t="s">
        <v>14499</v>
      </c>
      <c r="F2984" t="s">
        <v>11626</v>
      </c>
    </row>
    <row r="2985" spans="5:6" x14ac:dyDescent="0.2">
      <c r="E2985" s="15" t="s">
        <v>14500</v>
      </c>
      <c r="F2985" t="s">
        <v>11626</v>
      </c>
    </row>
    <row r="2986" spans="5:6" x14ac:dyDescent="0.2">
      <c r="E2986" s="15" t="s">
        <v>14501</v>
      </c>
      <c r="F2986" t="s">
        <v>11626</v>
      </c>
    </row>
    <row r="2987" spans="5:6" x14ac:dyDescent="0.2">
      <c r="E2987" s="15" t="s">
        <v>14502</v>
      </c>
      <c r="F2987" t="s">
        <v>11626</v>
      </c>
    </row>
    <row r="2988" spans="5:6" x14ac:dyDescent="0.2">
      <c r="E2988" s="15" t="s">
        <v>14503</v>
      </c>
      <c r="F2988" t="s">
        <v>11626</v>
      </c>
    </row>
    <row r="2989" spans="5:6" x14ac:dyDescent="0.2">
      <c r="E2989" s="15" t="s">
        <v>14504</v>
      </c>
      <c r="F2989" t="s">
        <v>11626</v>
      </c>
    </row>
    <row r="2990" spans="5:6" x14ac:dyDescent="0.2">
      <c r="E2990" s="15" t="s">
        <v>14505</v>
      </c>
      <c r="F2990" t="s">
        <v>11626</v>
      </c>
    </row>
    <row r="2991" spans="5:6" x14ac:dyDescent="0.2">
      <c r="E2991" s="15" t="s">
        <v>14506</v>
      </c>
      <c r="F2991" t="s">
        <v>11626</v>
      </c>
    </row>
    <row r="2992" spans="5:6" x14ac:dyDescent="0.2">
      <c r="E2992" s="15" t="s">
        <v>14507</v>
      </c>
      <c r="F2992" t="s">
        <v>11626</v>
      </c>
    </row>
    <row r="2993" spans="5:6" x14ac:dyDescent="0.2">
      <c r="E2993" s="15" t="s">
        <v>14508</v>
      </c>
      <c r="F2993" t="s">
        <v>11626</v>
      </c>
    </row>
    <row r="2994" spans="5:6" x14ac:dyDescent="0.2">
      <c r="E2994" s="15" t="s">
        <v>14509</v>
      </c>
      <c r="F2994" t="s">
        <v>11626</v>
      </c>
    </row>
    <row r="2995" spans="5:6" x14ac:dyDescent="0.2">
      <c r="E2995" s="15" t="s">
        <v>14510</v>
      </c>
      <c r="F2995" t="s">
        <v>11626</v>
      </c>
    </row>
    <row r="2996" spans="5:6" x14ac:dyDescent="0.2">
      <c r="E2996" s="15" t="s">
        <v>14511</v>
      </c>
      <c r="F2996" t="s">
        <v>11626</v>
      </c>
    </row>
    <row r="2997" spans="5:6" x14ac:dyDescent="0.2">
      <c r="E2997" s="15" t="s">
        <v>14512</v>
      </c>
      <c r="F2997" t="s">
        <v>11626</v>
      </c>
    </row>
    <row r="2998" spans="5:6" x14ac:dyDescent="0.2">
      <c r="E2998" s="15" t="s">
        <v>14513</v>
      </c>
      <c r="F2998" t="s">
        <v>11626</v>
      </c>
    </row>
    <row r="2999" spans="5:6" x14ac:dyDescent="0.2">
      <c r="E2999" s="15" t="s">
        <v>14514</v>
      </c>
      <c r="F2999" t="s">
        <v>11626</v>
      </c>
    </row>
    <row r="3000" spans="5:6" x14ac:dyDescent="0.2">
      <c r="E3000" s="15" t="s">
        <v>14515</v>
      </c>
      <c r="F3000" t="s">
        <v>11626</v>
      </c>
    </row>
    <row r="3001" spans="5:6" x14ac:dyDescent="0.2">
      <c r="E3001" s="15" t="s">
        <v>14516</v>
      </c>
      <c r="F3001" t="s">
        <v>11626</v>
      </c>
    </row>
    <row r="3002" spans="5:6" x14ac:dyDescent="0.2">
      <c r="E3002" s="15" t="s">
        <v>14517</v>
      </c>
      <c r="F3002" t="s">
        <v>11626</v>
      </c>
    </row>
    <row r="3003" spans="5:6" x14ac:dyDescent="0.2">
      <c r="E3003" s="15" t="s">
        <v>14518</v>
      </c>
      <c r="F3003" t="s">
        <v>11626</v>
      </c>
    </row>
    <row r="3004" spans="5:6" x14ac:dyDescent="0.2">
      <c r="E3004" s="15" t="s">
        <v>14519</v>
      </c>
      <c r="F3004" t="s">
        <v>11626</v>
      </c>
    </row>
    <row r="3005" spans="5:6" x14ac:dyDescent="0.2">
      <c r="E3005" s="15" t="s">
        <v>14520</v>
      </c>
      <c r="F3005" t="s">
        <v>11626</v>
      </c>
    </row>
    <row r="3006" spans="5:6" x14ac:dyDescent="0.2">
      <c r="E3006" s="15" t="s">
        <v>14521</v>
      </c>
      <c r="F3006" t="s">
        <v>11626</v>
      </c>
    </row>
    <row r="3007" spans="5:6" x14ac:dyDescent="0.2">
      <c r="E3007" s="15" t="s">
        <v>14522</v>
      </c>
      <c r="F3007" t="s">
        <v>11626</v>
      </c>
    </row>
    <row r="3008" spans="5:6" x14ac:dyDescent="0.2">
      <c r="E3008" s="15" t="s">
        <v>14523</v>
      </c>
      <c r="F3008" t="s">
        <v>11626</v>
      </c>
    </row>
    <row r="3009" spans="5:6" x14ac:dyDescent="0.2">
      <c r="E3009" s="15" t="s">
        <v>14524</v>
      </c>
      <c r="F3009" t="s">
        <v>11626</v>
      </c>
    </row>
    <row r="3010" spans="5:6" x14ac:dyDescent="0.2">
      <c r="E3010" s="15" t="s">
        <v>14525</v>
      </c>
      <c r="F3010" t="s">
        <v>11626</v>
      </c>
    </row>
    <row r="3011" spans="5:6" x14ac:dyDescent="0.2">
      <c r="E3011" s="15" t="s">
        <v>14526</v>
      </c>
      <c r="F3011" t="s">
        <v>11626</v>
      </c>
    </row>
    <row r="3012" spans="5:6" x14ac:dyDescent="0.2">
      <c r="E3012" s="15" t="s">
        <v>14527</v>
      </c>
      <c r="F3012" t="s">
        <v>11626</v>
      </c>
    </row>
    <row r="3013" spans="5:6" x14ac:dyDescent="0.2">
      <c r="E3013" s="15" t="s">
        <v>14528</v>
      </c>
      <c r="F3013" t="s">
        <v>11626</v>
      </c>
    </row>
    <row r="3014" spans="5:6" x14ac:dyDescent="0.2">
      <c r="E3014" s="15" t="s">
        <v>14529</v>
      </c>
      <c r="F3014" t="s">
        <v>11626</v>
      </c>
    </row>
    <row r="3015" spans="5:6" x14ac:dyDescent="0.2">
      <c r="E3015" s="15" t="s">
        <v>14530</v>
      </c>
      <c r="F3015" t="s">
        <v>11626</v>
      </c>
    </row>
    <row r="3016" spans="5:6" x14ac:dyDescent="0.2">
      <c r="E3016" s="15" t="s">
        <v>14531</v>
      </c>
      <c r="F3016" t="s">
        <v>11626</v>
      </c>
    </row>
    <row r="3017" spans="5:6" x14ac:dyDescent="0.2">
      <c r="E3017" s="15" t="s">
        <v>13279</v>
      </c>
      <c r="F3017" t="s">
        <v>11626</v>
      </c>
    </row>
    <row r="3018" spans="5:6" x14ac:dyDescent="0.2">
      <c r="E3018" s="15" t="s">
        <v>14532</v>
      </c>
      <c r="F3018" t="s">
        <v>11626</v>
      </c>
    </row>
    <row r="3019" spans="5:6" x14ac:dyDescent="0.2">
      <c r="E3019" s="15" t="s">
        <v>14533</v>
      </c>
      <c r="F3019" t="s">
        <v>11626</v>
      </c>
    </row>
    <row r="3020" spans="5:6" x14ac:dyDescent="0.2">
      <c r="E3020" s="15" t="s">
        <v>14534</v>
      </c>
      <c r="F3020" t="s">
        <v>11626</v>
      </c>
    </row>
    <row r="3021" spans="5:6" x14ac:dyDescent="0.2">
      <c r="E3021" s="15" t="s">
        <v>14535</v>
      </c>
      <c r="F3021" t="s">
        <v>11626</v>
      </c>
    </row>
    <row r="3022" spans="5:6" x14ac:dyDescent="0.2">
      <c r="E3022" s="15" t="s">
        <v>14536</v>
      </c>
      <c r="F3022" t="s">
        <v>11626</v>
      </c>
    </row>
    <row r="3023" spans="5:6" x14ac:dyDescent="0.2">
      <c r="E3023" s="15" t="s">
        <v>14537</v>
      </c>
      <c r="F3023" t="s">
        <v>11626</v>
      </c>
    </row>
    <row r="3024" spans="5:6" x14ac:dyDescent="0.2">
      <c r="E3024" s="15" t="s">
        <v>14538</v>
      </c>
      <c r="F3024" t="s">
        <v>11626</v>
      </c>
    </row>
    <row r="3025" spans="5:6" x14ac:dyDescent="0.2">
      <c r="E3025" s="15" t="s">
        <v>14539</v>
      </c>
      <c r="F3025" t="s">
        <v>11626</v>
      </c>
    </row>
    <row r="3026" spans="5:6" x14ac:dyDescent="0.2">
      <c r="E3026" s="15" t="s">
        <v>14540</v>
      </c>
      <c r="F3026" t="s">
        <v>11626</v>
      </c>
    </row>
    <row r="3027" spans="5:6" x14ac:dyDescent="0.2">
      <c r="E3027" s="15" t="s">
        <v>14541</v>
      </c>
      <c r="F3027" t="s">
        <v>11626</v>
      </c>
    </row>
    <row r="3028" spans="5:6" x14ac:dyDescent="0.2">
      <c r="E3028" s="15" t="s">
        <v>11792</v>
      </c>
      <c r="F3028" t="s">
        <v>11626</v>
      </c>
    </row>
    <row r="3029" spans="5:6" x14ac:dyDescent="0.2">
      <c r="E3029" s="15" t="s">
        <v>11788</v>
      </c>
      <c r="F3029" t="s">
        <v>11626</v>
      </c>
    </row>
    <row r="3030" spans="5:6" x14ac:dyDescent="0.2">
      <c r="E3030" s="15" t="s">
        <v>11793</v>
      </c>
      <c r="F3030" t="s">
        <v>11626</v>
      </c>
    </row>
    <row r="3031" spans="5:6" x14ac:dyDescent="0.2">
      <c r="E3031" s="15" t="s">
        <v>11789</v>
      </c>
      <c r="F3031" t="s">
        <v>11626</v>
      </c>
    </row>
    <row r="3032" spans="5:6" x14ac:dyDescent="0.2">
      <c r="E3032" s="15" t="s">
        <v>11790</v>
      </c>
      <c r="F3032" t="s">
        <v>11626</v>
      </c>
    </row>
    <row r="3033" spans="5:6" x14ac:dyDescent="0.2">
      <c r="E3033" s="15" t="s">
        <v>11791</v>
      </c>
      <c r="F3033" t="s">
        <v>11626</v>
      </c>
    </row>
    <row r="3034" spans="5:6" x14ac:dyDescent="0.2">
      <c r="E3034" s="15" t="s">
        <v>11794</v>
      </c>
      <c r="F3034" t="s">
        <v>11626</v>
      </c>
    </row>
    <row r="3035" spans="5:6" x14ac:dyDescent="0.2">
      <c r="E3035" s="15" t="s">
        <v>14542</v>
      </c>
      <c r="F3035" t="s">
        <v>11626</v>
      </c>
    </row>
    <row r="3036" spans="5:6" x14ac:dyDescent="0.2">
      <c r="E3036" s="15" t="s">
        <v>14543</v>
      </c>
      <c r="F3036" t="s">
        <v>11626</v>
      </c>
    </row>
    <row r="3037" spans="5:6" x14ac:dyDescent="0.2">
      <c r="E3037" s="15" t="s">
        <v>14544</v>
      </c>
      <c r="F3037" t="s">
        <v>11626</v>
      </c>
    </row>
    <row r="3038" spans="5:6" x14ac:dyDescent="0.2">
      <c r="E3038" s="15" t="s">
        <v>14545</v>
      </c>
      <c r="F3038" t="s">
        <v>11626</v>
      </c>
    </row>
    <row r="3039" spans="5:6" x14ac:dyDescent="0.2">
      <c r="E3039" s="15" t="s">
        <v>14546</v>
      </c>
      <c r="F3039" t="s">
        <v>11626</v>
      </c>
    </row>
    <row r="3040" spans="5:6" x14ac:dyDescent="0.2">
      <c r="E3040" s="15" t="s">
        <v>14547</v>
      </c>
      <c r="F3040" t="s">
        <v>11626</v>
      </c>
    </row>
    <row r="3041" spans="5:6" x14ac:dyDescent="0.2">
      <c r="E3041" s="15" t="s">
        <v>14548</v>
      </c>
      <c r="F3041" t="s">
        <v>11626</v>
      </c>
    </row>
    <row r="3042" spans="5:6" x14ac:dyDescent="0.2">
      <c r="E3042" s="15" t="s">
        <v>14549</v>
      </c>
      <c r="F3042" t="s">
        <v>11626</v>
      </c>
    </row>
    <row r="3043" spans="5:6" x14ac:dyDescent="0.2">
      <c r="E3043" s="15" t="s">
        <v>13558</v>
      </c>
      <c r="F3043" t="s">
        <v>11626</v>
      </c>
    </row>
    <row r="3044" spans="5:6" x14ac:dyDescent="0.2">
      <c r="E3044" s="15" t="s">
        <v>14550</v>
      </c>
      <c r="F3044" t="s">
        <v>11626</v>
      </c>
    </row>
    <row r="3045" spans="5:6" x14ac:dyDescent="0.2">
      <c r="E3045" s="15" t="s">
        <v>14551</v>
      </c>
      <c r="F3045" t="s">
        <v>11626</v>
      </c>
    </row>
    <row r="3046" spans="5:6" x14ac:dyDescent="0.2">
      <c r="E3046" s="15" t="s">
        <v>14552</v>
      </c>
      <c r="F3046" t="s">
        <v>11626</v>
      </c>
    </row>
    <row r="3047" spans="5:6" x14ac:dyDescent="0.2">
      <c r="E3047" s="15" t="s">
        <v>14553</v>
      </c>
      <c r="F3047" t="s">
        <v>11626</v>
      </c>
    </row>
    <row r="3048" spans="5:6" x14ac:dyDescent="0.2">
      <c r="E3048" s="15" t="s">
        <v>14554</v>
      </c>
      <c r="F3048" t="s">
        <v>11626</v>
      </c>
    </row>
    <row r="3049" spans="5:6" x14ac:dyDescent="0.2">
      <c r="E3049" s="15" t="s">
        <v>11811</v>
      </c>
      <c r="F3049" t="s">
        <v>11626</v>
      </c>
    </row>
    <row r="3050" spans="5:6" x14ac:dyDescent="0.2">
      <c r="E3050" s="15" t="s">
        <v>14555</v>
      </c>
      <c r="F3050" t="s">
        <v>11626</v>
      </c>
    </row>
    <row r="3051" spans="5:6" x14ac:dyDescent="0.2">
      <c r="E3051" s="15" t="s">
        <v>14556</v>
      </c>
      <c r="F3051" t="s">
        <v>11626</v>
      </c>
    </row>
    <row r="3052" spans="5:6" x14ac:dyDescent="0.2">
      <c r="E3052" s="15" t="s">
        <v>14557</v>
      </c>
      <c r="F3052" t="s">
        <v>11626</v>
      </c>
    </row>
    <row r="3053" spans="5:6" x14ac:dyDescent="0.2">
      <c r="E3053" s="15" t="s">
        <v>14558</v>
      </c>
      <c r="F3053" t="s">
        <v>11626</v>
      </c>
    </row>
    <row r="3054" spans="5:6" x14ac:dyDescent="0.2">
      <c r="E3054" s="15" t="s">
        <v>14559</v>
      </c>
      <c r="F3054" t="s">
        <v>11626</v>
      </c>
    </row>
    <row r="3055" spans="5:6" x14ac:dyDescent="0.2">
      <c r="E3055" s="15" t="s">
        <v>14560</v>
      </c>
      <c r="F3055" t="s">
        <v>11626</v>
      </c>
    </row>
    <row r="3056" spans="5:6" x14ac:dyDescent="0.2">
      <c r="E3056" s="15" t="s">
        <v>14561</v>
      </c>
      <c r="F3056" t="s">
        <v>11626</v>
      </c>
    </row>
    <row r="3057" spans="5:6" x14ac:dyDescent="0.2">
      <c r="E3057" s="15" t="s">
        <v>14562</v>
      </c>
      <c r="F3057" t="s">
        <v>11626</v>
      </c>
    </row>
    <row r="3058" spans="5:6" x14ac:dyDescent="0.2">
      <c r="E3058" s="15" t="s">
        <v>14563</v>
      </c>
      <c r="F3058" t="s">
        <v>11626</v>
      </c>
    </row>
    <row r="3059" spans="5:6" x14ac:dyDescent="0.2">
      <c r="E3059" s="15" t="s">
        <v>14564</v>
      </c>
      <c r="F3059" t="s">
        <v>11626</v>
      </c>
    </row>
    <row r="3060" spans="5:6" x14ac:dyDescent="0.2">
      <c r="E3060" s="15" t="s">
        <v>14565</v>
      </c>
      <c r="F3060" t="s">
        <v>11626</v>
      </c>
    </row>
    <row r="3061" spans="5:6" x14ac:dyDescent="0.2">
      <c r="E3061" s="15" t="s">
        <v>14566</v>
      </c>
      <c r="F3061" t="s">
        <v>11626</v>
      </c>
    </row>
    <row r="3062" spans="5:6" x14ac:dyDescent="0.2">
      <c r="E3062" s="15" t="s">
        <v>14567</v>
      </c>
      <c r="F3062" t="s">
        <v>11626</v>
      </c>
    </row>
    <row r="3063" spans="5:6" x14ac:dyDescent="0.2">
      <c r="E3063" s="15" t="s">
        <v>14568</v>
      </c>
      <c r="F3063" t="s">
        <v>11626</v>
      </c>
    </row>
    <row r="3064" spans="5:6" x14ac:dyDescent="0.2">
      <c r="E3064" s="15" t="s">
        <v>14569</v>
      </c>
      <c r="F3064" t="s">
        <v>11626</v>
      </c>
    </row>
    <row r="3065" spans="5:6" x14ac:dyDescent="0.2">
      <c r="E3065" s="15" t="s">
        <v>14570</v>
      </c>
      <c r="F3065" t="s">
        <v>11626</v>
      </c>
    </row>
    <row r="3066" spans="5:6" x14ac:dyDescent="0.2">
      <c r="E3066" s="15" t="s">
        <v>14571</v>
      </c>
      <c r="F3066" t="s">
        <v>11626</v>
      </c>
    </row>
    <row r="3067" spans="5:6" x14ac:dyDescent="0.2">
      <c r="E3067" s="15" t="s">
        <v>14572</v>
      </c>
      <c r="F3067" t="s">
        <v>11626</v>
      </c>
    </row>
    <row r="3068" spans="5:6" x14ac:dyDescent="0.2">
      <c r="E3068" s="15" t="s">
        <v>14573</v>
      </c>
      <c r="F3068" t="s">
        <v>11626</v>
      </c>
    </row>
    <row r="3069" spans="5:6" x14ac:dyDescent="0.2">
      <c r="E3069" s="15" t="s">
        <v>14574</v>
      </c>
      <c r="F3069" t="s">
        <v>11626</v>
      </c>
    </row>
    <row r="3070" spans="5:6" x14ac:dyDescent="0.2">
      <c r="E3070" s="15" t="s">
        <v>14575</v>
      </c>
      <c r="F3070" t="s">
        <v>11626</v>
      </c>
    </row>
    <row r="3071" spans="5:6" x14ac:dyDescent="0.2">
      <c r="E3071" s="15" t="s">
        <v>14576</v>
      </c>
      <c r="F3071" t="s">
        <v>11626</v>
      </c>
    </row>
    <row r="3072" spans="5:6" x14ac:dyDescent="0.2">
      <c r="E3072" s="15" t="s">
        <v>14577</v>
      </c>
      <c r="F3072" t="s">
        <v>11626</v>
      </c>
    </row>
    <row r="3073" spans="5:6" x14ac:dyDescent="0.2">
      <c r="E3073" s="15" t="s">
        <v>14578</v>
      </c>
      <c r="F3073" t="s">
        <v>11626</v>
      </c>
    </row>
    <row r="3074" spans="5:6" x14ac:dyDescent="0.2">
      <c r="E3074" s="15" t="s">
        <v>14579</v>
      </c>
      <c r="F3074" t="s">
        <v>11626</v>
      </c>
    </row>
    <row r="3075" spans="5:6" x14ac:dyDescent="0.2">
      <c r="E3075" s="15" t="s">
        <v>14580</v>
      </c>
      <c r="F3075" t="s">
        <v>11626</v>
      </c>
    </row>
    <row r="3076" spans="5:6" x14ac:dyDescent="0.2">
      <c r="E3076" s="15" t="s">
        <v>14581</v>
      </c>
      <c r="F3076" t="s">
        <v>11626</v>
      </c>
    </row>
    <row r="3077" spans="5:6" x14ac:dyDescent="0.2">
      <c r="E3077" s="15" t="s">
        <v>14582</v>
      </c>
      <c r="F3077" t="s">
        <v>11626</v>
      </c>
    </row>
    <row r="3078" spans="5:6" x14ac:dyDescent="0.2">
      <c r="E3078" s="15" t="s">
        <v>14583</v>
      </c>
      <c r="F3078" t="s">
        <v>11626</v>
      </c>
    </row>
    <row r="3079" spans="5:6" x14ac:dyDescent="0.2">
      <c r="E3079" s="15" t="s">
        <v>14584</v>
      </c>
      <c r="F3079" t="s">
        <v>11626</v>
      </c>
    </row>
    <row r="3080" spans="5:6" x14ac:dyDescent="0.2">
      <c r="E3080" s="15" t="s">
        <v>14585</v>
      </c>
      <c r="F3080" t="s">
        <v>11626</v>
      </c>
    </row>
    <row r="3081" spans="5:6" x14ac:dyDescent="0.2">
      <c r="E3081" s="15" t="s">
        <v>14586</v>
      </c>
      <c r="F3081" t="s">
        <v>11626</v>
      </c>
    </row>
    <row r="3082" spans="5:6" x14ac:dyDescent="0.2">
      <c r="E3082" s="15" t="s">
        <v>14587</v>
      </c>
      <c r="F3082" t="s">
        <v>11626</v>
      </c>
    </row>
    <row r="3083" spans="5:6" x14ac:dyDescent="0.2">
      <c r="E3083" s="15" t="s">
        <v>14588</v>
      </c>
      <c r="F3083" t="s">
        <v>11626</v>
      </c>
    </row>
    <row r="3084" spans="5:6" x14ac:dyDescent="0.2">
      <c r="E3084" s="15" t="s">
        <v>14589</v>
      </c>
      <c r="F3084" t="s">
        <v>11626</v>
      </c>
    </row>
    <row r="3085" spans="5:6" x14ac:dyDescent="0.2">
      <c r="E3085" s="15" t="s">
        <v>14590</v>
      </c>
      <c r="F3085" t="s">
        <v>11626</v>
      </c>
    </row>
    <row r="3086" spans="5:6" x14ac:dyDescent="0.2">
      <c r="E3086" s="15" t="s">
        <v>14591</v>
      </c>
      <c r="F3086" t="s">
        <v>11626</v>
      </c>
    </row>
    <row r="3087" spans="5:6" x14ac:dyDescent="0.2">
      <c r="E3087" s="15" t="s">
        <v>14592</v>
      </c>
      <c r="F3087" t="s">
        <v>11626</v>
      </c>
    </row>
    <row r="3088" spans="5:6" x14ac:dyDescent="0.2">
      <c r="E3088" s="15" t="s">
        <v>14593</v>
      </c>
      <c r="F3088" t="s">
        <v>11626</v>
      </c>
    </row>
    <row r="3089" spans="5:6" x14ac:dyDescent="0.2">
      <c r="E3089" s="15" t="s">
        <v>14594</v>
      </c>
      <c r="F3089" t="s">
        <v>11626</v>
      </c>
    </row>
    <row r="3090" spans="5:6" x14ac:dyDescent="0.2">
      <c r="E3090" s="15" t="s">
        <v>14595</v>
      </c>
      <c r="F3090" t="s">
        <v>11626</v>
      </c>
    </row>
    <row r="3091" spans="5:6" x14ac:dyDescent="0.2">
      <c r="E3091" s="15" t="s">
        <v>14596</v>
      </c>
      <c r="F3091" t="s">
        <v>11626</v>
      </c>
    </row>
    <row r="3092" spans="5:6" x14ac:dyDescent="0.2">
      <c r="E3092" s="15" t="s">
        <v>14597</v>
      </c>
      <c r="F3092" t="s">
        <v>11626</v>
      </c>
    </row>
    <row r="3093" spans="5:6" x14ac:dyDescent="0.2">
      <c r="E3093" s="15" t="s">
        <v>14598</v>
      </c>
      <c r="F3093" t="s">
        <v>11626</v>
      </c>
    </row>
    <row r="3094" spans="5:6" x14ac:dyDescent="0.2">
      <c r="E3094" s="15" t="s">
        <v>14599</v>
      </c>
      <c r="F3094" t="s">
        <v>11626</v>
      </c>
    </row>
    <row r="3095" spans="5:6" x14ac:dyDescent="0.2">
      <c r="E3095" s="15" t="s">
        <v>14600</v>
      </c>
      <c r="F3095" t="s">
        <v>11626</v>
      </c>
    </row>
    <row r="3096" spans="5:6" x14ac:dyDescent="0.2">
      <c r="E3096" s="15" t="s">
        <v>14601</v>
      </c>
      <c r="F3096" t="s">
        <v>11626</v>
      </c>
    </row>
    <row r="3097" spans="5:6" x14ac:dyDescent="0.2">
      <c r="E3097" s="15" t="s">
        <v>14602</v>
      </c>
      <c r="F3097" t="s">
        <v>11626</v>
      </c>
    </row>
    <row r="3098" spans="5:6" x14ac:dyDescent="0.2">
      <c r="E3098" s="15" t="s">
        <v>14603</v>
      </c>
      <c r="F3098" t="s">
        <v>11626</v>
      </c>
    </row>
    <row r="3099" spans="5:6" x14ac:dyDescent="0.2">
      <c r="E3099" s="15" t="s">
        <v>13603</v>
      </c>
      <c r="F3099" t="s">
        <v>11626</v>
      </c>
    </row>
    <row r="3100" spans="5:6" x14ac:dyDescent="0.2">
      <c r="E3100" s="15" t="s">
        <v>13604</v>
      </c>
      <c r="F3100" t="s">
        <v>11626</v>
      </c>
    </row>
    <row r="3101" spans="5:6" x14ac:dyDescent="0.2">
      <c r="E3101" s="15" t="s">
        <v>14604</v>
      </c>
      <c r="F3101" t="s">
        <v>11626</v>
      </c>
    </row>
    <row r="3102" spans="5:6" x14ac:dyDescent="0.2">
      <c r="E3102" s="15" t="s">
        <v>14605</v>
      </c>
      <c r="F3102" t="s">
        <v>11626</v>
      </c>
    </row>
    <row r="3103" spans="5:6" x14ac:dyDescent="0.2">
      <c r="E3103" s="15" t="s">
        <v>13608</v>
      </c>
      <c r="F3103" t="s">
        <v>11626</v>
      </c>
    </row>
    <row r="3104" spans="5:6" x14ac:dyDescent="0.2">
      <c r="E3104" s="15" t="s">
        <v>14606</v>
      </c>
      <c r="F3104" t="s">
        <v>11626</v>
      </c>
    </row>
    <row r="3105" spans="5:6" x14ac:dyDescent="0.2">
      <c r="E3105" s="15" t="s">
        <v>13609</v>
      </c>
      <c r="F3105" t="s">
        <v>11626</v>
      </c>
    </row>
    <row r="3106" spans="5:6" x14ac:dyDescent="0.2">
      <c r="E3106" s="15" t="s">
        <v>14607</v>
      </c>
      <c r="F3106" t="s">
        <v>11626</v>
      </c>
    </row>
    <row r="3107" spans="5:6" x14ac:dyDescent="0.2">
      <c r="E3107" s="15" t="s">
        <v>14608</v>
      </c>
      <c r="F3107" t="s">
        <v>11626</v>
      </c>
    </row>
    <row r="3108" spans="5:6" x14ac:dyDescent="0.2">
      <c r="E3108" s="15" t="s">
        <v>14609</v>
      </c>
      <c r="F3108" t="s">
        <v>11626</v>
      </c>
    </row>
    <row r="3109" spans="5:6" x14ac:dyDescent="0.2">
      <c r="E3109" s="15" t="s">
        <v>14610</v>
      </c>
      <c r="F3109" t="s">
        <v>11626</v>
      </c>
    </row>
    <row r="3110" spans="5:6" x14ac:dyDescent="0.2">
      <c r="E3110" s="15" t="s">
        <v>14611</v>
      </c>
      <c r="F3110" t="s">
        <v>11626</v>
      </c>
    </row>
    <row r="3111" spans="5:6" x14ac:dyDescent="0.2">
      <c r="E3111" s="15" t="s">
        <v>14612</v>
      </c>
      <c r="F3111" t="s">
        <v>11626</v>
      </c>
    </row>
    <row r="3112" spans="5:6" x14ac:dyDescent="0.2">
      <c r="E3112" s="15" t="s">
        <v>14613</v>
      </c>
      <c r="F3112" t="s">
        <v>11626</v>
      </c>
    </row>
    <row r="3113" spans="5:6" x14ac:dyDescent="0.2">
      <c r="E3113" s="15" t="s">
        <v>14614</v>
      </c>
      <c r="F3113" t="s">
        <v>11626</v>
      </c>
    </row>
    <row r="3114" spans="5:6" x14ac:dyDescent="0.2">
      <c r="E3114" s="15" t="s">
        <v>14615</v>
      </c>
      <c r="F3114" t="s">
        <v>11626</v>
      </c>
    </row>
    <row r="3115" spans="5:6" x14ac:dyDescent="0.2">
      <c r="E3115" s="15" t="s">
        <v>14616</v>
      </c>
      <c r="F3115" t="s">
        <v>11626</v>
      </c>
    </row>
    <row r="3116" spans="5:6" x14ac:dyDescent="0.2">
      <c r="E3116" s="15" t="s">
        <v>14617</v>
      </c>
      <c r="F3116" t="s">
        <v>11626</v>
      </c>
    </row>
    <row r="3117" spans="5:6" x14ac:dyDescent="0.2">
      <c r="E3117" s="15" t="s">
        <v>14618</v>
      </c>
      <c r="F3117" t="s">
        <v>11626</v>
      </c>
    </row>
    <row r="3118" spans="5:6" x14ac:dyDescent="0.2">
      <c r="E3118" s="15" t="s">
        <v>13612</v>
      </c>
      <c r="F3118" t="s">
        <v>11626</v>
      </c>
    </row>
    <row r="3119" spans="5:6" x14ac:dyDescent="0.2">
      <c r="E3119" s="15" t="s">
        <v>14619</v>
      </c>
      <c r="F3119" t="s">
        <v>11626</v>
      </c>
    </row>
    <row r="3120" spans="5:6" x14ac:dyDescent="0.2">
      <c r="E3120" s="15" t="s">
        <v>14620</v>
      </c>
      <c r="F3120" t="s">
        <v>11626</v>
      </c>
    </row>
    <row r="3121" spans="5:6" x14ac:dyDescent="0.2">
      <c r="E3121" s="15" t="s">
        <v>14621</v>
      </c>
      <c r="F3121" t="s">
        <v>11626</v>
      </c>
    </row>
    <row r="3122" spans="5:6" x14ac:dyDescent="0.2">
      <c r="E3122" s="15" t="s">
        <v>14622</v>
      </c>
      <c r="F3122" t="s">
        <v>11626</v>
      </c>
    </row>
    <row r="3123" spans="5:6" x14ac:dyDescent="0.2">
      <c r="E3123" s="15" t="s">
        <v>14623</v>
      </c>
      <c r="F3123" t="s">
        <v>11626</v>
      </c>
    </row>
    <row r="3124" spans="5:6" x14ac:dyDescent="0.2">
      <c r="E3124" s="15" t="s">
        <v>14624</v>
      </c>
      <c r="F3124" t="s">
        <v>11626</v>
      </c>
    </row>
    <row r="3125" spans="5:6" x14ac:dyDescent="0.2">
      <c r="E3125" s="15" t="s">
        <v>14625</v>
      </c>
      <c r="F3125" t="s">
        <v>11626</v>
      </c>
    </row>
    <row r="3126" spans="5:6" x14ac:dyDescent="0.2">
      <c r="E3126" s="15" t="s">
        <v>14626</v>
      </c>
      <c r="F3126" t="s">
        <v>11626</v>
      </c>
    </row>
    <row r="3127" spans="5:6" x14ac:dyDescent="0.2">
      <c r="E3127" s="15" t="s">
        <v>14627</v>
      </c>
      <c r="F3127" t="s">
        <v>11626</v>
      </c>
    </row>
    <row r="3128" spans="5:6" x14ac:dyDescent="0.2">
      <c r="E3128" s="15" t="s">
        <v>14628</v>
      </c>
      <c r="F3128" t="s">
        <v>11626</v>
      </c>
    </row>
    <row r="3129" spans="5:6" x14ac:dyDescent="0.2">
      <c r="E3129" s="15" t="s">
        <v>14629</v>
      </c>
      <c r="F3129" t="s">
        <v>11626</v>
      </c>
    </row>
    <row r="3130" spans="5:6" x14ac:dyDescent="0.2">
      <c r="E3130" s="15" t="s">
        <v>14630</v>
      </c>
      <c r="F3130" t="s">
        <v>11626</v>
      </c>
    </row>
    <row r="3131" spans="5:6" x14ac:dyDescent="0.2">
      <c r="E3131" s="15" t="s">
        <v>14631</v>
      </c>
      <c r="F3131" t="s">
        <v>11626</v>
      </c>
    </row>
    <row r="3132" spans="5:6" x14ac:dyDescent="0.2">
      <c r="E3132" s="15" t="s">
        <v>14632</v>
      </c>
      <c r="F3132" t="s">
        <v>11626</v>
      </c>
    </row>
    <row r="3133" spans="5:6" x14ac:dyDescent="0.2">
      <c r="E3133" s="15" t="s">
        <v>14633</v>
      </c>
      <c r="F3133" t="s">
        <v>11626</v>
      </c>
    </row>
    <row r="3134" spans="5:6" x14ac:dyDescent="0.2">
      <c r="E3134" s="15" t="s">
        <v>14634</v>
      </c>
      <c r="F3134" t="s">
        <v>11626</v>
      </c>
    </row>
    <row r="3135" spans="5:6" x14ac:dyDescent="0.2">
      <c r="E3135" s="15" t="s">
        <v>14635</v>
      </c>
      <c r="F3135" t="s">
        <v>11626</v>
      </c>
    </row>
    <row r="3136" spans="5:6" x14ac:dyDescent="0.2">
      <c r="E3136" s="15" t="s">
        <v>14636</v>
      </c>
      <c r="F3136" t="s">
        <v>11626</v>
      </c>
    </row>
    <row r="3137" spans="5:6" x14ac:dyDescent="0.2">
      <c r="E3137" s="15" t="s">
        <v>14637</v>
      </c>
      <c r="F3137" t="s">
        <v>11626</v>
      </c>
    </row>
    <row r="3138" spans="5:6" x14ac:dyDescent="0.2">
      <c r="E3138" s="15" t="s">
        <v>14638</v>
      </c>
      <c r="F3138" t="s">
        <v>11626</v>
      </c>
    </row>
    <row r="3139" spans="5:6" x14ac:dyDescent="0.2">
      <c r="E3139" s="15" t="s">
        <v>14639</v>
      </c>
      <c r="F3139" t="s">
        <v>11626</v>
      </c>
    </row>
    <row r="3140" spans="5:6" x14ac:dyDescent="0.2">
      <c r="E3140" s="15" t="s">
        <v>14640</v>
      </c>
      <c r="F3140" t="s">
        <v>11626</v>
      </c>
    </row>
    <row r="3141" spans="5:6" x14ac:dyDescent="0.2">
      <c r="E3141" s="15" t="s">
        <v>14641</v>
      </c>
      <c r="F3141" t="s">
        <v>11626</v>
      </c>
    </row>
    <row r="3142" spans="5:6" x14ac:dyDescent="0.2">
      <c r="E3142" s="15" t="s">
        <v>14642</v>
      </c>
      <c r="F3142" t="s">
        <v>11626</v>
      </c>
    </row>
    <row r="3143" spans="5:6" x14ac:dyDescent="0.2">
      <c r="E3143" s="15" t="s">
        <v>13636</v>
      </c>
      <c r="F3143" t="s">
        <v>11626</v>
      </c>
    </row>
    <row r="3144" spans="5:6" x14ac:dyDescent="0.2">
      <c r="E3144" s="15" t="s">
        <v>14643</v>
      </c>
      <c r="F3144" t="s">
        <v>11626</v>
      </c>
    </row>
    <row r="3145" spans="5:6" x14ac:dyDescent="0.2">
      <c r="E3145" s="15" t="s">
        <v>14644</v>
      </c>
      <c r="F3145" t="s">
        <v>11626</v>
      </c>
    </row>
    <row r="3146" spans="5:6" x14ac:dyDescent="0.2">
      <c r="E3146" s="15" t="s">
        <v>14645</v>
      </c>
      <c r="F3146" t="s">
        <v>11626</v>
      </c>
    </row>
    <row r="3147" spans="5:6" x14ac:dyDescent="0.2">
      <c r="E3147" s="15" t="s">
        <v>14646</v>
      </c>
      <c r="F3147" t="s">
        <v>11626</v>
      </c>
    </row>
    <row r="3148" spans="5:6" x14ac:dyDescent="0.2">
      <c r="E3148" s="15" t="s">
        <v>14647</v>
      </c>
      <c r="F3148" t="s">
        <v>11626</v>
      </c>
    </row>
    <row r="3149" spans="5:6" x14ac:dyDescent="0.2">
      <c r="E3149" s="15" t="s">
        <v>14648</v>
      </c>
      <c r="F3149" t="s">
        <v>11626</v>
      </c>
    </row>
    <row r="3150" spans="5:6" x14ac:dyDescent="0.2">
      <c r="E3150" s="15" t="s">
        <v>14649</v>
      </c>
      <c r="F3150" t="s">
        <v>11626</v>
      </c>
    </row>
    <row r="3151" spans="5:6" x14ac:dyDescent="0.2">
      <c r="E3151" s="15" t="s">
        <v>14650</v>
      </c>
      <c r="F3151" t="s">
        <v>11626</v>
      </c>
    </row>
    <row r="3152" spans="5:6" x14ac:dyDescent="0.2">
      <c r="E3152" s="15" t="s">
        <v>14651</v>
      </c>
      <c r="F3152" t="s">
        <v>11626</v>
      </c>
    </row>
    <row r="3153" spans="5:6" x14ac:dyDescent="0.2">
      <c r="E3153" s="15" t="s">
        <v>14652</v>
      </c>
      <c r="F3153" t="s">
        <v>11626</v>
      </c>
    </row>
    <row r="3154" spans="5:6" x14ac:dyDescent="0.2">
      <c r="E3154" s="15" t="s">
        <v>14653</v>
      </c>
      <c r="F3154" t="s">
        <v>11626</v>
      </c>
    </row>
    <row r="3155" spans="5:6" x14ac:dyDescent="0.2">
      <c r="E3155" s="15" t="s">
        <v>14654</v>
      </c>
      <c r="F3155" t="s">
        <v>11626</v>
      </c>
    </row>
    <row r="3156" spans="5:6" x14ac:dyDescent="0.2">
      <c r="E3156" s="15" t="s">
        <v>14655</v>
      </c>
      <c r="F3156" t="s">
        <v>11626</v>
      </c>
    </row>
    <row r="3157" spans="5:6" x14ac:dyDescent="0.2">
      <c r="E3157" s="15" t="s">
        <v>14656</v>
      </c>
      <c r="F3157" t="s">
        <v>11626</v>
      </c>
    </row>
    <row r="3158" spans="5:6" x14ac:dyDescent="0.2">
      <c r="E3158" s="15" t="s">
        <v>14657</v>
      </c>
      <c r="F3158" t="s">
        <v>11626</v>
      </c>
    </row>
    <row r="3159" spans="5:6" x14ac:dyDescent="0.2">
      <c r="E3159" s="15" t="s">
        <v>14658</v>
      </c>
      <c r="F3159" t="s">
        <v>11626</v>
      </c>
    </row>
    <row r="3160" spans="5:6" x14ac:dyDescent="0.2">
      <c r="E3160" s="15" t="s">
        <v>14659</v>
      </c>
      <c r="F3160" t="s">
        <v>11626</v>
      </c>
    </row>
    <row r="3161" spans="5:6" x14ac:dyDescent="0.2">
      <c r="E3161" s="15" t="s">
        <v>14660</v>
      </c>
      <c r="F3161" t="s">
        <v>11626</v>
      </c>
    </row>
    <row r="3162" spans="5:6" x14ac:dyDescent="0.2">
      <c r="E3162" s="15" t="s">
        <v>14661</v>
      </c>
      <c r="F3162" t="s">
        <v>11626</v>
      </c>
    </row>
    <row r="3163" spans="5:6" x14ac:dyDescent="0.2">
      <c r="E3163" s="15" t="s">
        <v>11985</v>
      </c>
      <c r="F3163" t="s">
        <v>11626</v>
      </c>
    </row>
    <row r="3164" spans="5:6" x14ac:dyDescent="0.2">
      <c r="E3164" s="15" t="s">
        <v>14662</v>
      </c>
      <c r="F3164" t="s">
        <v>11626</v>
      </c>
    </row>
    <row r="3165" spans="5:6" x14ac:dyDescent="0.2">
      <c r="E3165" s="15" t="s">
        <v>13411</v>
      </c>
      <c r="F3165" t="s">
        <v>11626</v>
      </c>
    </row>
    <row r="3166" spans="5:6" x14ac:dyDescent="0.2">
      <c r="E3166" s="15" t="s">
        <v>14663</v>
      </c>
      <c r="F3166" t="s">
        <v>11626</v>
      </c>
    </row>
    <row r="3167" spans="5:6" x14ac:dyDescent="0.2">
      <c r="E3167" s="15" t="s">
        <v>14664</v>
      </c>
      <c r="F3167" t="s">
        <v>11626</v>
      </c>
    </row>
    <row r="3168" spans="5:6" x14ac:dyDescent="0.2">
      <c r="E3168" s="15" t="s">
        <v>14665</v>
      </c>
      <c r="F3168" t="s">
        <v>11626</v>
      </c>
    </row>
    <row r="3169" spans="5:6" x14ac:dyDescent="0.2">
      <c r="E3169" s="15" t="s">
        <v>14666</v>
      </c>
      <c r="F3169" t="s">
        <v>11626</v>
      </c>
    </row>
    <row r="3170" spans="5:6" x14ac:dyDescent="0.2">
      <c r="E3170" s="15" t="s">
        <v>14667</v>
      </c>
      <c r="F3170" t="s">
        <v>11626</v>
      </c>
    </row>
    <row r="3171" spans="5:6" x14ac:dyDescent="0.2">
      <c r="E3171" s="15" t="s">
        <v>14668</v>
      </c>
      <c r="F3171" t="s">
        <v>11626</v>
      </c>
    </row>
    <row r="3172" spans="5:6" x14ac:dyDescent="0.2">
      <c r="E3172" s="15" t="s">
        <v>14669</v>
      </c>
      <c r="F3172" t="s">
        <v>11626</v>
      </c>
    </row>
    <row r="3173" spans="5:6" x14ac:dyDescent="0.2">
      <c r="E3173" s="15" t="s">
        <v>14670</v>
      </c>
      <c r="F3173" t="s">
        <v>11626</v>
      </c>
    </row>
    <row r="3174" spans="5:6" x14ac:dyDescent="0.2">
      <c r="E3174" s="15" t="s">
        <v>14671</v>
      </c>
      <c r="F3174" t="s">
        <v>11626</v>
      </c>
    </row>
    <row r="3175" spans="5:6" x14ac:dyDescent="0.2">
      <c r="E3175" s="15" t="s">
        <v>14672</v>
      </c>
      <c r="F3175" t="s">
        <v>11626</v>
      </c>
    </row>
    <row r="3176" spans="5:6" x14ac:dyDescent="0.2">
      <c r="E3176" s="15" t="s">
        <v>14673</v>
      </c>
      <c r="F3176" t="s">
        <v>11626</v>
      </c>
    </row>
    <row r="3177" spans="5:6" x14ac:dyDescent="0.2">
      <c r="E3177" s="15" t="s">
        <v>13649</v>
      </c>
      <c r="F3177" t="s">
        <v>11626</v>
      </c>
    </row>
    <row r="3178" spans="5:6" x14ac:dyDescent="0.2">
      <c r="E3178" s="15" t="s">
        <v>14674</v>
      </c>
      <c r="F3178" t="s">
        <v>11626</v>
      </c>
    </row>
    <row r="3179" spans="5:6" x14ac:dyDescent="0.2">
      <c r="E3179" s="15" t="s">
        <v>14675</v>
      </c>
      <c r="F3179" t="s">
        <v>11626</v>
      </c>
    </row>
    <row r="3180" spans="5:6" x14ac:dyDescent="0.2">
      <c r="E3180" s="15" t="s">
        <v>14676</v>
      </c>
      <c r="F3180" t="s">
        <v>11626</v>
      </c>
    </row>
    <row r="3181" spans="5:6" x14ac:dyDescent="0.2">
      <c r="E3181" s="15" t="s">
        <v>14677</v>
      </c>
      <c r="F3181" t="s">
        <v>11626</v>
      </c>
    </row>
    <row r="3182" spans="5:6" x14ac:dyDescent="0.2">
      <c r="E3182" s="15" t="s">
        <v>14678</v>
      </c>
      <c r="F3182" t="s">
        <v>11626</v>
      </c>
    </row>
    <row r="3183" spans="5:6" x14ac:dyDescent="0.2">
      <c r="E3183" s="15" t="s">
        <v>14679</v>
      </c>
      <c r="F3183" t="s">
        <v>11626</v>
      </c>
    </row>
    <row r="3184" spans="5:6" x14ac:dyDescent="0.2">
      <c r="E3184" s="15" t="s">
        <v>14680</v>
      </c>
      <c r="F3184" t="s">
        <v>11626</v>
      </c>
    </row>
    <row r="3185" spans="5:6" x14ac:dyDescent="0.2">
      <c r="E3185" s="15" t="s">
        <v>14681</v>
      </c>
      <c r="F3185" t="s">
        <v>11626</v>
      </c>
    </row>
    <row r="3186" spans="5:6" x14ac:dyDescent="0.2">
      <c r="E3186" s="15" t="s">
        <v>14682</v>
      </c>
      <c r="F3186" t="s">
        <v>11626</v>
      </c>
    </row>
    <row r="3187" spans="5:6" x14ac:dyDescent="0.2">
      <c r="E3187" s="15" t="s">
        <v>14683</v>
      </c>
      <c r="F3187" t="s">
        <v>11626</v>
      </c>
    </row>
    <row r="3188" spans="5:6" x14ac:dyDescent="0.2">
      <c r="E3188" s="15" t="s">
        <v>14684</v>
      </c>
      <c r="F3188" t="s">
        <v>11626</v>
      </c>
    </row>
    <row r="3189" spans="5:6" x14ac:dyDescent="0.2">
      <c r="E3189" s="15" t="s">
        <v>14685</v>
      </c>
      <c r="F3189" t="s">
        <v>11626</v>
      </c>
    </row>
    <row r="3190" spans="5:6" x14ac:dyDescent="0.2">
      <c r="E3190" s="15" t="s">
        <v>14686</v>
      </c>
      <c r="F3190" t="s">
        <v>11626</v>
      </c>
    </row>
    <row r="3191" spans="5:6" x14ac:dyDescent="0.2">
      <c r="E3191" s="15" t="s">
        <v>14687</v>
      </c>
      <c r="F3191" t="s">
        <v>11626</v>
      </c>
    </row>
    <row r="3192" spans="5:6" x14ac:dyDescent="0.2">
      <c r="E3192" s="15" t="s">
        <v>14688</v>
      </c>
      <c r="F3192" t="s">
        <v>11626</v>
      </c>
    </row>
    <row r="3193" spans="5:6" x14ac:dyDescent="0.2">
      <c r="E3193" s="15" t="s">
        <v>14689</v>
      </c>
      <c r="F3193" t="s">
        <v>11626</v>
      </c>
    </row>
    <row r="3194" spans="5:6" x14ac:dyDescent="0.2">
      <c r="E3194" s="15" t="s">
        <v>14690</v>
      </c>
      <c r="F3194" t="s">
        <v>11626</v>
      </c>
    </row>
    <row r="3195" spans="5:6" x14ac:dyDescent="0.2">
      <c r="E3195" s="15" t="s">
        <v>14691</v>
      </c>
      <c r="F3195" t="s">
        <v>11626</v>
      </c>
    </row>
    <row r="3196" spans="5:6" x14ac:dyDescent="0.2">
      <c r="E3196" s="15" t="s">
        <v>14692</v>
      </c>
      <c r="F3196" t="s">
        <v>11626</v>
      </c>
    </row>
    <row r="3197" spans="5:6" x14ac:dyDescent="0.2">
      <c r="E3197" s="15" t="s">
        <v>14693</v>
      </c>
      <c r="F3197" t="s">
        <v>11626</v>
      </c>
    </row>
    <row r="3198" spans="5:6" x14ac:dyDescent="0.2">
      <c r="E3198" s="15" t="s">
        <v>14694</v>
      </c>
      <c r="F3198" t="s">
        <v>11626</v>
      </c>
    </row>
    <row r="3199" spans="5:6" x14ac:dyDescent="0.2">
      <c r="E3199" s="15" t="s">
        <v>14695</v>
      </c>
      <c r="F3199" t="s">
        <v>11626</v>
      </c>
    </row>
    <row r="3200" spans="5:6" x14ac:dyDescent="0.2">
      <c r="E3200" s="15" t="s">
        <v>14696</v>
      </c>
      <c r="F3200" t="s">
        <v>11626</v>
      </c>
    </row>
    <row r="3201" spans="5:6" x14ac:dyDescent="0.2">
      <c r="E3201" s="15" t="s">
        <v>14697</v>
      </c>
      <c r="F3201" t="s">
        <v>11626</v>
      </c>
    </row>
    <row r="3202" spans="5:6" x14ac:dyDescent="0.2">
      <c r="E3202" s="15" t="s">
        <v>14698</v>
      </c>
      <c r="F3202" t="s">
        <v>11626</v>
      </c>
    </row>
    <row r="3203" spans="5:6" x14ac:dyDescent="0.2">
      <c r="E3203" s="15" t="s">
        <v>14699</v>
      </c>
      <c r="F3203" t="s">
        <v>11626</v>
      </c>
    </row>
    <row r="3204" spans="5:6" x14ac:dyDescent="0.2">
      <c r="E3204" s="15" t="s">
        <v>14700</v>
      </c>
      <c r="F3204" t="s">
        <v>11626</v>
      </c>
    </row>
    <row r="3205" spans="5:6" x14ac:dyDescent="0.2">
      <c r="E3205" s="15" t="s">
        <v>14701</v>
      </c>
      <c r="F3205" t="s">
        <v>11626</v>
      </c>
    </row>
    <row r="3206" spans="5:6" x14ac:dyDescent="0.2">
      <c r="E3206" s="15" t="s">
        <v>14702</v>
      </c>
      <c r="F3206" t="s">
        <v>11626</v>
      </c>
    </row>
    <row r="3207" spans="5:6" x14ac:dyDescent="0.2">
      <c r="E3207" s="15" t="s">
        <v>14703</v>
      </c>
      <c r="F3207" t="s">
        <v>11626</v>
      </c>
    </row>
    <row r="3208" spans="5:6" x14ac:dyDescent="0.2">
      <c r="E3208" s="15" t="s">
        <v>12060</v>
      </c>
      <c r="F3208" t="s">
        <v>11626</v>
      </c>
    </row>
    <row r="3209" spans="5:6" x14ac:dyDescent="0.2">
      <c r="E3209" s="15" t="s">
        <v>13662</v>
      </c>
      <c r="F3209" t="s">
        <v>11626</v>
      </c>
    </row>
    <row r="3210" spans="5:6" x14ac:dyDescent="0.2">
      <c r="E3210" s="15" t="s">
        <v>14704</v>
      </c>
      <c r="F3210" t="s">
        <v>11626</v>
      </c>
    </row>
    <row r="3211" spans="5:6" x14ac:dyDescent="0.2">
      <c r="E3211" s="15" t="s">
        <v>14705</v>
      </c>
      <c r="F3211" t="s">
        <v>11626</v>
      </c>
    </row>
    <row r="3212" spans="5:6" x14ac:dyDescent="0.2">
      <c r="E3212" s="15" t="s">
        <v>14706</v>
      </c>
      <c r="F3212" t="s">
        <v>11626</v>
      </c>
    </row>
    <row r="3213" spans="5:6" x14ac:dyDescent="0.2">
      <c r="E3213" s="15" t="s">
        <v>14707</v>
      </c>
      <c r="F3213" t="s">
        <v>11626</v>
      </c>
    </row>
    <row r="3214" spans="5:6" x14ac:dyDescent="0.2">
      <c r="E3214" s="15" t="s">
        <v>14708</v>
      </c>
      <c r="F3214" t="s">
        <v>11626</v>
      </c>
    </row>
    <row r="3215" spans="5:6" x14ac:dyDescent="0.2">
      <c r="E3215" s="15" t="s">
        <v>14709</v>
      </c>
      <c r="F3215" t="s">
        <v>11626</v>
      </c>
    </row>
    <row r="3216" spans="5:6" x14ac:dyDescent="0.2">
      <c r="E3216" s="15" t="s">
        <v>14710</v>
      </c>
      <c r="F3216" t="s">
        <v>11626</v>
      </c>
    </row>
    <row r="3217" spans="5:6" x14ac:dyDescent="0.2">
      <c r="E3217" s="15" t="s">
        <v>14711</v>
      </c>
      <c r="F3217" t="s">
        <v>11626</v>
      </c>
    </row>
    <row r="3218" spans="5:6" x14ac:dyDescent="0.2">
      <c r="E3218" s="15" t="s">
        <v>14712</v>
      </c>
      <c r="F3218" t="s">
        <v>11626</v>
      </c>
    </row>
    <row r="3219" spans="5:6" x14ac:dyDescent="0.2">
      <c r="E3219" s="15" t="s">
        <v>14713</v>
      </c>
      <c r="F3219" t="s">
        <v>11626</v>
      </c>
    </row>
    <row r="3220" spans="5:6" x14ac:dyDescent="0.2">
      <c r="E3220" s="15" t="s">
        <v>14714</v>
      </c>
      <c r="F3220" t="s">
        <v>11626</v>
      </c>
    </row>
    <row r="3221" spans="5:6" x14ac:dyDescent="0.2">
      <c r="E3221" s="15" t="s">
        <v>14715</v>
      </c>
      <c r="F3221" t="s">
        <v>11626</v>
      </c>
    </row>
    <row r="3222" spans="5:6" x14ac:dyDescent="0.2">
      <c r="E3222" s="15" t="s">
        <v>12077</v>
      </c>
      <c r="F3222" t="s">
        <v>11626</v>
      </c>
    </row>
    <row r="3223" spans="5:6" x14ac:dyDescent="0.2">
      <c r="E3223" s="15" t="s">
        <v>14716</v>
      </c>
      <c r="F3223" t="s">
        <v>11626</v>
      </c>
    </row>
    <row r="3224" spans="5:6" x14ac:dyDescent="0.2">
      <c r="E3224" s="15" t="s">
        <v>14717</v>
      </c>
      <c r="F3224" t="s">
        <v>11626</v>
      </c>
    </row>
    <row r="3225" spans="5:6" x14ac:dyDescent="0.2">
      <c r="E3225" s="15" t="s">
        <v>14718</v>
      </c>
      <c r="F3225" t="s">
        <v>11626</v>
      </c>
    </row>
    <row r="3226" spans="5:6" x14ac:dyDescent="0.2">
      <c r="E3226" s="15" t="s">
        <v>14719</v>
      </c>
      <c r="F3226" t="s">
        <v>11626</v>
      </c>
    </row>
    <row r="3227" spans="5:6" x14ac:dyDescent="0.2">
      <c r="E3227" s="15" t="s">
        <v>14720</v>
      </c>
      <c r="F3227" t="s">
        <v>11626</v>
      </c>
    </row>
    <row r="3228" spans="5:6" x14ac:dyDescent="0.2">
      <c r="E3228" s="15" t="s">
        <v>14721</v>
      </c>
      <c r="F3228" t="s">
        <v>11626</v>
      </c>
    </row>
    <row r="3229" spans="5:6" x14ac:dyDescent="0.2">
      <c r="E3229" s="15" t="s">
        <v>12091</v>
      </c>
      <c r="F3229" t="s">
        <v>11626</v>
      </c>
    </row>
    <row r="3230" spans="5:6" x14ac:dyDescent="0.2">
      <c r="E3230" s="15" t="s">
        <v>14722</v>
      </c>
      <c r="F3230" t="s">
        <v>11626</v>
      </c>
    </row>
    <row r="3231" spans="5:6" x14ac:dyDescent="0.2">
      <c r="E3231" s="15" t="s">
        <v>14723</v>
      </c>
      <c r="F3231" t="s">
        <v>11626</v>
      </c>
    </row>
    <row r="3232" spans="5:6" x14ac:dyDescent="0.2">
      <c r="E3232" s="15" t="s">
        <v>14724</v>
      </c>
      <c r="F3232" t="s">
        <v>11626</v>
      </c>
    </row>
    <row r="3233" spans="5:6" x14ac:dyDescent="0.2">
      <c r="E3233" s="15" t="s">
        <v>14725</v>
      </c>
      <c r="F3233" t="s">
        <v>11626</v>
      </c>
    </row>
    <row r="3234" spans="5:6" x14ac:dyDescent="0.2">
      <c r="E3234" s="15" t="s">
        <v>14726</v>
      </c>
      <c r="F3234" t="s">
        <v>11626</v>
      </c>
    </row>
    <row r="3235" spans="5:6" x14ac:dyDescent="0.2">
      <c r="E3235" s="15" t="s">
        <v>14727</v>
      </c>
      <c r="F3235" t="s">
        <v>11626</v>
      </c>
    </row>
    <row r="3236" spans="5:6" x14ac:dyDescent="0.2">
      <c r="E3236" s="15" t="s">
        <v>14728</v>
      </c>
      <c r="F3236" t="s">
        <v>11626</v>
      </c>
    </row>
    <row r="3237" spans="5:6" x14ac:dyDescent="0.2">
      <c r="E3237" s="15" t="s">
        <v>14729</v>
      </c>
      <c r="F3237" t="s">
        <v>11626</v>
      </c>
    </row>
    <row r="3238" spans="5:6" x14ac:dyDescent="0.2">
      <c r="E3238" s="15" t="s">
        <v>14730</v>
      </c>
      <c r="F3238" t="s">
        <v>11626</v>
      </c>
    </row>
    <row r="3239" spans="5:6" x14ac:dyDescent="0.2">
      <c r="E3239" s="15" t="s">
        <v>14731</v>
      </c>
      <c r="F3239" t="s">
        <v>11626</v>
      </c>
    </row>
    <row r="3240" spans="5:6" x14ac:dyDescent="0.2">
      <c r="E3240" s="15" t="s">
        <v>14732</v>
      </c>
      <c r="F3240" t="s">
        <v>11626</v>
      </c>
    </row>
    <row r="3241" spans="5:6" x14ac:dyDescent="0.2">
      <c r="E3241" s="15" t="s">
        <v>14733</v>
      </c>
      <c r="F3241" t="s">
        <v>11626</v>
      </c>
    </row>
    <row r="3242" spans="5:6" x14ac:dyDescent="0.2">
      <c r="E3242" s="15" t="s">
        <v>14734</v>
      </c>
      <c r="F3242" t="s">
        <v>11626</v>
      </c>
    </row>
    <row r="3243" spans="5:6" x14ac:dyDescent="0.2">
      <c r="E3243" s="15" t="s">
        <v>12102</v>
      </c>
      <c r="F3243" t="s">
        <v>11626</v>
      </c>
    </row>
    <row r="3244" spans="5:6" x14ac:dyDescent="0.2">
      <c r="E3244" s="15" t="s">
        <v>12101</v>
      </c>
      <c r="F3244" t="s">
        <v>11626</v>
      </c>
    </row>
    <row r="3245" spans="5:6" x14ac:dyDescent="0.2">
      <c r="E3245" s="15" t="s">
        <v>12103</v>
      </c>
      <c r="F3245" t="s">
        <v>11626</v>
      </c>
    </row>
    <row r="3246" spans="5:6" x14ac:dyDescent="0.2">
      <c r="E3246" s="15" t="s">
        <v>12104</v>
      </c>
      <c r="F3246" t="s">
        <v>11626</v>
      </c>
    </row>
    <row r="3247" spans="5:6" x14ac:dyDescent="0.2">
      <c r="E3247" s="15" t="s">
        <v>14735</v>
      </c>
      <c r="F3247" t="s">
        <v>11626</v>
      </c>
    </row>
    <row r="3248" spans="5:6" x14ac:dyDescent="0.2">
      <c r="E3248" s="15" t="s">
        <v>14736</v>
      </c>
      <c r="F3248" t="s">
        <v>11626</v>
      </c>
    </row>
    <row r="3249" spans="5:6" x14ac:dyDescent="0.2">
      <c r="E3249" s="15" t="s">
        <v>14737</v>
      </c>
      <c r="F3249" t="s">
        <v>11626</v>
      </c>
    </row>
    <row r="3250" spans="5:6" x14ac:dyDescent="0.2">
      <c r="E3250" s="15" t="s">
        <v>14738</v>
      </c>
      <c r="F3250" t="s">
        <v>11626</v>
      </c>
    </row>
    <row r="3251" spans="5:6" x14ac:dyDescent="0.2">
      <c r="E3251" s="15" t="s">
        <v>14739</v>
      </c>
      <c r="F3251" t="s">
        <v>11626</v>
      </c>
    </row>
    <row r="3252" spans="5:6" x14ac:dyDescent="0.2">
      <c r="E3252" s="15" t="s">
        <v>14740</v>
      </c>
      <c r="F3252" t="s">
        <v>11626</v>
      </c>
    </row>
    <row r="3253" spans="5:6" x14ac:dyDescent="0.2">
      <c r="E3253" s="15" t="s">
        <v>14741</v>
      </c>
      <c r="F3253" t="s">
        <v>11626</v>
      </c>
    </row>
    <row r="3254" spans="5:6" x14ac:dyDescent="0.2">
      <c r="E3254" s="15" t="s">
        <v>14742</v>
      </c>
      <c r="F3254" t="s">
        <v>11626</v>
      </c>
    </row>
    <row r="3255" spans="5:6" x14ac:dyDescent="0.2">
      <c r="E3255" s="15" t="s">
        <v>14743</v>
      </c>
      <c r="F3255" t="s">
        <v>11626</v>
      </c>
    </row>
    <row r="3256" spans="5:6" x14ac:dyDescent="0.2">
      <c r="E3256" s="15" t="s">
        <v>14744</v>
      </c>
      <c r="F3256" t="s">
        <v>11626</v>
      </c>
    </row>
    <row r="3257" spans="5:6" x14ac:dyDescent="0.2">
      <c r="E3257" s="15" t="s">
        <v>14745</v>
      </c>
      <c r="F3257" t="s">
        <v>11626</v>
      </c>
    </row>
    <row r="3258" spans="5:6" x14ac:dyDescent="0.2">
      <c r="E3258" s="15" t="s">
        <v>14746</v>
      </c>
      <c r="F3258" t="s">
        <v>11626</v>
      </c>
    </row>
    <row r="3259" spans="5:6" x14ac:dyDescent="0.2">
      <c r="E3259" s="15" t="s">
        <v>14747</v>
      </c>
      <c r="F3259" t="s">
        <v>11626</v>
      </c>
    </row>
    <row r="3260" spans="5:6" x14ac:dyDescent="0.2">
      <c r="E3260" s="15" t="s">
        <v>14748</v>
      </c>
      <c r="F3260" t="s">
        <v>11626</v>
      </c>
    </row>
    <row r="3261" spans="5:6" x14ac:dyDescent="0.2">
      <c r="E3261" s="15" t="s">
        <v>14749</v>
      </c>
      <c r="F3261" t="s">
        <v>11626</v>
      </c>
    </row>
    <row r="3262" spans="5:6" x14ac:dyDescent="0.2">
      <c r="E3262" s="15" t="s">
        <v>14750</v>
      </c>
      <c r="F3262" t="s">
        <v>11626</v>
      </c>
    </row>
    <row r="3263" spans="5:6" x14ac:dyDescent="0.2">
      <c r="E3263" s="15" t="s">
        <v>14751</v>
      </c>
      <c r="F3263" t="s">
        <v>11626</v>
      </c>
    </row>
    <row r="3264" spans="5:6" x14ac:dyDescent="0.2">
      <c r="E3264" s="15" t="s">
        <v>14752</v>
      </c>
      <c r="F3264" t="s">
        <v>11626</v>
      </c>
    </row>
    <row r="3265" spans="5:6" x14ac:dyDescent="0.2">
      <c r="E3265" s="15" t="s">
        <v>14753</v>
      </c>
      <c r="F3265" t="s">
        <v>11626</v>
      </c>
    </row>
    <row r="3266" spans="5:6" x14ac:dyDescent="0.2">
      <c r="E3266" s="15" t="s">
        <v>14754</v>
      </c>
      <c r="F3266" t="s">
        <v>11626</v>
      </c>
    </row>
    <row r="3267" spans="5:6" x14ac:dyDescent="0.2">
      <c r="E3267" s="15" t="s">
        <v>14755</v>
      </c>
      <c r="F3267" t="s">
        <v>11626</v>
      </c>
    </row>
    <row r="3268" spans="5:6" x14ac:dyDescent="0.2">
      <c r="E3268" s="15" t="s">
        <v>14756</v>
      </c>
      <c r="F3268" t="s">
        <v>11626</v>
      </c>
    </row>
    <row r="3269" spans="5:6" x14ac:dyDescent="0.2">
      <c r="E3269" s="15" t="s">
        <v>14757</v>
      </c>
      <c r="F3269" t="s">
        <v>11626</v>
      </c>
    </row>
    <row r="3270" spans="5:6" x14ac:dyDescent="0.2">
      <c r="E3270" s="15" t="s">
        <v>14758</v>
      </c>
      <c r="F3270" t="s">
        <v>11626</v>
      </c>
    </row>
    <row r="3271" spans="5:6" x14ac:dyDescent="0.2">
      <c r="E3271" s="15" t="s">
        <v>14759</v>
      </c>
      <c r="F3271" t="s">
        <v>11626</v>
      </c>
    </row>
    <row r="3272" spans="5:6" x14ac:dyDescent="0.2">
      <c r="E3272" s="15" t="s">
        <v>14760</v>
      </c>
      <c r="F3272" t="s">
        <v>11626</v>
      </c>
    </row>
    <row r="3273" spans="5:6" x14ac:dyDescent="0.2">
      <c r="E3273" s="15" t="s">
        <v>14761</v>
      </c>
      <c r="F3273" t="s">
        <v>11626</v>
      </c>
    </row>
    <row r="3274" spans="5:6" x14ac:dyDescent="0.2">
      <c r="E3274" s="15" t="s">
        <v>14762</v>
      </c>
      <c r="F3274" t="s">
        <v>11626</v>
      </c>
    </row>
    <row r="3275" spans="5:6" x14ac:dyDescent="0.2">
      <c r="E3275" s="15" t="s">
        <v>14763</v>
      </c>
      <c r="F3275" t="s">
        <v>11626</v>
      </c>
    </row>
    <row r="3276" spans="5:6" x14ac:dyDescent="0.2">
      <c r="E3276" s="15" t="s">
        <v>14764</v>
      </c>
      <c r="F3276" t="s">
        <v>11626</v>
      </c>
    </row>
    <row r="3277" spans="5:6" x14ac:dyDescent="0.2">
      <c r="E3277" s="15" t="s">
        <v>14765</v>
      </c>
      <c r="F3277" t="s">
        <v>11626</v>
      </c>
    </row>
    <row r="3278" spans="5:6" x14ac:dyDescent="0.2">
      <c r="E3278" s="15" t="s">
        <v>14766</v>
      </c>
      <c r="F3278" t="s">
        <v>11626</v>
      </c>
    </row>
    <row r="3279" spans="5:6" x14ac:dyDescent="0.2">
      <c r="E3279" s="15" t="s">
        <v>14767</v>
      </c>
      <c r="F3279" t="s">
        <v>11626</v>
      </c>
    </row>
    <row r="3280" spans="5:6" x14ac:dyDescent="0.2">
      <c r="E3280" s="15" t="s">
        <v>14768</v>
      </c>
      <c r="F3280" t="s">
        <v>11626</v>
      </c>
    </row>
    <row r="3281" spans="5:6" x14ac:dyDescent="0.2">
      <c r="E3281" s="15" t="s">
        <v>14769</v>
      </c>
      <c r="F3281" t="s">
        <v>11626</v>
      </c>
    </row>
    <row r="3282" spans="5:6" x14ac:dyDescent="0.2">
      <c r="E3282" s="15" t="s">
        <v>14770</v>
      </c>
      <c r="F3282" t="s">
        <v>11626</v>
      </c>
    </row>
    <row r="3283" spans="5:6" x14ac:dyDescent="0.2">
      <c r="E3283" s="15" t="s">
        <v>14771</v>
      </c>
      <c r="F3283" t="s">
        <v>11626</v>
      </c>
    </row>
    <row r="3284" spans="5:6" x14ac:dyDescent="0.2">
      <c r="E3284" s="15" t="s">
        <v>14772</v>
      </c>
      <c r="F3284" t="s">
        <v>11626</v>
      </c>
    </row>
    <row r="3285" spans="5:6" x14ac:dyDescent="0.2">
      <c r="E3285" s="15" t="s">
        <v>14773</v>
      </c>
      <c r="F3285" t="s">
        <v>11626</v>
      </c>
    </row>
    <row r="3286" spans="5:6" x14ac:dyDescent="0.2">
      <c r="E3286" s="15" t="s">
        <v>13319</v>
      </c>
      <c r="F3286" t="s">
        <v>11626</v>
      </c>
    </row>
    <row r="3287" spans="5:6" x14ac:dyDescent="0.2">
      <c r="E3287" s="15" t="s">
        <v>14774</v>
      </c>
      <c r="F3287" t="s">
        <v>11626</v>
      </c>
    </row>
    <row r="3288" spans="5:6" x14ac:dyDescent="0.2">
      <c r="E3288" s="15" t="s">
        <v>14775</v>
      </c>
      <c r="F3288" t="s">
        <v>11626</v>
      </c>
    </row>
    <row r="3289" spans="5:6" x14ac:dyDescent="0.2">
      <c r="E3289" s="15" t="s">
        <v>14776</v>
      </c>
      <c r="F3289" t="s">
        <v>11626</v>
      </c>
    </row>
    <row r="3290" spans="5:6" x14ac:dyDescent="0.2">
      <c r="E3290" s="15" t="s">
        <v>14777</v>
      </c>
      <c r="F3290" t="s">
        <v>11626</v>
      </c>
    </row>
    <row r="3291" spans="5:6" x14ac:dyDescent="0.2">
      <c r="E3291" s="15" t="s">
        <v>14778</v>
      </c>
      <c r="F3291" t="s">
        <v>11626</v>
      </c>
    </row>
    <row r="3292" spans="5:6" x14ac:dyDescent="0.2">
      <c r="E3292" s="15" t="s">
        <v>14779</v>
      </c>
      <c r="F3292" t="s">
        <v>11626</v>
      </c>
    </row>
    <row r="3293" spans="5:6" x14ac:dyDescent="0.2">
      <c r="E3293" s="15" t="s">
        <v>14780</v>
      </c>
      <c r="F3293" t="s">
        <v>11626</v>
      </c>
    </row>
    <row r="3294" spans="5:6" x14ac:dyDescent="0.2">
      <c r="E3294" s="15" t="s">
        <v>14781</v>
      </c>
      <c r="F3294" t="s">
        <v>11626</v>
      </c>
    </row>
    <row r="3295" spans="5:6" x14ac:dyDescent="0.2">
      <c r="E3295" s="15" t="s">
        <v>14782</v>
      </c>
      <c r="F3295" t="s">
        <v>11626</v>
      </c>
    </row>
    <row r="3296" spans="5:6" x14ac:dyDescent="0.2">
      <c r="E3296" s="15" t="s">
        <v>14783</v>
      </c>
      <c r="F3296" t="s">
        <v>11626</v>
      </c>
    </row>
    <row r="3297" spans="5:6" x14ac:dyDescent="0.2">
      <c r="E3297" s="15" t="s">
        <v>14784</v>
      </c>
      <c r="F3297" t="s">
        <v>11626</v>
      </c>
    </row>
    <row r="3298" spans="5:6" x14ac:dyDescent="0.2">
      <c r="E3298" s="15" t="s">
        <v>14785</v>
      </c>
      <c r="F3298" t="s">
        <v>11626</v>
      </c>
    </row>
    <row r="3299" spans="5:6" x14ac:dyDescent="0.2">
      <c r="E3299" s="15" t="s">
        <v>14786</v>
      </c>
      <c r="F3299" t="s">
        <v>11626</v>
      </c>
    </row>
    <row r="3300" spans="5:6" x14ac:dyDescent="0.2">
      <c r="E3300" s="15" t="s">
        <v>14787</v>
      </c>
      <c r="F3300" t="s">
        <v>11626</v>
      </c>
    </row>
    <row r="3301" spans="5:6" x14ac:dyDescent="0.2">
      <c r="E3301" s="15" t="s">
        <v>14788</v>
      </c>
      <c r="F3301" t="s">
        <v>11626</v>
      </c>
    </row>
    <row r="3302" spans="5:6" x14ac:dyDescent="0.2">
      <c r="E3302" s="15" t="s">
        <v>14789</v>
      </c>
      <c r="F3302" t="s">
        <v>11626</v>
      </c>
    </row>
    <row r="3303" spans="5:6" x14ac:dyDescent="0.2">
      <c r="E3303" s="15" t="s">
        <v>14790</v>
      </c>
      <c r="F3303" t="s">
        <v>11626</v>
      </c>
    </row>
    <row r="3304" spans="5:6" x14ac:dyDescent="0.2">
      <c r="E3304" s="15" t="s">
        <v>14791</v>
      </c>
      <c r="F3304" t="s">
        <v>11626</v>
      </c>
    </row>
    <row r="3305" spans="5:6" x14ac:dyDescent="0.2">
      <c r="E3305" s="15" t="s">
        <v>14792</v>
      </c>
      <c r="F3305" t="s">
        <v>11626</v>
      </c>
    </row>
    <row r="3306" spans="5:6" x14ac:dyDescent="0.2">
      <c r="E3306" s="15" t="s">
        <v>14793</v>
      </c>
      <c r="F3306" t="s">
        <v>11626</v>
      </c>
    </row>
    <row r="3307" spans="5:6" x14ac:dyDescent="0.2">
      <c r="E3307" s="15" t="s">
        <v>14794</v>
      </c>
      <c r="F3307" t="s">
        <v>11626</v>
      </c>
    </row>
    <row r="3308" spans="5:6" x14ac:dyDescent="0.2">
      <c r="E3308" s="15" t="s">
        <v>14795</v>
      </c>
      <c r="F3308" t="s">
        <v>11626</v>
      </c>
    </row>
    <row r="3309" spans="5:6" x14ac:dyDescent="0.2">
      <c r="E3309" s="15" t="s">
        <v>14796</v>
      </c>
      <c r="F3309" t="s">
        <v>11626</v>
      </c>
    </row>
    <row r="3310" spans="5:6" x14ac:dyDescent="0.2">
      <c r="E3310" s="15" t="s">
        <v>14797</v>
      </c>
      <c r="F3310" t="s">
        <v>11626</v>
      </c>
    </row>
    <row r="3311" spans="5:6" x14ac:dyDescent="0.2">
      <c r="E3311" s="15" t="s">
        <v>14798</v>
      </c>
      <c r="F3311" t="s">
        <v>11626</v>
      </c>
    </row>
    <row r="3312" spans="5:6" x14ac:dyDescent="0.2">
      <c r="E3312" s="15" t="s">
        <v>14799</v>
      </c>
      <c r="F3312" t="s">
        <v>11626</v>
      </c>
    </row>
    <row r="3313" spans="5:6" x14ac:dyDescent="0.2">
      <c r="E3313" s="15" t="s">
        <v>14800</v>
      </c>
      <c r="F3313" t="s">
        <v>11626</v>
      </c>
    </row>
    <row r="3314" spans="5:6" x14ac:dyDescent="0.2">
      <c r="E3314" s="15" t="s">
        <v>14801</v>
      </c>
      <c r="F3314" t="s">
        <v>11626</v>
      </c>
    </row>
    <row r="3315" spans="5:6" x14ac:dyDescent="0.2">
      <c r="E3315" s="15" t="s">
        <v>14802</v>
      </c>
      <c r="F3315" t="s">
        <v>11626</v>
      </c>
    </row>
    <row r="3316" spans="5:6" x14ac:dyDescent="0.2">
      <c r="E3316" s="15" t="s">
        <v>14803</v>
      </c>
      <c r="F3316" t="s">
        <v>11626</v>
      </c>
    </row>
    <row r="3317" spans="5:6" x14ac:dyDescent="0.2">
      <c r="E3317" s="15" t="s">
        <v>14804</v>
      </c>
      <c r="F3317" t="s">
        <v>11626</v>
      </c>
    </row>
    <row r="3318" spans="5:6" x14ac:dyDescent="0.2">
      <c r="E3318" s="15" t="s">
        <v>14805</v>
      </c>
      <c r="F3318" t="s">
        <v>11626</v>
      </c>
    </row>
    <row r="3319" spans="5:6" x14ac:dyDescent="0.2">
      <c r="E3319" s="15" t="s">
        <v>14806</v>
      </c>
      <c r="F3319" t="s">
        <v>11626</v>
      </c>
    </row>
    <row r="3320" spans="5:6" x14ac:dyDescent="0.2">
      <c r="E3320" s="15" t="s">
        <v>14807</v>
      </c>
      <c r="F3320" t="s">
        <v>11626</v>
      </c>
    </row>
    <row r="3321" spans="5:6" x14ac:dyDescent="0.2">
      <c r="E3321" s="15" t="s">
        <v>14808</v>
      </c>
      <c r="F3321" t="s">
        <v>11626</v>
      </c>
    </row>
    <row r="3322" spans="5:6" x14ac:dyDescent="0.2">
      <c r="E3322" s="15" t="s">
        <v>14809</v>
      </c>
      <c r="F3322" t="s">
        <v>11626</v>
      </c>
    </row>
    <row r="3323" spans="5:6" x14ac:dyDescent="0.2">
      <c r="E3323" s="15" t="s">
        <v>14810</v>
      </c>
      <c r="F3323" t="s">
        <v>11626</v>
      </c>
    </row>
    <row r="3324" spans="5:6" x14ac:dyDescent="0.2">
      <c r="E3324" s="15" t="s">
        <v>14811</v>
      </c>
      <c r="F3324" t="s">
        <v>11626</v>
      </c>
    </row>
    <row r="3325" spans="5:6" x14ac:dyDescent="0.2">
      <c r="E3325" s="15" t="s">
        <v>14812</v>
      </c>
      <c r="F3325" t="s">
        <v>11626</v>
      </c>
    </row>
    <row r="3326" spans="5:6" x14ac:dyDescent="0.2">
      <c r="E3326" s="15" t="s">
        <v>14813</v>
      </c>
      <c r="F3326" t="s">
        <v>11626</v>
      </c>
    </row>
    <row r="3327" spans="5:6" x14ac:dyDescent="0.2">
      <c r="E3327" s="15" t="s">
        <v>14814</v>
      </c>
      <c r="F3327" t="s">
        <v>11626</v>
      </c>
    </row>
    <row r="3328" spans="5:6" x14ac:dyDescent="0.2">
      <c r="E3328" s="15" t="s">
        <v>14815</v>
      </c>
      <c r="F3328" t="s">
        <v>11626</v>
      </c>
    </row>
    <row r="3329" spans="5:6" x14ac:dyDescent="0.2">
      <c r="E3329" s="15" t="s">
        <v>14816</v>
      </c>
      <c r="F3329" t="s">
        <v>11626</v>
      </c>
    </row>
    <row r="3330" spans="5:6" x14ac:dyDescent="0.2">
      <c r="E3330" s="15" t="s">
        <v>14817</v>
      </c>
      <c r="F3330" t="s">
        <v>11626</v>
      </c>
    </row>
    <row r="3331" spans="5:6" x14ac:dyDescent="0.2">
      <c r="E3331" s="15" t="s">
        <v>14818</v>
      </c>
      <c r="F3331" t="s">
        <v>11626</v>
      </c>
    </row>
    <row r="3332" spans="5:6" x14ac:dyDescent="0.2">
      <c r="E3332" s="15" t="s">
        <v>14819</v>
      </c>
      <c r="F3332" t="s">
        <v>11626</v>
      </c>
    </row>
    <row r="3333" spans="5:6" x14ac:dyDescent="0.2">
      <c r="E3333" s="15" t="s">
        <v>14820</v>
      </c>
      <c r="F3333" t="s">
        <v>11626</v>
      </c>
    </row>
    <row r="3334" spans="5:6" x14ac:dyDescent="0.2">
      <c r="E3334" s="15" t="s">
        <v>14821</v>
      </c>
      <c r="F3334" t="s">
        <v>11626</v>
      </c>
    </row>
    <row r="3335" spans="5:6" x14ac:dyDescent="0.2">
      <c r="E3335" s="15" t="s">
        <v>14822</v>
      </c>
      <c r="F3335" t="s">
        <v>11626</v>
      </c>
    </row>
    <row r="3336" spans="5:6" x14ac:dyDescent="0.2">
      <c r="E3336" s="15" t="s">
        <v>14823</v>
      </c>
      <c r="F3336" t="s">
        <v>11626</v>
      </c>
    </row>
    <row r="3337" spans="5:6" x14ac:dyDescent="0.2">
      <c r="E3337" s="15" t="s">
        <v>14824</v>
      </c>
      <c r="F3337" t="s">
        <v>11626</v>
      </c>
    </row>
    <row r="3338" spans="5:6" x14ac:dyDescent="0.2">
      <c r="E3338" s="15" t="s">
        <v>14825</v>
      </c>
      <c r="F3338" t="s">
        <v>11626</v>
      </c>
    </row>
    <row r="3339" spans="5:6" x14ac:dyDescent="0.2">
      <c r="E3339" s="15" t="s">
        <v>14826</v>
      </c>
      <c r="F3339" t="s">
        <v>11626</v>
      </c>
    </row>
    <row r="3340" spans="5:6" x14ac:dyDescent="0.2">
      <c r="E3340" s="15" t="s">
        <v>14827</v>
      </c>
      <c r="F3340" t="s">
        <v>11626</v>
      </c>
    </row>
    <row r="3341" spans="5:6" x14ac:dyDescent="0.2">
      <c r="E3341" s="15" t="s">
        <v>14828</v>
      </c>
      <c r="F3341" t="s">
        <v>11626</v>
      </c>
    </row>
    <row r="3342" spans="5:6" x14ac:dyDescent="0.2">
      <c r="E3342" s="15" t="s">
        <v>14829</v>
      </c>
      <c r="F3342" t="s">
        <v>11626</v>
      </c>
    </row>
    <row r="3343" spans="5:6" x14ac:dyDescent="0.2">
      <c r="E3343" s="15" t="s">
        <v>14830</v>
      </c>
      <c r="F3343" t="s">
        <v>11626</v>
      </c>
    </row>
    <row r="3344" spans="5:6" x14ac:dyDescent="0.2">
      <c r="E3344" s="15" t="s">
        <v>14831</v>
      </c>
      <c r="F3344" t="s">
        <v>11626</v>
      </c>
    </row>
    <row r="3345" spans="5:6" x14ac:dyDescent="0.2">
      <c r="E3345" s="15" t="s">
        <v>14832</v>
      </c>
      <c r="F3345" t="s">
        <v>11626</v>
      </c>
    </row>
    <row r="3346" spans="5:6" x14ac:dyDescent="0.2">
      <c r="E3346" s="15" t="s">
        <v>14833</v>
      </c>
      <c r="F3346" t="s">
        <v>11626</v>
      </c>
    </row>
    <row r="3347" spans="5:6" x14ac:dyDescent="0.2">
      <c r="E3347" s="15" t="s">
        <v>14834</v>
      </c>
      <c r="F3347" t="s">
        <v>11626</v>
      </c>
    </row>
    <row r="3348" spans="5:6" x14ac:dyDescent="0.2">
      <c r="E3348" s="15" t="s">
        <v>14835</v>
      </c>
      <c r="F3348" t="s">
        <v>11626</v>
      </c>
    </row>
    <row r="3349" spans="5:6" x14ac:dyDescent="0.2">
      <c r="E3349" s="15" t="s">
        <v>14836</v>
      </c>
      <c r="F3349" t="s">
        <v>11626</v>
      </c>
    </row>
    <row r="3350" spans="5:6" x14ac:dyDescent="0.2">
      <c r="E3350" s="15" t="s">
        <v>14837</v>
      </c>
      <c r="F3350" t="s">
        <v>11626</v>
      </c>
    </row>
    <row r="3351" spans="5:6" x14ac:dyDescent="0.2">
      <c r="E3351" s="15" t="s">
        <v>14838</v>
      </c>
      <c r="F3351" t="s">
        <v>11626</v>
      </c>
    </row>
    <row r="3352" spans="5:6" x14ac:dyDescent="0.2">
      <c r="E3352" s="15" t="s">
        <v>14839</v>
      </c>
      <c r="F3352" t="s">
        <v>11626</v>
      </c>
    </row>
    <row r="3353" spans="5:6" x14ac:dyDescent="0.2">
      <c r="E3353" s="15" t="s">
        <v>14840</v>
      </c>
      <c r="F3353" t="s">
        <v>11626</v>
      </c>
    </row>
    <row r="3354" spans="5:6" x14ac:dyDescent="0.2">
      <c r="E3354" s="15" t="s">
        <v>14841</v>
      </c>
      <c r="F3354" t="s">
        <v>11626</v>
      </c>
    </row>
    <row r="3355" spans="5:6" x14ac:dyDescent="0.2">
      <c r="E3355" s="15" t="s">
        <v>14842</v>
      </c>
      <c r="F3355" t="s">
        <v>11626</v>
      </c>
    </row>
    <row r="3356" spans="5:6" x14ac:dyDescent="0.2">
      <c r="E3356" s="15" t="s">
        <v>14843</v>
      </c>
      <c r="F3356" t="s">
        <v>11626</v>
      </c>
    </row>
    <row r="3357" spans="5:6" x14ac:dyDescent="0.2">
      <c r="E3357" s="15" t="s">
        <v>14844</v>
      </c>
      <c r="F3357" t="s">
        <v>11626</v>
      </c>
    </row>
    <row r="3358" spans="5:6" x14ac:dyDescent="0.2">
      <c r="E3358" s="15" t="s">
        <v>14845</v>
      </c>
      <c r="F3358" t="s">
        <v>11626</v>
      </c>
    </row>
    <row r="3359" spans="5:6" x14ac:dyDescent="0.2">
      <c r="E3359" s="15" t="s">
        <v>14846</v>
      </c>
      <c r="F3359" t="s">
        <v>11626</v>
      </c>
    </row>
    <row r="3360" spans="5:6" x14ac:dyDescent="0.2">
      <c r="E3360" s="15" t="s">
        <v>14847</v>
      </c>
      <c r="F3360" t="s">
        <v>11626</v>
      </c>
    </row>
    <row r="3361" spans="5:6" x14ac:dyDescent="0.2">
      <c r="E3361" s="15" t="s">
        <v>14848</v>
      </c>
      <c r="F3361" t="s">
        <v>11626</v>
      </c>
    </row>
    <row r="3362" spans="5:6" x14ac:dyDescent="0.2">
      <c r="E3362" s="15" t="s">
        <v>14849</v>
      </c>
      <c r="F3362" t="s">
        <v>11626</v>
      </c>
    </row>
    <row r="3363" spans="5:6" x14ac:dyDescent="0.2">
      <c r="E3363" s="15" t="s">
        <v>14850</v>
      </c>
      <c r="F3363" t="s">
        <v>11626</v>
      </c>
    </row>
    <row r="3364" spans="5:6" x14ac:dyDescent="0.2">
      <c r="E3364" s="15" t="s">
        <v>14851</v>
      </c>
      <c r="F3364" t="s">
        <v>11626</v>
      </c>
    </row>
    <row r="3365" spans="5:6" x14ac:dyDescent="0.2">
      <c r="E3365" s="15" t="s">
        <v>14852</v>
      </c>
      <c r="F3365" t="s">
        <v>11626</v>
      </c>
    </row>
    <row r="3366" spans="5:6" x14ac:dyDescent="0.2">
      <c r="E3366" s="15" t="s">
        <v>14853</v>
      </c>
      <c r="F3366" t="s">
        <v>11626</v>
      </c>
    </row>
    <row r="3367" spans="5:6" x14ac:dyDescent="0.2">
      <c r="E3367" s="15" t="s">
        <v>14854</v>
      </c>
      <c r="F3367" t="s">
        <v>11626</v>
      </c>
    </row>
    <row r="3368" spans="5:6" x14ac:dyDescent="0.2">
      <c r="E3368" s="15" t="s">
        <v>14855</v>
      </c>
      <c r="F3368" t="s">
        <v>11626</v>
      </c>
    </row>
    <row r="3369" spans="5:6" x14ac:dyDescent="0.2">
      <c r="E3369" s="15" t="s">
        <v>14856</v>
      </c>
      <c r="F3369" t="s">
        <v>11626</v>
      </c>
    </row>
    <row r="3370" spans="5:6" x14ac:dyDescent="0.2">
      <c r="E3370" s="15" t="s">
        <v>14857</v>
      </c>
      <c r="F3370" t="s">
        <v>11626</v>
      </c>
    </row>
    <row r="3371" spans="5:6" x14ac:dyDescent="0.2">
      <c r="E3371" s="15" t="s">
        <v>14858</v>
      </c>
      <c r="F3371" t="s">
        <v>11626</v>
      </c>
    </row>
    <row r="3372" spans="5:6" x14ac:dyDescent="0.2">
      <c r="E3372" s="15" t="s">
        <v>14859</v>
      </c>
      <c r="F3372" t="s">
        <v>11626</v>
      </c>
    </row>
    <row r="3373" spans="5:6" x14ac:dyDescent="0.2">
      <c r="E3373" s="15" t="s">
        <v>14860</v>
      </c>
      <c r="F3373" t="s">
        <v>11626</v>
      </c>
    </row>
    <row r="3374" spans="5:6" x14ac:dyDescent="0.2">
      <c r="E3374" s="15" t="s">
        <v>14861</v>
      </c>
      <c r="F3374" t="s">
        <v>11626</v>
      </c>
    </row>
    <row r="3375" spans="5:6" x14ac:dyDescent="0.2">
      <c r="E3375" s="15" t="s">
        <v>14862</v>
      </c>
      <c r="F3375" t="s">
        <v>11626</v>
      </c>
    </row>
    <row r="3376" spans="5:6" x14ac:dyDescent="0.2">
      <c r="E3376" s="15" t="s">
        <v>14863</v>
      </c>
      <c r="F3376" t="s">
        <v>11626</v>
      </c>
    </row>
    <row r="3377" spans="5:6" x14ac:dyDescent="0.2">
      <c r="E3377" s="15" t="s">
        <v>14864</v>
      </c>
      <c r="F3377" t="s">
        <v>11626</v>
      </c>
    </row>
    <row r="3378" spans="5:6" x14ac:dyDescent="0.2">
      <c r="E3378" s="15" t="s">
        <v>14865</v>
      </c>
      <c r="F3378" t="s">
        <v>11626</v>
      </c>
    </row>
    <row r="3379" spans="5:6" x14ac:dyDescent="0.2">
      <c r="E3379" s="15" t="s">
        <v>14866</v>
      </c>
      <c r="F3379" t="s">
        <v>11626</v>
      </c>
    </row>
    <row r="3380" spans="5:6" x14ac:dyDescent="0.2">
      <c r="E3380" s="15" t="s">
        <v>14867</v>
      </c>
      <c r="F3380" t="s">
        <v>11626</v>
      </c>
    </row>
    <row r="3381" spans="5:6" x14ac:dyDescent="0.2">
      <c r="E3381" s="15" t="s">
        <v>14868</v>
      </c>
      <c r="F3381" t="s">
        <v>11626</v>
      </c>
    </row>
    <row r="3382" spans="5:6" x14ac:dyDescent="0.2">
      <c r="E3382" s="15" t="s">
        <v>14869</v>
      </c>
      <c r="F3382" t="s">
        <v>11626</v>
      </c>
    </row>
    <row r="3383" spans="5:6" x14ac:dyDescent="0.2">
      <c r="E3383" s="15" t="s">
        <v>14870</v>
      </c>
      <c r="F3383" t="s">
        <v>11626</v>
      </c>
    </row>
    <row r="3384" spans="5:6" x14ac:dyDescent="0.2">
      <c r="E3384" s="15" t="s">
        <v>14871</v>
      </c>
      <c r="F3384" t="s">
        <v>11626</v>
      </c>
    </row>
    <row r="3385" spans="5:6" x14ac:dyDescent="0.2">
      <c r="E3385" s="15" t="s">
        <v>14872</v>
      </c>
      <c r="F3385" t="s">
        <v>11626</v>
      </c>
    </row>
    <row r="3386" spans="5:6" x14ac:dyDescent="0.2">
      <c r="E3386" s="15" t="s">
        <v>14873</v>
      </c>
      <c r="F3386" t="s">
        <v>11626</v>
      </c>
    </row>
    <row r="3387" spans="5:6" x14ac:dyDescent="0.2">
      <c r="E3387" s="15" t="s">
        <v>14874</v>
      </c>
      <c r="F3387" t="s">
        <v>11626</v>
      </c>
    </row>
    <row r="3388" spans="5:6" x14ac:dyDescent="0.2">
      <c r="E3388" s="15" t="s">
        <v>14875</v>
      </c>
      <c r="F3388" t="s">
        <v>11626</v>
      </c>
    </row>
    <row r="3389" spans="5:6" x14ac:dyDescent="0.2">
      <c r="E3389" s="15" t="s">
        <v>14876</v>
      </c>
      <c r="F3389" t="s">
        <v>11626</v>
      </c>
    </row>
    <row r="3390" spans="5:6" x14ac:dyDescent="0.2">
      <c r="E3390" s="15" t="s">
        <v>14877</v>
      </c>
      <c r="F3390" t="s">
        <v>11626</v>
      </c>
    </row>
    <row r="3391" spans="5:6" x14ac:dyDescent="0.2">
      <c r="E3391" s="15" t="s">
        <v>14878</v>
      </c>
      <c r="F3391" t="s">
        <v>11626</v>
      </c>
    </row>
    <row r="3392" spans="5:6" x14ac:dyDescent="0.2">
      <c r="E3392" s="15" t="s">
        <v>14879</v>
      </c>
      <c r="F3392" t="s">
        <v>11626</v>
      </c>
    </row>
    <row r="3393" spans="5:6" x14ac:dyDescent="0.2">
      <c r="E3393" s="15" t="s">
        <v>14880</v>
      </c>
      <c r="F3393" t="s">
        <v>11626</v>
      </c>
    </row>
    <row r="3394" spans="5:6" x14ac:dyDescent="0.2">
      <c r="E3394" s="15" t="s">
        <v>14881</v>
      </c>
      <c r="F3394" t="s">
        <v>11626</v>
      </c>
    </row>
    <row r="3395" spans="5:6" x14ac:dyDescent="0.2">
      <c r="E3395" s="15" t="s">
        <v>14882</v>
      </c>
      <c r="F3395" t="s">
        <v>11626</v>
      </c>
    </row>
    <row r="3396" spans="5:6" x14ac:dyDescent="0.2">
      <c r="E3396" s="15" t="s">
        <v>14883</v>
      </c>
      <c r="F3396" t="s">
        <v>11626</v>
      </c>
    </row>
    <row r="3397" spans="5:6" x14ac:dyDescent="0.2">
      <c r="E3397" s="15" t="s">
        <v>14884</v>
      </c>
      <c r="F3397" t="s">
        <v>11626</v>
      </c>
    </row>
    <row r="3398" spans="5:6" x14ac:dyDescent="0.2">
      <c r="E3398" s="15" t="s">
        <v>14885</v>
      </c>
      <c r="F3398" t="s">
        <v>11626</v>
      </c>
    </row>
    <row r="3399" spans="5:6" x14ac:dyDescent="0.2">
      <c r="E3399" s="15" t="s">
        <v>14886</v>
      </c>
      <c r="F3399" t="s">
        <v>11626</v>
      </c>
    </row>
    <row r="3400" spans="5:6" x14ac:dyDescent="0.2">
      <c r="E3400" s="15" t="s">
        <v>14887</v>
      </c>
      <c r="F3400" t="s">
        <v>11626</v>
      </c>
    </row>
    <row r="3401" spans="5:6" x14ac:dyDescent="0.2">
      <c r="E3401" s="15" t="s">
        <v>14888</v>
      </c>
      <c r="F3401" t="s">
        <v>11626</v>
      </c>
    </row>
    <row r="3402" spans="5:6" x14ac:dyDescent="0.2">
      <c r="E3402" s="15" t="s">
        <v>14889</v>
      </c>
      <c r="F3402" t="s">
        <v>11626</v>
      </c>
    </row>
    <row r="3403" spans="5:6" x14ac:dyDescent="0.2">
      <c r="E3403" s="15" t="s">
        <v>14890</v>
      </c>
      <c r="F3403" t="s">
        <v>11626</v>
      </c>
    </row>
    <row r="3404" spans="5:6" x14ac:dyDescent="0.2">
      <c r="E3404" s="15" t="s">
        <v>14891</v>
      </c>
      <c r="F3404" t="s">
        <v>11626</v>
      </c>
    </row>
    <row r="3405" spans="5:6" x14ac:dyDescent="0.2">
      <c r="E3405" s="15" t="s">
        <v>14892</v>
      </c>
      <c r="F3405" t="s">
        <v>11626</v>
      </c>
    </row>
    <row r="3406" spans="5:6" x14ac:dyDescent="0.2">
      <c r="E3406" s="15" t="s">
        <v>14893</v>
      </c>
      <c r="F3406" t="s">
        <v>11626</v>
      </c>
    </row>
    <row r="3407" spans="5:6" x14ac:dyDescent="0.2">
      <c r="E3407" s="15" t="s">
        <v>14894</v>
      </c>
      <c r="F3407" t="s">
        <v>11626</v>
      </c>
    </row>
    <row r="3408" spans="5:6" x14ac:dyDescent="0.2">
      <c r="E3408" s="15" t="s">
        <v>14895</v>
      </c>
      <c r="F3408" t="s">
        <v>11626</v>
      </c>
    </row>
    <row r="3409" spans="5:6" x14ac:dyDescent="0.2">
      <c r="E3409" s="15" t="s">
        <v>14896</v>
      </c>
      <c r="F3409" t="s">
        <v>11626</v>
      </c>
    </row>
    <row r="3410" spans="5:6" x14ac:dyDescent="0.2">
      <c r="E3410" s="15" t="s">
        <v>14897</v>
      </c>
      <c r="F3410" t="s">
        <v>11626</v>
      </c>
    </row>
    <row r="3411" spans="5:6" x14ac:dyDescent="0.2">
      <c r="E3411" s="15" t="s">
        <v>14898</v>
      </c>
      <c r="F3411" t="s">
        <v>11626</v>
      </c>
    </row>
    <row r="3412" spans="5:6" x14ac:dyDescent="0.2">
      <c r="E3412" s="15" t="s">
        <v>14899</v>
      </c>
      <c r="F3412" t="s">
        <v>11626</v>
      </c>
    </row>
    <row r="3413" spans="5:6" x14ac:dyDescent="0.2">
      <c r="E3413" s="15" t="s">
        <v>14900</v>
      </c>
      <c r="F3413" t="s">
        <v>11626</v>
      </c>
    </row>
    <row r="3414" spans="5:6" x14ac:dyDescent="0.2">
      <c r="E3414" s="15" t="s">
        <v>14901</v>
      </c>
      <c r="F3414" t="s">
        <v>11626</v>
      </c>
    </row>
    <row r="3415" spans="5:6" x14ac:dyDescent="0.2">
      <c r="E3415" s="15" t="s">
        <v>14902</v>
      </c>
      <c r="F3415" t="s">
        <v>11626</v>
      </c>
    </row>
    <row r="3416" spans="5:6" x14ac:dyDescent="0.2">
      <c r="E3416" s="15" t="s">
        <v>14903</v>
      </c>
      <c r="F3416" t="s">
        <v>11626</v>
      </c>
    </row>
    <row r="3417" spans="5:6" x14ac:dyDescent="0.2">
      <c r="E3417" s="15" t="s">
        <v>14904</v>
      </c>
      <c r="F3417" t="s">
        <v>11626</v>
      </c>
    </row>
    <row r="3418" spans="5:6" x14ac:dyDescent="0.2">
      <c r="E3418" s="15" t="s">
        <v>14905</v>
      </c>
      <c r="F3418" t="s">
        <v>11626</v>
      </c>
    </row>
    <row r="3419" spans="5:6" x14ac:dyDescent="0.2">
      <c r="E3419" s="15" t="s">
        <v>14906</v>
      </c>
      <c r="F3419" t="s">
        <v>11626</v>
      </c>
    </row>
    <row r="3420" spans="5:6" x14ac:dyDescent="0.2">
      <c r="E3420" s="15" t="s">
        <v>14907</v>
      </c>
      <c r="F3420" t="s">
        <v>11626</v>
      </c>
    </row>
    <row r="3421" spans="5:6" x14ac:dyDescent="0.2">
      <c r="E3421" s="15" t="s">
        <v>14908</v>
      </c>
      <c r="F3421" t="s">
        <v>11626</v>
      </c>
    </row>
    <row r="3422" spans="5:6" x14ac:dyDescent="0.2">
      <c r="E3422" s="15" t="s">
        <v>14909</v>
      </c>
      <c r="F3422" t="s">
        <v>11626</v>
      </c>
    </row>
    <row r="3423" spans="5:6" x14ac:dyDescent="0.2">
      <c r="E3423" s="15" t="s">
        <v>14910</v>
      </c>
      <c r="F3423" t="s">
        <v>11626</v>
      </c>
    </row>
    <row r="3424" spans="5:6" x14ac:dyDescent="0.2">
      <c r="E3424" s="15" t="s">
        <v>14911</v>
      </c>
      <c r="F3424" t="s">
        <v>11626</v>
      </c>
    </row>
    <row r="3425" spans="5:6" x14ac:dyDescent="0.2">
      <c r="E3425" s="15" t="s">
        <v>14912</v>
      </c>
      <c r="F3425" t="s">
        <v>11626</v>
      </c>
    </row>
    <row r="3426" spans="5:6" x14ac:dyDescent="0.2">
      <c r="E3426" s="15" t="s">
        <v>14913</v>
      </c>
      <c r="F3426" t="s">
        <v>11626</v>
      </c>
    </row>
    <row r="3427" spans="5:6" x14ac:dyDescent="0.2">
      <c r="E3427" s="15" t="s">
        <v>14914</v>
      </c>
      <c r="F3427" t="s">
        <v>11626</v>
      </c>
    </row>
    <row r="3428" spans="5:6" x14ac:dyDescent="0.2">
      <c r="E3428" s="15" t="s">
        <v>14915</v>
      </c>
      <c r="F3428" t="s">
        <v>11626</v>
      </c>
    </row>
    <row r="3429" spans="5:6" x14ac:dyDescent="0.2">
      <c r="E3429" s="15" t="s">
        <v>14916</v>
      </c>
      <c r="F3429" t="s">
        <v>11626</v>
      </c>
    </row>
    <row r="3430" spans="5:6" x14ac:dyDescent="0.2">
      <c r="E3430" s="15" t="s">
        <v>14917</v>
      </c>
      <c r="F3430" t="s">
        <v>11626</v>
      </c>
    </row>
    <row r="3431" spans="5:6" x14ac:dyDescent="0.2">
      <c r="E3431" s="15" t="s">
        <v>14918</v>
      </c>
      <c r="F3431" t="s">
        <v>11626</v>
      </c>
    </row>
    <row r="3432" spans="5:6" x14ac:dyDescent="0.2">
      <c r="E3432" s="15" t="s">
        <v>14919</v>
      </c>
      <c r="F3432" t="s">
        <v>11626</v>
      </c>
    </row>
    <row r="3433" spans="5:6" x14ac:dyDescent="0.2">
      <c r="E3433" s="15" t="s">
        <v>14920</v>
      </c>
      <c r="F3433" t="s">
        <v>11626</v>
      </c>
    </row>
    <row r="3434" spans="5:6" x14ac:dyDescent="0.2">
      <c r="E3434" s="15" t="s">
        <v>14921</v>
      </c>
      <c r="F3434" t="s">
        <v>11626</v>
      </c>
    </row>
    <row r="3435" spans="5:6" x14ac:dyDescent="0.2">
      <c r="E3435" s="15" t="s">
        <v>14922</v>
      </c>
      <c r="F3435" t="s">
        <v>11626</v>
      </c>
    </row>
    <row r="3436" spans="5:6" x14ac:dyDescent="0.2">
      <c r="E3436" s="15" t="s">
        <v>14923</v>
      </c>
      <c r="F3436" t="s">
        <v>11626</v>
      </c>
    </row>
    <row r="3437" spans="5:6" x14ac:dyDescent="0.2">
      <c r="E3437" s="15" t="s">
        <v>14924</v>
      </c>
      <c r="F3437" t="s">
        <v>11626</v>
      </c>
    </row>
    <row r="3438" spans="5:6" x14ac:dyDescent="0.2">
      <c r="E3438" s="15" t="s">
        <v>14925</v>
      </c>
      <c r="F3438" t="s">
        <v>11626</v>
      </c>
    </row>
    <row r="3439" spans="5:6" x14ac:dyDescent="0.2">
      <c r="E3439" s="15" t="s">
        <v>14926</v>
      </c>
      <c r="F3439" t="s">
        <v>11626</v>
      </c>
    </row>
    <row r="3440" spans="5:6" x14ac:dyDescent="0.2">
      <c r="E3440" s="15" t="s">
        <v>14927</v>
      </c>
      <c r="F3440" t="s">
        <v>11626</v>
      </c>
    </row>
    <row r="3441" spans="5:6" x14ac:dyDescent="0.2">
      <c r="E3441" s="15" t="s">
        <v>14438</v>
      </c>
      <c r="F3441" t="s">
        <v>11626</v>
      </c>
    </row>
    <row r="3442" spans="5:6" x14ac:dyDescent="0.2">
      <c r="E3442" s="15" t="s">
        <v>14928</v>
      </c>
      <c r="F3442" t="s">
        <v>11626</v>
      </c>
    </row>
    <row r="3443" spans="5:6" x14ac:dyDescent="0.2">
      <c r="E3443" s="15" t="s">
        <v>14929</v>
      </c>
      <c r="F3443" t="s">
        <v>11626</v>
      </c>
    </row>
    <row r="3444" spans="5:6" x14ac:dyDescent="0.2">
      <c r="E3444" s="15" t="s">
        <v>14930</v>
      </c>
      <c r="F3444" t="s">
        <v>11626</v>
      </c>
    </row>
    <row r="3445" spans="5:6" x14ac:dyDescent="0.2">
      <c r="E3445" s="15" t="s">
        <v>14931</v>
      </c>
      <c r="F3445" t="s">
        <v>11626</v>
      </c>
    </row>
    <row r="3446" spans="5:6" x14ac:dyDescent="0.2">
      <c r="E3446" s="15" t="s">
        <v>14932</v>
      </c>
      <c r="F3446" t="s">
        <v>11626</v>
      </c>
    </row>
    <row r="3447" spans="5:6" x14ac:dyDescent="0.2">
      <c r="E3447" s="15" t="s">
        <v>14933</v>
      </c>
      <c r="F3447" t="s">
        <v>11626</v>
      </c>
    </row>
    <row r="3448" spans="5:6" x14ac:dyDescent="0.2">
      <c r="E3448" s="15" t="s">
        <v>14934</v>
      </c>
      <c r="F3448" t="s">
        <v>11626</v>
      </c>
    </row>
    <row r="3449" spans="5:6" x14ac:dyDescent="0.2">
      <c r="E3449" s="15" t="s">
        <v>14935</v>
      </c>
      <c r="F3449" t="s">
        <v>11626</v>
      </c>
    </row>
    <row r="3450" spans="5:6" x14ac:dyDescent="0.2">
      <c r="E3450" s="15" t="s">
        <v>14936</v>
      </c>
      <c r="F3450" t="s">
        <v>11626</v>
      </c>
    </row>
    <row r="3451" spans="5:6" x14ac:dyDescent="0.2">
      <c r="E3451" s="15" t="s">
        <v>14937</v>
      </c>
      <c r="F3451" t="s">
        <v>11626</v>
      </c>
    </row>
    <row r="3452" spans="5:6" x14ac:dyDescent="0.2">
      <c r="E3452" s="15" t="s">
        <v>14938</v>
      </c>
      <c r="F3452" t="s">
        <v>11626</v>
      </c>
    </row>
    <row r="3453" spans="5:6" x14ac:dyDescent="0.2">
      <c r="E3453" s="15" t="s">
        <v>14939</v>
      </c>
      <c r="F3453" t="s">
        <v>11626</v>
      </c>
    </row>
    <row r="3454" spans="5:6" x14ac:dyDescent="0.2">
      <c r="E3454" s="15" t="s">
        <v>14940</v>
      </c>
      <c r="F3454" t="s">
        <v>11626</v>
      </c>
    </row>
    <row r="3455" spans="5:6" x14ac:dyDescent="0.2">
      <c r="E3455" s="15" t="s">
        <v>14941</v>
      </c>
      <c r="F3455" t="s">
        <v>11626</v>
      </c>
    </row>
    <row r="3456" spans="5:6" x14ac:dyDescent="0.2">
      <c r="E3456" s="15" t="s">
        <v>14942</v>
      </c>
      <c r="F3456" t="s">
        <v>11626</v>
      </c>
    </row>
    <row r="3457" spans="5:6" x14ac:dyDescent="0.2">
      <c r="E3457" s="15" t="s">
        <v>14943</v>
      </c>
      <c r="F3457" t="s">
        <v>11626</v>
      </c>
    </row>
    <row r="3458" spans="5:6" x14ac:dyDescent="0.2">
      <c r="E3458" s="15" t="s">
        <v>14944</v>
      </c>
      <c r="F3458" t="s">
        <v>11626</v>
      </c>
    </row>
    <row r="3459" spans="5:6" x14ac:dyDescent="0.2">
      <c r="E3459" s="15" t="s">
        <v>14945</v>
      </c>
      <c r="F3459" t="s">
        <v>11626</v>
      </c>
    </row>
    <row r="3460" spans="5:6" x14ac:dyDescent="0.2">
      <c r="E3460" s="15" t="s">
        <v>14946</v>
      </c>
      <c r="F3460" t="s">
        <v>11626</v>
      </c>
    </row>
    <row r="3461" spans="5:6" x14ac:dyDescent="0.2">
      <c r="E3461" s="15" t="s">
        <v>14947</v>
      </c>
      <c r="F3461" t="s">
        <v>11626</v>
      </c>
    </row>
    <row r="3462" spans="5:6" x14ac:dyDescent="0.2">
      <c r="E3462" s="15" t="s">
        <v>14948</v>
      </c>
      <c r="F3462" t="s">
        <v>11626</v>
      </c>
    </row>
    <row r="3463" spans="5:6" x14ac:dyDescent="0.2">
      <c r="E3463" s="15" t="s">
        <v>14949</v>
      </c>
      <c r="F3463" t="s">
        <v>11626</v>
      </c>
    </row>
    <row r="3464" spans="5:6" x14ac:dyDescent="0.2">
      <c r="E3464" s="15" t="s">
        <v>14950</v>
      </c>
      <c r="F3464" t="s">
        <v>11626</v>
      </c>
    </row>
    <row r="3465" spans="5:6" x14ac:dyDescent="0.2">
      <c r="E3465" s="15" t="s">
        <v>14951</v>
      </c>
      <c r="F3465" t="s">
        <v>11626</v>
      </c>
    </row>
    <row r="3466" spans="5:6" x14ac:dyDescent="0.2">
      <c r="E3466" s="15" t="s">
        <v>14952</v>
      </c>
      <c r="F3466" t="s">
        <v>11626</v>
      </c>
    </row>
    <row r="3467" spans="5:6" x14ac:dyDescent="0.2">
      <c r="E3467" s="15" t="s">
        <v>14953</v>
      </c>
      <c r="F3467" t="s">
        <v>11626</v>
      </c>
    </row>
    <row r="3468" spans="5:6" x14ac:dyDescent="0.2">
      <c r="E3468" s="15" t="s">
        <v>14954</v>
      </c>
      <c r="F3468" t="s">
        <v>11626</v>
      </c>
    </row>
    <row r="3469" spans="5:6" x14ac:dyDescent="0.2">
      <c r="E3469" s="15" t="s">
        <v>14955</v>
      </c>
      <c r="F3469" t="s">
        <v>11626</v>
      </c>
    </row>
    <row r="3470" spans="5:6" x14ac:dyDescent="0.2">
      <c r="E3470" s="15" t="s">
        <v>14956</v>
      </c>
      <c r="F3470" t="s">
        <v>11626</v>
      </c>
    </row>
    <row r="3471" spans="5:6" x14ac:dyDescent="0.2">
      <c r="E3471" s="15" t="s">
        <v>14957</v>
      </c>
      <c r="F3471" t="s">
        <v>11626</v>
      </c>
    </row>
    <row r="3472" spans="5:6" x14ac:dyDescent="0.2">
      <c r="E3472" s="15" t="s">
        <v>14958</v>
      </c>
      <c r="F3472" t="s">
        <v>11626</v>
      </c>
    </row>
    <row r="3473" spans="5:6" x14ac:dyDescent="0.2">
      <c r="E3473" s="15" t="s">
        <v>14959</v>
      </c>
      <c r="F3473" t="s">
        <v>11626</v>
      </c>
    </row>
    <row r="3474" spans="5:6" x14ac:dyDescent="0.2">
      <c r="E3474" s="15" t="s">
        <v>14960</v>
      </c>
      <c r="F3474" t="s">
        <v>11626</v>
      </c>
    </row>
    <row r="3475" spans="5:6" x14ac:dyDescent="0.2">
      <c r="E3475" s="15" t="s">
        <v>14961</v>
      </c>
      <c r="F3475" t="s">
        <v>11626</v>
      </c>
    </row>
    <row r="3476" spans="5:6" x14ac:dyDescent="0.2">
      <c r="E3476" s="15" t="s">
        <v>14962</v>
      </c>
      <c r="F3476" t="s">
        <v>11626</v>
      </c>
    </row>
    <row r="3477" spans="5:6" x14ac:dyDescent="0.2">
      <c r="E3477" s="15" t="s">
        <v>14963</v>
      </c>
      <c r="F3477" t="s">
        <v>11626</v>
      </c>
    </row>
    <row r="3478" spans="5:6" x14ac:dyDescent="0.2">
      <c r="E3478" s="15" t="s">
        <v>14964</v>
      </c>
      <c r="F3478" t="s">
        <v>11626</v>
      </c>
    </row>
    <row r="3479" spans="5:6" x14ac:dyDescent="0.2">
      <c r="E3479" s="15" t="s">
        <v>14965</v>
      </c>
      <c r="F3479" t="s">
        <v>11626</v>
      </c>
    </row>
    <row r="3480" spans="5:6" x14ac:dyDescent="0.2">
      <c r="E3480" s="15" t="s">
        <v>14966</v>
      </c>
      <c r="F3480" t="s">
        <v>11626</v>
      </c>
    </row>
    <row r="3481" spans="5:6" x14ac:dyDescent="0.2">
      <c r="E3481" s="15" t="s">
        <v>14967</v>
      </c>
      <c r="F3481" t="s">
        <v>11626</v>
      </c>
    </row>
    <row r="3482" spans="5:6" x14ac:dyDescent="0.2">
      <c r="E3482" s="15" t="s">
        <v>14968</v>
      </c>
      <c r="F3482" t="s">
        <v>11626</v>
      </c>
    </row>
    <row r="3483" spans="5:6" x14ac:dyDescent="0.2">
      <c r="E3483" s="15" t="s">
        <v>14969</v>
      </c>
      <c r="F3483" t="s">
        <v>11626</v>
      </c>
    </row>
    <row r="3484" spans="5:6" x14ac:dyDescent="0.2">
      <c r="E3484" s="15" t="s">
        <v>14970</v>
      </c>
      <c r="F3484" t="s">
        <v>11626</v>
      </c>
    </row>
    <row r="3485" spans="5:6" x14ac:dyDescent="0.2">
      <c r="E3485" s="15" t="s">
        <v>14971</v>
      </c>
      <c r="F3485" t="s">
        <v>11626</v>
      </c>
    </row>
    <row r="3486" spans="5:6" x14ac:dyDescent="0.2">
      <c r="E3486" s="15" t="s">
        <v>14972</v>
      </c>
      <c r="F3486" t="s">
        <v>11626</v>
      </c>
    </row>
    <row r="3487" spans="5:6" x14ac:dyDescent="0.2">
      <c r="E3487" s="15" t="s">
        <v>14973</v>
      </c>
      <c r="F3487" t="s">
        <v>11626</v>
      </c>
    </row>
    <row r="3488" spans="5:6" x14ac:dyDescent="0.2">
      <c r="E3488" s="15" t="s">
        <v>14974</v>
      </c>
      <c r="F3488" t="s">
        <v>11626</v>
      </c>
    </row>
    <row r="3489" spans="5:6" x14ac:dyDescent="0.2">
      <c r="E3489" s="15" t="s">
        <v>14975</v>
      </c>
      <c r="F3489" t="s">
        <v>11626</v>
      </c>
    </row>
    <row r="3490" spans="5:6" x14ac:dyDescent="0.2">
      <c r="E3490" s="15" t="s">
        <v>14976</v>
      </c>
      <c r="F3490" t="s">
        <v>11626</v>
      </c>
    </row>
    <row r="3491" spans="5:6" x14ac:dyDescent="0.2">
      <c r="E3491" s="15" t="s">
        <v>14977</v>
      </c>
      <c r="F3491" t="s">
        <v>11626</v>
      </c>
    </row>
    <row r="3492" spans="5:6" x14ac:dyDescent="0.2">
      <c r="E3492" s="15" t="s">
        <v>14978</v>
      </c>
      <c r="F3492" t="s">
        <v>11626</v>
      </c>
    </row>
    <row r="3493" spans="5:6" x14ac:dyDescent="0.2">
      <c r="E3493" s="15" t="s">
        <v>14979</v>
      </c>
      <c r="F3493" t="s">
        <v>11626</v>
      </c>
    </row>
    <row r="3494" spans="5:6" x14ac:dyDescent="0.2">
      <c r="E3494" s="15" t="s">
        <v>14980</v>
      </c>
      <c r="F3494" t="s">
        <v>11626</v>
      </c>
    </row>
    <row r="3495" spans="5:6" x14ac:dyDescent="0.2">
      <c r="E3495" s="15" t="s">
        <v>14981</v>
      </c>
      <c r="F3495" t="s">
        <v>11626</v>
      </c>
    </row>
    <row r="3496" spans="5:6" x14ac:dyDescent="0.2">
      <c r="E3496" s="15" t="s">
        <v>14982</v>
      </c>
      <c r="F3496" t="s">
        <v>11626</v>
      </c>
    </row>
    <row r="3497" spans="5:6" x14ac:dyDescent="0.2">
      <c r="E3497" s="15" t="s">
        <v>14983</v>
      </c>
      <c r="F3497" t="s">
        <v>11626</v>
      </c>
    </row>
    <row r="3498" spans="5:6" x14ac:dyDescent="0.2">
      <c r="E3498" s="15" t="s">
        <v>14984</v>
      </c>
      <c r="F3498" t="s">
        <v>11626</v>
      </c>
    </row>
    <row r="3499" spans="5:6" x14ac:dyDescent="0.2">
      <c r="E3499" s="15" t="s">
        <v>14985</v>
      </c>
      <c r="F3499" t="s">
        <v>11626</v>
      </c>
    </row>
    <row r="3500" spans="5:6" x14ac:dyDescent="0.2">
      <c r="E3500" s="15" t="s">
        <v>14986</v>
      </c>
      <c r="F3500" t="s">
        <v>11626</v>
      </c>
    </row>
    <row r="3501" spans="5:6" x14ac:dyDescent="0.2">
      <c r="E3501" s="15" t="s">
        <v>14987</v>
      </c>
      <c r="F3501" t="s">
        <v>11626</v>
      </c>
    </row>
    <row r="3502" spans="5:6" x14ac:dyDescent="0.2">
      <c r="E3502" s="15" t="s">
        <v>14988</v>
      </c>
      <c r="F3502" t="s">
        <v>11626</v>
      </c>
    </row>
    <row r="3503" spans="5:6" x14ac:dyDescent="0.2">
      <c r="E3503" s="15" t="s">
        <v>14989</v>
      </c>
      <c r="F3503" t="s">
        <v>11626</v>
      </c>
    </row>
    <row r="3504" spans="5:6" x14ac:dyDescent="0.2">
      <c r="E3504" s="15" t="s">
        <v>14990</v>
      </c>
      <c r="F3504" t="s">
        <v>11626</v>
      </c>
    </row>
    <row r="3505" spans="5:6" x14ac:dyDescent="0.2">
      <c r="E3505" s="15" t="s">
        <v>14991</v>
      </c>
      <c r="F3505" t="s">
        <v>11626</v>
      </c>
    </row>
    <row r="3506" spans="5:6" x14ac:dyDescent="0.2">
      <c r="E3506" s="15" t="s">
        <v>14992</v>
      </c>
      <c r="F3506" t="s">
        <v>11626</v>
      </c>
    </row>
    <row r="3507" spans="5:6" x14ac:dyDescent="0.2">
      <c r="E3507" s="15" t="s">
        <v>14993</v>
      </c>
      <c r="F3507" t="s">
        <v>11626</v>
      </c>
    </row>
    <row r="3508" spans="5:6" x14ac:dyDescent="0.2">
      <c r="E3508" s="15" t="s">
        <v>14994</v>
      </c>
      <c r="F3508" t="s">
        <v>11626</v>
      </c>
    </row>
    <row r="3509" spans="5:6" x14ac:dyDescent="0.2">
      <c r="E3509" s="15" t="s">
        <v>14995</v>
      </c>
      <c r="F3509" t="s">
        <v>11626</v>
      </c>
    </row>
    <row r="3510" spans="5:6" x14ac:dyDescent="0.2">
      <c r="E3510" s="15" t="s">
        <v>14996</v>
      </c>
      <c r="F3510" t="s">
        <v>11626</v>
      </c>
    </row>
    <row r="3511" spans="5:6" x14ac:dyDescent="0.2">
      <c r="E3511" s="15" t="s">
        <v>14997</v>
      </c>
      <c r="F3511" t="s">
        <v>11626</v>
      </c>
    </row>
    <row r="3512" spans="5:6" x14ac:dyDescent="0.2">
      <c r="E3512" s="15" t="s">
        <v>14998</v>
      </c>
      <c r="F3512" t="s">
        <v>11626</v>
      </c>
    </row>
    <row r="3513" spans="5:6" x14ac:dyDescent="0.2">
      <c r="E3513" s="15" t="s">
        <v>14999</v>
      </c>
      <c r="F3513" t="s">
        <v>11626</v>
      </c>
    </row>
    <row r="3514" spans="5:6" x14ac:dyDescent="0.2">
      <c r="E3514" s="15" t="s">
        <v>15000</v>
      </c>
      <c r="F3514" t="s">
        <v>11626</v>
      </c>
    </row>
    <row r="3515" spans="5:6" x14ac:dyDescent="0.2">
      <c r="E3515" s="15" t="s">
        <v>15001</v>
      </c>
      <c r="F3515" t="s">
        <v>11626</v>
      </c>
    </row>
    <row r="3516" spans="5:6" x14ac:dyDescent="0.2">
      <c r="E3516" s="15" t="s">
        <v>15002</v>
      </c>
      <c r="F3516" t="s">
        <v>11626</v>
      </c>
    </row>
    <row r="3517" spans="5:6" x14ac:dyDescent="0.2">
      <c r="E3517" s="15" t="s">
        <v>15003</v>
      </c>
      <c r="F3517" t="s">
        <v>11626</v>
      </c>
    </row>
    <row r="3518" spans="5:6" x14ac:dyDescent="0.2">
      <c r="E3518" s="15" t="s">
        <v>15004</v>
      </c>
      <c r="F3518" t="s">
        <v>11626</v>
      </c>
    </row>
    <row r="3519" spans="5:6" x14ac:dyDescent="0.2">
      <c r="E3519" s="15" t="s">
        <v>15005</v>
      </c>
      <c r="F3519" t="s">
        <v>11626</v>
      </c>
    </row>
    <row r="3520" spans="5:6" x14ac:dyDescent="0.2">
      <c r="E3520" s="15" t="s">
        <v>15006</v>
      </c>
      <c r="F3520" t="s">
        <v>11626</v>
      </c>
    </row>
    <row r="3521" spans="5:6" x14ac:dyDescent="0.2">
      <c r="E3521" s="15" t="s">
        <v>15007</v>
      </c>
      <c r="F3521" t="s">
        <v>11626</v>
      </c>
    </row>
    <row r="3522" spans="5:6" x14ac:dyDescent="0.2">
      <c r="E3522" s="15" t="s">
        <v>15008</v>
      </c>
      <c r="F3522" t="s">
        <v>11626</v>
      </c>
    </row>
    <row r="3523" spans="5:6" x14ac:dyDescent="0.2">
      <c r="E3523" s="15" t="s">
        <v>15009</v>
      </c>
      <c r="F3523" t="s">
        <v>11626</v>
      </c>
    </row>
    <row r="3524" spans="5:6" x14ac:dyDescent="0.2">
      <c r="E3524" s="15" t="s">
        <v>15010</v>
      </c>
      <c r="F3524" t="s">
        <v>11626</v>
      </c>
    </row>
    <row r="3525" spans="5:6" x14ac:dyDescent="0.2">
      <c r="E3525" s="15" t="s">
        <v>14553</v>
      </c>
      <c r="F3525" t="s">
        <v>11626</v>
      </c>
    </row>
    <row r="3526" spans="5:6" x14ac:dyDescent="0.2">
      <c r="E3526" s="15" t="s">
        <v>15011</v>
      </c>
      <c r="F3526" t="s">
        <v>11626</v>
      </c>
    </row>
    <row r="3527" spans="5:6" x14ac:dyDescent="0.2">
      <c r="E3527" s="15" t="s">
        <v>15012</v>
      </c>
      <c r="F3527" t="s">
        <v>11626</v>
      </c>
    </row>
    <row r="3528" spans="5:6" x14ac:dyDescent="0.2">
      <c r="E3528" s="15" t="s">
        <v>15013</v>
      </c>
      <c r="F3528" t="s">
        <v>11626</v>
      </c>
    </row>
    <row r="3529" spans="5:6" x14ac:dyDescent="0.2">
      <c r="E3529" s="15" t="s">
        <v>15014</v>
      </c>
      <c r="F3529" t="s">
        <v>11626</v>
      </c>
    </row>
    <row r="3530" spans="5:6" x14ac:dyDescent="0.2">
      <c r="E3530" s="15" t="s">
        <v>15015</v>
      </c>
      <c r="F3530" t="s">
        <v>11626</v>
      </c>
    </row>
    <row r="3531" spans="5:6" x14ac:dyDescent="0.2">
      <c r="E3531" s="15" t="s">
        <v>15016</v>
      </c>
      <c r="F3531" t="s">
        <v>11626</v>
      </c>
    </row>
    <row r="3532" spans="5:6" x14ac:dyDescent="0.2">
      <c r="E3532" s="15" t="s">
        <v>15017</v>
      </c>
      <c r="F3532" t="s">
        <v>11626</v>
      </c>
    </row>
    <row r="3533" spans="5:6" x14ac:dyDescent="0.2">
      <c r="E3533" s="15" t="s">
        <v>15018</v>
      </c>
      <c r="F3533" t="s">
        <v>11626</v>
      </c>
    </row>
    <row r="3534" spans="5:6" x14ac:dyDescent="0.2">
      <c r="E3534" s="15" t="s">
        <v>15019</v>
      </c>
      <c r="F3534" t="s">
        <v>11626</v>
      </c>
    </row>
    <row r="3535" spans="5:6" x14ac:dyDescent="0.2">
      <c r="E3535" s="15" t="s">
        <v>15020</v>
      </c>
      <c r="F3535" t="s">
        <v>11626</v>
      </c>
    </row>
    <row r="3536" spans="5:6" x14ac:dyDescent="0.2">
      <c r="E3536" s="15" t="s">
        <v>15021</v>
      </c>
      <c r="F3536" t="s">
        <v>11626</v>
      </c>
    </row>
    <row r="3537" spans="5:6" x14ac:dyDescent="0.2">
      <c r="E3537" s="15" t="s">
        <v>15022</v>
      </c>
      <c r="F3537" t="s">
        <v>11626</v>
      </c>
    </row>
    <row r="3538" spans="5:6" x14ac:dyDescent="0.2">
      <c r="E3538" s="15" t="s">
        <v>15023</v>
      </c>
      <c r="F3538" t="s">
        <v>11626</v>
      </c>
    </row>
    <row r="3539" spans="5:6" x14ac:dyDescent="0.2">
      <c r="E3539" s="15" t="s">
        <v>15024</v>
      </c>
      <c r="F3539" t="s">
        <v>11626</v>
      </c>
    </row>
    <row r="3540" spans="5:6" x14ac:dyDescent="0.2">
      <c r="E3540" s="15" t="s">
        <v>15025</v>
      </c>
      <c r="F3540" t="s">
        <v>11626</v>
      </c>
    </row>
    <row r="3541" spans="5:6" x14ac:dyDescent="0.2">
      <c r="E3541" s="15" t="s">
        <v>15026</v>
      </c>
      <c r="F3541" t="s">
        <v>11626</v>
      </c>
    </row>
    <row r="3542" spans="5:6" x14ac:dyDescent="0.2">
      <c r="E3542" s="15" t="s">
        <v>15027</v>
      </c>
      <c r="F3542" t="s">
        <v>11626</v>
      </c>
    </row>
    <row r="3543" spans="5:6" x14ac:dyDescent="0.2">
      <c r="E3543" s="15" t="s">
        <v>15028</v>
      </c>
      <c r="F3543" t="s">
        <v>11626</v>
      </c>
    </row>
    <row r="3544" spans="5:6" x14ac:dyDescent="0.2">
      <c r="E3544" s="15" t="s">
        <v>15029</v>
      </c>
      <c r="F3544" t="s">
        <v>11626</v>
      </c>
    </row>
    <row r="3545" spans="5:6" x14ac:dyDescent="0.2">
      <c r="E3545" s="15" t="s">
        <v>15030</v>
      </c>
      <c r="F3545" t="s">
        <v>11626</v>
      </c>
    </row>
    <row r="3546" spans="5:6" x14ac:dyDescent="0.2">
      <c r="E3546" s="15" t="s">
        <v>15031</v>
      </c>
      <c r="F3546" t="s">
        <v>11626</v>
      </c>
    </row>
    <row r="3547" spans="5:6" x14ac:dyDescent="0.2">
      <c r="E3547" s="15" t="s">
        <v>15032</v>
      </c>
      <c r="F3547" t="s">
        <v>11626</v>
      </c>
    </row>
    <row r="3548" spans="5:6" x14ac:dyDescent="0.2">
      <c r="E3548" s="15" t="s">
        <v>15033</v>
      </c>
      <c r="F3548" t="s">
        <v>11626</v>
      </c>
    </row>
    <row r="3549" spans="5:6" x14ac:dyDescent="0.2">
      <c r="E3549" s="15" t="s">
        <v>15034</v>
      </c>
      <c r="F3549" t="s">
        <v>11626</v>
      </c>
    </row>
    <row r="3550" spans="5:6" x14ac:dyDescent="0.2">
      <c r="E3550" s="15" t="s">
        <v>15035</v>
      </c>
      <c r="F3550" t="s">
        <v>11626</v>
      </c>
    </row>
    <row r="3551" spans="5:6" x14ac:dyDescent="0.2">
      <c r="E3551" s="15" t="s">
        <v>15036</v>
      </c>
      <c r="F3551" t="s">
        <v>11626</v>
      </c>
    </row>
    <row r="3552" spans="5:6" x14ac:dyDescent="0.2">
      <c r="E3552" s="15" t="s">
        <v>15037</v>
      </c>
      <c r="F3552" t="s">
        <v>11626</v>
      </c>
    </row>
    <row r="3553" spans="5:6" x14ac:dyDescent="0.2">
      <c r="E3553" s="15" t="s">
        <v>15038</v>
      </c>
      <c r="F3553" t="s">
        <v>11626</v>
      </c>
    </row>
    <row r="3554" spans="5:6" x14ac:dyDescent="0.2">
      <c r="E3554" s="15" t="s">
        <v>15039</v>
      </c>
      <c r="F3554" t="s">
        <v>11626</v>
      </c>
    </row>
    <row r="3555" spans="5:6" x14ac:dyDescent="0.2">
      <c r="E3555" s="15" t="s">
        <v>15040</v>
      </c>
      <c r="F3555" t="s">
        <v>11626</v>
      </c>
    </row>
    <row r="3556" spans="5:6" x14ac:dyDescent="0.2">
      <c r="E3556" s="15" t="s">
        <v>15041</v>
      </c>
      <c r="F3556" t="s">
        <v>11626</v>
      </c>
    </row>
    <row r="3557" spans="5:6" x14ac:dyDescent="0.2">
      <c r="E3557" s="15" t="s">
        <v>15042</v>
      </c>
      <c r="F3557" t="s">
        <v>11626</v>
      </c>
    </row>
    <row r="3558" spans="5:6" x14ac:dyDescent="0.2">
      <c r="E3558" s="15" t="s">
        <v>15043</v>
      </c>
      <c r="F3558" t="s">
        <v>11626</v>
      </c>
    </row>
    <row r="3559" spans="5:6" x14ac:dyDescent="0.2">
      <c r="E3559" s="15" t="s">
        <v>15044</v>
      </c>
      <c r="F3559" t="s">
        <v>11626</v>
      </c>
    </row>
    <row r="3560" spans="5:6" x14ac:dyDescent="0.2">
      <c r="E3560" s="15" t="s">
        <v>15045</v>
      </c>
      <c r="F3560" t="s">
        <v>11626</v>
      </c>
    </row>
    <row r="3561" spans="5:6" x14ac:dyDescent="0.2">
      <c r="E3561" s="15" t="s">
        <v>15046</v>
      </c>
      <c r="F3561" t="s">
        <v>11626</v>
      </c>
    </row>
    <row r="3562" spans="5:6" x14ac:dyDescent="0.2">
      <c r="E3562" s="15" t="s">
        <v>15047</v>
      </c>
      <c r="F3562" t="s">
        <v>11626</v>
      </c>
    </row>
    <row r="3563" spans="5:6" x14ac:dyDescent="0.2">
      <c r="E3563" s="15" t="s">
        <v>15048</v>
      </c>
      <c r="F3563" t="s">
        <v>11626</v>
      </c>
    </row>
    <row r="3564" spans="5:6" x14ac:dyDescent="0.2">
      <c r="E3564" s="15" t="s">
        <v>15049</v>
      </c>
      <c r="F3564" t="s">
        <v>11626</v>
      </c>
    </row>
    <row r="3565" spans="5:6" x14ac:dyDescent="0.2">
      <c r="E3565" s="15" t="s">
        <v>14420</v>
      </c>
      <c r="F3565" t="s">
        <v>11626</v>
      </c>
    </row>
    <row r="3566" spans="5:6" x14ac:dyDescent="0.2">
      <c r="E3566" s="15" t="s">
        <v>15050</v>
      </c>
      <c r="F3566" t="s">
        <v>11626</v>
      </c>
    </row>
    <row r="3567" spans="5:6" x14ac:dyDescent="0.2">
      <c r="E3567" s="15" t="s">
        <v>15051</v>
      </c>
      <c r="F3567" t="s">
        <v>11626</v>
      </c>
    </row>
    <row r="3568" spans="5:6" x14ac:dyDescent="0.2">
      <c r="E3568" s="15" t="s">
        <v>15052</v>
      </c>
      <c r="F3568" t="s">
        <v>11626</v>
      </c>
    </row>
    <row r="3569" spans="5:6" x14ac:dyDescent="0.2">
      <c r="E3569" s="15" t="s">
        <v>15053</v>
      </c>
      <c r="F3569" t="s">
        <v>11626</v>
      </c>
    </row>
    <row r="3570" spans="5:6" x14ac:dyDescent="0.2">
      <c r="E3570" s="15" t="s">
        <v>15054</v>
      </c>
      <c r="F3570" t="s">
        <v>11626</v>
      </c>
    </row>
    <row r="3571" spans="5:6" x14ac:dyDescent="0.2">
      <c r="E3571" s="15" t="s">
        <v>15055</v>
      </c>
      <c r="F3571" t="s">
        <v>11626</v>
      </c>
    </row>
    <row r="3572" spans="5:6" x14ac:dyDescent="0.2">
      <c r="E3572" s="15" t="s">
        <v>15056</v>
      </c>
      <c r="F3572" t="s">
        <v>11626</v>
      </c>
    </row>
    <row r="3573" spans="5:6" x14ac:dyDescent="0.2">
      <c r="E3573" s="15" t="s">
        <v>15057</v>
      </c>
      <c r="F3573" t="s">
        <v>11626</v>
      </c>
    </row>
    <row r="3574" spans="5:6" x14ac:dyDescent="0.2">
      <c r="E3574" s="15" t="s">
        <v>15058</v>
      </c>
      <c r="F3574" t="s">
        <v>11626</v>
      </c>
    </row>
    <row r="3575" spans="5:6" x14ac:dyDescent="0.2">
      <c r="E3575" s="15" t="s">
        <v>15059</v>
      </c>
      <c r="F3575" t="s">
        <v>11626</v>
      </c>
    </row>
    <row r="3576" spans="5:6" x14ac:dyDescent="0.2">
      <c r="E3576" s="15" t="s">
        <v>15060</v>
      </c>
      <c r="F3576" t="s">
        <v>11626</v>
      </c>
    </row>
    <row r="3577" spans="5:6" x14ac:dyDescent="0.2">
      <c r="E3577" s="15" t="s">
        <v>15061</v>
      </c>
      <c r="F3577" t="s">
        <v>11626</v>
      </c>
    </row>
    <row r="3578" spans="5:6" x14ac:dyDescent="0.2">
      <c r="E3578" s="15" t="s">
        <v>15062</v>
      </c>
      <c r="F3578" t="s">
        <v>11626</v>
      </c>
    </row>
    <row r="3579" spans="5:6" x14ac:dyDescent="0.2">
      <c r="E3579" s="15" t="s">
        <v>15063</v>
      </c>
      <c r="F3579" t="s">
        <v>11626</v>
      </c>
    </row>
    <row r="3580" spans="5:6" x14ac:dyDescent="0.2">
      <c r="E3580" s="15" t="s">
        <v>15064</v>
      </c>
      <c r="F3580" t="s">
        <v>11626</v>
      </c>
    </row>
    <row r="3581" spans="5:6" x14ac:dyDescent="0.2">
      <c r="E3581" s="15" t="s">
        <v>15065</v>
      </c>
      <c r="F3581" t="s">
        <v>11626</v>
      </c>
    </row>
    <row r="3582" spans="5:6" x14ac:dyDescent="0.2">
      <c r="E3582" s="15" t="s">
        <v>15066</v>
      </c>
      <c r="F3582" t="s">
        <v>11626</v>
      </c>
    </row>
    <row r="3583" spans="5:6" x14ac:dyDescent="0.2">
      <c r="E3583" s="15" t="s">
        <v>15067</v>
      </c>
      <c r="F3583" t="s">
        <v>11626</v>
      </c>
    </row>
    <row r="3584" spans="5:6" x14ac:dyDescent="0.2">
      <c r="E3584" s="15" t="s">
        <v>15068</v>
      </c>
      <c r="F3584" t="s">
        <v>11626</v>
      </c>
    </row>
    <row r="3585" spans="5:6" x14ac:dyDescent="0.2">
      <c r="E3585" s="15" t="s">
        <v>15069</v>
      </c>
      <c r="F3585" t="s">
        <v>11626</v>
      </c>
    </row>
    <row r="3586" spans="5:6" x14ac:dyDescent="0.2">
      <c r="E3586" s="15" t="s">
        <v>12716</v>
      </c>
      <c r="F3586" t="s">
        <v>11626</v>
      </c>
    </row>
    <row r="3587" spans="5:6" x14ac:dyDescent="0.2">
      <c r="E3587" s="15" t="s">
        <v>15070</v>
      </c>
      <c r="F3587" t="s">
        <v>11626</v>
      </c>
    </row>
    <row r="3588" spans="5:6" x14ac:dyDescent="0.2">
      <c r="E3588" s="15" t="s">
        <v>15071</v>
      </c>
      <c r="F3588" t="s">
        <v>11626</v>
      </c>
    </row>
    <row r="3589" spans="5:6" x14ac:dyDescent="0.2">
      <c r="E3589" s="15" t="s">
        <v>12719</v>
      </c>
      <c r="F3589" t="s">
        <v>11626</v>
      </c>
    </row>
    <row r="3590" spans="5:6" x14ac:dyDescent="0.2">
      <c r="E3590" s="15" t="s">
        <v>15072</v>
      </c>
      <c r="F3590" t="s">
        <v>11626</v>
      </c>
    </row>
    <row r="3591" spans="5:6" x14ac:dyDescent="0.2">
      <c r="E3591" s="15" t="s">
        <v>15073</v>
      </c>
      <c r="F3591" t="s">
        <v>11626</v>
      </c>
    </row>
    <row r="3592" spans="5:6" x14ac:dyDescent="0.2">
      <c r="E3592" s="15" t="s">
        <v>15074</v>
      </c>
      <c r="F3592" t="s">
        <v>11626</v>
      </c>
    </row>
    <row r="3593" spans="5:6" x14ac:dyDescent="0.2">
      <c r="E3593" s="15" t="s">
        <v>15075</v>
      </c>
      <c r="F3593" t="s">
        <v>11626</v>
      </c>
    </row>
    <row r="3594" spans="5:6" x14ac:dyDescent="0.2">
      <c r="E3594" s="15" t="s">
        <v>15076</v>
      </c>
      <c r="F3594" t="s">
        <v>11626</v>
      </c>
    </row>
    <row r="3595" spans="5:6" x14ac:dyDescent="0.2">
      <c r="E3595" s="15" t="s">
        <v>15077</v>
      </c>
      <c r="F3595" t="s">
        <v>11626</v>
      </c>
    </row>
    <row r="3596" spans="5:6" x14ac:dyDescent="0.2">
      <c r="E3596" s="15" t="s">
        <v>15078</v>
      </c>
      <c r="F3596" t="s">
        <v>11626</v>
      </c>
    </row>
    <row r="3597" spans="5:6" x14ac:dyDescent="0.2">
      <c r="E3597" s="15" t="s">
        <v>15079</v>
      </c>
      <c r="F3597" t="s">
        <v>11626</v>
      </c>
    </row>
    <row r="3598" spans="5:6" x14ac:dyDescent="0.2">
      <c r="E3598" s="15" t="s">
        <v>15080</v>
      </c>
      <c r="F3598" t="s">
        <v>11626</v>
      </c>
    </row>
    <row r="3599" spans="5:6" x14ac:dyDescent="0.2">
      <c r="E3599" s="15" t="s">
        <v>15081</v>
      </c>
      <c r="F3599" t="s">
        <v>11626</v>
      </c>
    </row>
    <row r="3600" spans="5:6" x14ac:dyDescent="0.2">
      <c r="E3600" s="15" t="s">
        <v>15082</v>
      </c>
      <c r="F3600" t="s">
        <v>11626</v>
      </c>
    </row>
    <row r="3601" spans="5:6" x14ac:dyDescent="0.2">
      <c r="E3601" s="15" t="s">
        <v>15083</v>
      </c>
      <c r="F3601" t="s">
        <v>11626</v>
      </c>
    </row>
    <row r="3602" spans="5:6" x14ac:dyDescent="0.2">
      <c r="E3602" s="15" t="s">
        <v>15084</v>
      </c>
      <c r="F3602" t="s">
        <v>11626</v>
      </c>
    </row>
    <row r="3603" spans="5:6" x14ac:dyDescent="0.2">
      <c r="E3603" s="15" t="s">
        <v>15085</v>
      </c>
      <c r="F3603" t="s">
        <v>11626</v>
      </c>
    </row>
    <row r="3604" spans="5:6" x14ac:dyDescent="0.2">
      <c r="E3604" s="15" t="s">
        <v>15086</v>
      </c>
      <c r="F3604" t="s">
        <v>11626</v>
      </c>
    </row>
    <row r="3605" spans="5:6" x14ac:dyDescent="0.2">
      <c r="E3605" s="15" t="s">
        <v>15087</v>
      </c>
      <c r="F3605" t="s">
        <v>11626</v>
      </c>
    </row>
    <row r="3606" spans="5:6" x14ac:dyDescent="0.2">
      <c r="E3606" s="15" t="s">
        <v>15088</v>
      </c>
      <c r="F3606" t="s">
        <v>11626</v>
      </c>
    </row>
    <row r="3607" spans="5:6" x14ac:dyDescent="0.2">
      <c r="E3607" s="15" t="s">
        <v>15089</v>
      </c>
      <c r="F3607" t="s">
        <v>11626</v>
      </c>
    </row>
    <row r="3608" spans="5:6" x14ac:dyDescent="0.2">
      <c r="E3608" s="15" t="s">
        <v>15090</v>
      </c>
      <c r="F3608" t="s">
        <v>11626</v>
      </c>
    </row>
    <row r="3609" spans="5:6" x14ac:dyDescent="0.2">
      <c r="E3609" s="15" t="s">
        <v>15091</v>
      </c>
      <c r="F3609" t="s">
        <v>11626</v>
      </c>
    </row>
    <row r="3610" spans="5:6" x14ac:dyDescent="0.2">
      <c r="E3610" s="15" t="s">
        <v>15092</v>
      </c>
      <c r="F3610" t="s">
        <v>11626</v>
      </c>
    </row>
    <row r="3611" spans="5:6" x14ac:dyDescent="0.2">
      <c r="E3611" s="15" t="s">
        <v>15093</v>
      </c>
      <c r="F3611" t="s">
        <v>11626</v>
      </c>
    </row>
    <row r="3612" spans="5:6" x14ac:dyDescent="0.2">
      <c r="E3612" s="15" t="s">
        <v>15094</v>
      </c>
      <c r="F3612" t="s">
        <v>11626</v>
      </c>
    </row>
    <row r="3613" spans="5:6" x14ac:dyDescent="0.2">
      <c r="E3613" s="15" t="s">
        <v>15095</v>
      </c>
      <c r="F3613" t="s">
        <v>11626</v>
      </c>
    </row>
    <row r="3614" spans="5:6" x14ac:dyDescent="0.2">
      <c r="E3614" s="15" t="s">
        <v>15096</v>
      </c>
      <c r="F3614" t="s">
        <v>11626</v>
      </c>
    </row>
    <row r="3615" spans="5:6" x14ac:dyDescent="0.2">
      <c r="E3615" s="15" t="s">
        <v>15097</v>
      </c>
      <c r="F3615" t="s">
        <v>11626</v>
      </c>
    </row>
    <row r="3616" spans="5:6" x14ac:dyDescent="0.2">
      <c r="E3616" s="15" t="s">
        <v>15098</v>
      </c>
      <c r="F3616" t="s">
        <v>11626</v>
      </c>
    </row>
    <row r="3617" spans="5:6" x14ac:dyDescent="0.2">
      <c r="E3617" s="15" t="s">
        <v>15099</v>
      </c>
      <c r="F3617" t="s">
        <v>11626</v>
      </c>
    </row>
    <row r="3618" spans="5:6" x14ac:dyDescent="0.2">
      <c r="E3618" s="15" t="s">
        <v>15100</v>
      </c>
      <c r="F3618" t="s">
        <v>11626</v>
      </c>
    </row>
    <row r="3619" spans="5:6" x14ac:dyDescent="0.2">
      <c r="E3619" s="15" t="s">
        <v>15101</v>
      </c>
      <c r="F3619" t="s">
        <v>11626</v>
      </c>
    </row>
    <row r="3620" spans="5:6" x14ac:dyDescent="0.2">
      <c r="E3620" s="15" t="s">
        <v>15102</v>
      </c>
      <c r="F3620" t="s">
        <v>11626</v>
      </c>
    </row>
    <row r="3621" spans="5:6" x14ac:dyDescent="0.2">
      <c r="E3621" s="15" t="s">
        <v>15103</v>
      </c>
      <c r="F3621" t="s">
        <v>11626</v>
      </c>
    </row>
    <row r="3622" spans="5:6" x14ac:dyDescent="0.2">
      <c r="E3622" s="15" t="s">
        <v>15104</v>
      </c>
      <c r="F3622" t="s">
        <v>11626</v>
      </c>
    </row>
    <row r="3623" spans="5:6" x14ac:dyDescent="0.2">
      <c r="E3623" s="15" t="s">
        <v>15105</v>
      </c>
      <c r="F3623" t="s">
        <v>11626</v>
      </c>
    </row>
    <row r="3624" spans="5:6" x14ac:dyDescent="0.2">
      <c r="E3624" s="15" t="s">
        <v>15106</v>
      </c>
      <c r="F3624" t="s">
        <v>11626</v>
      </c>
    </row>
    <row r="3625" spans="5:6" x14ac:dyDescent="0.2">
      <c r="E3625" s="15" t="s">
        <v>15107</v>
      </c>
      <c r="F3625" t="s">
        <v>11626</v>
      </c>
    </row>
    <row r="3626" spans="5:6" x14ac:dyDescent="0.2">
      <c r="E3626" s="15" t="s">
        <v>15108</v>
      </c>
      <c r="F3626" t="s">
        <v>11626</v>
      </c>
    </row>
    <row r="3627" spans="5:6" x14ac:dyDescent="0.2">
      <c r="E3627" s="15" t="s">
        <v>15109</v>
      </c>
      <c r="F3627" t="s">
        <v>11626</v>
      </c>
    </row>
    <row r="3628" spans="5:6" x14ac:dyDescent="0.2">
      <c r="E3628" s="15" t="s">
        <v>15110</v>
      </c>
      <c r="F3628" t="s">
        <v>11626</v>
      </c>
    </row>
    <row r="3629" spans="5:6" x14ac:dyDescent="0.2">
      <c r="E3629" s="15" t="s">
        <v>15111</v>
      </c>
      <c r="F3629" t="s">
        <v>11626</v>
      </c>
    </row>
    <row r="3630" spans="5:6" x14ac:dyDescent="0.2">
      <c r="E3630" s="15" t="s">
        <v>15112</v>
      </c>
      <c r="F3630" t="s">
        <v>11626</v>
      </c>
    </row>
    <row r="3631" spans="5:6" x14ac:dyDescent="0.2">
      <c r="E3631" s="15" t="s">
        <v>15113</v>
      </c>
      <c r="F3631" t="s">
        <v>11626</v>
      </c>
    </row>
    <row r="3632" spans="5:6" x14ac:dyDescent="0.2">
      <c r="E3632" s="15" t="s">
        <v>15114</v>
      </c>
      <c r="F3632" t="s">
        <v>11626</v>
      </c>
    </row>
    <row r="3633" spans="5:6" x14ac:dyDescent="0.2">
      <c r="E3633" s="15" t="s">
        <v>15115</v>
      </c>
      <c r="F3633" t="s">
        <v>11626</v>
      </c>
    </row>
    <row r="3634" spans="5:6" x14ac:dyDescent="0.2">
      <c r="E3634" s="15" t="s">
        <v>15116</v>
      </c>
      <c r="F3634" t="s">
        <v>11626</v>
      </c>
    </row>
    <row r="3635" spans="5:6" x14ac:dyDescent="0.2">
      <c r="E3635" s="15" t="s">
        <v>15117</v>
      </c>
      <c r="F3635" t="s">
        <v>11626</v>
      </c>
    </row>
    <row r="3636" spans="5:6" x14ac:dyDescent="0.2">
      <c r="E3636" s="15" t="s">
        <v>15118</v>
      </c>
      <c r="F3636" t="s">
        <v>11626</v>
      </c>
    </row>
    <row r="3637" spans="5:6" x14ac:dyDescent="0.2">
      <c r="E3637" s="15" t="s">
        <v>15119</v>
      </c>
      <c r="F3637" t="s">
        <v>11626</v>
      </c>
    </row>
    <row r="3638" spans="5:6" x14ac:dyDescent="0.2">
      <c r="E3638" s="15" t="s">
        <v>15120</v>
      </c>
      <c r="F3638" t="s">
        <v>11626</v>
      </c>
    </row>
    <row r="3639" spans="5:6" x14ac:dyDescent="0.2">
      <c r="E3639" s="15" t="s">
        <v>15121</v>
      </c>
      <c r="F3639" t="s">
        <v>11626</v>
      </c>
    </row>
    <row r="3640" spans="5:6" x14ac:dyDescent="0.2">
      <c r="E3640" s="15" t="s">
        <v>15122</v>
      </c>
      <c r="F3640" t="s">
        <v>11626</v>
      </c>
    </row>
    <row r="3641" spans="5:6" x14ac:dyDescent="0.2">
      <c r="E3641" s="15" t="s">
        <v>15123</v>
      </c>
      <c r="F3641" t="s">
        <v>11626</v>
      </c>
    </row>
    <row r="3642" spans="5:6" x14ac:dyDescent="0.2">
      <c r="E3642" s="15" t="s">
        <v>15124</v>
      </c>
      <c r="F3642" t="s">
        <v>11626</v>
      </c>
    </row>
    <row r="3643" spans="5:6" x14ac:dyDescent="0.2">
      <c r="E3643" s="15" t="s">
        <v>15125</v>
      </c>
      <c r="F3643" t="s">
        <v>11626</v>
      </c>
    </row>
    <row r="3644" spans="5:6" x14ac:dyDescent="0.2">
      <c r="E3644" s="15" t="s">
        <v>15126</v>
      </c>
      <c r="F3644" t="s">
        <v>11626</v>
      </c>
    </row>
    <row r="3645" spans="5:6" x14ac:dyDescent="0.2">
      <c r="E3645" s="15" t="s">
        <v>15127</v>
      </c>
      <c r="F3645" t="s">
        <v>11626</v>
      </c>
    </row>
    <row r="3646" spans="5:6" x14ac:dyDescent="0.2">
      <c r="E3646" s="15" t="s">
        <v>15128</v>
      </c>
      <c r="F3646" t="s">
        <v>11626</v>
      </c>
    </row>
    <row r="3647" spans="5:6" x14ac:dyDescent="0.2">
      <c r="E3647" s="15" t="s">
        <v>15129</v>
      </c>
      <c r="F3647" t="s">
        <v>11626</v>
      </c>
    </row>
    <row r="3648" spans="5:6" x14ac:dyDescent="0.2">
      <c r="E3648" s="15" t="s">
        <v>15130</v>
      </c>
      <c r="F3648" t="s">
        <v>11626</v>
      </c>
    </row>
    <row r="3649" spans="5:6" x14ac:dyDescent="0.2">
      <c r="E3649" s="15" t="s">
        <v>15131</v>
      </c>
      <c r="F3649" t="s">
        <v>11626</v>
      </c>
    </row>
    <row r="3650" spans="5:6" x14ac:dyDescent="0.2">
      <c r="E3650" s="15" t="s">
        <v>15132</v>
      </c>
      <c r="F3650" t="s">
        <v>11626</v>
      </c>
    </row>
    <row r="3651" spans="5:6" x14ac:dyDescent="0.2">
      <c r="E3651" s="15" t="s">
        <v>15133</v>
      </c>
      <c r="F3651" t="s">
        <v>11626</v>
      </c>
    </row>
    <row r="3652" spans="5:6" x14ac:dyDescent="0.2">
      <c r="E3652" s="15" t="s">
        <v>15134</v>
      </c>
      <c r="F3652" t="s">
        <v>11626</v>
      </c>
    </row>
    <row r="3653" spans="5:6" x14ac:dyDescent="0.2">
      <c r="E3653" s="15" t="s">
        <v>15135</v>
      </c>
      <c r="F3653" t="s">
        <v>11626</v>
      </c>
    </row>
    <row r="3654" spans="5:6" x14ac:dyDescent="0.2">
      <c r="E3654" s="15" t="s">
        <v>15136</v>
      </c>
      <c r="F3654" t="s">
        <v>11626</v>
      </c>
    </row>
    <row r="3655" spans="5:6" x14ac:dyDescent="0.2">
      <c r="E3655" s="15" t="s">
        <v>15137</v>
      </c>
      <c r="F3655" t="s">
        <v>11626</v>
      </c>
    </row>
    <row r="3656" spans="5:6" x14ac:dyDescent="0.2">
      <c r="E3656" s="15" t="s">
        <v>15138</v>
      </c>
      <c r="F3656" t="s">
        <v>11626</v>
      </c>
    </row>
    <row r="3657" spans="5:6" x14ac:dyDescent="0.2">
      <c r="E3657" s="15" t="s">
        <v>15139</v>
      </c>
      <c r="F3657" t="s">
        <v>11626</v>
      </c>
    </row>
    <row r="3658" spans="5:6" x14ac:dyDescent="0.2">
      <c r="E3658" s="15" t="s">
        <v>15140</v>
      </c>
      <c r="F3658" t="s">
        <v>11626</v>
      </c>
    </row>
    <row r="3659" spans="5:6" x14ac:dyDescent="0.2">
      <c r="E3659" s="15" t="s">
        <v>15141</v>
      </c>
      <c r="F3659" t="s">
        <v>11626</v>
      </c>
    </row>
    <row r="3660" spans="5:6" x14ac:dyDescent="0.2">
      <c r="E3660" s="15" t="s">
        <v>15142</v>
      </c>
      <c r="F3660" t="s">
        <v>11626</v>
      </c>
    </row>
    <row r="3661" spans="5:6" x14ac:dyDescent="0.2">
      <c r="E3661" s="15" t="s">
        <v>15143</v>
      </c>
      <c r="F3661" t="s">
        <v>11626</v>
      </c>
    </row>
    <row r="3662" spans="5:6" x14ac:dyDescent="0.2">
      <c r="E3662" s="15" t="s">
        <v>15144</v>
      </c>
      <c r="F3662" t="s">
        <v>11626</v>
      </c>
    </row>
    <row r="3663" spans="5:6" x14ac:dyDescent="0.2">
      <c r="E3663" s="15" t="s">
        <v>15145</v>
      </c>
      <c r="F3663" t="s">
        <v>11626</v>
      </c>
    </row>
    <row r="3664" spans="5:6" x14ac:dyDescent="0.2">
      <c r="E3664" s="15" t="s">
        <v>15146</v>
      </c>
      <c r="F3664" t="s">
        <v>11626</v>
      </c>
    </row>
    <row r="3665" spans="5:6" x14ac:dyDescent="0.2">
      <c r="E3665" s="15" t="s">
        <v>15147</v>
      </c>
      <c r="F3665" t="s">
        <v>11626</v>
      </c>
    </row>
    <row r="3666" spans="5:6" x14ac:dyDescent="0.2">
      <c r="E3666" s="15" t="s">
        <v>15148</v>
      </c>
      <c r="F3666" t="s">
        <v>11626</v>
      </c>
    </row>
    <row r="3667" spans="5:6" x14ac:dyDescent="0.2">
      <c r="E3667" s="15" t="s">
        <v>15149</v>
      </c>
      <c r="F3667" t="s">
        <v>11626</v>
      </c>
    </row>
    <row r="3668" spans="5:6" x14ac:dyDescent="0.2">
      <c r="E3668" s="15" t="s">
        <v>15150</v>
      </c>
      <c r="F3668" t="s">
        <v>11626</v>
      </c>
    </row>
    <row r="3669" spans="5:6" x14ac:dyDescent="0.2">
      <c r="E3669" s="15" t="s">
        <v>15151</v>
      </c>
      <c r="F3669" t="s">
        <v>11626</v>
      </c>
    </row>
    <row r="3670" spans="5:6" x14ac:dyDescent="0.2">
      <c r="E3670" s="15" t="s">
        <v>15152</v>
      </c>
      <c r="F3670" t="s">
        <v>11626</v>
      </c>
    </row>
    <row r="3671" spans="5:6" x14ac:dyDescent="0.2">
      <c r="E3671" s="15" t="s">
        <v>15153</v>
      </c>
      <c r="F3671" t="s">
        <v>11626</v>
      </c>
    </row>
    <row r="3672" spans="5:6" x14ac:dyDescent="0.2">
      <c r="E3672" s="15" t="s">
        <v>15154</v>
      </c>
      <c r="F3672" t="s">
        <v>11626</v>
      </c>
    </row>
    <row r="3673" spans="5:6" x14ac:dyDescent="0.2">
      <c r="E3673" s="15" t="s">
        <v>15155</v>
      </c>
      <c r="F3673" t="s">
        <v>11626</v>
      </c>
    </row>
    <row r="3674" spans="5:6" x14ac:dyDescent="0.2">
      <c r="E3674" s="15" t="s">
        <v>15156</v>
      </c>
      <c r="F3674" t="s">
        <v>11626</v>
      </c>
    </row>
    <row r="3675" spans="5:6" x14ac:dyDescent="0.2">
      <c r="E3675" s="15" t="s">
        <v>15157</v>
      </c>
      <c r="F3675" t="s">
        <v>11626</v>
      </c>
    </row>
    <row r="3676" spans="5:6" x14ac:dyDescent="0.2">
      <c r="E3676" s="15" t="s">
        <v>15158</v>
      </c>
      <c r="F3676" t="s">
        <v>11626</v>
      </c>
    </row>
    <row r="3677" spans="5:6" x14ac:dyDescent="0.2">
      <c r="E3677" s="15" t="s">
        <v>15159</v>
      </c>
      <c r="F3677" t="s">
        <v>11626</v>
      </c>
    </row>
    <row r="3678" spans="5:6" x14ac:dyDescent="0.2">
      <c r="E3678" s="15" t="s">
        <v>15160</v>
      </c>
      <c r="F3678" t="s">
        <v>11626</v>
      </c>
    </row>
    <row r="3679" spans="5:6" x14ac:dyDescent="0.2">
      <c r="E3679" s="15" t="s">
        <v>15161</v>
      </c>
      <c r="F3679" t="s">
        <v>11626</v>
      </c>
    </row>
    <row r="3680" spans="5:6" x14ac:dyDescent="0.2">
      <c r="E3680" s="15" t="s">
        <v>15162</v>
      </c>
      <c r="F3680" t="s">
        <v>11626</v>
      </c>
    </row>
    <row r="3681" spans="5:6" x14ac:dyDescent="0.2">
      <c r="E3681" s="15" t="s">
        <v>15163</v>
      </c>
      <c r="F3681" t="s">
        <v>11626</v>
      </c>
    </row>
    <row r="3682" spans="5:6" x14ac:dyDescent="0.2">
      <c r="E3682" s="15" t="s">
        <v>15164</v>
      </c>
      <c r="F3682" t="s">
        <v>11626</v>
      </c>
    </row>
    <row r="3683" spans="5:6" x14ac:dyDescent="0.2">
      <c r="E3683" s="15" t="s">
        <v>15165</v>
      </c>
      <c r="F3683" t="s">
        <v>11626</v>
      </c>
    </row>
    <row r="3684" spans="5:6" x14ac:dyDescent="0.2">
      <c r="E3684" s="15" t="s">
        <v>15166</v>
      </c>
      <c r="F3684" t="s">
        <v>11626</v>
      </c>
    </row>
    <row r="3685" spans="5:6" x14ac:dyDescent="0.2">
      <c r="E3685" s="15" t="s">
        <v>15167</v>
      </c>
      <c r="F3685" t="s">
        <v>11626</v>
      </c>
    </row>
    <row r="3686" spans="5:6" x14ac:dyDescent="0.2">
      <c r="E3686" s="15" t="s">
        <v>15168</v>
      </c>
      <c r="F3686" t="s">
        <v>11626</v>
      </c>
    </row>
    <row r="3687" spans="5:6" x14ac:dyDescent="0.2">
      <c r="E3687" s="15" t="s">
        <v>15169</v>
      </c>
      <c r="F3687" t="s">
        <v>11626</v>
      </c>
    </row>
    <row r="3688" spans="5:6" x14ac:dyDescent="0.2">
      <c r="E3688" s="15" t="s">
        <v>15170</v>
      </c>
      <c r="F3688" t="s">
        <v>11626</v>
      </c>
    </row>
    <row r="3689" spans="5:6" x14ac:dyDescent="0.2">
      <c r="E3689" s="15" t="s">
        <v>15171</v>
      </c>
      <c r="F3689" t="s">
        <v>11626</v>
      </c>
    </row>
    <row r="3690" spans="5:6" x14ac:dyDescent="0.2">
      <c r="E3690" s="15" t="s">
        <v>15172</v>
      </c>
      <c r="F3690" t="s">
        <v>11626</v>
      </c>
    </row>
    <row r="3691" spans="5:6" x14ac:dyDescent="0.2">
      <c r="E3691" s="15" t="s">
        <v>15173</v>
      </c>
      <c r="F3691" t="s">
        <v>11626</v>
      </c>
    </row>
    <row r="3692" spans="5:6" x14ac:dyDescent="0.2">
      <c r="E3692" s="15" t="s">
        <v>15174</v>
      </c>
      <c r="F3692" t="s">
        <v>11626</v>
      </c>
    </row>
    <row r="3693" spans="5:6" x14ac:dyDescent="0.2">
      <c r="E3693" s="15" t="s">
        <v>15175</v>
      </c>
      <c r="F3693" t="s">
        <v>11626</v>
      </c>
    </row>
    <row r="3694" spans="5:6" x14ac:dyDescent="0.2">
      <c r="E3694" s="15" t="s">
        <v>15176</v>
      </c>
      <c r="F3694" t="s">
        <v>11626</v>
      </c>
    </row>
    <row r="3695" spans="5:6" x14ac:dyDescent="0.2">
      <c r="E3695" s="15" t="s">
        <v>15177</v>
      </c>
      <c r="F3695" t="s">
        <v>11626</v>
      </c>
    </row>
    <row r="3696" spans="5:6" x14ac:dyDescent="0.2">
      <c r="E3696" s="15" t="s">
        <v>15178</v>
      </c>
      <c r="F3696" t="s">
        <v>11626</v>
      </c>
    </row>
    <row r="3697" spans="5:6" x14ac:dyDescent="0.2">
      <c r="E3697" s="15" t="s">
        <v>15179</v>
      </c>
      <c r="F3697" t="s">
        <v>11626</v>
      </c>
    </row>
    <row r="3698" spans="5:6" x14ac:dyDescent="0.2">
      <c r="E3698" s="15" t="s">
        <v>15180</v>
      </c>
      <c r="F3698" t="s">
        <v>11626</v>
      </c>
    </row>
    <row r="3699" spans="5:6" x14ac:dyDescent="0.2">
      <c r="E3699" s="15" t="s">
        <v>15181</v>
      </c>
      <c r="F3699" t="s">
        <v>11626</v>
      </c>
    </row>
    <row r="3700" spans="5:6" x14ac:dyDescent="0.2">
      <c r="E3700" s="15" t="s">
        <v>15182</v>
      </c>
      <c r="F3700" t="s">
        <v>11626</v>
      </c>
    </row>
    <row r="3701" spans="5:6" x14ac:dyDescent="0.2">
      <c r="E3701" s="15" t="s">
        <v>15183</v>
      </c>
      <c r="F3701" t="s">
        <v>11626</v>
      </c>
    </row>
    <row r="3702" spans="5:6" x14ac:dyDescent="0.2">
      <c r="E3702" s="15" t="s">
        <v>15184</v>
      </c>
      <c r="F3702" t="s">
        <v>11626</v>
      </c>
    </row>
    <row r="3703" spans="5:6" x14ac:dyDescent="0.2">
      <c r="E3703" s="15" t="s">
        <v>15185</v>
      </c>
      <c r="F3703" t="s">
        <v>11626</v>
      </c>
    </row>
    <row r="3704" spans="5:6" x14ac:dyDescent="0.2">
      <c r="E3704" s="15" t="s">
        <v>15186</v>
      </c>
      <c r="F3704" t="s">
        <v>11626</v>
      </c>
    </row>
    <row r="3705" spans="5:6" x14ac:dyDescent="0.2">
      <c r="E3705" s="15" t="s">
        <v>15187</v>
      </c>
      <c r="F3705" t="s">
        <v>11626</v>
      </c>
    </row>
    <row r="3706" spans="5:6" x14ac:dyDescent="0.2">
      <c r="E3706" s="15" t="s">
        <v>15188</v>
      </c>
      <c r="F3706" t="s">
        <v>11626</v>
      </c>
    </row>
    <row r="3707" spans="5:6" x14ac:dyDescent="0.2">
      <c r="E3707" s="15" t="s">
        <v>15189</v>
      </c>
      <c r="F3707" t="s">
        <v>11626</v>
      </c>
    </row>
    <row r="3708" spans="5:6" x14ac:dyDescent="0.2">
      <c r="E3708" s="15" t="s">
        <v>15190</v>
      </c>
      <c r="F3708" t="s">
        <v>11626</v>
      </c>
    </row>
    <row r="3709" spans="5:6" x14ac:dyDescent="0.2">
      <c r="E3709" s="15" t="s">
        <v>15191</v>
      </c>
      <c r="F3709" t="s">
        <v>11626</v>
      </c>
    </row>
    <row r="3710" spans="5:6" x14ac:dyDescent="0.2">
      <c r="E3710" s="15" t="s">
        <v>15192</v>
      </c>
      <c r="F3710" t="s">
        <v>11626</v>
      </c>
    </row>
    <row r="3711" spans="5:6" x14ac:dyDescent="0.2">
      <c r="E3711" s="15" t="s">
        <v>15193</v>
      </c>
      <c r="F3711" t="s">
        <v>11626</v>
      </c>
    </row>
    <row r="3712" spans="5:6" x14ac:dyDescent="0.2">
      <c r="E3712" s="15" t="s">
        <v>15194</v>
      </c>
      <c r="F3712" t="s">
        <v>11626</v>
      </c>
    </row>
    <row r="3713" spans="5:6" x14ac:dyDescent="0.2">
      <c r="E3713" s="15" t="s">
        <v>15195</v>
      </c>
      <c r="F3713" t="s">
        <v>11626</v>
      </c>
    </row>
    <row r="3714" spans="5:6" x14ac:dyDescent="0.2">
      <c r="E3714" s="15" t="s">
        <v>15196</v>
      </c>
      <c r="F3714" t="s">
        <v>11626</v>
      </c>
    </row>
    <row r="3715" spans="5:6" x14ac:dyDescent="0.2">
      <c r="E3715" s="15" t="s">
        <v>15197</v>
      </c>
      <c r="F3715" t="s">
        <v>11626</v>
      </c>
    </row>
    <row r="3716" spans="5:6" x14ac:dyDescent="0.2">
      <c r="E3716" s="15" t="s">
        <v>15198</v>
      </c>
      <c r="F3716" t="s">
        <v>11626</v>
      </c>
    </row>
    <row r="3717" spans="5:6" x14ac:dyDescent="0.2">
      <c r="E3717" s="15" t="s">
        <v>15199</v>
      </c>
      <c r="F3717" t="s">
        <v>11626</v>
      </c>
    </row>
    <row r="3718" spans="5:6" x14ac:dyDescent="0.2">
      <c r="E3718" s="15" t="s">
        <v>15200</v>
      </c>
      <c r="F3718" t="s">
        <v>11626</v>
      </c>
    </row>
    <row r="3719" spans="5:6" x14ac:dyDescent="0.2">
      <c r="E3719" s="15" t="s">
        <v>15201</v>
      </c>
      <c r="F3719" t="s">
        <v>11626</v>
      </c>
    </row>
    <row r="3720" spans="5:6" x14ac:dyDescent="0.2">
      <c r="E3720" s="15" t="s">
        <v>15202</v>
      </c>
      <c r="F3720" t="s">
        <v>11626</v>
      </c>
    </row>
    <row r="3721" spans="5:6" x14ac:dyDescent="0.2">
      <c r="E3721" s="15" t="s">
        <v>15203</v>
      </c>
      <c r="F3721" t="s">
        <v>11626</v>
      </c>
    </row>
    <row r="3722" spans="5:6" x14ac:dyDescent="0.2">
      <c r="E3722" s="15" t="s">
        <v>15204</v>
      </c>
      <c r="F3722" t="s">
        <v>11626</v>
      </c>
    </row>
    <row r="3723" spans="5:6" x14ac:dyDescent="0.2">
      <c r="E3723" s="15" t="s">
        <v>15205</v>
      </c>
      <c r="F3723" t="s">
        <v>11626</v>
      </c>
    </row>
    <row r="3724" spans="5:6" x14ac:dyDescent="0.2">
      <c r="E3724" s="15" t="s">
        <v>15206</v>
      </c>
      <c r="F3724" t="s">
        <v>11626</v>
      </c>
    </row>
    <row r="3725" spans="5:6" x14ac:dyDescent="0.2">
      <c r="E3725" s="15" t="s">
        <v>15207</v>
      </c>
      <c r="F3725" t="s">
        <v>11626</v>
      </c>
    </row>
    <row r="3726" spans="5:6" x14ac:dyDescent="0.2">
      <c r="E3726" s="15" t="s">
        <v>15208</v>
      </c>
      <c r="F3726" t="s">
        <v>11626</v>
      </c>
    </row>
    <row r="3727" spans="5:6" x14ac:dyDescent="0.2">
      <c r="E3727" s="15" t="s">
        <v>15209</v>
      </c>
      <c r="F3727" t="s">
        <v>11626</v>
      </c>
    </row>
    <row r="3728" spans="5:6" x14ac:dyDescent="0.2">
      <c r="E3728" s="15" t="s">
        <v>15210</v>
      </c>
      <c r="F3728" t="s">
        <v>11626</v>
      </c>
    </row>
    <row r="3729" spans="5:6" x14ac:dyDescent="0.2">
      <c r="E3729" s="15" t="s">
        <v>15211</v>
      </c>
      <c r="F3729" t="s">
        <v>11626</v>
      </c>
    </row>
    <row r="3730" spans="5:6" x14ac:dyDescent="0.2">
      <c r="E3730" s="15" t="s">
        <v>15212</v>
      </c>
      <c r="F3730" t="s">
        <v>11626</v>
      </c>
    </row>
    <row r="3731" spans="5:6" x14ac:dyDescent="0.2">
      <c r="E3731" s="15" t="s">
        <v>15213</v>
      </c>
      <c r="F3731" t="s">
        <v>11626</v>
      </c>
    </row>
    <row r="3732" spans="5:6" x14ac:dyDescent="0.2">
      <c r="E3732" s="15" t="s">
        <v>15214</v>
      </c>
      <c r="F3732" t="s">
        <v>11626</v>
      </c>
    </row>
    <row r="3733" spans="5:6" x14ac:dyDescent="0.2">
      <c r="E3733" s="15" t="s">
        <v>15215</v>
      </c>
      <c r="F3733" t="s">
        <v>11626</v>
      </c>
    </row>
    <row r="3734" spans="5:6" x14ac:dyDescent="0.2">
      <c r="E3734" s="15" t="s">
        <v>15216</v>
      </c>
      <c r="F3734" t="s">
        <v>11626</v>
      </c>
    </row>
    <row r="3735" spans="5:6" x14ac:dyDescent="0.2">
      <c r="E3735" s="15" t="s">
        <v>15217</v>
      </c>
      <c r="F3735" t="s">
        <v>11626</v>
      </c>
    </row>
    <row r="3736" spans="5:6" x14ac:dyDescent="0.2">
      <c r="E3736" s="15" t="s">
        <v>15218</v>
      </c>
      <c r="F3736" t="s">
        <v>11626</v>
      </c>
    </row>
    <row r="3737" spans="5:6" x14ac:dyDescent="0.2">
      <c r="E3737" s="15" t="s">
        <v>15219</v>
      </c>
      <c r="F3737" t="s">
        <v>11626</v>
      </c>
    </row>
    <row r="3738" spans="5:6" x14ac:dyDescent="0.2">
      <c r="E3738" s="15" t="s">
        <v>15220</v>
      </c>
      <c r="F3738" t="s">
        <v>11626</v>
      </c>
    </row>
    <row r="3739" spans="5:6" x14ac:dyDescent="0.2">
      <c r="E3739" s="15" t="s">
        <v>15221</v>
      </c>
      <c r="F3739" t="s">
        <v>11626</v>
      </c>
    </row>
    <row r="3740" spans="5:6" x14ac:dyDescent="0.2">
      <c r="E3740" s="15" t="s">
        <v>15222</v>
      </c>
      <c r="F3740" t="s">
        <v>11626</v>
      </c>
    </row>
    <row r="3741" spans="5:6" x14ac:dyDescent="0.2">
      <c r="E3741" s="15" t="s">
        <v>15223</v>
      </c>
      <c r="F3741" t="s">
        <v>11626</v>
      </c>
    </row>
    <row r="3742" spans="5:6" x14ac:dyDescent="0.2">
      <c r="E3742" s="15" t="s">
        <v>15224</v>
      </c>
      <c r="F3742" t="s">
        <v>11626</v>
      </c>
    </row>
    <row r="3743" spans="5:6" x14ac:dyDescent="0.2">
      <c r="E3743" s="15" t="s">
        <v>15225</v>
      </c>
      <c r="F3743" t="s">
        <v>11626</v>
      </c>
    </row>
    <row r="3744" spans="5:6" x14ac:dyDescent="0.2">
      <c r="E3744" s="15" t="s">
        <v>15226</v>
      </c>
      <c r="F3744" t="s">
        <v>11626</v>
      </c>
    </row>
    <row r="3745" spans="5:6" x14ac:dyDescent="0.2">
      <c r="E3745" s="15" t="s">
        <v>15227</v>
      </c>
      <c r="F3745" t="s">
        <v>11626</v>
      </c>
    </row>
    <row r="3746" spans="5:6" x14ac:dyDescent="0.2">
      <c r="E3746" s="15" t="s">
        <v>15228</v>
      </c>
      <c r="F3746" t="s">
        <v>11626</v>
      </c>
    </row>
    <row r="3747" spans="5:6" x14ac:dyDescent="0.2">
      <c r="E3747" s="15" t="s">
        <v>15229</v>
      </c>
      <c r="F3747" t="s">
        <v>11626</v>
      </c>
    </row>
    <row r="3748" spans="5:6" x14ac:dyDescent="0.2">
      <c r="E3748" s="15" t="s">
        <v>15230</v>
      </c>
      <c r="F3748" t="s">
        <v>11626</v>
      </c>
    </row>
    <row r="3749" spans="5:6" x14ac:dyDescent="0.2">
      <c r="E3749" s="15" t="s">
        <v>15231</v>
      </c>
      <c r="F3749" t="s">
        <v>11626</v>
      </c>
    </row>
    <row r="3750" spans="5:6" x14ac:dyDescent="0.2">
      <c r="E3750" s="15" t="s">
        <v>15232</v>
      </c>
      <c r="F3750" t="s">
        <v>11626</v>
      </c>
    </row>
    <row r="3751" spans="5:6" x14ac:dyDescent="0.2">
      <c r="E3751" s="15" t="s">
        <v>15233</v>
      </c>
      <c r="F3751" t="s">
        <v>11626</v>
      </c>
    </row>
    <row r="3752" spans="5:6" x14ac:dyDescent="0.2">
      <c r="E3752" s="15" t="s">
        <v>15234</v>
      </c>
      <c r="F3752" t="s">
        <v>11626</v>
      </c>
    </row>
    <row r="3753" spans="5:6" x14ac:dyDescent="0.2">
      <c r="E3753" s="15" t="s">
        <v>15235</v>
      </c>
      <c r="F3753" t="s">
        <v>11626</v>
      </c>
    </row>
    <row r="3754" spans="5:6" x14ac:dyDescent="0.2">
      <c r="E3754" s="15" t="s">
        <v>15236</v>
      </c>
      <c r="F3754" t="s">
        <v>11626</v>
      </c>
    </row>
    <row r="3755" spans="5:6" x14ac:dyDescent="0.2">
      <c r="E3755" s="15" t="s">
        <v>15237</v>
      </c>
      <c r="F3755" t="s">
        <v>11626</v>
      </c>
    </row>
    <row r="3756" spans="5:6" x14ac:dyDescent="0.2">
      <c r="E3756" s="15" t="s">
        <v>15238</v>
      </c>
      <c r="F3756" t="s">
        <v>11626</v>
      </c>
    </row>
    <row r="3757" spans="5:6" x14ac:dyDescent="0.2">
      <c r="E3757" s="15" t="s">
        <v>15239</v>
      </c>
      <c r="F3757" t="s">
        <v>11626</v>
      </c>
    </row>
    <row r="3758" spans="5:6" x14ac:dyDescent="0.2">
      <c r="E3758" s="15" t="s">
        <v>15240</v>
      </c>
      <c r="F3758" t="s">
        <v>11626</v>
      </c>
    </row>
    <row r="3759" spans="5:6" x14ac:dyDescent="0.2">
      <c r="E3759" s="15" t="s">
        <v>15241</v>
      </c>
      <c r="F3759" t="s">
        <v>11626</v>
      </c>
    </row>
    <row r="3760" spans="5:6" x14ac:dyDescent="0.2">
      <c r="E3760" s="15" t="s">
        <v>15242</v>
      </c>
      <c r="F3760" t="s">
        <v>11626</v>
      </c>
    </row>
    <row r="3761" spans="5:6" x14ac:dyDescent="0.2">
      <c r="E3761" s="15" t="s">
        <v>15243</v>
      </c>
      <c r="F3761" t="s">
        <v>11626</v>
      </c>
    </row>
    <row r="3762" spans="5:6" x14ac:dyDescent="0.2">
      <c r="E3762" s="15" t="s">
        <v>15244</v>
      </c>
      <c r="F3762" t="s">
        <v>11626</v>
      </c>
    </row>
    <row r="3763" spans="5:6" x14ac:dyDescent="0.2">
      <c r="E3763" s="15" t="s">
        <v>15245</v>
      </c>
      <c r="F3763" t="s">
        <v>11626</v>
      </c>
    </row>
    <row r="3764" spans="5:6" x14ac:dyDescent="0.2">
      <c r="E3764" s="15" t="s">
        <v>15246</v>
      </c>
      <c r="F3764" t="s">
        <v>11626</v>
      </c>
    </row>
    <row r="3765" spans="5:6" x14ac:dyDescent="0.2">
      <c r="E3765" s="15" t="s">
        <v>15247</v>
      </c>
      <c r="F3765" t="s">
        <v>11626</v>
      </c>
    </row>
    <row r="3766" spans="5:6" x14ac:dyDescent="0.2">
      <c r="E3766" s="15" t="s">
        <v>15248</v>
      </c>
      <c r="F3766" t="s">
        <v>11626</v>
      </c>
    </row>
    <row r="3767" spans="5:6" x14ac:dyDescent="0.2">
      <c r="E3767" s="15" t="s">
        <v>15249</v>
      </c>
      <c r="F3767" t="s">
        <v>11626</v>
      </c>
    </row>
    <row r="3768" spans="5:6" x14ac:dyDescent="0.2">
      <c r="E3768" s="15" t="s">
        <v>15250</v>
      </c>
      <c r="F3768" t="s">
        <v>11626</v>
      </c>
    </row>
    <row r="3769" spans="5:6" x14ac:dyDescent="0.2">
      <c r="E3769" s="15" t="s">
        <v>15251</v>
      </c>
      <c r="F3769" t="s">
        <v>11626</v>
      </c>
    </row>
    <row r="3770" spans="5:6" x14ac:dyDescent="0.2">
      <c r="E3770" s="15" t="s">
        <v>15252</v>
      </c>
      <c r="F3770" t="s">
        <v>11626</v>
      </c>
    </row>
    <row r="3771" spans="5:6" x14ac:dyDescent="0.2">
      <c r="E3771" s="15" t="s">
        <v>15253</v>
      </c>
      <c r="F3771" t="s">
        <v>11626</v>
      </c>
    </row>
    <row r="3772" spans="5:6" x14ac:dyDescent="0.2">
      <c r="E3772" s="15" t="s">
        <v>15254</v>
      </c>
      <c r="F3772" t="s">
        <v>11626</v>
      </c>
    </row>
    <row r="3773" spans="5:6" x14ac:dyDescent="0.2">
      <c r="E3773" s="15" t="s">
        <v>15255</v>
      </c>
      <c r="F3773" t="s">
        <v>11626</v>
      </c>
    </row>
    <row r="3774" spans="5:6" x14ac:dyDescent="0.2">
      <c r="E3774" s="15" t="s">
        <v>15256</v>
      </c>
      <c r="F3774" t="s">
        <v>11626</v>
      </c>
    </row>
    <row r="3775" spans="5:6" x14ac:dyDescent="0.2">
      <c r="E3775" s="15" t="s">
        <v>15257</v>
      </c>
      <c r="F3775" t="s">
        <v>11626</v>
      </c>
    </row>
    <row r="3776" spans="5:6" x14ac:dyDescent="0.2">
      <c r="E3776" s="15" t="s">
        <v>15258</v>
      </c>
      <c r="F3776" t="s">
        <v>11626</v>
      </c>
    </row>
    <row r="3777" spans="5:6" x14ac:dyDescent="0.2">
      <c r="E3777" s="15" t="s">
        <v>14438</v>
      </c>
      <c r="F3777" t="s">
        <v>11626</v>
      </c>
    </row>
    <row r="3778" spans="5:6" x14ac:dyDescent="0.2">
      <c r="E3778" s="15" t="s">
        <v>15259</v>
      </c>
      <c r="F3778" t="s">
        <v>11626</v>
      </c>
    </row>
    <row r="3779" spans="5:6" x14ac:dyDescent="0.2">
      <c r="E3779" s="15" t="s">
        <v>15260</v>
      </c>
      <c r="F3779" t="s">
        <v>11626</v>
      </c>
    </row>
    <row r="3780" spans="5:6" x14ac:dyDescent="0.2">
      <c r="E3780" s="15" t="s">
        <v>15261</v>
      </c>
      <c r="F3780" t="s">
        <v>11626</v>
      </c>
    </row>
    <row r="3781" spans="5:6" x14ac:dyDescent="0.2">
      <c r="E3781" s="15" t="s">
        <v>15262</v>
      </c>
      <c r="F3781" t="s">
        <v>11626</v>
      </c>
    </row>
    <row r="3782" spans="5:6" x14ac:dyDescent="0.2">
      <c r="E3782" s="15" t="s">
        <v>15263</v>
      </c>
      <c r="F3782" t="s">
        <v>11626</v>
      </c>
    </row>
    <row r="3783" spans="5:6" x14ac:dyDescent="0.2">
      <c r="E3783" s="15" t="s">
        <v>15264</v>
      </c>
      <c r="F3783" t="s">
        <v>11626</v>
      </c>
    </row>
    <row r="3784" spans="5:6" x14ac:dyDescent="0.2">
      <c r="E3784" s="15" t="s">
        <v>15265</v>
      </c>
      <c r="F3784" t="s">
        <v>11626</v>
      </c>
    </row>
    <row r="3785" spans="5:6" x14ac:dyDescent="0.2">
      <c r="E3785" s="15" t="s">
        <v>15266</v>
      </c>
      <c r="F3785" t="s">
        <v>11626</v>
      </c>
    </row>
    <row r="3786" spans="5:6" x14ac:dyDescent="0.2">
      <c r="E3786" s="15" t="s">
        <v>15267</v>
      </c>
      <c r="F3786" t="s">
        <v>11626</v>
      </c>
    </row>
    <row r="3787" spans="5:6" x14ac:dyDescent="0.2">
      <c r="E3787" s="15" t="s">
        <v>15268</v>
      </c>
      <c r="F3787" t="s">
        <v>11626</v>
      </c>
    </row>
    <row r="3788" spans="5:6" x14ac:dyDescent="0.2">
      <c r="E3788" s="15" t="s">
        <v>15269</v>
      </c>
      <c r="F3788" t="s">
        <v>11626</v>
      </c>
    </row>
    <row r="3789" spans="5:6" x14ac:dyDescent="0.2">
      <c r="E3789" s="15" t="s">
        <v>15270</v>
      </c>
      <c r="F3789" t="s">
        <v>11626</v>
      </c>
    </row>
    <row r="3790" spans="5:6" x14ac:dyDescent="0.2">
      <c r="E3790" s="15" t="s">
        <v>15271</v>
      </c>
      <c r="F3790" t="s">
        <v>11626</v>
      </c>
    </row>
    <row r="3791" spans="5:6" x14ac:dyDescent="0.2">
      <c r="E3791" s="15" t="s">
        <v>15272</v>
      </c>
      <c r="F3791" t="s">
        <v>11626</v>
      </c>
    </row>
    <row r="3792" spans="5:6" x14ac:dyDescent="0.2">
      <c r="E3792" s="15" t="s">
        <v>15273</v>
      </c>
      <c r="F3792" t="s">
        <v>11626</v>
      </c>
    </row>
    <row r="3793" spans="5:6" x14ac:dyDescent="0.2">
      <c r="E3793" s="15" t="s">
        <v>15274</v>
      </c>
      <c r="F3793" t="s">
        <v>11626</v>
      </c>
    </row>
    <row r="3794" spans="5:6" x14ac:dyDescent="0.2">
      <c r="E3794" s="15" t="s">
        <v>15275</v>
      </c>
      <c r="F3794" t="s">
        <v>11626</v>
      </c>
    </row>
    <row r="3795" spans="5:6" x14ac:dyDescent="0.2">
      <c r="E3795" s="15" t="s">
        <v>11695</v>
      </c>
      <c r="F3795" t="s">
        <v>11626</v>
      </c>
    </row>
    <row r="3796" spans="5:6" x14ac:dyDescent="0.2">
      <c r="E3796" s="15" t="s">
        <v>15276</v>
      </c>
      <c r="F3796" t="s">
        <v>11626</v>
      </c>
    </row>
    <row r="3797" spans="5:6" x14ac:dyDescent="0.2">
      <c r="E3797" s="15" t="s">
        <v>15277</v>
      </c>
      <c r="F3797" t="s">
        <v>11626</v>
      </c>
    </row>
    <row r="3798" spans="5:6" x14ac:dyDescent="0.2">
      <c r="E3798" s="15" t="s">
        <v>15278</v>
      </c>
      <c r="F3798" t="s">
        <v>11626</v>
      </c>
    </row>
    <row r="3799" spans="5:6" x14ac:dyDescent="0.2">
      <c r="E3799" s="15" t="s">
        <v>15279</v>
      </c>
      <c r="F3799" t="s">
        <v>11626</v>
      </c>
    </row>
    <row r="3800" spans="5:6" x14ac:dyDescent="0.2">
      <c r="E3800" s="15" t="s">
        <v>15280</v>
      </c>
      <c r="F3800" t="s">
        <v>11626</v>
      </c>
    </row>
    <row r="3801" spans="5:6" x14ac:dyDescent="0.2">
      <c r="E3801" s="15" t="s">
        <v>15281</v>
      </c>
      <c r="F3801" t="s">
        <v>11626</v>
      </c>
    </row>
    <row r="3802" spans="5:6" x14ac:dyDescent="0.2">
      <c r="E3802" s="15" t="s">
        <v>15282</v>
      </c>
      <c r="F3802" t="s">
        <v>11626</v>
      </c>
    </row>
    <row r="3803" spans="5:6" x14ac:dyDescent="0.2">
      <c r="E3803" s="15" t="s">
        <v>15283</v>
      </c>
      <c r="F3803" t="s">
        <v>11626</v>
      </c>
    </row>
    <row r="3804" spans="5:6" x14ac:dyDescent="0.2">
      <c r="E3804" s="15" t="s">
        <v>15284</v>
      </c>
      <c r="F3804" t="s">
        <v>11626</v>
      </c>
    </row>
    <row r="3805" spans="5:6" x14ac:dyDescent="0.2">
      <c r="E3805" s="15" t="s">
        <v>15285</v>
      </c>
      <c r="F3805" t="s">
        <v>11626</v>
      </c>
    </row>
    <row r="3806" spans="5:6" x14ac:dyDescent="0.2">
      <c r="E3806" s="15" t="s">
        <v>15286</v>
      </c>
      <c r="F3806" t="s">
        <v>11626</v>
      </c>
    </row>
    <row r="3807" spans="5:6" x14ac:dyDescent="0.2">
      <c r="E3807" s="15" t="s">
        <v>15287</v>
      </c>
      <c r="F3807" t="s">
        <v>11626</v>
      </c>
    </row>
    <row r="3808" spans="5:6" x14ac:dyDescent="0.2">
      <c r="E3808" s="15" t="s">
        <v>15288</v>
      </c>
      <c r="F3808" t="s">
        <v>11626</v>
      </c>
    </row>
    <row r="3809" spans="5:6" x14ac:dyDescent="0.2">
      <c r="E3809" s="15" t="s">
        <v>15289</v>
      </c>
      <c r="F3809" t="s">
        <v>11626</v>
      </c>
    </row>
    <row r="3810" spans="5:6" x14ac:dyDescent="0.2">
      <c r="E3810" s="15" t="s">
        <v>15290</v>
      </c>
      <c r="F3810" t="s">
        <v>11626</v>
      </c>
    </row>
    <row r="3811" spans="5:6" x14ac:dyDescent="0.2">
      <c r="E3811" s="15" t="s">
        <v>15291</v>
      </c>
      <c r="F3811" t="s">
        <v>11626</v>
      </c>
    </row>
    <row r="3812" spans="5:6" x14ac:dyDescent="0.2">
      <c r="E3812" s="15" t="s">
        <v>15292</v>
      </c>
      <c r="F3812" t="s">
        <v>11626</v>
      </c>
    </row>
    <row r="3813" spans="5:6" x14ac:dyDescent="0.2">
      <c r="E3813" s="15" t="s">
        <v>15293</v>
      </c>
      <c r="F3813" t="s">
        <v>11626</v>
      </c>
    </row>
    <row r="3814" spans="5:6" x14ac:dyDescent="0.2">
      <c r="E3814" s="15" t="s">
        <v>15294</v>
      </c>
      <c r="F3814" t="s">
        <v>11626</v>
      </c>
    </row>
    <row r="3815" spans="5:6" x14ac:dyDescent="0.2">
      <c r="E3815" s="15" t="s">
        <v>15295</v>
      </c>
      <c r="F3815" t="s">
        <v>11626</v>
      </c>
    </row>
    <row r="3816" spans="5:6" x14ac:dyDescent="0.2">
      <c r="E3816" s="15" t="s">
        <v>15296</v>
      </c>
      <c r="F3816" t="s">
        <v>11626</v>
      </c>
    </row>
    <row r="3817" spans="5:6" x14ac:dyDescent="0.2">
      <c r="E3817" s="15" t="s">
        <v>13238</v>
      </c>
      <c r="F3817" t="s">
        <v>11626</v>
      </c>
    </row>
    <row r="3818" spans="5:6" x14ac:dyDescent="0.2">
      <c r="E3818" s="15" t="s">
        <v>15297</v>
      </c>
      <c r="F3818" t="s">
        <v>11626</v>
      </c>
    </row>
    <row r="3819" spans="5:6" x14ac:dyDescent="0.2">
      <c r="E3819" s="15" t="s">
        <v>15298</v>
      </c>
      <c r="F3819" t="s">
        <v>11626</v>
      </c>
    </row>
    <row r="3820" spans="5:6" x14ac:dyDescent="0.2">
      <c r="E3820" s="15" t="s">
        <v>15299</v>
      </c>
      <c r="F3820" t="s">
        <v>11626</v>
      </c>
    </row>
    <row r="3821" spans="5:6" x14ac:dyDescent="0.2">
      <c r="E3821" s="15" t="s">
        <v>15300</v>
      </c>
      <c r="F3821" t="s">
        <v>11626</v>
      </c>
    </row>
    <row r="3822" spans="5:6" x14ac:dyDescent="0.2">
      <c r="E3822" s="15" t="s">
        <v>15301</v>
      </c>
      <c r="F3822" t="s">
        <v>11626</v>
      </c>
    </row>
    <row r="3823" spans="5:6" x14ac:dyDescent="0.2">
      <c r="E3823" s="15" t="s">
        <v>15302</v>
      </c>
      <c r="F3823" t="s">
        <v>11626</v>
      </c>
    </row>
    <row r="3824" spans="5:6" x14ac:dyDescent="0.2">
      <c r="E3824" s="15" t="s">
        <v>15303</v>
      </c>
      <c r="F3824" t="s">
        <v>11626</v>
      </c>
    </row>
    <row r="3825" spans="5:6" x14ac:dyDescent="0.2">
      <c r="E3825" s="15" t="s">
        <v>15304</v>
      </c>
      <c r="F3825" t="s">
        <v>11626</v>
      </c>
    </row>
    <row r="3826" spans="5:6" x14ac:dyDescent="0.2">
      <c r="E3826" s="15" t="s">
        <v>15305</v>
      </c>
      <c r="F3826" t="s">
        <v>11626</v>
      </c>
    </row>
    <row r="3827" spans="5:6" x14ac:dyDescent="0.2">
      <c r="E3827" s="15" t="s">
        <v>15306</v>
      </c>
      <c r="F3827" t="s">
        <v>11626</v>
      </c>
    </row>
    <row r="3828" spans="5:6" x14ac:dyDescent="0.2">
      <c r="E3828" s="15" t="s">
        <v>15307</v>
      </c>
      <c r="F3828" t="s">
        <v>11626</v>
      </c>
    </row>
    <row r="3829" spans="5:6" x14ac:dyDescent="0.2">
      <c r="E3829" s="15" t="s">
        <v>15308</v>
      </c>
      <c r="F3829" t="s">
        <v>11626</v>
      </c>
    </row>
    <row r="3830" spans="5:6" x14ac:dyDescent="0.2">
      <c r="E3830" s="15" t="s">
        <v>15309</v>
      </c>
      <c r="F3830" t="s">
        <v>11626</v>
      </c>
    </row>
    <row r="3831" spans="5:6" x14ac:dyDescent="0.2">
      <c r="E3831" s="15" t="s">
        <v>15310</v>
      </c>
      <c r="F3831" t="s">
        <v>11626</v>
      </c>
    </row>
    <row r="3832" spans="5:6" x14ac:dyDescent="0.2">
      <c r="E3832" s="15" t="s">
        <v>11750</v>
      </c>
      <c r="F3832" t="s">
        <v>11626</v>
      </c>
    </row>
    <row r="3833" spans="5:6" x14ac:dyDescent="0.2">
      <c r="E3833" s="15" t="s">
        <v>15311</v>
      </c>
      <c r="F3833" t="s">
        <v>11626</v>
      </c>
    </row>
    <row r="3834" spans="5:6" x14ac:dyDescent="0.2">
      <c r="E3834" s="15" t="s">
        <v>15312</v>
      </c>
      <c r="F3834" t="s">
        <v>11626</v>
      </c>
    </row>
    <row r="3835" spans="5:6" x14ac:dyDescent="0.2">
      <c r="E3835" s="15" t="s">
        <v>15313</v>
      </c>
      <c r="F3835" t="s">
        <v>11626</v>
      </c>
    </row>
    <row r="3836" spans="5:6" x14ac:dyDescent="0.2">
      <c r="E3836" s="15" t="s">
        <v>15314</v>
      </c>
      <c r="F3836" t="s">
        <v>11626</v>
      </c>
    </row>
    <row r="3837" spans="5:6" x14ac:dyDescent="0.2">
      <c r="E3837" s="15" t="s">
        <v>14830</v>
      </c>
      <c r="F3837" t="s">
        <v>11626</v>
      </c>
    </row>
    <row r="3838" spans="5:6" x14ac:dyDescent="0.2">
      <c r="E3838" s="15" t="s">
        <v>15315</v>
      </c>
      <c r="F3838" t="s">
        <v>11626</v>
      </c>
    </row>
    <row r="3839" spans="5:6" x14ac:dyDescent="0.2">
      <c r="E3839" s="15" t="s">
        <v>15316</v>
      </c>
      <c r="F3839" t="s">
        <v>11626</v>
      </c>
    </row>
    <row r="3840" spans="5:6" x14ac:dyDescent="0.2">
      <c r="E3840" s="15" t="s">
        <v>15317</v>
      </c>
      <c r="F3840" t="s">
        <v>11626</v>
      </c>
    </row>
    <row r="3841" spans="5:6" x14ac:dyDescent="0.2">
      <c r="E3841" s="15" t="s">
        <v>15318</v>
      </c>
      <c r="F3841" t="s">
        <v>11626</v>
      </c>
    </row>
    <row r="3842" spans="5:6" x14ac:dyDescent="0.2">
      <c r="E3842" s="15" t="s">
        <v>15319</v>
      </c>
      <c r="F3842" t="s">
        <v>11626</v>
      </c>
    </row>
    <row r="3843" spans="5:6" x14ac:dyDescent="0.2">
      <c r="E3843" s="15" t="s">
        <v>15320</v>
      </c>
      <c r="F3843" t="s">
        <v>11626</v>
      </c>
    </row>
    <row r="3844" spans="5:6" x14ac:dyDescent="0.2">
      <c r="E3844" s="15" t="s">
        <v>15321</v>
      </c>
      <c r="F3844" t="s">
        <v>11626</v>
      </c>
    </row>
    <row r="3845" spans="5:6" x14ac:dyDescent="0.2">
      <c r="E3845" s="15" t="s">
        <v>15322</v>
      </c>
      <c r="F3845" t="s">
        <v>11626</v>
      </c>
    </row>
    <row r="3846" spans="5:6" x14ac:dyDescent="0.2">
      <c r="E3846" s="15" t="s">
        <v>15323</v>
      </c>
      <c r="F3846" t="s">
        <v>11626</v>
      </c>
    </row>
    <row r="3847" spans="5:6" x14ac:dyDescent="0.2">
      <c r="E3847" s="15" t="s">
        <v>15324</v>
      </c>
      <c r="F3847" t="s">
        <v>11626</v>
      </c>
    </row>
    <row r="3848" spans="5:6" x14ac:dyDescent="0.2">
      <c r="E3848" s="15" t="s">
        <v>15325</v>
      </c>
      <c r="F3848" t="s">
        <v>11626</v>
      </c>
    </row>
    <row r="3849" spans="5:6" x14ac:dyDescent="0.2">
      <c r="E3849" s="15" t="s">
        <v>15326</v>
      </c>
      <c r="F3849" t="s">
        <v>11626</v>
      </c>
    </row>
    <row r="3850" spans="5:6" x14ac:dyDescent="0.2">
      <c r="E3850" s="15" t="s">
        <v>15327</v>
      </c>
      <c r="F3850" t="s">
        <v>11626</v>
      </c>
    </row>
    <row r="3851" spans="5:6" x14ac:dyDescent="0.2">
      <c r="E3851" s="15" t="s">
        <v>15328</v>
      </c>
      <c r="F3851" t="s">
        <v>11626</v>
      </c>
    </row>
    <row r="3852" spans="5:6" x14ac:dyDescent="0.2">
      <c r="E3852" s="15" t="s">
        <v>15329</v>
      </c>
      <c r="F3852" t="s">
        <v>11626</v>
      </c>
    </row>
    <row r="3853" spans="5:6" x14ac:dyDescent="0.2">
      <c r="E3853" s="15" t="s">
        <v>15330</v>
      </c>
      <c r="F3853" t="s">
        <v>11626</v>
      </c>
    </row>
    <row r="3854" spans="5:6" x14ac:dyDescent="0.2">
      <c r="E3854" s="15" t="s">
        <v>15331</v>
      </c>
      <c r="F3854" t="s">
        <v>11626</v>
      </c>
    </row>
    <row r="3855" spans="5:6" x14ac:dyDescent="0.2">
      <c r="E3855" s="15" t="s">
        <v>15332</v>
      </c>
      <c r="F3855" t="s">
        <v>11626</v>
      </c>
    </row>
    <row r="3856" spans="5:6" x14ac:dyDescent="0.2">
      <c r="E3856" s="15" t="s">
        <v>15333</v>
      </c>
      <c r="F3856" t="s">
        <v>11626</v>
      </c>
    </row>
    <row r="3857" spans="5:6" x14ac:dyDescent="0.2">
      <c r="E3857" s="15" t="s">
        <v>15334</v>
      </c>
      <c r="F3857" t="s">
        <v>11626</v>
      </c>
    </row>
    <row r="3858" spans="5:6" x14ac:dyDescent="0.2">
      <c r="E3858" s="15" t="s">
        <v>15335</v>
      </c>
      <c r="F3858" t="s">
        <v>11626</v>
      </c>
    </row>
    <row r="3859" spans="5:6" x14ac:dyDescent="0.2">
      <c r="E3859" s="15" t="s">
        <v>15336</v>
      </c>
      <c r="F3859" t="s">
        <v>11626</v>
      </c>
    </row>
    <row r="3860" spans="5:6" x14ac:dyDescent="0.2">
      <c r="E3860" s="15" t="s">
        <v>15337</v>
      </c>
      <c r="F3860" t="s">
        <v>11626</v>
      </c>
    </row>
    <row r="3861" spans="5:6" x14ac:dyDescent="0.2">
      <c r="E3861" s="15" t="s">
        <v>15338</v>
      </c>
      <c r="F3861" t="s">
        <v>11626</v>
      </c>
    </row>
    <row r="3862" spans="5:6" x14ac:dyDescent="0.2">
      <c r="E3862" s="15" t="s">
        <v>15339</v>
      </c>
      <c r="F3862" t="s">
        <v>11626</v>
      </c>
    </row>
    <row r="3863" spans="5:6" x14ac:dyDescent="0.2">
      <c r="E3863" s="15" t="s">
        <v>15340</v>
      </c>
      <c r="F3863" t="s">
        <v>11626</v>
      </c>
    </row>
    <row r="3864" spans="5:6" x14ac:dyDescent="0.2">
      <c r="E3864" s="15" t="s">
        <v>15341</v>
      </c>
      <c r="F3864" t="s">
        <v>11626</v>
      </c>
    </row>
    <row r="3865" spans="5:6" x14ac:dyDescent="0.2">
      <c r="E3865" s="15" t="s">
        <v>15342</v>
      </c>
      <c r="F3865" t="s">
        <v>11626</v>
      </c>
    </row>
    <row r="3866" spans="5:6" x14ac:dyDescent="0.2">
      <c r="E3866" s="15" t="s">
        <v>13279</v>
      </c>
      <c r="F3866" t="s">
        <v>11626</v>
      </c>
    </row>
    <row r="3867" spans="5:6" x14ac:dyDescent="0.2">
      <c r="E3867" s="15" t="s">
        <v>15343</v>
      </c>
      <c r="F3867" t="s">
        <v>11626</v>
      </c>
    </row>
    <row r="3868" spans="5:6" x14ac:dyDescent="0.2">
      <c r="E3868" s="15" t="s">
        <v>15344</v>
      </c>
      <c r="F3868" t="s">
        <v>11626</v>
      </c>
    </row>
    <row r="3869" spans="5:6" x14ac:dyDescent="0.2">
      <c r="E3869" s="15" t="s">
        <v>15345</v>
      </c>
      <c r="F3869" t="s">
        <v>11626</v>
      </c>
    </row>
    <row r="3870" spans="5:6" x14ac:dyDescent="0.2">
      <c r="E3870" s="15" t="s">
        <v>15346</v>
      </c>
      <c r="F3870" t="s">
        <v>11626</v>
      </c>
    </row>
    <row r="3871" spans="5:6" x14ac:dyDescent="0.2">
      <c r="E3871" s="15" t="s">
        <v>15347</v>
      </c>
      <c r="F3871" t="s">
        <v>11626</v>
      </c>
    </row>
    <row r="3872" spans="5:6" x14ac:dyDescent="0.2">
      <c r="E3872" s="15" t="s">
        <v>15348</v>
      </c>
      <c r="F3872" t="s">
        <v>11626</v>
      </c>
    </row>
    <row r="3873" spans="5:6" x14ac:dyDescent="0.2">
      <c r="E3873" s="15" t="s">
        <v>15349</v>
      </c>
      <c r="F3873" t="s">
        <v>11626</v>
      </c>
    </row>
    <row r="3874" spans="5:6" x14ac:dyDescent="0.2">
      <c r="E3874" s="15" t="s">
        <v>11791</v>
      </c>
      <c r="F3874" t="s">
        <v>11626</v>
      </c>
    </row>
    <row r="3875" spans="5:6" x14ac:dyDescent="0.2">
      <c r="E3875" s="15" t="s">
        <v>11793</v>
      </c>
      <c r="F3875" t="s">
        <v>11626</v>
      </c>
    </row>
    <row r="3876" spans="5:6" x14ac:dyDescent="0.2">
      <c r="E3876" s="15" t="s">
        <v>11789</v>
      </c>
      <c r="F3876" t="s">
        <v>11626</v>
      </c>
    </row>
    <row r="3877" spans="5:6" x14ac:dyDescent="0.2">
      <c r="E3877" s="15" t="s">
        <v>11790</v>
      </c>
      <c r="F3877" t="s">
        <v>11626</v>
      </c>
    </row>
    <row r="3878" spans="5:6" x14ac:dyDescent="0.2">
      <c r="E3878" s="15" t="s">
        <v>11794</v>
      </c>
      <c r="F3878" t="s">
        <v>11626</v>
      </c>
    </row>
    <row r="3879" spans="5:6" x14ac:dyDescent="0.2">
      <c r="E3879" s="15" t="s">
        <v>11792</v>
      </c>
      <c r="F3879" t="s">
        <v>11626</v>
      </c>
    </row>
    <row r="3880" spans="5:6" x14ac:dyDescent="0.2">
      <c r="E3880" s="15" t="s">
        <v>11788</v>
      </c>
      <c r="F3880" t="s">
        <v>11626</v>
      </c>
    </row>
    <row r="3881" spans="5:6" x14ac:dyDescent="0.2">
      <c r="E3881" s="15" t="s">
        <v>15350</v>
      </c>
      <c r="F3881" t="s">
        <v>11626</v>
      </c>
    </row>
    <row r="3882" spans="5:6" x14ac:dyDescent="0.2">
      <c r="E3882" s="15" t="s">
        <v>15351</v>
      </c>
      <c r="F3882" t="s">
        <v>11626</v>
      </c>
    </row>
    <row r="3883" spans="5:6" x14ac:dyDescent="0.2">
      <c r="E3883" s="15" t="s">
        <v>15352</v>
      </c>
      <c r="F3883" t="s">
        <v>11626</v>
      </c>
    </row>
    <row r="3884" spans="5:6" x14ac:dyDescent="0.2">
      <c r="E3884" s="15" t="s">
        <v>15353</v>
      </c>
      <c r="F3884" t="s">
        <v>11626</v>
      </c>
    </row>
    <row r="3885" spans="5:6" x14ac:dyDescent="0.2">
      <c r="E3885" s="15" t="s">
        <v>15354</v>
      </c>
      <c r="F3885" t="s">
        <v>11626</v>
      </c>
    </row>
    <row r="3886" spans="5:6" x14ac:dyDescent="0.2">
      <c r="E3886" s="15" t="s">
        <v>15355</v>
      </c>
      <c r="F3886" t="s">
        <v>11626</v>
      </c>
    </row>
    <row r="3887" spans="5:6" x14ac:dyDescent="0.2">
      <c r="E3887" s="15" t="s">
        <v>15356</v>
      </c>
      <c r="F3887" t="s">
        <v>11626</v>
      </c>
    </row>
    <row r="3888" spans="5:6" x14ac:dyDescent="0.2">
      <c r="E3888" s="15" t="s">
        <v>15357</v>
      </c>
      <c r="F3888" t="s">
        <v>11626</v>
      </c>
    </row>
    <row r="3889" spans="5:6" x14ac:dyDescent="0.2">
      <c r="E3889" s="15" t="s">
        <v>15358</v>
      </c>
      <c r="F3889" t="s">
        <v>11626</v>
      </c>
    </row>
    <row r="3890" spans="5:6" x14ac:dyDescent="0.2">
      <c r="E3890" s="15" t="s">
        <v>15359</v>
      </c>
      <c r="F3890" t="s">
        <v>11626</v>
      </c>
    </row>
    <row r="3891" spans="5:6" x14ac:dyDescent="0.2">
      <c r="E3891" s="15" t="s">
        <v>15360</v>
      </c>
      <c r="F3891" t="s">
        <v>11626</v>
      </c>
    </row>
    <row r="3892" spans="5:6" x14ac:dyDescent="0.2">
      <c r="E3892" s="15" t="s">
        <v>15361</v>
      </c>
      <c r="F3892" t="s">
        <v>11626</v>
      </c>
    </row>
    <row r="3893" spans="5:6" x14ac:dyDescent="0.2">
      <c r="E3893" s="15" t="s">
        <v>15362</v>
      </c>
      <c r="F3893" t="s">
        <v>11626</v>
      </c>
    </row>
    <row r="3894" spans="5:6" x14ac:dyDescent="0.2">
      <c r="E3894" s="15" t="s">
        <v>15363</v>
      </c>
      <c r="F3894" t="s">
        <v>11626</v>
      </c>
    </row>
    <row r="3895" spans="5:6" x14ac:dyDescent="0.2">
      <c r="E3895" s="15" t="s">
        <v>15364</v>
      </c>
      <c r="F3895" t="s">
        <v>11626</v>
      </c>
    </row>
    <row r="3896" spans="5:6" x14ac:dyDescent="0.2">
      <c r="E3896" s="15" t="s">
        <v>15365</v>
      </c>
      <c r="F3896" t="s">
        <v>11626</v>
      </c>
    </row>
    <row r="3897" spans="5:6" x14ac:dyDescent="0.2">
      <c r="E3897" s="15" t="s">
        <v>11823</v>
      </c>
      <c r="F3897" t="s">
        <v>11626</v>
      </c>
    </row>
    <row r="3898" spans="5:6" x14ac:dyDescent="0.2">
      <c r="E3898" s="15" t="s">
        <v>15366</v>
      </c>
      <c r="F3898" t="s">
        <v>11626</v>
      </c>
    </row>
    <row r="3899" spans="5:6" x14ac:dyDescent="0.2">
      <c r="E3899" s="15" t="s">
        <v>15367</v>
      </c>
      <c r="F3899" t="s">
        <v>11626</v>
      </c>
    </row>
    <row r="3900" spans="5:6" x14ac:dyDescent="0.2">
      <c r="E3900" s="15" t="s">
        <v>15368</v>
      </c>
      <c r="F3900" t="s">
        <v>11626</v>
      </c>
    </row>
    <row r="3901" spans="5:6" x14ac:dyDescent="0.2">
      <c r="E3901" s="15" t="s">
        <v>15369</v>
      </c>
      <c r="F3901" t="s">
        <v>11626</v>
      </c>
    </row>
    <row r="3902" spans="5:6" x14ac:dyDescent="0.2">
      <c r="E3902" s="15" t="s">
        <v>15370</v>
      </c>
      <c r="F3902" t="s">
        <v>11626</v>
      </c>
    </row>
    <row r="3903" spans="5:6" x14ac:dyDescent="0.2">
      <c r="E3903" s="15" t="s">
        <v>15371</v>
      </c>
      <c r="F3903" t="s">
        <v>11626</v>
      </c>
    </row>
    <row r="3904" spans="5:6" x14ac:dyDescent="0.2">
      <c r="E3904" s="15" t="s">
        <v>15372</v>
      </c>
      <c r="F3904" t="s">
        <v>11626</v>
      </c>
    </row>
    <row r="3905" spans="5:6" x14ac:dyDescent="0.2">
      <c r="E3905" s="15" t="s">
        <v>15373</v>
      </c>
      <c r="F3905" t="s">
        <v>11626</v>
      </c>
    </row>
    <row r="3906" spans="5:6" x14ac:dyDescent="0.2">
      <c r="E3906" s="15" t="s">
        <v>15374</v>
      </c>
      <c r="F3906" t="s">
        <v>11626</v>
      </c>
    </row>
    <row r="3907" spans="5:6" x14ac:dyDescent="0.2">
      <c r="E3907" s="15" t="s">
        <v>15375</v>
      </c>
      <c r="F3907" t="s">
        <v>11626</v>
      </c>
    </row>
    <row r="3908" spans="5:6" x14ac:dyDescent="0.2">
      <c r="E3908" s="15" t="s">
        <v>15376</v>
      </c>
      <c r="F3908" t="s">
        <v>11626</v>
      </c>
    </row>
    <row r="3909" spans="5:6" x14ac:dyDescent="0.2">
      <c r="E3909" s="15" t="s">
        <v>15377</v>
      </c>
      <c r="F3909" t="s">
        <v>11626</v>
      </c>
    </row>
    <row r="3910" spans="5:6" x14ac:dyDescent="0.2">
      <c r="E3910" s="15" t="s">
        <v>15378</v>
      </c>
      <c r="F3910" t="s">
        <v>11626</v>
      </c>
    </row>
    <row r="3911" spans="5:6" x14ac:dyDescent="0.2">
      <c r="E3911" s="15" t="s">
        <v>15379</v>
      </c>
      <c r="F3911" t="s">
        <v>11626</v>
      </c>
    </row>
    <row r="3912" spans="5:6" x14ac:dyDescent="0.2">
      <c r="E3912" s="15" t="s">
        <v>15380</v>
      </c>
      <c r="F3912" t="s">
        <v>11626</v>
      </c>
    </row>
    <row r="3913" spans="5:6" x14ac:dyDescent="0.2">
      <c r="E3913" s="15" t="s">
        <v>15381</v>
      </c>
      <c r="F3913" t="s">
        <v>11626</v>
      </c>
    </row>
    <row r="3914" spans="5:6" x14ac:dyDescent="0.2">
      <c r="E3914" s="15" t="s">
        <v>15382</v>
      </c>
      <c r="F3914" t="s">
        <v>11626</v>
      </c>
    </row>
    <row r="3915" spans="5:6" x14ac:dyDescent="0.2">
      <c r="E3915" s="15" t="s">
        <v>15383</v>
      </c>
      <c r="F3915" t="s">
        <v>11626</v>
      </c>
    </row>
    <row r="3916" spans="5:6" x14ac:dyDescent="0.2">
      <c r="E3916" s="15" t="s">
        <v>15384</v>
      </c>
      <c r="F3916" t="s">
        <v>11626</v>
      </c>
    </row>
    <row r="3917" spans="5:6" x14ac:dyDescent="0.2">
      <c r="E3917" s="15" t="s">
        <v>15385</v>
      </c>
      <c r="F3917" t="s">
        <v>11626</v>
      </c>
    </row>
    <row r="3918" spans="5:6" x14ac:dyDescent="0.2">
      <c r="E3918" s="15" t="s">
        <v>15386</v>
      </c>
      <c r="F3918" t="s">
        <v>11626</v>
      </c>
    </row>
    <row r="3919" spans="5:6" x14ac:dyDescent="0.2">
      <c r="E3919" s="15" t="s">
        <v>15387</v>
      </c>
      <c r="F3919" t="s">
        <v>11626</v>
      </c>
    </row>
    <row r="3920" spans="5:6" x14ac:dyDescent="0.2">
      <c r="E3920" s="15" t="s">
        <v>15388</v>
      </c>
      <c r="F3920" t="s">
        <v>11626</v>
      </c>
    </row>
    <row r="3921" spans="5:6" x14ac:dyDescent="0.2">
      <c r="E3921" s="15" t="s">
        <v>15389</v>
      </c>
      <c r="F3921" t="s">
        <v>11626</v>
      </c>
    </row>
    <row r="3922" spans="5:6" x14ac:dyDescent="0.2">
      <c r="E3922" s="15" t="s">
        <v>15390</v>
      </c>
      <c r="F3922" t="s">
        <v>11626</v>
      </c>
    </row>
    <row r="3923" spans="5:6" x14ac:dyDescent="0.2">
      <c r="E3923" s="15" t="s">
        <v>15391</v>
      </c>
      <c r="F3923" t="s">
        <v>11626</v>
      </c>
    </row>
    <row r="3924" spans="5:6" x14ac:dyDescent="0.2">
      <c r="E3924" s="15" t="s">
        <v>15392</v>
      </c>
      <c r="F3924" t="s">
        <v>11626</v>
      </c>
    </row>
    <row r="3925" spans="5:6" x14ac:dyDescent="0.2">
      <c r="E3925" s="15" t="s">
        <v>15393</v>
      </c>
      <c r="F3925" t="s">
        <v>11626</v>
      </c>
    </row>
    <row r="3926" spans="5:6" x14ac:dyDescent="0.2">
      <c r="E3926" s="15" t="s">
        <v>15394</v>
      </c>
      <c r="F3926" t="s">
        <v>11626</v>
      </c>
    </row>
    <row r="3927" spans="5:6" x14ac:dyDescent="0.2">
      <c r="E3927" s="15" t="s">
        <v>15395</v>
      </c>
      <c r="F3927" t="s">
        <v>11626</v>
      </c>
    </row>
    <row r="3928" spans="5:6" x14ac:dyDescent="0.2">
      <c r="E3928" s="15" t="s">
        <v>13612</v>
      </c>
      <c r="F3928" t="s">
        <v>11626</v>
      </c>
    </row>
    <row r="3929" spans="5:6" x14ac:dyDescent="0.2">
      <c r="E3929" s="15" t="s">
        <v>15396</v>
      </c>
      <c r="F3929" t="s">
        <v>11626</v>
      </c>
    </row>
    <row r="3930" spans="5:6" x14ac:dyDescent="0.2">
      <c r="E3930" s="15" t="s">
        <v>15397</v>
      </c>
      <c r="F3930" t="s">
        <v>11626</v>
      </c>
    </row>
    <row r="3931" spans="5:6" x14ac:dyDescent="0.2">
      <c r="E3931" s="15" t="s">
        <v>15398</v>
      </c>
      <c r="F3931" t="s">
        <v>11626</v>
      </c>
    </row>
    <row r="3932" spans="5:6" x14ac:dyDescent="0.2">
      <c r="E3932" s="15" t="s">
        <v>15399</v>
      </c>
      <c r="F3932" t="s">
        <v>11626</v>
      </c>
    </row>
    <row r="3933" spans="5:6" x14ac:dyDescent="0.2">
      <c r="E3933" s="15" t="s">
        <v>15400</v>
      </c>
      <c r="F3933" t="s">
        <v>11626</v>
      </c>
    </row>
    <row r="3934" spans="5:6" x14ac:dyDescent="0.2">
      <c r="E3934" s="15" t="s">
        <v>15401</v>
      </c>
      <c r="F3934" t="s">
        <v>11626</v>
      </c>
    </row>
    <row r="3935" spans="5:6" x14ac:dyDescent="0.2">
      <c r="E3935" s="15" t="s">
        <v>15402</v>
      </c>
      <c r="F3935" t="s">
        <v>11626</v>
      </c>
    </row>
    <row r="3936" spans="5:6" x14ac:dyDescent="0.2">
      <c r="E3936" s="15" t="s">
        <v>15403</v>
      </c>
      <c r="F3936" t="s">
        <v>11626</v>
      </c>
    </row>
    <row r="3937" spans="5:6" x14ac:dyDescent="0.2">
      <c r="E3937" s="15" t="s">
        <v>15404</v>
      </c>
      <c r="F3937" t="s">
        <v>11626</v>
      </c>
    </row>
    <row r="3938" spans="5:6" x14ac:dyDescent="0.2">
      <c r="E3938" s="15" t="s">
        <v>15405</v>
      </c>
      <c r="F3938" t="s">
        <v>11626</v>
      </c>
    </row>
    <row r="3939" spans="5:6" x14ac:dyDescent="0.2">
      <c r="E3939" s="15" t="s">
        <v>15406</v>
      </c>
      <c r="F3939" t="s">
        <v>11626</v>
      </c>
    </row>
    <row r="3940" spans="5:6" x14ac:dyDescent="0.2">
      <c r="E3940" s="15" t="s">
        <v>15407</v>
      </c>
      <c r="F3940" t="s">
        <v>11626</v>
      </c>
    </row>
    <row r="3941" spans="5:6" x14ac:dyDescent="0.2">
      <c r="E3941" s="15" t="s">
        <v>15408</v>
      </c>
      <c r="F3941" t="s">
        <v>11626</v>
      </c>
    </row>
    <row r="3942" spans="5:6" x14ac:dyDescent="0.2">
      <c r="E3942" s="15" t="s">
        <v>15409</v>
      </c>
      <c r="F3942" t="s">
        <v>11626</v>
      </c>
    </row>
    <row r="3943" spans="5:6" x14ac:dyDescent="0.2">
      <c r="E3943" s="15" t="s">
        <v>15410</v>
      </c>
      <c r="F3943" t="s">
        <v>11626</v>
      </c>
    </row>
    <row r="3944" spans="5:6" x14ac:dyDescent="0.2">
      <c r="E3944" s="15" t="s">
        <v>15411</v>
      </c>
      <c r="F3944" t="s">
        <v>11626</v>
      </c>
    </row>
    <row r="3945" spans="5:6" x14ac:dyDescent="0.2">
      <c r="E3945" s="15" t="s">
        <v>15412</v>
      </c>
      <c r="F3945" t="s">
        <v>11626</v>
      </c>
    </row>
    <row r="3946" spans="5:6" x14ac:dyDescent="0.2">
      <c r="E3946" s="15" t="s">
        <v>15413</v>
      </c>
      <c r="F3946" t="s">
        <v>11626</v>
      </c>
    </row>
    <row r="3947" spans="5:6" x14ac:dyDescent="0.2">
      <c r="E3947" s="15" t="s">
        <v>15414</v>
      </c>
      <c r="F3947" t="s">
        <v>11626</v>
      </c>
    </row>
    <row r="3948" spans="5:6" x14ac:dyDescent="0.2">
      <c r="E3948" s="15" t="s">
        <v>15415</v>
      </c>
      <c r="F3948" t="s">
        <v>11626</v>
      </c>
    </row>
    <row r="3949" spans="5:6" x14ac:dyDescent="0.2">
      <c r="E3949" s="15" t="s">
        <v>15416</v>
      </c>
      <c r="F3949" t="s">
        <v>11626</v>
      </c>
    </row>
    <row r="3950" spans="5:6" x14ac:dyDescent="0.2">
      <c r="E3950" s="15" t="s">
        <v>15417</v>
      </c>
      <c r="F3950" t="s">
        <v>11626</v>
      </c>
    </row>
    <row r="3951" spans="5:6" x14ac:dyDescent="0.2">
      <c r="E3951" s="15" t="s">
        <v>15418</v>
      </c>
      <c r="F3951" t="s">
        <v>11626</v>
      </c>
    </row>
    <row r="3952" spans="5:6" x14ac:dyDescent="0.2">
      <c r="E3952" s="15" t="s">
        <v>15419</v>
      </c>
      <c r="F3952" t="s">
        <v>11626</v>
      </c>
    </row>
    <row r="3953" spans="5:6" x14ac:dyDescent="0.2">
      <c r="E3953" s="15" t="s">
        <v>15420</v>
      </c>
      <c r="F3953" t="s">
        <v>11626</v>
      </c>
    </row>
    <row r="3954" spans="5:6" x14ac:dyDescent="0.2">
      <c r="E3954" s="15" t="s">
        <v>15421</v>
      </c>
      <c r="F3954" t="s">
        <v>11626</v>
      </c>
    </row>
    <row r="3955" spans="5:6" x14ac:dyDescent="0.2">
      <c r="E3955" s="15" t="s">
        <v>15422</v>
      </c>
      <c r="F3955" t="s">
        <v>11626</v>
      </c>
    </row>
    <row r="3956" spans="5:6" x14ac:dyDescent="0.2">
      <c r="E3956" s="15" t="s">
        <v>15423</v>
      </c>
      <c r="F3956" t="s">
        <v>11626</v>
      </c>
    </row>
    <row r="3957" spans="5:6" x14ac:dyDescent="0.2">
      <c r="E3957" s="15" t="s">
        <v>15424</v>
      </c>
      <c r="F3957" t="s">
        <v>11626</v>
      </c>
    </row>
    <row r="3958" spans="5:6" x14ac:dyDescent="0.2">
      <c r="E3958" s="15" t="s">
        <v>15425</v>
      </c>
      <c r="F3958" t="s">
        <v>11626</v>
      </c>
    </row>
    <row r="3959" spans="5:6" x14ac:dyDescent="0.2">
      <c r="E3959" s="15" t="s">
        <v>15426</v>
      </c>
      <c r="F3959" t="s">
        <v>11626</v>
      </c>
    </row>
    <row r="3960" spans="5:6" x14ac:dyDescent="0.2">
      <c r="E3960" s="15" t="s">
        <v>15427</v>
      </c>
      <c r="F3960" t="s">
        <v>11626</v>
      </c>
    </row>
    <row r="3961" spans="5:6" x14ac:dyDescent="0.2">
      <c r="E3961" s="15" t="s">
        <v>15428</v>
      </c>
      <c r="F3961" t="s">
        <v>11626</v>
      </c>
    </row>
    <row r="3962" spans="5:6" x14ac:dyDescent="0.2">
      <c r="E3962" s="15" t="s">
        <v>15429</v>
      </c>
      <c r="F3962" t="s">
        <v>11626</v>
      </c>
    </row>
    <row r="3963" spans="5:6" x14ac:dyDescent="0.2">
      <c r="E3963" s="15" t="s">
        <v>15430</v>
      </c>
      <c r="F3963" t="s">
        <v>11626</v>
      </c>
    </row>
    <row r="3964" spans="5:6" x14ac:dyDescent="0.2">
      <c r="E3964" s="15" t="s">
        <v>15431</v>
      </c>
      <c r="F3964" t="s">
        <v>11626</v>
      </c>
    </row>
    <row r="3965" spans="5:6" x14ac:dyDescent="0.2">
      <c r="E3965" s="15" t="s">
        <v>15432</v>
      </c>
      <c r="F3965" t="s">
        <v>11626</v>
      </c>
    </row>
    <row r="3966" spans="5:6" x14ac:dyDescent="0.2">
      <c r="E3966" s="15" t="s">
        <v>15433</v>
      </c>
      <c r="F3966" t="s">
        <v>11626</v>
      </c>
    </row>
    <row r="3967" spans="5:6" x14ac:dyDescent="0.2">
      <c r="E3967" s="15" t="s">
        <v>15434</v>
      </c>
      <c r="F3967" t="s">
        <v>11626</v>
      </c>
    </row>
    <row r="3968" spans="5:6" x14ac:dyDescent="0.2">
      <c r="E3968" s="15" t="s">
        <v>15435</v>
      </c>
      <c r="F3968" t="s">
        <v>11626</v>
      </c>
    </row>
    <row r="3969" spans="5:6" x14ac:dyDescent="0.2">
      <c r="E3969" s="15" t="s">
        <v>15436</v>
      </c>
      <c r="F3969" t="s">
        <v>11626</v>
      </c>
    </row>
    <row r="3970" spans="5:6" x14ac:dyDescent="0.2">
      <c r="E3970" s="15" t="s">
        <v>15437</v>
      </c>
      <c r="F3970" t="s">
        <v>11626</v>
      </c>
    </row>
    <row r="3971" spans="5:6" x14ac:dyDescent="0.2">
      <c r="E3971" s="15" t="s">
        <v>15438</v>
      </c>
      <c r="F3971" t="s">
        <v>11626</v>
      </c>
    </row>
    <row r="3972" spans="5:6" x14ac:dyDescent="0.2">
      <c r="E3972" s="15" t="s">
        <v>15439</v>
      </c>
      <c r="F3972" t="s">
        <v>11626</v>
      </c>
    </row>
    <row r="3973" spans="5:6" x14ac:dyDescent="0.2">
      <c r="E3973" s="15" t="s">
        <v>15440</v>
      </c>
      <c r="F3973" t="s">
        <v>11626</v>
      </c>
    </row>
    <row r="3974" spans="5:6" x14ac:dyDescent="0.2">
      <c r="E3974" s="15" t="s">
        <v>15441</v>
      </c>
      <c r="F3974" t="s">
        <v>11626</v>
      </c>
    </row>
    <row r="3975" spans="5:6" x14ac:dyDescent="0.2">
      <c r="E3975" s="15" t="s">
        <v>15442</v>
      </c>
      <c r="F3975" t="s">
        <v>11626</v>
      </c>
    </row>
    <row r="3976" spans="5:6" x14ac:dyDescent="0.2">
      <c r="E3976" s="15" t="s">
        <v>15443</v>
      </c>
      <c r="F3976" t="s">
        <v>11626</v>
      </c>
    </row>
    <row r="3977" spans="5:6" x14ac:dyDescent="0.2">
      <c r="E3977" s="15" t="s">
        <v>15444</v>
      </c>
      <c r="F3977" t="s">
        <v>11626</v>
      </c>
    </row>
    <row r="3978" spans="5:6" x14ac:dyDescent="0.2">
      <c r="E3978" s="15" t="s">
        <v>15445</v>
      </c>
      <c r="F3978" t="s">
        <v>11626</v>
      </c>
    </row>
    <row r="3979" spans="5:6" x14ac:dyDescent="0.2">
      <c r="E3979" s="15" t="s">
        <v>15446</v>
      </c>
      <c r="F3979" t="s">
        <v>11626</v>
      </c>
    </row>
    <row r="3980" spans="5:6" x14ac:dyDescent="0.2">
      <c r="E3980" s="15" t="s">
        <v>15447</v>
      </c>
      <c r="F3980" t="s">
        <v>11626</v>
      </c>
    </row>
    <row r="3981" spans="5:6" x14ac:dyDescent="0.2">
      <c r="E3981" s="15" t="s">
        <v>15448</v>
      </c>
      <c r="F3981" t="s">
        <v>11626</v>
      </c>
    </row>
    <row r="3982" spans="5:6" x14ac:dyDescent="0.2">
      <c r="E3982" s="15" t="s">
        <v>15449</v>
      </c>
      <c r="F3982" t="s">
        <v>11626</v>
      </c>
    </row>
    <row r="3983" spans="5:6" x14ac:dyDescent="0.2">
      <c r="E3983" s="15" t="s">
        <v>15450</v>
      </c>
      <c r="F3983" t="s">
        <v>11626</v>
      </c>
    </row>
    <row r="3984" spans="5:6" x14ac:dyDescent="0.2">
      <c r="E3984" s="15" t="s">
        <v>15451</v>
      </c>
      <c r="F3984" t="s">
        <v>11626</v>
      </c>
    </row>
    <row r="3985" spans="5:6" x14ac:dyDescent="0.2">
      <c r="E3985" s="15" t="s">
        <v>15452</v>
      </c>
      <c r="F3985" t="s">
        <v>11626</v>
      </c>
    </row>
    <row r="3986" spans="5:6" x14ac:dyDescent="0.2">
      <c r="E3986" s="15" t="s">
        <v>15453</v>
      </c>
      <c r="F3986" t="s">
        <v>11626</v>
      </c>
    </row>
    <row r="3987" spans="5:6" x14ac:dyDescent="0.2">
      <c r="E3987" s="15" t="s">
        <v>15454</v>
      </c>
      <c r="F3987" t="s">
        <v>11626</v>
      </c>
    </row>
    <row r="3988" spans="5:6" x14ac:dyDescent="0.2">
      <c r="E3988" s="15" t="s">
        <v>15455</v>
      </c>
      <c r="F3988" t="s">
        <v>11626</v>
      </c>
    </row>
    <row r="3989" spans="5:6" x14ac:dyDescent="0.2">
      <c r="E3989" s="15" t="s">
        <v>15456</v>
      </c>
      <c r="F3989" t="s">
        <v>11626</v>
      </c>
    </row>
    <row r="3990" spans="5:6" x14ac:dyDescent="0.2">
      <c r="E3990" s="15" t="s">
        <v>15457</v>
      </c>
      <c r="F3990" t="s">
        <v>11626</v>
      </c>
    </row>
    <row r="3991" spans="5:6" x14ac:dyDescent="0.2">
      <c r="E3991" s="15" t="s">
        <v>15458</v>
      </c>
      <c r="F3991" t="s">
        <v>11626</v>
      </c>
    </row>
    <row r="3992" spans="5:6" x14ac:dyDescent="0.2">
      <c r="E3992" s="15" t="s">
        <v>15459</v>
      </c>
      <c r="F3992" t="s">
        <v>11626</v>
      </c>
    </row>
    <row r="3993" spans="5:6" x14ac:dyDescent="0.2">
      <c r="E3993" s="15" t="s">
        <v>15460</v>
      </c>
      <c r="F3993" t="s">
        <v>11626</v>
      </c>
    </row>
    <row r="3994" spans="5:6" x14ac:dyDescent="0.2">
      <c r="E3994" s="15" t="s">
        <v>15461</v>
      </c>
      <c r="F3994" t="s">
        <v>11626</v>
      </c>
    </row>
    <row r="3995" spans="5:6" x14ac:dyDescent="0.2">
      <c r="E3995" s="15" t="s">
        <v>15462</v>
      </c>
      <c r="F3995" t="s">
        <v>11626</v>
      </c>
    </row>
    <row r="3996" spans="5:6" x14ac:dyDescent="0.2">
      <c r="E3996" s="15" t="s">
        <v>12099</v>
      </c>
      <c r="F3996" t="s">
        <v>11626</v>
      </c>
    </row>
    <row r="3997" spans="5:6" x14ac:dyDescent="0.2">
      <c r="E3997" s="15" t="s">
        <v>15463</v>
      </c>
      <c r="F3997" t="s">
        <v>11626</v>
      </c>
    </row>
    <row r="3998" spans="5:6" x14ac:dyDescent="0.2">
      <c r="E3998" s="15" t="s">
        <v>15464</v>
      </c>
      <c r="F3998" t="s">
        <v>11626</v>
      </c>
    </row>
    <row r="3999" spans="5:6" x14ac:dyDescent="0.2">
      <c r="E3999" s="15" t="s">
        <v>15465</v>
      </c>
      <c r="F3999" t="s">
        <v>11626</v>
      </c>
    </row>
    <row r="4000" spans="5:6" x14ac:dyDescent="0.2">
      <c r="E4000" s="15" t="s">
        <v>15466</v>
      </c>
      <c r="F4000" t="s">
        <v>11626</v>
      </c>
    </row>
    <row r="4001" spans="5:6" x14ac:dyDescent="0.2">
      <c r="E4001" s="15" t="s">
        <v>15467</v>
      </c>
      <c r="F4001" t="s">
        <v>11626</v>
      </c>
    </row>
    <row r="4002" spans="5:6" x14ac:dyDescent="0.2">
      <c r="E4002" s="15" t="s">
        <v>15468</v>
      </c>
      <c r="F4002" t="s">
        <v>11626</v>
      </c>
    </row>
    <row r="4003" spans="5:6" x14ac:dyDescent="0.2">
      <c r="E4003" s="15" t="s">
        <v>15469</v>
      </c>
      <c r="F4003" t="s">
        <v>11626</v>
      </c>
    </row>
    <row r="4004" spans="5:6" x14ac:dyDescent="0.2">
      <c r="E4004" s="15" t="s">
        <v>15470</v>
      </c>
      <c r="F4004" t="s">
        <v>11626</v>
      </c>
    </row>
    <row r="4005" spans="5:6" x14ac:dyDescent="0.2">
      <c r="E4005" s="15" t="s">
        <v>15471</v>
      </c>
      <c r="F4005" t="s">
        <v>11626</v>
      </c>
    </row>
    <row r="4006" spans="5:6" x14ac:dyDescent="0.2">
      <c r="E4006" s="15" t="s">
        <v>15472</v>
      </c>
      <c r="F4006" t="s">
        <v>11626</v>
      </c>
    </row>
    <row r="4007" spans="5:6" x14ac:dyDescent="0.2">
      <c r="E4007" s="15" t="s">
        <v>12123</v>
      </c>
      <c r="F4007" t="s">
        <v>11626</v>
      </c>
    </row>
    <row r="4008" spans="5:6" x14ac:dyDescent="0.2">
      <c r="E4008" s="15" t="s">
        <v>15473</v>
      </c>
      <c r="F4008" t="s">
        <v>11626</v>
      </c>
    </row>
    <row r="4009" spans="5:6" x14ac:dyDescent="0.2">
      <c r="E4009" s="15" t="s">
        <v>15474</v>
      </c>
      <c r="F4009" t="s">
        <v>11626</v>
      </c>
    </row>
    <row r="4010" spans="5:6" x14ac:dyDescent="0.2">
      <c r="E4010" s="15" t="s">
        <v>15475</v>
      </c>
      <c r="F4010" t="s">
        <v>11626</v>
      </c>
    </row>
    <row r="4011" spans="5:6" x14ac:dyDescent="0.2">
      <c r="E4011" s="15" t="s">
        <v>15476</v>
      </c>
      <c r="F4011" t="s">
        <v>11626</v>
      </c>
    </row>
    <row r="4012" spans="5:6" x14ac:dyDescent="0.2">
      <c r="E4012" s="15" t="s">
        <v>15477</v>
      </c>
      <c r="F4012" t="s">
        <v>11626</v>
      </c>
    </row>
    <row r="4013" spans="5:6" x14ac:dyDescent="0.2">
      <c r="E4013" s="15" t="s">
        <v>15478</v>
      </c>
      <c r="F4013" t="s">
        <v>11626</v>
      </c>
    </row>
    <row r="4014" spans="5:6" x14ac:dyDescent="0.2">
      <c r="E4014" s="15" t="s">
        <v>15479</v>
      </c>
      <c r="F4014" t="s">
        <v>11626</v>
      </c>
    </row>
    <row r="4015" spans="5:6" x14ac:dyDescent="0.2">
      <c r="E4015" s="15" t="s">
        <v>15480</v>
      </c>
      <c r="F4015" t="s">
        <v>11626</v>
      </c>
    </row>
    <row r="4016" spans="5:6" x14ac:dyDescent="0.2">
      <c r="E4016" s="15" t="s">
        <v>15481</v>
      </c>
      <c r="F4016" t="s">
        <v>11626</v>
      </c>
    </row>
    <row r="4017" spans="5:6" x14ac:dyDescent="0.2">
      <c r="E4017" s="15" t="s">
        <v>15482</v>
      </c>
      <c r="F4017" t="s">
        <v>11626</v>
      </c>
    </row>
    <row r="4018" spans="5:6" x14ac:dyDescent="0.2">
      <c r="E4018" s="15" t="s">
        <v>15483</v>
      </c>
      <c r="F4018" t="s">
        <v>11626</v>
      </c>
    </row>
    <row r="4019" spans="5:6" x14ac:dyDescent="0.2">
      <c r="E4019" s="15" t="s">
        <v>15484</v>
      </c>
      <c r="F4019" t="s">
        <v>11626</v>
      </c>
    </row>
    <row r="4020" spans="5:6" x14ac:dyDescent="0.2">
      <c r="E4020" s="15" t="s">
        <v>15485</v>
      </c>
      <c r="F4020" t="s">
        <v>11626</v>
      </c>
    </row>
    <row r="4021" spans="5:6" x14ac:dyDescent="0.2">
      <c r="E4021" s="15" t="s">
        <v>15486</v>
      </c>
      <c r="F4021" t="s">
        <v>11626</v>
      </c>
    </row>
    <row r="4022" spans="5:6" x14ac:dyDescent="0.2">
      <c r="E4022" s="15" t="s">
        <v>15487</v>
      </c>
      <c r="F4022" t="s">
        <v>11626</v>
      </c>
    </row>
    <row r="4023" spans="5:6" x14ac:dyDescent="0.2">
      <c r="E4023" s="15" t="s">
        <v>15488</v>
      </c>
      <c r="F4023" t="s">
        <v>11626</v>
      </c>
    </row>
    <row r="4024" spans="5:6" x14ac:dyDescent="0.2">
      <c r="E4024" s="15" t="s">
        <v>15489</v>
      </c>
      <c r="F4024" t="s">
        <v>11626</v>
      </c>
    </row>
    <row r="4025" spans="5:6" x14ac:dyDescent="0.2">
      <c r="E4025" s="15" t="s">
        <v>15490</v>
      </c>
      <c r="F4025" t="s">
        <v>11626</v>
      </c>
    </row>
    <row r="4026" spans="5:6" x14ac:dyDescent="0.2">
      <c r="E4026" s="15" t="s">
        <v>15491</v>
      </c>
      <c r="F4026" t="s">
        <v>11626</v>
      </c>
    </row>
    <row r="4027" spans="5:6" x14ac:dyDescent="0.2">
      <c r="E4027" s="15" t="s">
        <v>15492</v>
      </c>
      <c r="F4027" t="s">
        <v>11626</v>
      </c>
    </row>
    <row r="4028" spans="5:6" x14ac:dyDescent="0.2">
      <c r="E4028" s="15" t="s">
        <v>15493</v>
      </c>
      <c r="F4028" t="s">
        <v>11626</v>
      </c>
    </row>
    <row r="4029" spans="5:6" x14ac:dyDescent="0.2">
      <c r="E4029" s="15" t="s">
        <v>15494</v>
      </c>
      <c r="F4029" t="s">
        <v>11626</v>
      </c>
    </row>
    <row r="4030" spans="5:6" x14ac:dyDescent="0.2">
      <c r="E4030" s="15" t="s">
        <v>15495</v>
      </c>
      <c r="F4030" t="s">
        <v>11626</v>
      </c>
    </row>
    <row r="4031" spans="5:6" x14ac:dyDescent="0.2">
      <c r="E4031" s="15" t="s">
        <v>15496</v>
      </c>
      <c r="F4031" t="s">
        <v>11626</v>
      </c>
    </row>
    <row r="4032" spans="5:6" x14ac:dyDescent="0.2">
      <c r="E4032" s="15" t="s">
        <v>15497</v>
      </c>
      <c r="F4032" t="s">
        <v>11626</v>
      </c>
    </row>
    <row r="4033" spans="5:6" x14ac:dyDescent="0.2">
      <c r="E4033" s="15" t="s">
        <v>15498</v>
      </c>
      <c r="F4033" t="s">
        <v>11626</v>
      </c>
    </row>
    <row r="4034" spans="5:6" x14ac:dyDescent="0.2">
      <c r="E4034" s="15" t="s">
        <v>15499</v>
      </c>
      <c r="F4034" t="s">
        <v>11626</v>
      </c>
    </row>
    <row r="4035" spans="5:6" x14ac:dyDescent="0.2">
      <c r="E4035" s="15" t="s">
        <v>15500</v>
      </c>
      <c r="F4035" t="s">
        <v>11626</v>
      </c>
    </row>
    <row r="4036" spans="5:6" x14ac:dyDescent="0.2">
      <c r="E4036" s="15" t="s">
        <v>15501</v>
      </c>
      <c r="F4036" t="s">
        <v>11626</v>
      </c>
    </row>
    <row r="4037" spans="5:6" x14ac:dyDescent="0.2">
      <c r="E4037" s="15" t="s">
        <v>15502</v>
      </c>
      <c r="F4037" t="s">
        <v>11626</v>
      </c>
    </row>
    <row r="4038" spans="5:6" x14ac:dyDescent="0.2">
      <c r="E4038" s="15" t="s">
        <v>15503</v>
      </c>
      <c r="F4038" t="s">
        <v>11626</v>
      </c>
    </row>
    <row r="4039" spans="5:6" x14ac:dyDescent="0.2">
      <c r="E4039" s="15" t="s">
        <v>13727</v>
      </c>
      <c r="F4039" t="s">
        <v>11626</v>
      </c>
    </row>
    <row r="4040" spans="5:6" x14ac:dyDescent="0.2">
      <c r="E4040" s="15" t="s">
        <v>15504</v>
      </c>
      <c r="F4040" t="s">
        <v>11626</v>
      </c>
    </row>
    <row r="4041" spans="5:6" x14ac:dyDescent="0.2">
      <c r="E4041" s="15" t="s">
        <v>15505</v>
      </c>
      <c r="F4041" t="s">
        <v>11626</v>
      </c>
    </row>
    <row r="4042" spans="5:6" x14ac:dyDescent="0.2">
      <c r="E4042" s="15" t="s">
        <v>15506</v>
      </c>
      <c r="F4042" t="s">
        <v>11626</v>
      </c>
    </row>
    <row r="4043" spans="5:6" x14ac:dyDescent="0.2">
      <c r="E4043" s="15" t="s">
        <v>15507</v>
      </c>
      <c r="F4043" t="s">
        <v>11626</v>
      </c>
    </row>
    <row r="4044" spans="5:6" x14ac:dyDescent="0.2">
      <c r="E4044" s="15" t="s">
        <v>15508</v>
      </c>
      <c r="F4044" t="s">
        <v>11626</v>
      </c>
    </row>
    <row r="4045" spans="5:6" x14ac:dyDescent="0.2">
      <c r="E4045" s="15" t="s">
        <v>15509</v>
      </c>
      <c r="F4045" t="s">
        <v>11626</v>
      </c>
    </row>
    <row r="4046" spans="5:6" x14ac:dyDescent="0.2">
      <c r="E4046" s="15" t="s">
        <v>12193</v>
      </c>
      <c r="F4046" t="s">
        <v>11626</v>
      </c>
    </row>
    <row r="4047" spans="5:6" x14ac:dyDescent="0.2">
      <c r="E4047" s="15" t="s">
        <v>15510</v>
      </c>
      <c r="F4047" t="s">
        <v>11626</v>
      </c>
    </row>
    <row r="4048" spans="5:6" x14ac:dyDescent="0.2">
      <c r="E4048" s="15" t="s">
        <v>15511</v>
      </c>
      <c r="F4048" t="s">
        <v>11626</v>
      </c>
    </row>
    <row r="4049" spans="5:6" x14ac:dyDescent="0.2">
      <c r="E4049" s="15" t="s">
        <v>12204</v>
      </c>
      <c r="F4049" t="s">
        <v>11626</v>
      </c>
    </row>
    <row r="4050" spans="5:6" x14ac:dyDescent="0.2">
      <c r="E4050" s="15" t="s">
        <v>15512</v>
      </c>
      <c r="F4050" t="s">
        <v>11626</v>
      </c>
    </row>
    <row r="4051" spans="5:6" x14ac:dyDescent="0.2">
      <c r="E4051" s="15" t="s">
        <v>15513</v>
      </c>
      <c r="F4051" t="s">
        <v>11626</v>
      </c>
    </row>
    <row r="4052" spans="5:6" x14ac:dyDescent="0.2">
      <c r="E4052" s="15" t="s">
        <v>15514</v>
      </c>
      <c r="F4052" t="s">
        <v>11626</v>
      </c>
    </row>
    <row r="4053" spans="5:6" x14ac:dyDescent="0.2">
      <c r="E4053" s="15" t="s">
        <v>15515</v>
      </c>
      <c r="F4053" t="s">
        <v>11626</v>
      </c>
    </row>
    <row r="4054" spans="5:6" x14ac:dyDescent="0.2">
      <c r="E4054" s="15" t="s">
        <v>15516</v>
      </c>
      <c r="F4054" t="s">
        <v>11626</v>
      </c>
    </row>
    <row r="4055" spans="5:6" x14ac:dyDescent="0.2">
      <c r="E4055" s="15" t="s">
        <v>15517</v>
      </c>
      <c r="F4055" t="s">
        <v>11626</v>
      </c>
    </row>
    <row r="4056" spans="5:6" x14ac:dyDescent="0.2">
      <c r="E4056" s="15" t="s">
        <v>15518</v>
      </c>
      <c r="F4056" t="s">
        <v>11626</v>
      </c>
    </row>
    <row r="4057" spans="5:6" x14ac:dyDescent="0.2">
      <c r="E4057" s="15" t="s">
        <v>15519</v>
      </c>
      <c r="F4057" t="s">
        <v>11626</v>
      </c>
    </row>
    <row r="4058" spans="5:6" x14ac:dyDescent="0.2">
      <c r="E4058" s="15" t="s">
        <v>15520</v>
      </c>
      <c r="F4058" t="s">
        <v>11626</v>
      </c>
    </row>
    <row r="4059" spans="5:6" x14ac:dyDescent="0.2">
      <c r="E4059" s="15" t="s">
        <v>15521</v>
      </c>
      <c r="F4059" t="s">
        <v>11626</v>
      </c>
    </row>
    <row r="4060" spans="5:6" x14ac:dyDescent="0.2">
      <c r="E4060" s="15" t="s">
        <v>15522</v>
      </c>
      <c r="F4060" t="s">
        <v>11626</v>
      </c>
    </row>
    <row r="4061" spans="5:6" x14ac:dyDescent="0.2">
      <c r="E4061" s="15" t="s">
        <v>15523</v>
      </c>
      <c r="F4061" t="s">
        <v>11626</v>
      </c>
    </row>
    <row r="4062" spans="5:6" x14ac:dyDescent="0.2">
      <c r="E4062" s="15" t="s">
        <v>15524</v>
      </c>
      <c r="F4062" t="s">
        <v>11626</v>
      </c>
    </row>
    <row r="4063" spans="5:6" x14ac:dyDescent="0.2">
      <c r="E4063" s="15" t="s">
        <v>15525</v>
      </c>
      <c r="F4063" t="s">
        <v>11626</v>
      </c>
    </row>
    <row r="4064" spans="5:6" x14ac:dyDescent="0.2">
      <c r="E4064" s="15" t="s">
        <v>15526</v>
      </c>
      <c r="F4064" t="s">
        <v>11626</v>
      </c>
    </row>
    <row r="4065" spans="5:6" x14ac:dyDescent="0.2">
      <c r="E4065" s="15" t="s">
        <v>15527</v>
      </c>
      <c r="F4065" t="s">
        <v>11626</v>
      </c>
    </row>
    <row r="4066" spans="5:6" x14ac:dyDescent="0.2">
      <c r="E4066" s="15" t="s">
        <v>15528</v>
      </c>
      <c r="F4066" t="s">
        <v>11626</v>
      </c>
    </row>
    <row r="4067" spans="5:6" x14ac:dyDescent="0.2">
      <c r="E4067" s="15" t="s">
        <v>15529</v>
      </c>
      <c r="F4067" t="s">
        <v>11626</v>
      </c>
    </row>
    <row r="4068" spans="5:6" x14ac:dyDescent="0.2">
      <c r="E4068" s="15" t="s">
        <v>15530</v>
      </c>
      <c r="F4068" t="s">
        <v>11626</v>
      </c>
    </row>
    <row r="4069" spans="5:6" x14ac:dyDescent="0.2">
      <c r="E4069" s="15" t="s">
        <v>15531</v>
      </c>
      <c r="F4069" t="s">
        <v>11626</v>
      </c>
    </row>
    <row r="4070" spans="5:6" x14ac:dyDescent="0.2">
      <c r="E4070" s="15" t="s">
        <v>15532</v>
      </c>
      <c r="F4070" t="s">
        <v>11626</v>
      </c>
    </row>
    <row r="4071" spans="5:6" x14ac:dyDescent="0.2">
      <c r="E4071" s="15" t="s">
        <v>15533</v>
      </c>
      <c r="F4071" t="s">
        <v>11626</v>
      </c>
    </row>
    <row r="4072" spans="5:6" x14ac:dyDescent="0.2">
      <c r="E4072" s="15" t="s">
        <v>15534</v>
      </c>
      <c r="F4072" t="s">
        <v>11626</v>
      </c>
    </row>
    <row r="4073" spans="5:6" x14ac:dyDescent="0.2">
      <c r="E4073" s="15" t="s">
        <v>15535</v>
      </c>
      <c r="F4073" t="s">
        <v>11626</v>
      </c>
    </row>
    <row r="4074" spans="5:6" x14ac:dyDescent="0.2">
      <c r="E4074" s="15" t="s">
        <v>15536</v>
      </c>
      <c r="F4074" t="s">
        <v>11626</v>
      </c>
    </row>
    <row r="4075" spans="5:6" x14ac:dyDescent="0.2">
      <c r="E4075" s="15" t="s">
        <v>14317</v>
      </c>
      <c r="F4075" t="s">
        <v>11626</v>
      </c>
    </row>
    <row r="4076" spans="5:6" x14ac:dyDescent="0.2">
      <c r="E4076" s="15" t="s">
        <v>15537</v>
      </c>
      <c r="F4076" t="s">
        <v>11626</v>
      </c>
    </row>
    <row r="4077" spans="5:6" x14ac:dyDescent="0.2">
      <c r="E4077" s="15" t="s">
        <v>15538</v>
      </c>
      <c r="F4077" t="s">
        <v>11626</v>
      </c>
    </row>
    <row r="4078" spans="5:6" x14ac:dyDescent="0.2">
      <c r="E4078" s="15" t="s">
        <v>15539</v>
      </c>
      <c r="F4078" t="s">
        <v>11626</v>
      </c>
    </row>
    <row r="4079" spans="5:6" x14ac:dyDescent="0.2">
      <c r="E4079" s="15" t="s">
        <v>15540</v>
      </c>
      <c r="F4079" t="s">
        <v>11626</v>
      </c>
    </row>
    <row r="4080" spans="5:6" x14ac:dyDescent="0.2">
      <c r="E4080" s="15" t="s">
        <v>15541</v>
      </c>
      <c r="F4080" t="s">
        <v>11626</v>
      </c>
    </row>
    <row r="4081" spans="5:6" x14ac:dyDescent="0.2">
      <c r="E4081" s="15" t="s">
        <v>15542</v>
      </c>
      <c r="F4081" t="s">
        <v>11626</v>
      </c>
    </row>
    <row r="4082" spans="5:6" x14ac:dyDescent="0.2">
      <c r="E4082" s="15" t="s">
        <v>15543</v>
      </c>
      <c r="F4082" t="s">
        <v>11626</v>
      </c>
    </row>
    <row r="4083" spans="5:6" x14ac:dyDescent="0.2">
      <c r="E4083" s="15" t="s">
        <v>12262</v>
      </c>
      <c r="F4083" t="s">
        <v>11626</v>
      </c>
    </row>
    <row r="4084" spans="5:6" x14ac:dyDescent="0.2">
      <c r="E4084" s="15" t="s">
        <v>15544</v>
      </c>
      <c r="F4084" t="s">
        <v>11626</v>
      </c>
    </row>
    <row r="4085" spans="5:6" x14ac:dyDescent="0.2">
      <c r="E4085" s="15" t="s">
        <v>15545</v>
      </c>
      <c r="F4085" t="s">
        <v>11626</v>
      </c>
    </row>
    <row r="4086" spans="5:6" x14ac:dyDescent="0.2">
      <c r="E4086" s="15" t="s">
        <v>15546</v>
      </c>
      <c r="F4086" t="s">
        <v>11626</v>
      </c>
    </row>
    <row r="4087" spans="5:6" x14ac:dyDescent="0.2">
      <c r="E4087" s="15" t="s">
        <v>15547</v>
      </c>
      <c r="F4087" t="s">
        <v>11626</v>
      </c>
    </row>
    <row r="4088" spans="5:6" x14ac:dyDescent="0.2">
      <c r="E4088" s="15" t="s">
        <v>12268</v>
      </c>
      <c r="F4088" t="s">
        <v>11626</v>
      </c>
    </row>
    <row r="4089" spans="5:6" x14ac:dyDescent="0.2">
      <c r="E4089" s="15" t="s">
        <v>15548</v>
      </c>
      <c r="F4089" t="s">
        <v>11626</v>
      </c>
    </row>
    <row r="4090" spans="5:6" x14ac:dyDescent="0.2">
      <c r="E4090" s="15" t="s">
        <v>15549</v>
      </c>
      <c r="F4090" t="s">
        <v>11626</v>
      </c>
    </row>
    <row r="4091" spans="5:6" x14ac:dyDescent="0.2">
      <c r="E4091" s="15" t="s">
        <v>15550</v>
      </c>
      <c r="F4091" t="s">
        <v>11626</v>
      </c>
    </row>
    <row r="4092" spans="5:6" x14ac:dyDescent="0.2">
      <c r="E4092" s="15" t="s">
        <v>15551</v>
      </c>
      <c r="F4092" t="s">
        <v>11626</v>
      </c>
    </row>
    <row r="4093" spans="5:6" x14ac:dyDescent="0.2">
      <c r="E4093" s="15" t="s">
        <v>15552</v>
      </c>
      <c r="F4093" t="s">
        <v>11626</v>
      </c>
    </row>
    <row r="4094" spans="5:6" x14ac:dyDescent="0.2">
      <c r="E4094" s="15" t="s">
        <v>15553</v>
      </c>
      <c r="F4094" t="s">
        <v>11626</v>
      </c>
    </row>
    <row r="4095" spans="5:6" x14ac:dyDescent="0.2">
      <c r="E4095" s="15" t="s">
        <v>15554</v>
      </c>
      <c r="F4095" t="s">
        <v>11626</v>
      </c>
    </row>
    <row r="4096" spans="5:6" x14ac:dyDescent="0.2">
      <c r="E4096" s="15" t="s">
        <v>15555</v>
      </c>
      <c r="F4096" t="s">
        <v>11626</v>
      </c>
    </row>
    <row r="4097" spans="5:6" x14ac:dyDescent="0.2">
      <c r="E4097" s="15" t="s">
        <v>15556</v>
      </c>
      <c r="F4097" t="s">
        <v>11626</v>
      </c>
    </row>
    <row r="4098" spans="5:6" x14ac:dyDescent="0.2">
      <c r="E4098" s="15" t="s">
        <v>15557</v>
      </c>
      <c r="F4098" t="s">
        <v>11626</v>
      </c>
    </row>
    <row r="4099" spans="5:6" x14ac:dyDescent="0.2">
      <c r="E4099" s="15" t="s">
        <v>15558</v>
      </c>
      <c r="F4099" t="s">
        <v>11626</v>
      </c>
    </row>
    <row r="4100" spans="5:6" x14ac:dyDescent="0.2">
      <c r="E4100" s="15" t="s">
        <v>15559</v>
      </c>
      <c r="F4100" t="s">
        <v>11626</v>
      </c>
    </row>
    <row r="4101" spans="5:6" x14ac:dyDescent="0.2">
      <c r="E4101" s="15" t="s">
        <v>15560</v>
      </c>
      <c r="F4101" t="s">
        <v>11626</v>
      </c>
    </row>
    <row r="4102" spans="5:6" x14ac:dyDescent="0.2">
      <c r="E4102" s="15" t="s">
        <v>15561</v>
      </c>
      <c r="F4102" t="s">
        <v>11626</v>
      </c>
    </row>
    <row r="4103" spans="5:6" x14ac:dyDescent="0.2">
      <c r="E4103" s="15" t="s">
        <v>15562</v>
      </c>
      <c r="F4103" t="s">
        <v>11626</v>
      </c>
    </row>
    <row r="4104" spans="5:6" x14ac:dyDescent="0.2">
      <c r="E4104" s="15" t="s">
        <v>15563</v>
      </c>
      <c r="F4104" t="s">
        <v>11626</v>
      </c>
    </row>
    <row r="4105" spans="5:6" x14ac:dyDescent="0.2">
      <c r="E4105" s="15" t="s">
        <v>14326</v>
      </c>
      <c r="F4105" t="s">
        <v>11626</v>
      </c>
    </row>
    <row r="4106" spans="5:6" x14ac:dyDescent="0.2">
      <c r="E4106" s="15" t="s">
        <v>15564</v>
      </c>
      <c r="F4106" t="s">
        <v>11626</v>
      </c>
    </row>
    <row r="4107" spans="5:6" x14ac:dyDescent="0.2">
      <c r="E4107" s="15" t="s">
        <v>12309</v>
      </c>
      <c r="F4107" t="s">
        <v>11626</v>
      </c>
    </row>
    <row r="4108" spans="5:6" x14ac:dyDescent="0.2">
      <c r="E4108" s="15" t="s">
        <v>15565</v>
      </c>
      <c r="F4108" t="s">
        <v>11626</v>
      </c>
    </row>
    <row r="4109" spans="5:6" x14ac:dyDescent="0.2">
      <c r="E4109" s="15" t="s">
        <v>12311</v>
      </c>
      <c r="F4109" t="s">
        <v>11626</v>
      </c>
    </row>
    <row r="4110" spans="5:6" x14ac:dyDescent="0.2">
      <c r="E4110" s="15" t="s">
        <v>15566</v>
      </c>
      <c r="F4110" t="s">
        <v>11626</v>
      </c>
    </row>
    <row r="4111" spans="5:6" x14ac:dyDescent="0.2">
      <c r="E4111" s="15" t="s">
        <v>15567</v>
      </c>
      <c r="F4111" t="s">
        <v>11626</v>
      </c>
    </row>
    <row r="4112" spans="5:6" x14ac:dyDescent="0.2">
      <c r="E4112" s="15" t="s">
        <v>15568</v>
      </c>
      <c r="F4112" t="s">
        <v>11626</v>
      </c>
    </row>
    <row r="4113" spans="5:6" x14ac:dyDescent="0.2">
      <c r="E4113" s="15" t="s">
        <v>15569</v>
      </c>
      <c r="F4113" t="s">
        <v>11626</v>
      </c>
    </row>
    <row r="4114" spans="5:6" x14ac:dyDescent="0.2">
      <c r="E4114" s="15" t="s">
        <v>12326</v>
      </c>
      <c r="F4114" t="s">
        <v>11626</v>
      </c>
    </row>
    <row r="4115" spans="5:6" x14ac:dyDescent="0.2">
      <c r="E4115" s="15" t="s">
        <v>15570</v>
      </c>
      <c r="F4115" t="s">
        <v>11626</v>
      </c>
    </row>
    <row r="4116" spans="5:6" x14ac:dyDescent="0.2">
      <c r="E4116" s="15" t="s">
        <v>15571</v>
      </c>
      <c r="F4116" t="s">
        <v>11626</v>
      </c>
    </row>
    <row r="4117" spans="5:6" x14ac:dyDescent="0.2">
      <c r="E4117" s="15" t="s">
        <v>15572</v>
      </c>
      <c r="F4117" t="s">
        <v>11626</v>
      </c>
    </row>
    <row r="4118" spans="5:6" x14ac:dyDescent="0.2">
      <c r="E4118" s="15" t="s">
        <v>15573</v>
      </c>
      <c r="F4118" t="s">
        <v>11626</v>
      </c>
    </row>
    <row r="4119" spans="5:6" x14ac:dyDescent="0.2">
      <c r="E4119" s="15" t="s">
        <v>15574</v>
      </c>
      <c r="F4119" t="s">
        <v>11626</v>
      </c>
    </row>
    <row r="4120" spans="5:6" x14ac:dyDescent="0.2">
      <c r="E4120" s="15" t="s">
        <v>15575</v>
      </c>
      <c r="F4120" t="s">
        <v>11626</v>
      </c>
    </row>
    <row r="4121" spans="5:6" x14ac:dyDescent="0.2">
      <c r="E4121" s="15" t="s">
        <v>15576</v>
      </c>
      <c r="F4121" t="s">
        <v>11626</v>
      </c>
    </row>
    <row r="4122" spans="5:6" x14ac:dyDescent="0.2">
      <c r="E4122" s="15" t="s">
        <v>15577</v>
      </c>
      <c r="F4122" t="s">
        <v>11626</v>
      </c>
    </row>
    <row r="4123" spans="5:6" x14ac:dyDescent="0.2">
      <c r="E4123" s="15" t="s">
        <v>15578</v>
      </c>
      <c r="F4123" t="s">
        <v>11626</v>
      </c>
    </row>
    <row r="4124" spans="5:6" x14ac:dyDescent="0.2">
      <c r="E4124" s="15" t="s">
        <v>15579</v>
      </c>
      <c r="F4124" t="s">
        <v>11626</v>
      </c>
    </row>
    <row r="4125" spans="5:6" x14ac:dyDescent="0.2">
      <c r="E4125" s="15" t="s">
        <v>12345</v>
      </c>
      <c r="F4125" t="s">
        <v>11626</v>
      </c>
    </row>
    <row r="4126" spans="5:6" x14ac:dyDescent="0.2">
      <c r="E4126" s="15" t="s">
        <v>15580</v>
      </c>
      <c r="F4126" t="s">
        <v>11626</v>
      </c>
    </row>
    <row r="4127" spans="5:6" x14ac:dyDescent="0.2">
      <c r="E4127" s="15" t="s">
        <v>15581</v>
      </c>
      <c r="F4127" t="s">
        <v>11626</v>
      </c>
    </row>
    <row r="4128" spans="5:6" x14ac:dyDescent="0.2">
      <c r="E4128" s="15" t="s">
        <v>12349</v>
      </c>
      <c r="F4128" t="s">
        <v>11626</v>
      </c>
    </row>
    <row r="4129" spans="5:6" x14ac:dyDescent="0.2">
      <c r="E4129" s="15" t="s">
        <v>15582</v>
      </c>
      <c r="F4129" t="s">
        <v>11626</v>
      </c>
    </row>
    <row r="4130" spans="5:6" x14ac:dyDescent="0.2">
      <c r="E4130" s="15" t="s">
        <v>15583</v>
      </c>
      <c r="F4130" t="s">
        <v>11626</v>
      </c>
    </row>
    <row r="4131" spans="5:6" x14ac:dyDescent="0.2">
      <c r="E4131" s="15" t="s">
        <v>15584</v>
      </c>
      <c r="F4131" t="s">
        <v>11626</v>
      </c>
    </row>
    <row r="4132" spans="5:6" x14ac:dyDescent="0.2">
      <c r="E4132" s="15" t="s">
        <v>15585</v>
      </c>
      <c r="F4132" t="s">
        <v>11626</v>
      </c>
    </row>
    <row r="4133" spans="5:6" x14ac:dyDescent="0.2">
      <c r="E4133" s="15" t="s">
        <v>15586</v>
      </c>
      <c r="F4133" t="s">
        <v>11626</v>
      </c>
    </row>
    <row r="4134" spans="5:6" x14ac:dyDescent="0.2">
      <c r="E4134" s="15" t="s">
        <v>15587</v>
      </c>
      <c r="F4134" t="s">
        <v>11626</v>
      </c>
    </row>
    <row r="4135" spans="5:6" x14ac:dyDescent="0.2">
      <c r="E4135" s="15" t="s">
        <v>15588</v>
      </c>
      <c r="F4135" t="s">
        <v>11626</v>
      </c>
    </row>
    <row r="4136" spans="5:6" x14ac:dyDescent="0.2">
      <c r="E4136" s="15" t="s">
        <v>15589</v>
      </c>
      <c r="F4136" t="s">
        <v>11626</v>
      </c>
    </row>
    <row r="4137" spans="5:6" x14ac:dyDescent="0.2">
      <c r="E4137" s="15" t="s">
        <v>15590</v>
      </c>
      <c r="F4137" t="s">
        <v>11626</v>
      </c>
    </row>
    <row r="4138" spans="5:6" x14ac:dyDescent="0.2">
      <c r="E4138" s="15" t="s">
        <v>15591</v>
      </c>
      <c r="F4138" t="s">
        <v>11626</v>
      </c>
    </row>
    <row r="4139" spans="5:6" x14ac:dyDescent="0.2">
      <c r="E4139" s="15" t="s">
        <v>15592</v>
      </c>
      <c r="F4139" t="s">
        <v>11626</v>
      </c>
    </row>
    <row r="4140" spans="5:6" x14ac:dyDescent="0.2">
      <c r="E4140" s="15" t="s">
        <v>15593</v>
      </c>
      <c r="F4140" t="s">
        <v>11626</v>
      </c>
    </row>
    <row r="4141" spans="5:6" x14ac:dyDescent="0.2">
      <c r="E4141" s="15" t="s">
        <v>15594</v>
      </c>
      <c r="F4141" t="s">
        <v>11626</v>
      </c>
    </row>
    <row r="4142" spans="5:6" x14ac:dyDescent="0.2">
      <c r="E4142" s="15" t="s">
        <v>15595</v>
      </c>
      <c r="F4142" t="s">
        <v>11626</v>
      </c>
    </row>
    <row r="4143" spans="5:6" x14ac:dyDescent="0.2">
      <c r="E4143" s="15" t="s">
        <v>15596</v>
      </c>
      <c r="F4143" t="s">
        <v>11626</v>
      </c>
    </row>
    <row r="4144" spans="5:6" x14ac:dyDescent="0.2">
      <c r="E4144" s="15" t="s">
        <v>15597</v>
      </c>
      <c r="F4144" t="s">
        <v>11626</v>
      </c>
    </row>
    <row r="4145" spans="5:6" x14ac:dyDescent="0.2">
      <c r="E4145" s="15" t="s">
        <v>15598</v>
      </c>
      <c r="F4145" t="s">
        <v>11626</v>
      </c>
    </row>
    <row r="4146" spans="5:6" x14ac:dyDescent="0.2">
      <c r="E4146" s="15" t="s">
        <v>15599</v>
      </c>
      <c r="F4146" t="s">
        <v>11626</v>
      </c>
    </row>
    <row r="4147" spans="5:6" x14ac:dyDescent="0.2">
      <c r="E4147" s="15" t="s">
        <v>15600</v>
      </c>
      <c r="F4147" t="s">
        <v>11626</v>
      </c>
    </row>
    <row r="4148" spans="5:6" x14ac:dyDescent="0.2">
      <c r="E4148" s="15" t="s">
        <v>15601</v>
      </c>
      <c r="F4148" t="s">
        <v>11626</v>
      </c>
    </row>
    <row r="4149" spans="5:6" x14ac:dyDescent="0.2">
      <c r="E4149" s="15" t="s">
        <v>15602</v>
      </c>
      <c r="F4149" t="s">
        <v>11626</v>
      </c>
    </row>
    <row r="4150" spans="5:6" x14ac:dyDescent="0.2">
      <c r="E4150" s="15" t="s">
        <v>15603</v>
      </c>
      <c r="F4150" t="s">
        <v>11626</v>
      </c>
    </row>
    <row r="4151" spans="5:6" x14ac:dyDescent="0.2">
      <c r="E4151" s="15" t="s">
        <v>15604</v>
      </c>
      <c r="F4151" t="s">
        <v>11626</v>
      </c>
    </row>
    <row r="4152" spans="5:6" x14ac:dyDescent="0.2">
      <c r="E4152" s="15" t="s">
        <v>15605</v>
      </c>
      <c r="F4152" t="s">
        <v>11626</v>
      </c>
    </row>
    <row r="4153" spans="5:6" x14ac:dyDescent="0.2">
      <c r="E4153" s="15" t="s">
        <v>15606</v>
      </c>
      <c r="F4153" t="s">
        <v>11626</v>
      </c>
    </row>
    <row r="4154" spans="5:6" x14ac:dyDescent="0.2">
      <c r="E4154" s="15" t="s">
        <v>15607</v>
      </c>
      <c r="F4154" t="s">
        <v>11626</v>
      </c>
    </row>
    <row r="4155" spans="5:6" x14ac:dyDescent="0.2">
      <c r="E4155" s="15" t="s">
        <v>12404</v>
      </c>
      <c r="F4155" t="s">
        <v>11626</v>
      </c>
    </row>
    <row r="4156" spans="5:6" x14ac:dyDescent="0.2">
      <c r="E4156" s="15" t="s">
        <v>12407</v>
      </c>
      <c r="F4156" t="s">
        <v>11626</v>
      </c>
    </row>
    <row r="4157" spans="5:6" x14ac:dyDescent="0.2">
      <c r="E4157" s="15" t="s">
        <v>15608</v>
      </c>
      <c r="F4157" t="s">
        <v>11626</v>
      </c>
    </row>
    <row r="4158" spans="5:6" x14ac:dyDescent="0.2">
      <c r="E4158" s="15" t="s">
        <v>15609</v>
      </c>
      <c r="F4158" t="s">
        <v>11626</v>
      </c>
    </row>
    <row r="4159" spans="5:6" x14ac:dyDescent="0.2">
      <c r="E4159" s="15" t="s">
        <v>12416</v>
      </c>
      <c r="F4159" t="s">
        <v>11626</v>
      </c>
    </row>
    <row r="4160" spans="5:6" x14ac:dyDescent="0.2">
      <c r="E4160" s="15" t="s">
        <v>15610</v>
      </c>
      <c r="F4160" t="s">
        <v>11626</v>
      </c>
    </row>
    <row r="4161" spans="5:6" x14ac:dyDescent="0.2">
      <c r="E4161" s="15" t="s">
        <v>15611</v>
      </c>
      <c r="F4161" t="s">
        <v>11626</v>
      </c>
    </row>
    <row r="4162" spans="5:6" x14ac:dyDescent="0.2">
      <c r="E4162" s="15" t="s">
        <v>15612</v>
      </c>
      <c r="F4162" t="s">
        <v>11626</v>
      </c>
    </row>
    <row r="4163" spans="5:6" x14ac:dyDescent="0.2">
      <c r="E4163" s="15" t="s">
        <v>15613</v>
      </c>
      <c r="F4163" t="s">
        <v>11626</v>
      </c>
    </row>
    <row r="4164" spans="5:6" x14ac:dyDescent="0.2">
      <c r="E4164" s="15" t="s">
        <v>15614</v>
      </c>
      <c r="F4164" t="s">
        <v>11626</v>
      </c>
    </row>
    <row r="4165" spans="5:6" x14ac:dyDescent="0.2">
      <c r="E4165" s="15" t="s">
        <v>15615</v>
      </c>
      <c r="F4165" t="s">
        <v>11626</v>
      </c>
    </row>
    <row r="4166" spans="5:6" x14ac:dyDescent="0.2">
      <c r="E4166" s="15" t="s">
        <v>15616</v>
      </c>
      <c r="F4166" t="s">
        <v>11626</v>
      </c>
    </row>
    <row r="4167" spans="5:6" x14ac:dyDescent="0.2">
      <c r="E4167" s="15" t="s">
        <v>15617</v>
      </c>
      <c r="F4167" t="s">
        <v>11626</v>
      </c>
    </row>
    <row r="4168" spans="5:6" x14ac:dyDescent="0.2">
      <c r="E4168" s="15" t="s">
        <v>15618</v>
      </c>
      <c r="F4168" t="s">
        <v>11626</v>
      </c>
    </row>
    <row r="4169" spans="5:6" x14ac:dyDescent="0.2">
      <c r="E4169" s="15" t="s">
        <v>15619</v>
      </c>
      <c r="F4169" t="s">
        <v>11626</v>
      </c>
    </row>
    <row r="4170" spans="5:6" x14ac:dyDescent="0.2">
      <c r="E4170" s="15" t="s">
        <v>12440</v>
      </c>
      <c r="F4170" t="s">
        <v>11626</v>
      </c>
    </row>
    <row r="4171" spans="5:6" x14ac:dyDescent="0.2">
      <c r="E4171" s="15" t="s">
        <v>15620</v>
      </c>
      <c r="F4171" t="s">
        <v>11626</v>
      </c>
    </row>
    <row r="4172" spans="5:6" x14ac:dyDescent="0.2">
      <c r="E4172" s="15" t="s">
        <v>15621</v>
      </c>
      <c r="F4172" t="s">
        <v>11626</v>
      </c>
    </row>
    <row r="4173" spans="5:6" x14ac:dyDescent="0.2">
      <c r="E4173" s="15" t="s">
        <v>15622</v>
      </c>
      <c r="F4173" t="s">
        <v>11626</v>
      </c>
    </row>
    <row r="4174" spans="5:6" x14ac:dyDescent="0.2">
      <c r="E4174" s="15" t="s">
        <v>15623</v>
      </c>
      <c r="F4174" t="s">
        <v>11626</v>
      </c>
    </row>
    <row r="4175" spans="5:6" x14ac:dyDescent="0.2">
      <c r="E4175" s="15" t="s">
        <v>15624</v>
      </c>
      <c r="F4175" t="s">
        <v>11626</v>
      </c>
    </row>
    <row r="4176" spans="5:6" x14ac:dyDescent="0.2">
      <c r="E4176" s="15" t="s">
        <v>15625</v>
      </c>
      <c r="F4176" t="s">
        <v>11626</v>
      </c>
    </row>
    <row r="4177" spans="5:6" x14ac:dyDescent="0.2">
      <c r="E4177" s="15" t="s">
        <v>15626</v>
      </c>
      <c r="F4177" t="s">
        <v>11626</v>
      </c>
    </row>
    <row r="4178" spans="5:6" x14ac:dyDescent="0.2">
      <c r="E4178" s="15" t="s">
        <v>15627</v>
      </c>
      <c r="F4178" t="s">
        <v>11626</v>
      </c>
    </row>
    <row r="4179" spans="5:6" x14ac:dyDescent="0.2">
      <c r="E4179" s="15" t="s">
        <v>12455</v>
      </c>
      <c r="F4179" t="s">
        <v>11626</v>
      </c>
    </row>
    <row r="4180" spans="5:6" x14ac:dyDescent="0.2">
      <c r="E4180" s="15" t="s">
        <v>15628</v>
      </c>
      <c r="F4180" t="s">
        <v>11626</v>
      </c>
    </row>
    <row r="4181" spans="5:6" x14ac:dyDescent="0.2">
      <c r="E4181" s="15" t="s">
        <v>15629</v>
      </c>
      <c r="F4181" t="s">
        <v>11626</v>
      </c>
    </row>
    <row r="4182" spans="5:6" x14ac:dyDescent="0.2">
      <c r="E4182" s="15" t="s">
        <v>15630</v>
      </c>
      <c r="F4182" t="s">
        <v>11626</v>
      </c>
    </row>
    <row r="4183" spans="5:6" x14ac:dyDescent="0.2">
      <c r="E4183" s="15" t="s">
        <v>15631</v>
      </c>
      <c r="F4183" t="s">
        <v>11626</v>
      </c>
    </row>
    <row r="4184" spans="5:6" x14ac:dyDescent="0.2">
      <c r="E4184" s="15" t="s">
        <v>15632</v>
      </c>
      <c r="F4184" t="s">
        <v>11626</v>
      </c>
    </row>
    <row r="4185" spans="5:6" x14ac:dyDescent="0.2">
      <c r="E4185" s="15" t="s">
        <v>15633</v>
      </c>
      <c r="F4185" t="s">
        <v>11626</v>
      </c>
    </row>
    <row r="4186" spans="5:6" x14ac:dyDescent="0.2">
      <c r="E4186" s="15" t="s">
        <v>15634</v>
      </c>
      <c r="F4186" t="s">
        <v>11626</v>
      </c>
    </row>
    <row r="4187" spans="5:6" x14ac:dyDescent="0.2">
      <c r="E4187" s="15" t="s">
        <v>12465</v>
      </c>
      <c r="F4187" t="s">
        <v>11626</v>
      </c>
    </row>
    <row r="4188" spans="5:6" x14ac:dyDescent="0.2">
      <c r="E4188" s="15" t="s">
        <v>15635</v>
      </c>
      <c r="F4188" t="s">
        <v>11626</v>
      </c>
    </row>
    <row r="4189" spans="5:6" x14ac:dyDescent="0.2">
      <c r="E4189" s="15" t="s">
        <v>15636</v>
      </c>
      <c r="F4189" t="s">
        <v>11626</v>
      </c>
    </row>
    <row r="4190" spans="5:6" x14ac:dyDescent="0.2">
      <c r="E4190" s="15" t="s">
        <v>15637</v>
      </c>
      <c r="F4190" t="s">
        <v>11626</v>
      </c>
    </row>
    <row r="4191" spans="5:6" x14ac:dyDescent="0.2">
      <c r="E4191" s="15" t="s">
        <v>15638</v>
      </c>
      <c r="F4191" t="s">
        <v>11626</v>
      </c>
    </row>
    <row r="4192" spans="5:6" x14ac:dyDescent="0.2">
      <c r="E4192" s="15" t="s">
        <v>15639</v>
      </c>
      <c r="F4192" t="s">
        <v>11626</v>
      </c>
    </row>
    <row r="4193" spans="5:6" x14ac:dyDescent="0.2">
      <c r="E4193" s="15" t="s">
        <v>15640</v>
      </c>
      <c r="F4193" t="s">
        <v>11626</v>
      </c>
    </row>
    <row r="4194" spans="5:6" x14ac:dyDescent="0.2">
      <c r="E4194" s="15" t="s">
        <v>15641</v>
      </c>
      <c r="F4194" t="s">
        <v>11626</v>
      </c>
    </row>
    <row r="4195" spans="5:6" x14ac:dyDescent="0.2">
      <c r="E4195" s="15" t="s">
        <v>15642</v>
      </c>
      <c r="F4195" t="s">
        <v>11626</v>
      </c>
    </row>
    <row r="4196" spans="5:6" x14ac:dyDescent="0.2">
      <c r="E4196" s="15" t="s">
        <v>15643</v>
      </c>
      <c r="F4196" t="s">
        <v>11626</v>
      </c>
    </row>
    <row r="4197" spans="5:6" x14ac:dyDescent="0.2">
      <c r="E4197" s="15" t="s">
        <v>15644</v>
      </c>
      <c r="F4197" t="s">
        <v>11626</v>
      </c>
    </row>
    <row r="4198" spans="5:6" x14ac:dyDescent="0.2">
      <c r="E4198" s="15" t="s">
        <v>15645</v>
      </c>
      <c r="F4198" t="s">
        <v>11626</v>
      </c>
    </row>
    <row r="4199" spans="5:6" x14ac:dyDescent="0.2">
      <c r="E4199" s="15" t="s">
        <v>15646</v>
      </c>
      <c r="F4199" t="s">
        <v>11626</v>
      </c>
    </row>
    <row r="4200" spans="5:6" x14ac:dyDescent="0.2">
      <c r="E4200" s="15" t="s">
        <v>15647</v>
      </c>
      <c r="F4200" t="s">
        <v>11626</v>
      </c>
    </row>
    <row r="4201" spans="5:6" x14ac:dyDescent="0.2">
      <c r="E4201" s="15" t="s">
        <v>15648</v>
      </c>
      <c r="F4201" t="s">
        <v>11626</v>
      </c>
    </row>
    <row r="4202" spans="5:6" x14ac:dyDescent="0.2">
      <c r="E4202" s="15" t="s">
        <v>15649</v>
      </c>
      <c r="F4202" t="s">
        <v>11626</v>
      </c>
    </row>
    <row r="4203" spans="5:6" x14ac:dyDescent="0.2">
      <c r="E4203" s="15" t="s">
        <v>15650</v>
      </c>
      <c r="F4203" t="s">
        <v>11626</v>
      </c>
    </row>
    <row r="4204" spans="5:6" x14ac:dyDescent="0.2">
      <c r="E4204" s="15" t="s">
        <v>15651</v>
      </c>
      <c r="F4204" t="s">
        <v>11626</v>
      </c>
    </row>
    <row r="4205" spans="5:6" x14ac:dyDescent="0.2">
      <c r="E4205" s="15" t="s">
        <v>15652</v>
      </c>
      <c r="F4205" t="s">
        <v>11626</v>
      </c>
    </row>
    <row r="4206" spans="5:6" x14ac:dyDescent="0.2">
      <c r="E4206" s="15" t="s">
        <v>15653</v>
      </c>
      <c r="F4206" t="s">
        <v>11626</v>
      </c>
    </row>
    <row r="4207" spans="5:6" x14ac:dyDescent="0.2">
      <c r="E4207" s="15" t="s">
        <v>15654</v>
      </c>
      <c r="F4207" t="s">
        <v>11626</v>
      </c>
    </row>
    <row r="4208" spans="5:6" x14ac:dyDescent="0.2">
      <c r="E4208" s="15" t="s">
        <v>12489</v>
      </c>
      <c r="F4208" t="s">
        <v>11626</v>
      </c>
    </row>
    <row r="4209" spans="5:6" x14ac:dyDescent="0.2">
      <c r="E4209" s="15" t="s">
        <v>15655</v>
      </c>
      <c r="F4209" t="s">
        <v>11626</v>
      </c>
    </row>
    <row r="4210" spans="5:6" x14ac:dyDescent="0.2">
      <c r="E4210" s="15" t="s">
        <v>15656</v>
      </c>
      <c r="F4210" t="s">
        <v>11626</v>
      </c>
    </row>
    <row r="4211" spans="5:6" x14ac:dyDescent="0.2">
      <c r="E4211" s="15" t="s">
        <v>15657</v>
      </c>
      <c r="F4211" t="s">
        <v>11626</v>
      </c>
    </row>
    <row r="4212" spans="5:6" x14ac:dyDescent="0.2">
      <c r="E4212" s="15" t="s">
        <v>15658</v>
      </c>
      <c r="F4212" t="s">
        <v>11626</v>
      </c>
    </row>
    <row r="4213" spans="5:6" x14ac:dyDescent="0.2">
      <c r="E4213" s="15" t="s">
        <v>15659</v>
      </c>
      <c r="F4213" t="s">
        <v>11626</v>
      </c>
    </row>
    <row r="4214" spans="5:6" x14ac:dyDescent="0.2">
      <c r="E4214" s="15" t="s">
        <v>14352</v>
      </c>
      <c r="F4214" t="s">
        <v>11626</v>
      </c>
    </row>
    <row r="4215" spans="5:6" x14ac:dyDescent="0.2">
      <c r="E4215" s="15" t="s">
        <v>15660</v>
      </c>
      <c r="F4215" t="s">
        <v>11626</v>
      </c>
    </row>
    <row r="4216" spans="5:6" x14ac:dyDescent="0.2">
      <c r="E4216" s="15" t="s">
        <v>12521</v>
      </c>
      <c r="F4216" t="s">
        <v>11626</v>
      </c>
    </row>
    <row r="4217" spans="5:6" x14ac:dyDescent="0.2">
      <c r="E4217" s="15" t="s">
        <v>15661</v>
      </c>
      <c r="F4217" t="s">
        <v>11626</v>
      </c>
    </row>
    <row r="4218" spans="5:6" x14ac:dyDescent="0.2">
      <c r="E4218" s="15" t="s">
        <v>15662</v>
      </c>
      <c r="F4218" t="s">
        <v>11626</v>
      </c>
    </row>
    <row r="4219" spans="5:6" x14ac:dyDescent="0.2">
      <c r="E4219" s="15" t="s">
        <v>15663</v>
      </c>
      <c r="F4219" t="s">
        <v>11626</v>
      </c>
    </row>
    <row r="4220" spans="5:6" x14ac:dyDescent="0.2">
      <c r="E4220" s="15" t="s">
        <v>15664</v>
      </c>
      <c r="F4220" t="s">
        <v>11626</v>
      </c>
    </row>
    <row r="4221" spans="5:6" x14ac:dyDescent="0.2">
      <c r="E4221" s="15" t="s">
        <v>15665</v>
      </c>
      <c r="F4221" t="s">
        <v>11626</v>
      </c>
    </row>
    <row r="4222" spans="5:6" x14ac:dyDescent="0.2">
      <c r="E4222" s="15" t="s">
        <v>15666</v>
      </c>
      <c r="F4222" t="s">
        <v>11626</v>
      </c>
    </row>
    <row r="4223" spans="5:6" x14ac:dyDescent="0.2">
      <c r="E4223" s="15" t="s">
        <v>12534</v>
      </c>
      <c r="F4223" t="s">
        <v>11626</v>
      </c>
    </row>
    <row r="4224" spans="5:6" x14ac:dyDescent="0.2">
      <c r="E4224" s="15" t="s">
        <v>15667</v>
      </c>
      <c r="F4224" t="s">
        <v>11626</v>
      </c>
    </row>
    <row r="4225" spans="5:6" x14ac:dyDescent="0.2">
      <c r="E4225" s="15" t="s">
        <v>15668</v>
      </c>
      <c r="F4225" t="s">
        <v>11626</v>
      </c>
    </row>
    <row r="4226" spans="5:6" x14ac:dyDescent="0.2">
      <c r="E4226" s="15" t="s">
        <v>15669</v>
      </c>
      <c r="F4226" t="s">
        <v>11626</v>
      </c>
    </row>
    <row r="4227" spans="5:6" x14ac:dyDescent="0.2">
      <c r="E4227" s="15" t="s">
        <v>15670</v>
      </c>
      <c r="F4227" t="s">
        <v>11626</v>
      </c>
    </row>
    <row r="4228" spans="5:6" x14ac:dyDescent="0.2">
      <c r="E4228" s="15" t="s">
        <v>15671</v>
      </c>
      <c r="F4228" t="s">
        <v>11626</v>
      </c>
    </row>
    <row r="4229" spans="5:6" x14ac:dyDescent="0.2">
      <c r="E4229" s="15" t="s">
        <v>15672</v>
      </c>
      <c r="F4229" t="s">
        <v>11626</v>
      </c>
    </row>
    <row r="4230" spans="5:6" x14ac:dyDescent="0.2">
      <c r="E4230" s="15" t="s">
        <v>15673</v>
      </c>
      <c r="F4230" t="s">
        <v>11626</v>
      </c>
    </row>
    <row r="4231" spans="5:6" x14ac:dyDescent="0.2">
      <c r="E4231" s="15" t="s">
        <v>15674</v>
      </c>
      <c r="F4231" t="s">
        <v>11626</v>
      </c>
    </row>
    <row r="4232" spans="5:6" x14ac:dyDescent="0.2">
      <c r="E4232" s="15" t="s">
        <v>15675</v>
      </c>
      <c r="F4232" t="s">
        <v>11626</v>
      </c>
    </row>
    <row r="4233" spans="5:6" x14ac:dyDescent="0.2">
      <c r="E4233" s="15" t="s">
        <v>15676</v>
      </c>
      <c r="F4233" t="s">
        <v>11626</v>
      </c>
    </row>
    <row r="4234" spans="5:6" x14ac:dyDescent="0.2">
      <c r="E4234" s="15" t="s">
        <v>15677</v>
      </c>
      <c r="F4234" t="s">
        <v>11626</v>
      </c>
    </row>
    <row r="4235" spans="5:6" x14ac:dyDescent="0.2">
      <c r="E4235" s="15" t="s">
        <v>15678</v>
      </c>
      <c r="F4235" t="s">
        <v>11626</v>
      </c>
    </row>
    <row r="4236" spans="5:6" x14ac:dyDescent="0.2">
      <c r="E4236" s="15" t="s">
        <v>15679</v>
      </c>
      <c r="F4236" t="s">
        <v>11626</v>
      </c>
    </row>
    <row r="4237" spans="5:6" x14ac:dyDescent="0.2">
      <c r="E4237" s="15" t="s">
        <v>15680</v>
      </c>
      <c r="F4237" t="s">
        <v>11626</v>
      </c>
    </row>
    <row r="4238" spans="5:6" x14ac:dyDescent="0.2">
      <c r="E4238" s="15" t="s">
        <v>15681</v>
      </c>
      <c r="F4238" t="s">
        <v>11626</v>
      </c>
    </row>
    <row r="4239" spans="5:6" x14ac:dyDescent="0.2">
      <c r="E4239" s="15" t="s">
        <v>15682</v>
      </c>
      <c r="F4239" t="s">
        <v>11626</v>
      </c>
    </row>
    <row r="4240" spans="5:6" x14ac:dyDescent="0.2">
      <c r="E4240" s="15" t="s">
        <v>15683</v>
      </c>
      <c r="F4240" t="s">
        <v>11626</v>
      </c>
    </row>
    <row r="4241" spans="5:6" x14ac:dyDescent="0.2">
      <c r="E4241" s="15" t="s">
        <v>15684</v>
      </c>
      <c r="F4241" t="s">
        <v>11626</v>
      </c>
    </row>
    <row r="4242" spans="5:6" x14ac:dyDescent="0.2">
      <c r="E4242" s="15" t="s">
        <v>15685</v>
      </c>
      <c r="F4242" t="s">
        <v>11626</v>
      </c>
    </row>
    <row r="4243" spans="5:6" x14ac:dyDescent="0.2">
      <c r="E4243" s="15" t="s">
        <v>15686</v>
      </c>
      <c r="F4243" t="s">
        <v>11626</v>
      </c>
    </row>
    <row r="4244" spans="5:6" x14ac:dyDescent="0.2">
      <c r="E4244" s="15" t="s">
        <v>15687</v>
      </c>
      <c r="F4244" t="s">
        <v>11626</v>
      </c>
    </row>
    <row r="4245" spans="5:6" x14ac:dyDescent="0.2">
      <c r="E4245" s="15" t="s">
        <v>15688</v>
      </c>
      <c r="F4245" t="s">
        <v>11626</v>
      </c>
    </row>
    <row r="4246" spans="5:6" x14ac:dyDescent="0.2">
      <c r="E4246" s="15" t="s">
        <v>12569</v>
      </c>
      <c r="F4246" t="s">
        <v>11626</v>
      </c>
    </row>
    <row r="4247" spans="5:6" x14ac:dyDescent="0.2">
      <c r="E4247" s="15" t="s">
        <v>15689</v>
      </c>
      <c r="F4247" t="s">
        <v>11626</v>
      </c>
    </row>
    <row r="4248" spans="5:6" x14ac:dyDescent="0.2">
      <c r="E4248" s="15" t="s">
        <v>15690</v>
      </c>
      <c r="F4248" t="s">
        <v>11626</v>
      </c>
    </row>
    <row r="4249" spans="5:6" x14ac:dyDescent="0.2">
      <c r="E4249" s="15" t="s">
        <v>15691</v>
      </c>
      <c r="F4249" t="s">
        <v>11626</v>
      </c>
    </row>
    <row r="4250" spans="5:6" x14ac:dyDescent="0.2">
      <c r="E4250" s="15" t="s">
        <v>15692</v>
      </c>
      <c r="F4250" t="s">
        <v>11626</v>
      </c>
    </row>
    <row r="4251" spans="5:6" x14ac:dyDescent="0.2">
      <c r="E4251" s="15" t="s">
        <v>15693</v>
      </c>
      <c r="F4251" t="s">
        <v>11626</v>
      </c>
    </row>
    <row r="4252" spans="5:6" x14ac:dyDescent="0.2">
      <c r="E4252" s="15" t="s">
        <v>15694</v>
      </c>
      <c r="F4252" t="s">
        <v>11626</v>
      </c>
    </row>
    <row r="4253" spans="5:6" x14ac:dyDescent="0.2">
      <c r="E4253" s="15" t="s">
        <v>15695</v>
      </c>
      <c r="F4253" t="s">
        <v>11626</v>
      </c>
    </row>
    <row r="4254" spans="5:6" x14ac:dyDescent="0.2">
      <c r="E4254" s="15" t="s">
        <v>15696</v>
      </c>
      <c r="F4254" t="s">
        <v>11626</v>
      </c>
    </row>
    <row r="4255" spans="5:6" x14ac:dyDescent="0.2">
      <c r="E4255" s="15" t="s">
        <v>12584</v>
      </c>
      <c r="F4255" t="s">
        <v>11626</v>
      </c>
    </row>
    <row r="4256" spans="5:6" x14ac:dyDescent="0.2">
      <c r="E4256" s="15" t="s">
        <v>15697</v>
      </c>
      <c r="F4256" t="s">
        <v>11626</v>
      </c>
    </row>
    <row r="4257" spans="5:6" x14ac:dyDescent="0.2">
      <c r="E4257" s="15" t="s">
        <v>12586</v>
      </c>
      <c r="F4257" t="s">
        <v>11626</v>
      </c>
    </row>
    <row r="4258" spans="5:6" x14ac:dyDescent="0.2">
      <c r="E4258" s="15" t="s">
        <v>15698</v>
      </c>
      <c r="F4258" t="s">
        <v>11626</v>
      </c>
    </row>
    <row r="4259" spans="5:6" x14ac:dyDescent="0.2">
      <c r="E4259" s="15" t="s">
        <v>15699</v>
      </c>
      <c r="F4259" t="s">
        <v>11626</v>
      </c>
    </row>
    <row r="4260" spans="5:6" x14ac:dyDescent="0.2">
      <c r="E4260" s="15" t="s">
        <v>15700</v>
      </c>
      <c r="F4260" t="s">
        <v>11626</v>
      </c>
    </row>
    <row r="4261" spans="5:6" x14ac:dyDescent="0.2">
      <c r="E4261" s="15" t="s">
        <v>15701</v>
      </c>
      <c r="F4261" t="s">
        <v>11626</v>
      </c>
    </row>
    <row r="4262" spans="5:6" x14ac:dyDescent="0.2">
      <c r="E4262" s="15" t="s">
        <v>15702</v>
      </c>
      <c r="F4262" t="s">
        <v>11626</v>
      </c>
    </row>
    <row r="4263" spans="5:6" x14ac:dyDescent="0.2">
      <c r="E4263" s="15" t="s">
        <v>15703</v>
      </c>
      <c r="F4263" t="s">
        <v>11626</v>
      </c>
    </row>
    <row r="4264" spans="5:6" x14ac:dyDescent="0.2">
      <c r="E4264" s="15" t="s">
        <v>15704</v>
      </c>
      <c r="F4264" t="s">
        <v>11626</v>
      </c>
    </row>
    <row r="4265" spans="5:6" x14ac:dyDescent="0.2">
      <c r="E4265" s="15" t="s">
        <v>15705</v>
      </c>
      <c r="F4265" t="s">
        <v>11626</v>
      </c>
    </row>
    <row r="4266" spans="5:6" x14ac:dyDescent="0.2">
      <c r="E4266" s="15" t="s">
        <v>15706</v>
      </c>
      <c r="F4266" t="s">
        <v>11626</v>
      </c>
    </row>
    <row r="4267" spans="5:6" x14ac:dyDescent="0.2">
      <c r="E4267" s="15" t="s">
        <v>15707</v>
      </c>
      <c r="F4267" t="s">
        <v>11626</v>
      </c>
    </row>
    <row r="4268" spans="5:6" x14ac:dyDescent="0.2">
      <c r="E4268" s="15" t="s">
        <v>15708</v>
      </c>
      <c r="F4268" t="s">
        <v>11626</v>
      </c>
    </row>
    <row r="4269" spans="5:6" x14ac:dyDescent="0.2">
      <c r="E4269" s="15" t="s">
        <v>15709</v>
      </c>
      <c r="F4269" t="s">
        <v>11626</v>
      </c>
    </row>
    <row r="4270" spans="5:6" x14ac:dyDescent="0.2">
      <c r="E4270" s="15" t="s">
        <v>15710</v>
      </c>
      <c r="F4270" t="s">
        <v>11626</v>
      </c>
    </row>
    <row r="4271" spans="5:6" x14ac:dyDescent="0.2">
      <c r="E4271" s="15" t="s">
        <v>15711</v>
      </c>
      <c r="F4271" t="s">
        <v>11626</v>
      </c>
    </row>
    <row r="4272" spans="5:6" x14ac:dyDescent="0.2">
      <c r="E4272" s="15" t="s">
        <v>15712</v>
      </c>
      <c r="F4272" t="s">
        <v>11626</v>
      </c>
    </row>
    <row r="4273" spans="5:6" x14ac:dyDescent="0.2">
      <c r="E4273" s="15" t="s">
        <v>15713</v>
      </c>
      <c r="F4273" t="s">
        <v>11626</v>
      </c>
    </row>
    <row r="4274" spans="5:6" x14ac:dyDescent="0.2">
      <c r="E4274" s="15" t="s">
        <v>15714</v>
      </c>
      <c r="F4274" t="s">
        <v>11626</v>
      </c>
    </row>
    <row r="4275" spans="5:6" x14ac:dyDescent="0.2">
      <c r="E4275" s="15" t="s">
        <v>15715</v>
      </c>
      <c r="F4275" t="s">
        <v>11626</v>
      </c>
    </row>
    <row r="4276" spans="5:6" x14ac:dyDescent="0.2">
      <c r="E4276" s="15" t="s">
        <v>15716</v>
      </c>
      <c r="F4276" t="s">
        <v>11626</v>
      </c>
    </row>
    <row r="4277" spans="5:6" x14ac:dyDescent="0.2">
      <c r="E4277" s="15" t="s">
        <v>15717</v>
      </c>
      <c r="F4277" t="s">
        <v>11626</v>
      </c>
    </row>
    <row r="4278" spans="5:6" x14ac:dyDescent="0.2">
      <c r="E4278" s="15" t="s">
        <v>12609</v>
      </c>
      <c r="F4278" t="s">
        <v>11626</v>
      </c>
    </row>
    <row r="4279" spans="5:6" x14ac:dyDescent="0.2">
      <c r="E4279" s="15" t="s">
        <v>15718</v>
      </c>
      <c r="F4279" t="s">
        <v>11626</v>
      </c>
    </row>
    <row r="4280" spans="5:6" x14ac:dyDescent="0.2">
      <c r="E4280" s="15" t="s">
        <v>15719</v>
      </c>
      <c r="F4280" t="s">
        <v>11626</v>
      </c>
    </row>
    <row r="4281" spans="5:6" x14ac:dyDescent="0.2">
      <c r="E4281" s="15" t="s">
        <v>14366</v>
      </c>
      <c r="F4281" t="s">
        <v>11626</v>
      </c>
    </row>
    <row r="4282" spans="5:6" x14ac:dyDescent="0.2">
      <c r="E4282" s="15" t="s">
        <v>15720</v>
      </c>
      <c r="F4282" t="s">
        <v>11626</v>
      </c>
    </row>
    <row r="4283" spans="5:6" x14ac:dyDescent="0.2">
      <c r="E4283" s="15" t="s">
        <v>15721</v>
      </c>
      <c r="F4283" t="s">
        <v>11626</v>
      </c>
    </row>
    <row r="4284" spans="5:6" x14ac:dyDescent="0.2">
      <c r="E4284" s="15" t="s">
        <v>15722</v>
      </c>
      <c r="F4284" t="s">
        <v>11626</v>
      </c>
    </row>
    <row r="4285" spans="5:6" x14ac:dyDescent="0.2">
      <c r="E4285" s="15" t="s">
        <v>15723</v>
      </c>
      <c r="F4285" t="s">
        <v>11626</v>
      </c>
    </row>
    <row r="4286" spans="5:6" x14ac:dyDescent="0.2">
      <c r="E4286" s="15" t="s">
        <v>15724</v>
      </c>
      <c r="F4286" t="s">
        <v>11626</v>
      </c>
    </row>
    <row r="4287" spans="5:6" x14ac:dyDescent="0.2">
      <c r="E4287" s="15" t="s">
        <v>15725</v>
      </c>
      <c r="F4287" t="s">
        <v>11626</v>
      </c>
    </row>
    <row r="4288" spans="5:6" x14ac:dyDescent="0.2">
      <c r="E4288" s="15" t="s">
        <v>15726</v>
      </c>
      <c r="F4288" t="s">
        <v>11626</v>
      </c>
    </row>
    <row r="4289" spans="5:6" x14ac:dyDescent="0.2">
      <c r="E4289" s="15" t="s">
        <v>15727</v>
      </c>
      <c r="F4289" t="s">
        <v>11626</v>
      </c>
    </row>
    <row r="4290" spans="5:6" x14ac:dyDescent="0.2">
      <c r="E4290" s="15" t="s">
        <v>15728</v>
      </c>
      <c r="F4290" t="s">
        <v>11626</v>
      </c>
    </row>
    <row r="4291" spans="5:6" x14ac:dyDescent="0.2">
      <c r="E4291" s="15" t="s">
        <v>15729</v>
      </c>
      <c r="F4291" t="s">
        <v>11626</v>
      </c>
    </row>
    <row r="4292" spans="5:6" x14ac:dyDescent="0.2">
      <c r="E4292" s="15" t="s">
        <v>15730</v>
      </c>
      <c r="F4292" t="s">
        <v>11626</v>
      </c>
    </row>
    <row r="4293" spans="5:6" x14ac:dyDescent="0.2">
      <c r="E4293" s="15" t="s">
        <v>15731</v>
      </c>
      <c r="F4293" t="s">
        <v>11626</v>
      </c>
    </row>
    <row r="4294" spans="5:6" x14ac:dyDescent="0.2">
      <c r="E4294" s="15" t="s">
        <v>15732</v>
      </c>
      <c r="F4294" t="s">
        <v>11626</v>
      </c>
    </row>
    <row r="4295" spans="5:6" x14ac:dyDescent="0.2">
      <c r="E4295" s="15" t="s">
        <v>15733</v>
      </c>
      <c r="F4295" t="s">
        <v>11626</v>
      </c>
    </row>
    <row r="4296" spans="5:6" x14ac:dyDescent="0.2">
      <c r="E4296" s="15" t="s">
        <v>15734</v>
      </c>
      <c r="F4296" t="s">
        <v>11626</v>
      </c>
    </row>
    <row r="4297" spans="5:6" x14ac:dyDescent="0.2">
      <c r="E4297" s="15" t="s">
        <v>15735</v>
      </c>
      <c r="F4297" t="s">
        <v>11626</v>
      </c>
    </row>
    <row r="4298" spans="5:6" x14ac:dyDescent="0.2">
      <c r="E4298" s="15" t="s">
        <v>15736</v>
      </c>
      <c r="F4298" t="s">
        <v>11626</v>
      </c>
    </row>
    <row r="4299" spans="5:6" x14ac:dyDescent="0.2">
      <c r="E4299" s="15" t="s">
        <v>15737</v>
      </c>
      <c r="F4299" t="s">
        <v>11626</v>
      </c>
    </row>
    <row r="4300" spans="5:6" x14ac:dyDescent="0.2">
      <c r="E4300" s="15" t="s">
        <v>15738</v>
      </c>
      <c r="F4300" t="s">
        <v>11626</v>
      </c>
    </row>
    <row r="4301" spans="5:6" x14ac:dyDescent="0.2">
      <c r="E4301" s="15" t="s">
        <v>15739</v>
      </c>
      <c r="F4301" t="s">
        <v>11626</v>
      </c>
    </row>
    <row r="4302" spans="5:6" x14ac:dyDescent="0.2">
      <c r="E4302" s="15" t="s">
        <v>15740</v>
      </c>
      <c r="F4302" t="s">
        <v>11626</v>
      </c>
    </row>
    <row r="4303" spans="5:6" x14ac:dyDescent="0.2">
      <c r="E4303" s="15" t="s">
        <v>15741</v>
      </c>
      <c r="F4303" t="s">
        <v>11626</v>
      </c>
    </row>
    <row r="4304" spans="5:6" x14ac:dyDescent="0.2">
      <c r="E4304" s="15" t="s">
        <v>15742</v>
      </c>
      <c r="F4304" t="s">
        <v>11626</v>
      </c>
    </row>
    <row r="4305" spans="5:6" x14ac:dyDescent="0.2">
      <c r="E4305" s="15" t="s">
        <v>15743</v>
      </c>
      <c r="F4305" t="s">
        <v>11626</v>
      </c>
    </row>
    <row r="4306" spans="5:6" x14ac:dyDescent="0.2">
      <c r="E4306" s="15" t="s">
        <v>15744</v>
      </c>
      <c r="F4306" t="s">
        <v>11626</v>
      </c>
    </row>
    <row r="4307" spans="5:6" x14ac:dyDescent="0.2">
      <c r="E4307" s="15" t="s">
        <v>12665</v>
      </c>
      <c r="F4307" t="s">
        <v>11626</v>
      </c>
    </row>
    <row r="4308" spans="5:6" x14ac:dyDescent="0.2">
      <c r="E4308" s="15" t="s">
        <v>15745</v>
      </c>
      <c r="F4308" t="s">
        <v>11626</v>
      </c>
    </row>
    <row r="4309" spans="5:6" x14ac:dyDescent="0.2">
      <c r="E4309" s="15" t="s">
        <v>15746</v>
      </c>
      <c r="F4309" t="s">
        <v>11626</v>
      </c>
    </row>
    <row r="4310" spans="5:6" x14ac:dyDescent="0.2">
      <c r="E4310" s="15" t="s">
        <v>15747</v>
      </c>
      <c r="F4310" t="s">
        <v>11626</v>
      </c>
    </row>
    <row r="4311" spans="5:6" x14ac:dyDescent="0.2">
      <c r="E4311" s="15" t="s">
        <v>12671</v>
      </c>
      <c r="F4311" t="s">
        <v>11626</v>
      </c>
    </row>
    <row r="4312" spans="5:6" x14ac:dyDescent="0.2">
      <c r="E4312" s="15" t="s">
        <v>15748</v>
      </c>
      <c r="F4312" t="s">
        <v>11626</v>
      </c>
    </row>
    <row r="4313" spans="5:6" x14ac:dyDescent="0.2">
      <c r="E4313" s="15" t="s">
        <v>15749</v>
      </c>
      <c r="F4313" t="s">
        <v>11626</v>
      </c>
    </row>
    <row r="4314" spans="5:6" x14ac:dyDescent="0.2">
      <c r="E4314" s="15" t="s">
        <v>15750</v>
      </c>
      <c r="F4314" t="s">
        <v>11626</v>
      </c>
    </row>
    <row r="4315" spans="5:6" x14ac:dyDescent="0.2">
      <c r="E4315" s="15" t="s">
        <v>15751</v>
      </c>
      <c r="F4315" t="s">
        <v>11626</v>
      </c>
    </row>
    <row r="4316" spans="5:6" x14ac:dyDescent="0.2">
      <c r="E4316" s="15" t="s">
        <v>15752</v>
      </c>
      <c r="F4316" t="s">
        <v>11626</v>
      </c>
    </row>
    <row r="4317" spans="5:6" x14ac:dyDescent="0.2">
      <c r="E4317" s="15" t="s">
        <v>15753</v>
      </c>
      <c r="F4317" t="s">
        <v>11626</v>
      </c>
    </row>
    <row r="4318" spans="5:6" x14ac:dyDescent="0.2">
      <c r="E4318" s="15" t="s">
        <v>15754</v>
      </c>
      <c r="F4318" t="s">
        <v>11626</v>
      </c>
    </row>
    <row r="4319" spans="5:6" x14ac:dyDescent="0.2">
      <c r="E4319" s="15" t="s">
        <v>15755</v>
      </c>
      <c r="F4319" t="s">
        <v>11626</v>
      </c>
    </row>
    <row r="4320" spans="5:6" x14ac:dyDescent="0.2">
      <c r="E4320" s="15" t="s">
        <v>15756</v>
      </c>
      <c r="F4320" t="s">
        <v>11626</v>
      </c>
    </row>
    <row r="4321" spans="5:6" x14ac:dyDescent="0.2">
      <c r="E4321" s="15" t="s">
        <v>15757</v>
      </c>
      <c r="F4321" t="s">
        <v>11626</v>
      </c>
    </row>
    <row r="4322" spans="5:6" x14ac:dyDescent="0.2">
      <c r="E4322" s="15" t="s">
        <v>15758</v>
      </c>
      <c r="F4322" t="s">
        <v>11626</v>
      </c>
    </row>
    <row r="4323" spans="5:6" x14ac:dyDescent="0.2">
      <c r="E4323" s="15" t="s">
        <v>15759</v>
      </c>
      <c r="F4323" t="s">
        <v>11626</v>
      </c>
    </row>
    <row r="4324" spans="5:6" x14ac:dyDescent="0.2">
      <c r="E4324" s="15" t="s">
        <v>15760</v>
      </c>
      <c r="F4324" t="s">
        <v>11626</v>
      </c>
    </row>
    <row r="4325" spans="5:6" x14ac:dyDescent="0.2">
      <c r="E4325" s="15" t="s">
        <v>15761</v>
      </c>
      <c r="F4325" t="s">
        <v>11626</v>
      </c>
    </row>
    <row r="4326" spans="5:6" x14ac:dyDescent="0.2">
      <c r="E4326" s="15" t="s">
        <v>15762</v>
      </c>
      <c r="F4326" t="s">
        <v>11626</v>
      </c>
    </row>
    <row r="4327" spans="5:6" x14ac:dyDescent="0.2">
      <c r="E4327" s="15" t="s">
        <v>15763</v>
      </c>
      <c r="F4327" t="s">
        <v>11626</v>
      </c>
    </row>
    <row r="4328" spans="5:6" x14ac:dyDescent="0.2">
      <c r="E4328" s="15" t="s">
        <v>15764</v>
      </c>
      <c r="F4328" t="s">
        <v>11626</v>
      </c>
    </row>
    <row r="4329" spans="5:6" x14ac:dyDescent="0.2">
      <c r="E4329" s="15" t="s">
        <v>15765</v>
      </c>
      <c r="F4329" t="s">
        <v>11626</v>
      </c>
    </row>
    <row r="4330" spans="5:6" x14ac:dyDescent="0.2">
      <c r="E4330" s="15" t="s">
        <v>15766</v>
      </c>
      <c r="F4330" t="s">
        <v>11626</v>
      </c>
    </row>
    <row r="4331" spans="5:6" x14ac:dyDescent="0.2">
      <c r="E4331" s="15" t="s">
        <v>15767</v>
      </c>
      <c r="F4331" t="s">
        <v>11626</v>
      </c>
    </row>
    <row r="4332" spans="5:6" x14ac:dyDescent="0.2">
      <c r="E4332" s="15" t="s">
        <v>15768</v>
      </c>
      <c r="F4332" t="s">
        <v>11626</v>
      </c>
    </row>
    <row r="4333" spans="5:6" x14ac:dyDescent="0.2">
      <c r="E4333" s="15" t="s">
        <v>15769</v>
      </c>
      <c r="F4333" t="s">
        <v>11626</v>
      </c>
    </row>
    <row r="4334" spans="5:6" x14ac:dyDescent="0.2">
      <c r="E4334" s="15" t="s">
        <v>15770</v>
      </c>
      <c r="F4334" t="s">
        <v>11626</v>
      </c>
    </row>
    <row r="4335" spans="5:6" x14ac:dyDescent="0.2">
      <c r="E4335" s="15" t="s">
        <v>15771</v>
      </c>
      <c r="F4335" t="s">
        <v>11626</v>
      </c>
    </row>
    <row r="4336" spans="5:6" x14ac:dyDescent="0.2">
      <c r="E4336" s="15" t="s">
        <v>15772</v>
      </c>
      <c r="F4336" t="s">
        <v>11626</v>
      </c>
    </row>
    <row r="4337" spans="5:6" x14ac:dyDescent="0.2">
      <c r="E4337" s="15" t="s">
        <v>15773</v>
      </c>
      <c r="F4337" t="s">
        <v>11626</v>
      </c>
    </row>
    <row r="4338" spans="5:6" x14ac:dyDescent="0.2">
      <c r="E4338" s="15" t="s">
        <v>15774</v>
      </c>
      <c r="F4338" t="s">
        <v>11626</v>
      </c>
    </row>
    <row r="4339" spans="5:6" x14ac:dyDescent="0.2">
      <c r="E4339" s="15" t="s">
        <v>15775</v>
      </c>
      <c r="F4339" t="s">
        <v>11626</v>
      </c>
    </row>
    <row r="4340" spans="5:6" x14ac:dyDescent="0.2">
      <c r="E4340" s="15" t="s">
        <v>15776</v>
      </c>
      <c r="F4340" t="s">
        <v>11626</v>
      </c>
    </row>
    <row r="4341" spans="5:6" x14ac:dyDescent="0.2">
      <c r="E4341" s="15" t="s">
        <v>15777</v>
      </c>
      <c r="F4341" t="s">
        <v>11626</v>
      </c>
    </row>
    <row r="4342" spans="5:6" x14ac:dyDescent="0.2">
      <c r="E4342" s="15" t="s">
        <v>15778</v>
      </c>
      <c r="F4342" t="s">
        <v>11626</v>
      </c>
    </row>
    <row r="4343" spans="5:6" x14ac:dyDescent="0.2">
      <c r="E4343" s="15" t="s">
        <v>15779</v>
      </c>
      <c r="F4343" t="s">
        <v>11626</v>
      </c>
    </row>
    <row r="4344" spans="5:6" x14ac:dyDescent="0.2">
      <c r="E4344" s="15" t="s">
        <v>15780</v>
      </c>
      <c r="F4344" t="s">
        <v>11626</v>
      </c>
    </row>
    <row r="4345" spans="5:6" x14ac:dyDescent="0.2">
      <c r="E4345" s="15" t="s">
        <v>15781</v>
      </c>
      <c r="F4345" t="s">
        <v>11626</v>
      </c>
    </row>
    <row r="4346" spans="5:6" x14ac:dyDescent="0.2">
      <c r="E4346" s="15" t="s">
        <v>15782</v>
      </c>
      <c r="F4346" t="s">
        <v>11626</v>
      </c>
    </row>
    <row r="4347" spans="5:6" x14ac:dyDescent="0.2">
      <c r="E4347" s="15" t="s">
        <v>15783</v>
      </c>
      <c r="F4347" t="s">
        <v>11626</v>
      </c>
    </row>
    <row r="4348" spans="5:6" x14ac:dyDescent="0.2">
      <c r="E4348" s="15" t="s">
        <v>15784</v>
      </c>
      <c r="F4348" t="s">
        <v>11626</v>
      </c>
    </row>
    <row r="4349" spans="5:6" x14ac:dyDescent="0.2">
      <c r="E4349" s="15" t="s">
        <v>15785</v>
      </c>
      <c r="F4349" t="s">
        <v>11626</v>
      </c>
    </row>
    <row r="4350" spans="5:6" x14ac:dyDescent="0.2">
      <c r="E4350" s="15" t="s">
        <v>15786</v>
      </c>
      <c r="F4350" t="s">
        <v>11626</v>
      </c>
    </row>
    <row r="4351" spans="5:6" x14ac:dyDescent="0.2">
      <c r="E4351" s="15" t="s">
        <v>15787</v>
      </c>
      <c r="F4351" t="s">
        <v>11626</v>
      </c>
    </row>
    <row r="4352" spans="5:6" x14ac:dyDescent="0.2">
      <c r="E4352" s="15" t="s">
        <v>15788</v>
      </c>
      <c r="F4352" t="s">
        <v>11626</v>
      </c>
    </row>
    <row r="4353" spans="5:6" x14ac:dyDescent="0.2">
      <c r="E4353" s="15" t="s">
        <v>15789</v>
      </c>
      <c r="F4353" t="s">
        <v>11626</v>
      </c>
    </row>
    <row r="4354" spans="5:6" x14ac:dyDescent="0.2">
      <c r="E4354" s="15" t="s">
        <v>15790</v>
      </c>
      <c r="F4354" t="s">
        <v>11626</v>
      </c>
    </row>
    <row r="4355" spans="5:6" x14ac:dyDescent="0.2">
      <c r="E4355" s="15" t="s">
        <v>15791</v>
      </c>
      <c r="F4355" t="s">
        <v>11626</v>
      </c>
    </row>
    <row r="4356" spans="5:6" x14ac:dyDescent="0.2">
      <c r="E4356" s="15" t="s">
        <v>15792</v>
      </c>
      <c r="F4356" t="s">
        <v>11626</v>
      </c>
    </row>
    <row r="4357" spans="5:6" x14ac:dyDescent="0.2">
      <c r="E4357" s="15" t="s">
        <v>15793</v>
      </c>
      <c r="F4357" t="s">
        <v>11626</v>
      </c>
    </row>
    <row r="4358" spans="5:6" x14ac:dyDescent="0.2">
      <c r="E4358" s="15" t="s">
        <v>15794</v>
      </c>
      <c r="F4358" t="s">
        <v>11626</v>
      </c>
    </row>
    <row r="4359" spans="5:6" x14ac:dyDescent="0.2">
      <c r="E4359" s="15" t="s">
        <v>15795</v>
      </c>
      <c r="F4359" t="s">
        <v>11626</v>
      </c>
    </row>
    <row r="4360" spans="5:6" x14ac:dyDescent="0.2">
      <c r="E4360" s="15" t="s">
        <v>15796</v>
      </c>
      <c r="F4360" t="s">
        <v>11626</v>
      </c>
    </row>
    <row r="4361" spans="5:6" x14ac:dyDescent="0.2">
      <c r="E4361" s="15" t="s">
        <v>15797</v>
      </c>
      <c r="F4361" t="s">
        <v>11626</v>
      </c>
    </row>
    <row r="4362" spans="5:6" x14ac:dyDescent="0.2">
      <c r="E4362" s="15" t="s">
        <v>15798</v>
      </c>
      <c r="F4362" t="s">
        <v>11626</v>
      </c>
    </row>
    <row r="4363" spans="5:6" x14ac:dyDescent="0.2">
      <c r="E4363" s="15" t="s">
        <v>15799</v>
      </c>
      <c r="F4363" t="s">
        <v>11626</v>
      </c>
    </row>
    <row r="4364" spans="5:6" x14ac:dyDescent="0.2">
      <c r="E4364" s="15" t="s">
        <v>15800</v>
      </c>
      <c r="F4364" t="s">
        <v>11626</v>
      </c>
    </row>
    <row r="4365" spans="5:6" x14ac:dyDescent="0.2">
      <c r="E4365" s="15" t="s">
        <v>15801</v>
      </c>
      <c r="F4365" t="s">
        <v>11626</v>
      </c>
    </row>
    <row r="4366" spans="5:6" x14ac:dyDescent="0.2">
      <c r="E4366" s="15" t="s">
        <v>15802</v>
      </c>
      <c r="F4366" t="s">
        <v>11626</v>
      </c>
    </row>
    <row r="4367" spans="5:6" x14ac:dyDescent="0.2">
      <c r="E4367" s="15" t="s">
        <v>15803</v>
      </c>
      <c r="F4367" t="s">
        <v>11626</v>
      </c>
    </row>
    <row r="4368" spans="5:6" x14ac:dyDescent="0.2">
      <c r="E4368" s="15" t="s">
        <v>15804</v>
      </c>
      <c r="F4368" t="s">
        <v>11626</v>
      </c>
    </row>
    <row r="4369" spans="5:6" x14ac:dyDescent="0.2">
      <c r="E4369" s="15" t="s">
        <v>15805</v>
      </c>
      <c r="F4369" t="s">
        <v>11626</v>
      </c>
    </row>
    <row r="4370" spans="5:6" x14ac:dyDescent="0.2">
      <c r="E4370" s="15" t="s">
        <v>15806</v>
      </c>
      <c r="F4370" t="s">
        <v>11626</v>
      </c>
    </row>
    <row r="4371" spans="5:6" x14ac:dyDescent="0.2">
      <c r="E4371" s="15" t="s">
        <v>15807</v>
      </c>
      <c r="F4371" t="s">
        <v>11626</v>
      </c>
    </row>
    <row r="4372" spans="5:6" x14ac:dyDescent="0.2">
      <c r="E4372" s="15" t="s">
        <v>15808</v>
      </c>
      <c r="F4372" t="s">
        <v>11626</v>
      </c>
    </row>
    <row r="4373" spans="5:6" x14ac:dyDescent="0.2">
      <c r="E4373" s="15" t="s">
        <v>15809</v>
      </c>
      <c r="F4373" t="s">
        <v>11626</v>
      </c>
    </row>
    <row r="4374" spans="5:6" x14ac:dyDescent="0.2">
      <c r="E4374" s="15" t="s">
        <v>15810</v>
      </c>
      <c r="F4374" t="s">
        <v>11626</v>
      </c>
    </row>
    <row r="4375" spans="5:6" x14ac:dyDescent="0.2">
      <c r="E4375" s="15" t="s">
        <v>15811</v>
      </c>
      <c r="F4375" t="s">
        <v>11626</v>
      </c>
    </row>
    <row r="4376" spans="5:6" x14ac:dyDescent="0.2">
      <c r="E4376" s="15" t="s">
        <v>15812</v>
      </c>
      <c r="F4376" t="s">
        <v>11626</v>
      </c>
    </row>
    <row r="4377" spans="5:6" x14ac:dyDescent="0.2">
      <c r="E4377" s="15" t="s">
        <v>15813</v>
      </c>
      <c r="F4377" t="s">
        <v>11626</v>
      </c>
    </row>
    <row r="4378" spans="5:6" x14ac:dyDescent="0.2">
      <c r="E4378" s="15" t="s">
        <v>15814</v>
      </c>
      <c r="F4378" t="s">
        <v>11626</v>
      </c>
    </row>
    <row r="4379" spans="5:6" x14ac:dyDescent="0.2">
      <c r="E4379" s="15" t="s">
        <v>15815</v>
      </c>
      <c r="F4379" t="s">
        <v>11626</v>
      </c>
    </row>
    <row r="4380" spans="5:6" x14ac:dyDescent="0.2">
      <c r="E4380" s="15" t="s">
        <v>15816</v>
      </c>
      <c r="F4380" t="s">
        <v>11626</v>
      </c>
    </row>
    <row r="4381" spans="5:6" x14ac:dyDescent="0.2">
      <c r="E4381" s="15" t="s">
        <v>15817</v>
      </c>
      <c r="F4381" t="s">
        <v>11626</v>
      </c>
    </row>
    <row r="4382" spans="5:6" x14ac:dyDescent="0.2">
      <c r="E4382" s="15" t="s">
        <v>15818</v>
      </c>
      <c r="F4382" t="s">
        <v>11626</v>
      </c>
    </row>
    <row r="4383" spans="5:6" x14ac:dyDescent="0.2">
      <c r="E4383" s="15" t="s">
        <v>15819</v>
      </c>
      <c r="F4383" t="s">
        <v>11626</v>
      </c>
    </row>
    <row r="4384" spans="5:6" x14ac:dyDescent="0.2">
      <c r="E4384" s="15" t="s">
        <v>15820</v>
      </c>
      <c r="F4384" t="s">
        <v>11626</v>
      </c>
    </row>
    <row r="4385" spans="5:6" x14ac:dyDescent="0.2">
      <c r="E4385" s="15" t="s">
        <v>13966</v>
      </c>
      <c r="F4385" t="s">
        <v>11626</v>
      </c>
    </row>
    <row r="4386" spans="5:6" x14ac:dyDescent="0.2">
      <c r="E4386" s="15" t="s">
        <v>15821</v>
      </c>
      <c r="F4386" t="s">
        <v>11626</v>
      </c>
    </row>
    <row r="4387" spans="5:6" x14ac:dyDescent="0.2">
      <c r="E4387" s="15" t="s">
        <v>15822</v>
      </c>
      <c r="F4387" t="s">
        <v>11626</v>
      </c>
    </row>
    <row r="4388" spans="5:6" x14ac:dyDescent="0.2">
      <c r="E4388" s="15" t="s">
        <v>15823</v>
      </c>
      <c r="F4388" t="s">
        <v>11626</v>
      </c>
    </row>
    <row r="4389" spans="5:6" x14ac:dyDescent="0.2">
      <c r="E4389" s="15" t="s">
        <v>15824</v>
      </c>
      <c r="F4389" t="s">
        <v>11626</v>
      </c>
    </row>
    <row r="4390" spans="5:6" x14ac:dyDescent="0.2">
      <c r="E4390" s="15" t="s">
        <v>15825</v>
      </c>
      <c r="F4390" t="s">
        <v>11626</v>
      </c>
    </row>
    <row r="4391" spans="5:6" x14ac:dyDescent="0.2">
      <c r="E4391" s="15" t="s">
        <v>15826</v>
      </c>
      <c r="F4391" t="s">
        <v>11626</v>
      </c>
    </row>
    <row r="4392" spans="5:6" x14ac:dyDescent="0.2">
      <c r="E4392" s="15" t="s">
        <v>15827</v>
      </c>
      <c r="F4392" t="s">
        <v>11626</v>
      </c>
    </row>
    <row r="4393" spans="5:6" x14ac:dyDescent="0.2">
      <c r="E4393" s="15" t="s">
        <v>15828</v>
      </c>
      <c r="F4393" t="s">
        <v>11626</v>
      </c>
    </row>
    <row r="4394" spans="5:6" x14ac:dyDescent="0.2">
      <c r="E4394" s="15" t="s">
        <v>15829</v>
      </c>
      <c r="F4394" t="s">
        <v>11626</v>
      </c>
    </row>
    <row r="4395" spans="5:6" x14ac:dyDescent="0.2">
      <c r="E4395" s="15" t="s">
        <v>15830</v>
      </c>
      <c r="F4395" t="s">
        <v>11626</v>
      </c>
    </row>
    <row r="4396" spans="5:6" x14ac:dyDescent="0.2">
      <c r="E4396" s="15" t="s">
        <v>15831</v>
      </c>
      <c r="F4396" t="s">
        <v>11626</v>
      </c>
    </row>
    <row r="4397" spans="5:6" x14ac:dyDescent="0.2">
      <c r="E4397" s="15" t="s">
        <v>15832</v>
      </c>
      <c r="F4397" t="s">
        <v>11626</v>
      </c>
    </row>
    <row r="4398" spans="5:6" x14ac:dyDescent="0.2">
      <c r="E4398" s="15" t="s">
        <v>15833</v>
      </c>
      <c r="F4398" t="s">
        <v>11626</v>
      </c>
    </row>
    <row r="4399" spans="5:6" x14ac:dyDescent="0.2">
      <c r="E4399" s="15" t="s">
        <v>15834</v>
      </c>
      <c r="F4399" t="s">
        <v>11626</v>
      </c>
    </row>
    <row r="4400" spans="5:6" x14ac:dyDescent="0.2">
      <c r="E4400" s="15" t="s">
        <v>15835</v>
      </c>
      <c r="F4400" t="s">
        <v>11626</v>
      </c>
    </row>
    <row r="4401" spans="5:6" x14ac:dyDescent="0.2">
      <c r="E4401" s="15" t="s">
        <v>15836</v>
      </c>
      <c r="F4401" t="s">
        <v>11626</v>
      </c>
    </row>
    <row r="4402" spans="5:6" x14ac:dyDescent="0.2">
      <c r="E4402" s="15" t="s">
        <v>13975</v>
      </c>
      <c r="F4402" t="s">
        <v>11626</v>
      </c>
    </row>
    <row r="4403" spans="5:6" x14ac:dyDescent="0.2">
      <c r="E4403" s="15" t="s">
        <v>15837</v>
      </c>
      <c r="F4403" t="s">
        <v>11626</v>
      </c>
    </row>
    <row r="4404" spans="5:6" x14ac:dyDescent="0.2">
      <c r="E4404" s="15" t="s">
        <v>15838</v>
      </c>
      <c r="F4404" t="s">
        <v>11626</v>
      </c>
    </row>
    <row r="4405" spans="5:6" x14ac:dyDescent="0.2">
      <c r="E4405" s="15" t="s">
        <v>15839</v>
      </c>
      <c r="F4405" t="s">
        <v>11626</v>
      </c>
    </row>
    <row r="4406" spans="5:6" x14ac:dyDescent="0.2">
      <c r="E4406" s="15" t="s">
        <v>15840</v>
      </c>
      <c r="F4406" t="s">
        <v>11626</v>
      </c>
    </row>
    <row r="4407" spans="5:6" x14ac:dyDescent="0.2">
      <c r="E4407" s="15" t="s">
        <v>15841</v>
      </c>
      <c r="F4407" t="s">
        <v>11626</v>
      </c>
    </row>
    <row r="4408" spans="5:6" x14ac:dyDescent="0.2">
      <c r="E4408" s="15" t="s">
        <v>15842</v>
      </c>
      <c r="F4408" t="s">
        <v>11626</v>
      </c>
    </row>
    <row r="4409" spans="5:6" x14ac:dyDescent="0.2">
      <c r="E4409" s="15" t="s">
        <v>15843</v>
      </c>
      <c r="F4409" t="s">
        <v>11626</v>
      </c>
    </row>
    <row r="4410" spans="5:6" x14ac:dyDescent="0.2">
      <c r="E4410" s="15" t="s">
        <v>15844</v>
      </c>
      <c r="F4410" t="s">
        <v>11626</v>
      </c>
    </row>
    <row r="4411" spans="5:6" x14ac:dyDescent="0.2">
      <c r="E4411" s="15" t="s">
        <v>15845</v>
      </c>
      <c r="F4411" t="s">
        <v>11626</v>
      </c>
    </row>
    <row r="4412" spans="5:6" x14ac:dyDescent="0.2">
      <c r="E4412" s="15" t="s">
        <v>15846</v>
      </c>
      <c r="F4412" t="s">
        <v>11626</v>
      </c>
    </row>
    <row r="4413" spans="5:6" x14ac:dyDescent="0.2">
      <c r="E4413" s="15" t="s">
        <v>15847</v>
      </c>
      <c r="F4413" t="s">
        <v>11626</v>
      </c>
    </row>
    <row r="4414" spans="5:6" x14ac:dyDescent="0.2">
      <c r="E4414" s="15" t="s">
        <v>15848</v>
      </c>
      <c r="F4414" t="s">
        <v>11626</v>
      </c>
    </row>
    <row r="4415" spans="5:6" x14ac:dyDescent="0.2">
      <c r="E4415" s="15" t="s">
        <v>15849</v>
      </c>
      <c r="F4415" t="s">
        <v>11626</v>
      </c>
    </row>
    <row r="4416" spans="5:6" x14ac:dyDescent="0.2">
      <c r="E4416" s="15" t="s">
        <v>15850</v>
      </c>
      <c r="F4416" t="s">
        <v>11626</v>
      </c>
    </row>
    <row r="4417" spans="5:6" x14ac:dyDescent="0.2">
      <c r="E4417" s="15" t="s">
        <v>15851</v>
      </c>
      <c r="F4417" t="s">
        <v>11626</v>
      </c>
    </row>
    <row r="4418" spans="5:6" x14ac:dyDescent="0.2">
      <c r="E4418" s="15" t="s">
        <v>15852</v>
      </c>
      <c r="F4418" t="s">
        <v>11626</v>
      </c>
    </row>
    <row r="4419" spans="5:6" x14ac:dyDescent="0.2">
      <c r="E4419" s="15" t="s">
        <v>15853</v>
      </c>
      <c r="F4419" t="s">
        <v>11626</v>
      </c>
    </row>
    <row r="4420" spans="5:6" x14ac:dyDescent="0.2">
      <c r="E4420" s="15" t="s">
        <v>15854</v>
      </c>
      <c r="F4420" t="s">
        <v>11626</v>
      </c>
    </row>
    <row r="4421" spans="5:6" x14ac:dyDescent="0.2">
      <c r="E4421" s="15" t="s">
        <v>15855</v>
      </c>
      <c r="F4421" t="s">
        <v>11626</v>
      </c>
    </row>
    <row r="4422" spans="5:6" x14ac:dyDescent="0.2">
      <c r="E4422" s="15" t="s">
        <v>15856</v>
      </c>
      <c r="F4422" t="s">
        <v>11626</v>
      </c>
    </row>
    <row r="4423" spans="5:6" x14ac:dyDescent="0.2">
      <c r="E4423" s="15" t="s">
        <v>15857</v>
      </c>
      <c r="F4423" t="s">
        <v>11626</v>
      </c>
    </row>
    <row r="4424" spans="5:6" x14ac:dyDescent="0.2">
      <c r="E4424" s="15" t="s">
        <v>15858</v>
      </c>
      <c r="F4424" t="s">
        <v>11626</v>
      </c>
    </row>
    <row r="4425" spans="5:6" x14ac:dyDescent="0.2">
      <c r="E4425" s="15" t="s">
        <v>15859</v>
      </c>
      <c r="F4425" t="s">
        <v>11626</v>
      </c>
    </row>
    <row r="4426" spans="5:6" x14ac:dyDescent="0.2">
      <c r="E4426" s="15" t="s">
        <v>14378</v>
      </c>
      <c r="F4426" t="s">
        <v>11626</v>
      </c>
    </row>
    <row r="4427" spans="5:6" x14ac:dyDescent="0.2">
      <c r="E4427" s="15" t="s">
        <v>15860</v>
      </c>
      <c r="F4427" t="s">
        <v>11626</v>
      </c>
    </row>
    <row r="4428" spans="5:6" x14ac:dyDescent="0.2">
      <c r="E4428" s="15" t="s">
        <v>15861</v>
      </c>
      <c r="F4428" t="s">
        <v>11626</v>
      </c>
    </row>
    <row r="4429" spans="5:6" x14ac:dyDescent="0.2">
      <c r="E4429" s="15" t="s">
        <v>15862</v>
      </c>
      <c r="F4429" t="s">
        <v>11626</v>
      </c>
    </row>
    <row r="4430" spans="5:6" x14ac:dyDescent="0.2">
      <c r="E4430" s="15" t="s">
        <v>15863</v>
      </c>
      <c r="F4430" t="s">
        <v>11626</v>
      </c>
    </row>
    <row r="4431" spans="5:6" x14ac:dyDescent="0.2">
      <c r="E4431" s="15" t="s">
        <v>15864</v>
      </c>
      <c r="F4431" t="s">
        <v>11626</v>
      </c>
    </row>
    <row r="4432" spans="5:6" x14ac:dyDescent="0.2">
      <c r="E4432" s="15" t="s">
        <v>15865</v>
      </c>
      <c r="F4432" t="s">
        <v>11626</v>
      </c>
    </row>
    <row r="4433" spans="5:6" x14ac:dyDescent="0.2">
      <c r="E4433" s="15" t="s">
        <v>15866</v>
      </c>
      <c r="F4433" t="s">
        <v>11626</v>
      </c>
    </row>
    <row r="4434" spans="5:6" x14ac:dyDescent="0.2">
      <c r="E4434" s="15" t="s">
        <v>15867</v>
      </c>
      <c r="F4434" t="s">
        <v>11626</v>
      </c>
    </row>
    <row r="4435" spans="5:6" x14ac:dyDescent="0.2">
      <c r="E4435" s="15" t="s">
        <v>15868</v>
      </c>
      <c r="F4435" t="s">
        <v>11626</v>
      </c>
    </row>
    <row r="4436" spans="5:6" x14ac:dyDescent="0.2">
      <c r="E4436" s="15" t="s">
        <v>15869</v>
      </c>
      <c r="F4436" t="s">
        <v>11626</v>
      </c>
    </row>
    <row r="4437" spans="5:6" x14ac:dyDescent="0.2">
      <c r="E4437" s="15" t="s">
        <v>15870</v>
      </c>
      <c r="F4437" t="s">
        <v>11626</v>
      </c>
    </row>
    <row r="4438" spans="5:6" x14ac:dyDescent="0.2">
      <c r="E4438" s="15" t="s">
        <v>15871</v>
      </c>
      <c r="F4438" t="s">
        <v>11626</v>
      </c>
    </row>
    <row r="4439" spans="5:6" x14ac:dyDescent="0.2">
      <c r="E4439" s="15" t="s">
        <v>15872</v>
      </c>
      <c r="F4439" t="s">
        <v>11626</v>
      </c>
    </row>
    <row r="4440" spans="5:6" x14ac:dyDescent="0.2">
      <c r="E4440" s="15" t="s">
        <v>15873</v>
      </c>
      <c r="F4440" t="s">
        <v>11626</v>
      </c>
    </row>
    <row r="4441" spans="5:6" x14ac:dyDescent="0.2">
      <c r="E4441" s="15" t="s">
        <v>15874</v>
      </c>
      <c r="F4441" t="s">
        <v>11626</v>
      </c>
    </row>
    <row r="4442" spans="5:6" x14ac:dyDescent="0.2">
      <c r="E4442" s="15" t="s">
        <v>15875</v>
      </c>
      <c r="F4442" t="s">
        <v>11626</v>
      </c>
    </row>
    <row r="4443" spans="5:6" x14ac:dyDescent="0.2">
      <c r="E4443" s="15" t="s">
        <v>15876</v>
      </c>
      <c r="F4443" t="s">
        <v>11626</v>
      </c>
    </row>
    <row r="4444" spans="5:6" x14ac:dyDescent="0.2">
      <c r="E4444" s="15" t="s">
        <v>15877</v>
      </c>
      <c r="F4444" t="s">
        <v>11626</v>
      </c>
    </row>
    <row r="4445" spans="5:6" x14ac:dyDescent="0.2">
      <c r="E4445" s="15" t="s">
        <v>12781</v>
      </c>
      <c r="F4445" t="s">
        <v>11626</v>
      </c>
    </row>
    <row r="4446" spans="5:6" x14ac:dyDescent="0.2">
      <c r="E4446" s="15" t="s">
        <v>15878</v>
      </c>
      <c r="F4446" t="s">
        <v>11626</v>
      </c>
    </row>
    <row r="4447" spans="5:6" x14ac:dyDescent="0.2">
      <c r="E4447" s="15" t="s">
        <v>12789</v>
      </c>
      <c r="F4447" t="s">
        <v>11626</v>
      </c>
    </row>
    <row r="4448" spans="5:6" x14ac:dyDescent="0.2">
      <c r="E4448" s="15" t="s">
        <v>15879</v>
      </c>
      <c r="F4448" t="s">
        <v>11626</v>
      </c>
    </row>
    <row r="4449" spans="5:6" x14ac:dyDescent="0.2">
      <c r="E4449" s="15" t="s">
        <v>15880</v>
      </c>
      <c r="F4449" t="s">
        <v>11626</v>
      </c>
    </row>
    <row r="4450" spans="5:6" x14ac:dyDescent="0.2">
      <c r="E4450" s="15" t="s">
        <v>15881</v>
      </c>
      <c r="F4450" t="s">
        <v>11626</v>
      </c>
    </row>
    <row r="4451" spans="5:6" x14ac:dyDescent="0.2">
      <c r="E4451" s="15" t="s">
        <v>15882</v>
      </c>
      <c r="F4451" t="s">
        <v>11626</v>
      </c>
    </row>
    <row r="4452" spans="5:6" x14ac:dyDescent="0.2">
      <c r="E4452" s="15" t="s">
        <v>15883</v>
      </c>
      <c r="F4452" t="s">
        <v>11626</v>
      </c>
    </row>
    <row r="4453" spans="5:6" x14ac:dyDescent="0.2">
      <c r="E4453" s="15" t="s">
        <v>15884</v>
      </c>
      <c r="F4453" t="s">
        <v>11626</v>
      </c>
    </row>
    <row r="4454" spans="5:6" x14ac:dyDescent="0.2">
      <c r="E4454" s="15" t="s">
        <v>15885</v>
      </c>
      <c r="F4454" t="s">
        <v>11626</v>
      </c>
    </row>
    <row r="4455" spans="5:6" x14ac:dyDescent="0.2">
      <c r="E4455" s="15" t="s">
        <v>15886</v>
      </c>
      <c r="F4455" t="s">
        <v>11626</v>
      </c>
    </row>
    <row r="4456" spans="5:6" x14ac:dyDescent="0.2">
      <c r="E4456" s="15" t="s">
        <v>15887</v>
      </c>
      <c r="F4456" t="s">
        <v>11626</v>
      </c>
    </row>
    <row r="4457" spans="5:6" x14ac:dyDescent="0.2">
      <c r="E4457" s="15" t="s">
        <v>15888</v>
      </c>
      <c r="F4457" t="s">
        <v>11626</v>
      </c>
    </row>
    <row r="4458" spans="5:6" x14ac:dyDescent="0.2">
      <c r="E4458" s="15" t="s">
        <v>15889</v>
      </c>
      <c r="F4458" t="s">
        <v>11626</v>
      </c>
    </row>
    <row r="4459" spans="5:6" x14ac:dyDescent="0.2">
      <c r="E4459" s="15" t="s">
        <v>15890</v>
      </c>
      <c r="F4459" t="s">
        <v>11626</v>
      </c>
    </row>
    <row r="4460" spans="5:6" x14ac:dyDescent="0.2">
      <c r="E4460" s="15" t="s">
        <v>15891</v>
      </c>
      <c r="F4460" t="s">
        <v>11626</v>
      </c>
    </row>
    <row r="4461" spans="5:6" x14ac:dyDescent="0.2">
      <c r="E4461" s="15" t="s">
        <v>15892</v>
      </c>
      <c r="F4461" t="s">
        <v>11626</v>
      </c>
    </row>
    <row r="4462" spans="5:6" x14ac:dyDescent="0.2">
      <c r="E4462" s="15" t="s">
        <v>15893</v>
      </c>
      <c r="F4462" t="s">
        <v>11626</v>
      </c>
    </row>
    <row r="4463" spans="5:6" x14ac:dyDescent="0.2">
      <c r="E4463" s="15" t="s">
        <v>15894</v>
      </c>
      <c r="F4463" t="s">
        <v>11626</v>
      </c>
    </row>
    <row r="4464" spans="5:6" x14ac:dyDescent="0.2">
      <c r="E4464" s="15" t="s">
        <v>15895</v>
      </c>
      <c r="F4464" t="s">
        <v>11626</v>
      </c>
    </row>
    <row r="4465" spans="5:6" x14ac:dyDescent="0.2">
      <c r="E4465" s="15" t="s">
        <v>15896</v>
      </c>
      <c r="F4465" t="s">
        <v>11626</v>
      </c>
    </row>
    <row r="4466" spans="5:6" x14ac:dyDescent="0.2">
      <c r="E4466" s="15" t="s">
        <v>15897</v>
      </c>
      <c r="F4466" t="s">
        <v>11626</v>
      </c>
    </row>
    <row r="4467" spans="5:6" x14ac:dyDescent="0.2">
      <c r="E4467" s="15" t="s">
        <v>15898</v>
      </c>
      <c r="F4467" t="s">
        <v>11626</v>
      </c>
    </row>
    <row r="4468" spans="5:6" x14ac:dyDescent="0.2">
      <c r="E4468" s="15" t="s">
        <v>15899</v>
      </c>
      <c r="F4468" t="s">
        <v>11626</v>
      </c>
    </row>
    <row r="4469" spans="5:6" x14ac:dyDescent="0.2">
      <c r="E4469" s="15" t="s">
        <v>15900</v>
      </c>
      <c r="F4469" t="s">
        <v>11626</v>
      </c>
    </row>
    <row r="4470" spans="5:6" x14ac:dyDescent="0.2">
      <c r="E4470" s="15" t="s">
        <v>15901</v>
      </c>
      <c r="F4470" t="s">
        <v>11626</v>
      </c>
    </row>
    <row r="4471" spans="5:6" x14ac:dyDescent="0.2">
      <c r="E4471" s="15" t="s">
        <v>15902</v>
      </c>
      <c r="F4471" t="s">
        <v>11626</v>
      </c>
    </row>
    <row r="4472" spans="5:6" x14ac:dyDescent="0.2">
      <c r="E4472" s="15" t="s">
        <v>15903</v>
      </c>
      <c r="F4472" t="s">
        <v>11626</v>
      </c>
    </row>
    <row r="4473" spans="5:6" x14ac:dyDescent="0.2">
      <c r="E4473" s="15" t="s">
        <v>15904</v>
      </c>
      <c r="F4473" t="s">
        <v>11626</v>
      </c>
    </row>
    <row r="4474" spans="5:6" x14ac:dyDescent="0.2">
      <c r="E4474" s="15" t="s">
        <v>15905</v>
      </c>
      <c r="F4474" t="s">
        <v>11626</v>
      </c>
    </row>
    <row r="4475" spans="5:6" x14ac:dyDescent="0.2">
      <c r="E4475" s="15" t="s">
        <v>15906</v>
      </c>
      <c r="F4475" t="s">
        <v>11626</v>
      </c>
    </row>
    <row r="4476" spans="5:6" x14ac:dyDescent="0.2">
      <c r="E4476" s="15" t="s">
        <v>15907</v>
      </c>
      <c r="F4476" t="s">
        <v>11626</v>
      </c>
    </row>
    <row r="4477" spans="5:6" x14ac:dyDescent="0.2">
      <c r="E4477" s="15" t="s">
        <v>15908</v>
      </c>
      <c r="F4477" t="s">
        <v>11626</v>
      </c>
    </row>
    <row r="4478" spans="5:6" x14ac:dyDescent="0.2">
      <c r="E4478" s="15" t="s">
        <v>15909</v>
      </c>
      <c r="F4478" t="s">
        <v>11626</v>
      </c>
    </row>
    <row r="4479" spans="5:6" x14ac:dyDescent="0.2">
      <c r="E4479" s="15" t="s">
        <v>15910</v>
      </c>
      <c r="F4479" t="s">
        <v>11626</v>
      </c>
    </row>
    <row r="4480" spans="5:6" x14ac:dyDescent="0.2">
      <c r="E4480" s="15" t="s">
        <v>15911</v>
      </c>
      <c r="F4480" t="s">
        <v>11626</v>
      </c>
    </row>
    <row r="4481" spans="5:6" x14ac:dyDescent="0.2">
      <c r="E4481" s="15" t="s">
        <v>15912</v>
      </c>
      <c r="F4481" t="s">
        <v>11626</v>
      </c>
    </row>
    <row r="4482" spans="5:6" x14ac:dyDescent="0.2">
      <c r="E4482" s="15" t="s">
        <v>15913</v>
      </c>
      <c r="F4482" t="s">
        <v>11626</v>
      </c>
    </row>
    <row r="4483" spans="5:6" x14ac:dyDescent="0.2">
      <c r="E4483" s="15" t="s">
        <v>15914</v>
      </c>
      <c r="F4483" t="s">
        <v>11626</v>
      </c>
    </row>
    <row r="4484" spans="5:6" x14ac:dyDescent="0.2">
      <c r="E4484" s="15" t="s">
        <v>15915</v>
      </c>
      <c r="F4484" t="s">
        <v>11626</v>
      </c>
    </row>
    <row r="4485" spans="5:6" x14ac:dyDescent="0.2">
      <c r="E4485" s="15" t="s">
        <v>15916</v>
      </c>
      <c r="F4485" t="s">
        <v>11626</v>
      </c>
    </row>
    <row r="4486" spans="5:6" x14ac:dyDescent="0.2">
      <c r="E4486" s="15" t="s">
        <v>12930</v>
      </c>
      <c r="F4486" t="s">
        <v>11626</v>
      </c>
    </row>
    <row r="4487" spans="5:6" x14ac:dyDescent="0.2">
      <c r="E4487" s="15" t="s">
        <v>15917</v>
      </c>
      <c r="F4487" t="s">
        <v>11626</v>
      </c>
    </row>
    <row r="4488" spans="5:6" x14ac:dyDescent="0.2">
      <c r="E4488" s="15" t="s">
        <v>15918</v>
      </c>
      <c r="F4488" t="s">
        <v>11626</v>
      </c>
    </row>
    <row r="4489" spans="5:6" x14ac:dyDescent="0.2">
      <c r="E4489" s="15" t="s">
        <v>15919</v>
      </c>
      <c r="F4489" t="s">
        <v>11626</v>
      </c>
    </row>
    <row r="4490" spans="5:6" x14ac:dyDescent="0.2">
      <c r="E4490" s="15" t="s">
        <v>15920</v>
      </c>
      <c r="F4490" t="s">
        <v>11626</v>
      </c>
    </row>
    <row r="4491" spans="5:6" x14ac:dyDescent="0.2">
      <c r="E4491" s="15" t="s">
        <v>15921</v>
      </c>
      <c r="F4491" t="s">
        <v>11626</v>
      </c>
    </row>
    <row r="4492" spans="5:6" x14ac:dyDescent="0.2">
      <c r="E4492" s="15" t="s">
        <v>15922</v>
      </c>
      <c r="F4492" t="s">
        <v>11626</v>
      </c>
    </row>
    <row r="4493" spans="5:6" x14ac:dyDescent="0.2">
      <c r="E4493" s="15" t="s">
        <v>15923</v>
      </c>
      <c r="F4493" t="s">
        <v>11626</v>
      </c>
    </row>
    <row r="4494" spans="5:6" x14ac:dyDescent="0.2">
      <c r="E4494" s="15" t="s">
        <v>15924</v>
      </c>
      <c r="F4494" t="s">
        <v>11626</v>
      </c>
    </row>
    <row r="4495" spans="5:6" x14ac:dyDescent="0.2">
      <c r="E4495" s="15" t="s">
        <v>15925</v>
      </c>
      <c r="F4495" t="s">
        <v>11626</v>
      </c>
    </row>
    <row r="4496" spans="5:6" x14ac:dyDescent="0.2">
      <c r="E4496" s="15" t="s">
        <v>15926</v>
      </c>
      <c r="F4496" t="s">
        <v>11626</v>
      </c>
    </row>
    <row r="4497" spans="5:6" x14ac:dyDescent="0.2">
      <c r="E4497" s="15" t="s">
        <v>15927</v>
      </c>
      <c r="F4497" t="s">
        <v>11626</v>
      </c>
    </row>
    <row r="4498" spans="5:6" x14ac:dyDescent="0.2">
      <c r="E4498" s="15" t="s">
        <v>15928</v>
      </c>
      <c r="F4498" t="s">
        <v>11626</v>
      </c>
    </row>
    <row r="4499" spans="5:6" x14ac:dyDescent="0.2">
      <c r="E4499" s="15" t="s">
        <v>15929</v>
      </c>
      <c r="F4499" t="s">
        <v>11626</v>
      </c>
    </row>
    <row r="4500" spans="5:6" x14ac:dyDescent="0.2">
      <c r="E4500" s="15" t="s">
        <v>15930</v>
      </c>
      <c r="F4500" t="s">
        <v>11626</v>
      </c>
    </row>
    <row r="4501" spans="5:6" x14ac:dyDescent="0.2">
      <c r="E4501" s="15" t="s">
        <v>15931</v>
      </c>
      <c r="F4501" t="s">
        <v>11626</v>
      </c>
    </row>
    <row r="4502" spans="5:6" x14ac:dyDescent="0.2">
      <c r="E4502" s="15" t="s">
        <v>15932</v>
      </c>
      <c r="F4502" t="s">
        <v>11626</v>
      </c>
    </row>
    <row r="4503" spans="5:6" x14ac:dyDescent="0.2">
      <c r="E4503" s="15" t="s">
        <v>15933</v>
      </c>
      <c r="F4503" t="s">
        <v>11626</v>
      </c>
    </row>
    <row r="4504" spans="5:6" x14ac:dyDescent="0.2">
      <c r="E4504" s="15" t="s">
        <v>15934</v>
      </c>
      <c r="F4504" t="s">
        <v>11626</v>
      </c>
    </row>
    <row r="4505" spans="5:6" x14ac:dyDescent="0.2">
      <c r="E4505" s="15" t="s">
        <v>15935</v>
      </c>
      <c r="F4505" t="s">
        <v>11626</v>
      </c>
    </row>
    <row r="4506" spans="5:6" x14ac:dyDescent="0.2">
      <c r="E4506" s="15" t="s">
        <v>15936</v>
      </c>
      <c r="F4506" t="s">
        <v>11626</v>
      </c>
    </row>
    <row r="4507" spans="5:6" x14ac:dyDescent="0.2">
      <c r="E4507" s="15" t="s">
        <v>13055</v>
      </c>
      <c r="F4507" t="s">
        <v>11626</v>
      </c>
    </row>
    <row r="4508" spans="5:6" x14ac:dyDescent="0.2">
      <c r="E4508" s="15" t="s">
        <v>15937</v>
      </c>
      <c r="F4508" t="s">
        <v>11626</v>
      </c>
    </row>
    <row r="4509" spans="5:6" x14ac:dyDescent="0.2">
      <c r="E4509" s="15" t="s">
        <v>15938</v>
      </c>
      <c r="F4509" t="s">
        <v>11626</v>
      </c>
    </row>
    <row r="4510" spans="5:6" x14ac:dyDescent="0.2">
      <c r="E4510" s="15" t="s">
        <v>15939</v>
      </c>
      <c r="F4510" t="s">
        <v>11626</v>
      </c>
    </row>
    <row r="4511" spans="5:6" x14ac:dyDescent="0.2">
      <c r="E4511" s="15" t="s">
        <v>15940</v>
      </c>
      <c r="F4511" t="s">
        <v>11626</v>
      </c>
    </row>
    <row r="4512" spans="5:6" x14ac:dyDescent="0.2">
      <c r="E4512" s="15" t="s">
        <v>15941</v>
      </c>
      <c r="F4512" t="s">
        <v>11626</v>
      </c>
    </row>
    <row r="4513" spans="5:6" x14ac:dyDescent="0.2">
      <c r="E4513" s="15" t="s">
        <v>15942</v>
      </c>
      <c r="F4513" t="s">
        <v>11626</v>
      </c>
    </row>
    <row r="4514" spans="5:6" x14ac:dyDescent="0.2">
      <c r="E4514" s="15" t="s">
        <v>15943</v>
      </c>
      <c r="F4514" t="s">
        <v>11626</v>
      </c>
    </row>
    <row r="4515" spans="5:6" x14ac:dyDescent="0.2">
      <c r="E4515" s="15" t="s">
        <v>15944</v>
      </c>
      <c r="F4515" t="s">
        <v>11626</v>
      </c>
    </row>
    <row r="4516" spans="5:6" x14ac:dyDescent="0.2">
      <c r="E4516" s="15" t="s">
        <v>15945</v>
      </c>
      <c r="F4516" t="s">
        <v>11626</v>
      </c>
    </row>
    <row r="4517" spans="5:6" x14ac:dyDescent="0.2">
      <c r="E4517" s="15" t="s">
        <v>15946</v>
      </c>
      <c r="F4517" t="s">
        <v>11626</v>
      </c>
    </row>
    <row r="4518" spans="5:6" x14ac:dyDescent="0.2">
      <c r="E4518" s="15" t="s">
        <v>15947</v>
      </c>
      <c r="F4518" t="s">
        <v>11626</v>
      </c>
    </row>
    <row r="4519" spans="5:6" x14ac:dyDescent="0.2">
      <c r="E4519" s="15" t="s">
        <v>15948</v>
      </c>
      <c r="F4519" t="s">
        <v>11626</v>
      </c>
    </row>
    <row r="4520" spans="5:6" x14ac:dyDescent="0.2">
      <c r="E4520" s="15" t="s">
        <v>15949</v>
      </c>
      <c r="F4520" t="s">
        <v>11626</v>
      </c>
    </row>
    <row r="4521" spans="5:6" x14ac:dyDescent="0.2">
      <c r="E4521" s="15" t="s">
        <v>15950</v>
      </c>
      <c r="F4521" t="s">
        <v>11626</v>
      </c>
    </row>
    <row r="4522" spans="5:6" x14ac:dyDescent="0.2">
      <c r="E4522" s="15" t="s">
        <v>15951</v>
      </c>
      <c r="F4522" t="s">
        <v>11626</v>
      </c>
    </row>
    <row r="4523" spans="5:6" x14ac:dyDescent="0.2">
      <c r="E4523" s="15" t="s">
        <v>15952</v>
      </c>
      <c r="F4523" t="s">
        <v>11626</v>
      </c>
    </row>
    <row r="4524" spans="5:6" x14ac:dyDescent="0.2">
      <c r="E4524" s="15" t="s">
        <v>15953</v>
      </c>
      <c r="F4524" t="s">
        <v>11626</v>
      </c>
    </row>
    <row r="4525" spans="5:6" x14ac:dyDescent="0.2">
      <c r="E4525" s="15" t="s">
        <v>15954</v>
      </c>
      <c r="F4525" t="s">
        <v>11626</v>
      </c>
    </row>
    <row r="4526" spans="5:6" x14ac:dyDescent="0.2">
      <c r="E4526" s="15" t="s">
        <v>15955</v>
      </c>
      <c r="F4526" t="s">
        <v>11626</v>
      </c>
    </row>
    <row r="4527" spans="5:6" x14ac:dyDescent="0.2">
      <c r="E4527" s="15" t="s">
        <v>15956</v>
      </c>
      <c r="F4527" t="s">
        <v>11626</v>
      </c>
    </row>
    <row r="4528" spans="5:6" x14ac:dyDescent="0.2">
      <c r="E4528" s="15" t="s">
        <v>15957</v>
      </c>
      <c r="F4528" t="s">
        <v>11626</v>
      </c>
    </row>
    <row r="4529" spans="5:6" x14ac:dyDescent="0.2">
      <c r="E4529" s="15" t="s">
        <v>15958</v>
      </c>
      <c r="F4529" t="s">
        <v>11626</v>
      </c>
    </row>
    <row r="4530" spans="5:6" x14ac:dyDescent="0.2">
      <c r="E4530" s="15" t="s">
        <v>15959</v>
      </c>
      <c r="F4530" t="s">
        <v>11626</v>
      </c>
    </row>
    <row r="4531" spans="5:6" x14ac:dyDescent="0.2">
      <c r="E4531" s="15" t="s">
        <v>15960</v>
      </c>
      <c r="F4531" t="s">
        <v>11626</v>
      </c>
    </row>
    <row r="4532" spans="5:6" x14ac:dyDescent="0.2">
      <c r="E4532" s="15" t="s">
        <v>15961</v>
      </c>
      <c r="F4532" t="s">
        <v>11626</v>
      </c>
    </row>
    <row r="4533" spans="5:6" x14ac:dyDescent="0.2">
      <c r="E4533" s="15" t="s">
        <v>15962</v>
      </c>
      <c r="F4533" t="s">
        <v>11626</v>
      </c>
    </row>
    <row r="4534" spans="5:6" x14ac:dyDescent="0.2">
      <c r="E4534" s="15" t="s">
        <v>15963</v>
      </c>
      <c r="F4534" t="s">
        <v>11626</v>
      </c>
    </row>
    <row r="4535" spans="5:6" x14ac:dyDescent="0.2">
      <c r="E4535" s="15" t="s">
        <v>15964</v>
      </c>
      <c r="F4535" t="s">
        <v>11626</v>
      </c>
    </row>
    <row r="4536" spans="5:6" x14ac:dyDescent="0.2">
      <c r="E4536" s="15" t="s">
        <v>15965</v>
      </c>
      <c r="F4536" t="s">
        <v>11626</v>
      </c>
    </row>
    <row r="4537" spans="5:6" x14ac:dyDescent="0.2">
      <c r="E4537" s="15" t="s">
        <v>15966</v>
      </c>
      <c r="F4537" t="s">
        <v>11626</v>
      </c>
    </row>
    <row r="4538" spans="5:6" x14ac:dyDescent="0.2">
      <c r="E4538" s="15" t="s">
        <v>15967</v>
      </c>
      <c r="F4538" t="s">
        <v>11626</v>
      </c>
    </row>
    <row r="4539" spans="5:6" x14ac:dyDescent="0.2">
      <c r="E4539" s="15" t="s">
        <v>15968</v>
      </c>
      <c r="F4539" t="s">
        <v>11626</v>
      </c>
    </row>
    <row r="4540" spans="5:6" x14ac:dyDescent="0.2">
      <c r="E4540" s="15" t="s">
        <v>15969</v>
      </c>
      <c r="F4540" t="s">
        <v>11626</v>
      </c>
    </row>
    <row r="4541" spans="5:6" x14ac:dyDescent="0.2">
      <c r="E4541" s="15" t="s">
        <v>15970</v>
      </c>
      <c r="F4541" t="s">
        <v>11626</v>
      </c>
    </row>
    <row r="4542" spans="5:6" x14ac:dyDescent="0.2">
      <c r="E4542" s="15" t="s">
        <v>15971</v>
      </c>
      <c r="F4542" t="s">
        <v>11626</v>
      </c>
    </row>
    <row r="4543" spans="5:6" x14ac:dyDescent="0.2">
      <c r="E4543" s="15" t="s">
        <v>15972</v>
      </c>
      <c r="F4543" t="s">
        <v>11626</v>
      </c>
    </row>
    <row r="4544" spans="5:6" x14ac:dyDescent="0.2">
      <c r="E4544" s="15" t="s">
        <v>15973</v>
      </c>
      <c r="F4544" t="s">
        <v>11626</v>
      </c>
    </row>
    <row r="4545" spans="5:6" x14ac:dyDescent="0.2">
      <c r="E4545" s="15" t="s">
        <v>15974</v>
      </c>
      <c r="F4545" t="s">
        <v>11626</v>
      </c>
    </row>
    <row r="4546" spans="5:6" x14ac:dyDescent="0.2">
      <c r="E4546" s="15" t="s">
        <v>15975</v>
      </c>
      <c r="F4546" t="s">
        <v>11626</v>
      </c>
    </row>
    <row r="4547" spans="5:6" x14ac:dyDescent="0.2">
      <c r="E4547" s="15" t="s">
        <v>15976</v>
      </c>
      <c r="F4547" t="s">
        <v>11626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Hoja4</vt:lpstr>
      <vt:lpstr>Hoja3</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2020-07-02T18:02:33Z</dcterms:created>
  <dcterms:modified xsi:type="dcterms:W3CDTF">2020-07-03T16:58:18Z</dcterms:modified>
</cp:coreProperties>
</file>