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24\209_20240910_CafeEngagementSurvey\50_Test\01_1次開発\52_TestResult\02_IT\"/>
    </mc:Choice>
  </mc:AlternateContent>
  <xr:revisionPtr revIDLastSave="0" documentId="13_ncr:1_{8580BD65-C795-43BE-B462-4C9664ED57B4}" xr6:coauthVersionLast="36" xr6:coauthVersionMax="47" xr10:uidLastSave="{00000000-0000-0000-0000-000000000000}"/>
  <bookViews>
    <workbookView xWindow="-120" yWindow="-120" windowWidth="28920" windowHeight="12930" activeTab="1" xr2:uid="{222EBB73-1CBD-4D5E-9877-49ACE7A35C6B}"/>
  </bookViews>
  <sheets>
    <sheet name="改版履歴" sheetId="3" r:id="rId1"/>
    <sheet name="試験項目表" sheetId="2" r:id="rId2"/>
    <sheet name="パターン" sheetId="1" r:id="rId3"/>
  </sheets>
  <definedNames>
    <definedName name="_xlnm._FilterDatabase" localSheetId="1" hidden="1">試験項目表!$A$1:$K$59</definedName>
    <definedName name="_xlnm.Print_Area" localSheetId="1">試験項目表!$A$1:$S$64</definedName>
    <definedName name="Z_0D02E01D_4E9C_48F6_B0C1_FC10A4555855_.wvu.FilterData" localSheetId="1" hidden="1">試験項目表!$A$1:$K$59</definedName>
    <definedName name="Z_1125B2DE_18DE_4D1A_8DF9_B9C6033A3956_.wvu.FilterData" localSheetId="1" hidden="1">試験項目表!$A$1:$K$59</definedName>
    <definedName name="Z_1CE2D930_518A_4648_901E_51B77EDC6C86_.wvu.FilterData" localSheetId="1" hidden="1">試験項目表!$A$1:$K$59</definedName>
    <definedName name="Z_1D0A0883_BFA0_4240_87D0_BE7DFC30B0C8_.wvu.FilterData" localSheetId="1" hidden="1">試験項目表!$A$1:$K$59</definedName>
    <definedName name="Z_277762D4_F0B0_4BE0_928C_8303C6C25BB0_.wvu.FilterData" localSheetId="1" hidden="1">試験項目表!$A$1:$K$59</definedName>
    <definedName name="Z_4CF6CC5B_9E6A_4E96_B5E8_31A981F1C1FA_.wvu.FilterData" localSheetId="1" hidden="1">試験項目表!$A$1:$K$59</definedName>
    <definedName name="Z_4F1DD034_3B2A_4163_AE26_0D3B51FDCAFB_.wvu.FilterData" localSheetId="1" hidden="1">試験項目表!$A$1:$K$59</definedName>
    <definedName name="Z_5DCEB19A_EE53_4D04_9BD7_4803584EA317_.wvu.FilterData" localSheetId="1" hidden="1">試験項目表!$A$1:$K$59</definedName>
    <definedName name="Z_64739FE7_8E69_4C19_9EE3_CEF7C5686AE8_.wvu.FilterData" localSheetId="1" hidden="1">試験項目表!$A$1:$K$59</definedName>
    <definedName name="Z_699D1BC7_ECD3_42C9_8153_CA6DA28ACC82_.wvu.FilterData" localSheetId="1" hidden="1">試験項目表!$A$1:$K$59</definedName>
    <definedName name="Z_7BF0A5E0_0427_4FA4_B787_A0EACE3C2EE8_.wvu.FilterData" localSheetId="1" hidden="1">試験項目表!$A$1:$K$59</definedName>
    <definedName name="Z_964C516E_BF4C_4740_9E25_7E1C49EF8DF9_.wvu.FilterData" localSheetId="1" hidden="1">試験項目表!$A$1:$K$59</definedName>
    <definedName name="Z_97706B1C_05AB_4549_B379_9F8479DD6921_.wvu.FilterData" localSheetId="1" hidden="1">試験項目表!$A$1:$K$59</definedName>
    <definedName name="Z_9BAFDFB9_2FC3_4ECB_92A9_697FD014921B_.wvu.FilterData" localSheetId="1" hidden="1">試験項目表!$A$1:$K$59</definedName>
    <definedName name="Z_AC4D4687_5F6F_4008_B8C5_D7908663F3E3_.wvu.FilterData" localSheetId="1" hidden="1">試験項目表!$A$1:$K$59</definedName>
    <definedName name="Z_AC4D4687_5F6F_4008_B8C5_D7908663F3E3_.wvu.PrintArea" localSheetId="0" hidden="1">改版履歴!$A$1:$F$13</definedName>
    <definedName name="Z_AC4D4687_5F6F_4008_B8C5_D7908663F3E3_.wvu.PrintArea" localSheetId="1" hidden="1">試験項目表!$A:$K</definedName>
    <definedName name="Z_AC4D4687_5F6F_4008_B8C5_D7908663F3E3_.wvu.PrintTitles" localSheetId="0" hidden="1">改版履歴!$3:$3</definedName>
    <definedName name="Z_AC4D4687_5F6F_4008_B8C5_D7908663F3E3_.wvu.PrintTitles" localSheetId="1" hidden="1">試験項目表!$1:$7</definedName>
    <definedName name="Z_AE47B3F6_36DD_45FA_8C27_E28F02B786C1_.wvu.FilterData" localSheetId="1" hidden="1">試験項目表!$A$1:$K$59</definedName>
    <definedName name="Z_B19C5471_C6EB_4692_817D_32A1DBA6156E_.wvu.FilterData" localSheetId="1" hidden="1">試験項目表!$A$1:$K$59</definedName>
    <definedName name="Z_B53406A7_C514_4842_806A_9E0B8DB033DF_.wvu.FilterData" localSheetId="1" hidden="1">試験項目表!$A$1:$K$59</definedName>
    <definedName name="Z_C6452896_0D3B_4DB5_92D3_4B64438A0BD4_.wvu.FilterData" localSheetId="1" hidden="1">試験項目表!$A$1:$K$59</definedName>
    <definedName name="Z_E206D9B9_194B_44A7_A3E2_7DA95BF63193_.wvu.FilterData" localSheetId="1" hidden="1">試験項目表!$A$1:$K$59</definedName>
    <definedName name="Z_F1AD99EA_12B0_4240_B9CB_46A03F884A9B_.wvu.FilterData" localSheetId="1" hidden="1">試験項目表!$A$1:$K$59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4" i="2"/>
  <c r="R1" i="2"/>
  <c r="R5" i="2"/>
  <c r="R4" i="2"/>
  <c r="R3" i="2"/>
  <c r="D13" i="2" l="1"/>
  <c r="D12" i="2"/>
  <c r="A4" i="3" l="1"/>
  <c r="R2" i="2" l="1"/>
</calcChain>
</file>

<file path=xl/sharedStrings.xml><?xml version="1.0" encoding="utf-8"?>
<sst xmlns="http://schemas.openxmlformats.org/spreadsheetml/2006/main" count="359" uniqueCount="123">
  <si>
    <t>No</t>
    <phoneticPr fontId="1"/>
  </si>
  <si>
    <t>版数</t>
    <rPh sb="0" eb="2">
      <t>ハンスウ</t>
    </rPh>
    <phoneticPr fontId="4"/>
  </si>
  <si>
    <t>作成日</t>
    <rPh sb="0" eb="2">
      <t>サクセイ</t>
    </rPh>
    <rPh sb="2" eb="3">
      <t>ビ</t>
    </rPh>
    <phoneticPr fontId="4"/>
  </si>
  <si>
    <t>作成者</t>
    <rPh sb="0" eb="3">
      <t>サクセイシャ</t>
    </rPh>
    <phoneticPr fontId="4"/>
  </si>
  <si>
    <t>項番</t>
    <rPh sb="0" eb="2">
      <t>コウバン</t>
    </rPh>
    <phoneticPr fontId="4"/>
  </si>
  <si>
    <t>試験項目</t>
    <rPh sb="0" eb="4">
      <t>シケンコウモク</t>
    </rPh>
    <phoneticPr fontId="4"/>
  </si>
  <si>
    <t>予定日</t>
    <rPh sb="0" eb="3">
      <t>ヨテイビ</t>
    </rPh>
    <phoneticPr fontId="4"/>
  </si>
  <si>
    <t>実施日</t>
    <rPh sb="0" eb="3">
      <t>ジッシビ</t>
    </rPh>
    <phoneticPr fontId="4"/>
  </si>
  <si>
    <t>実施者</t>
    <rPh sb="0" eb="3">
      <t>ジッシシャ</t>
    </rPh>
    <phoneticPr fontId="4"/>
  </si>
  <si>
    <t>Safari
(Mac)</t>
  </si>
  <si>
    <t>再試験日</t>
    <rPh sb="0" eb="4">
      <t>サイシケンビ</t>
    </rPh>
    <phoneticPr fontId="4"/>
  </si>
  <si>
    <t>備考</t>
    <rPh sb="0" eb="2">
      <t>ビコウ</t>
    </rPh>
    <phoneticPr fontId="4"/>
  </si>
  <si>
    <t>機能間連携テスト</t>
    <phoneticPr fontId="4"/>
  </si>
  <si>
    <t>NG数</t>
  </si>
  <si>
    <t>対象外</t>
  </si>
  <si>
    <t>KC-34C</t>
    <phoneticPr fontId="4"/>
  </si>
  <si>
    <t>結合試験項目表</t>
    <phoneticPr fontId="4"/>
  </si>
  <si>
    <t>システム名</t>
    <phoneticPr fontId="4"/>
  </si>
  <si>
    <t>機能</t>
    <phoneticPr fontId="4"/>
  </si>
  <si>
    <t>KnowledgeC@fe</t>
    <phoneticPr fontId="4"/>
  </si>
  <si>
    <t>実施数</t>
  </si>
  <si>
    <t>OK数</t>
  </si>
  <si>
    <t>ABV）中村</t>
    <rPh sb="4" eb="6">
      <t>ナカムラ</t>
    </rPh>
    <phoneticPr fontId="4"/>
  </si>
  <si>
    <t>NG-&gt;OK</t>
  </si>
  <si>
    <t>再実施結果</t>
  </si>
  <si>
    <t>・複数のブラウザで設計書通りの挙動が実現できること</t>
    <rPh sb="1" eb="3">
      <t>フクスウ</t>
    </rPh>
    <rPh sb="9" eb="13">
      <t>セッケイショトオ</t>
    </rPh>
    <rPh sb="15" eb="17">
      <t>キョドウ</t>
    </rPh>
    <rPh sb="18" eb="20">
      <t>ジツゲン</t>
    </rPh>
    <phoneticPr fontId="1"/>
  </si>
  <si>
    <t>改版履歴</t>
    <rPh sb="0" eb="2">
      <t>カイハン</t>
    </rPh>
    <rPh sb="2" eb="4">
      <t>リレキ</t>
    </rPh>
    <phoneticPr fontId="11"/>
  </si>
  <si>
    <t>Yes</t>
  </si>
  <si>
    <t>版数</t>
    <rPh sb="0" eb="2">
      <t>ハンスウ</t>
    </rPh>
    <phoneticPr fontId="11"/>
  </si>
  <si>
    <t>変更内容</t>
    <rPh sb="0" eb="4">
      <t>ヘンコウナイヨウ</t>
    </rPh>
    <phoneticPr fontId="11"/>
  </si>
  <si>
    <t>変更日</t>
    <rPh sb="0" eb="3">
      <t>ヘンコウビ</t>
    </rPh>
    <phoneticPr fontId="11"/>
  </si>
  <si>
    <t>作成者</t>
    <rPh sb="0" eb="3">
      <t>サクセイシャ</t>
    </rPh>
    <phoneticPr fontId="11"/>
  </si>
  <si>
    <t>備考</t>
    <rPh sb="0" eb="2">
      <t>ビコウ</t>
    </rPh>
    <phoneticPr fontId="11"/>
  </si>
  <si>
    <t>初版</t>
    <rPh sb="0" eb="2">
      <t>ショハン</t>
    </rPh>
    <phoneticPr fontId="11"/>
  </si>
  <si>
    <t>ABV）中村</t>
    <rPh sb="4" eb="6">
      <t>ナカムラ</t>
    </rPh>
    <phoneticPr fontId="11"/>
  </si>
  <si>
    <t>項目数</t>
    <phoneticPr fontId="1"/>
  </si>
  <si>
    <t>Edge</t>
    <phoneticPr fontId="1"/>
  </si>
  <si>
    <t>Chrome</t>
    <phoneticPr fontId="1"/>
  </si>
  <si>
    <t>オペレーション</t>
    <phoneticPr fontId="1"/>
  </si>
  <si>
    <t>1. 「エンゲージメントサーベイ設定一括更新」画面を開く。
2. ファイルを選択して、「一括更新チェック」ボタンを押下する。
3. 「一括更新」ボタンを押下する。</t>
    <rPh sb="16" eb="18">
      <t>セッテイ</t>
    </rPh>
    <rPh sb="18" eb="22">
      <t>イッカツコウシン</t>
    </rPh>
    <rPh sb="23" eb="25">
      <t>ガメン</t>
    </rPh>
    <rPh sb="26" eb="27">
      <t>ヒラ</t>
    </rPh>
    <rPh sb="38" eb="40">
      <t>センタク</t>
    </rPh>
    <rPh sb="44" eb="48">
      <t>イッカツコウシン</t>
    </rPh>
    <rPh sb="57" eb="59">
      <t>オウカ</t>
    </rPh>
    <rPh sb="67" eb="71">
      <t>イッカツコウシン</t>
    </rPh>
    <rPh sb="76" eb="78">
      <t>オウカ</t>
    </rPh>
    <phoneticPr fontId="1"/>
  </si>
  <si>
    <t>1. 「エンゲージメントサーベイ設定参照」画面を開く。
2. 「エンゲージメントサーベイ設定参照」ボタンを押下する。
3. 「ダウンロード」ボタンを押下する。</t>
    <rPh sb="21" eb="23">
      <t>ガメン</t>
    </rPh>
    <rPh sb="24" eb="25">
      <t>ヒラ</t>
    </rPh>
    <rPh sb="44" eb="48">
      <t>セッテイサンショウ</t>
    </rPh>
    <rPh sb="53" eb="55">
      <t>オウカ</t>
    </rPh>
    <rPh sb="74" eb="76">
      <t>オウカ</t>
    </rPh>
    <phoneticPr fontId="1"/>
  </si>
  <si>
    <t>確認内容</t>
    <rPh sb="0" eb="4">
      <t>カクニンナイヨウ</t>
    </rPh>
    <phoneticPr fontId="1"/>
  </si>
  <si>
    <t>パターン1を実施</t>
  </si>
  <si>
    <t>パターン2を実施</t>
  </si>
  <si>
    <t>パターン3を実施</t>
  </si>
  <si>
    <t>エンゲージメントサーベイ</t>
    <phoneticPr fontId="4"/>
  </si>
  <si>
    <t>03</t>
    <phoneticPr fontId="4"/>
  </si>
  <si>
    <t>03-01</t>
    <phoneticPr fontId="4"/>
  </si>
  <si>
    <t>03-01-01</t>
    <phoneticPr fontId="4"/>
  </si>
  <si>
    <t>03-02</t>
    <phoneticPr fontId="4"/>
  </si>
  <si>
    <t>03-02-01</t>
    <phoneticPr fontId="4"/>
  </si>
  <si>
    <t>03-02-02</t>
    <phoneticPr fontId="4"/>
  </si>
  <si>
    <t>03-03</t>
  </si>
  <si>
    <t>03-03-01</t>
  </si>
  <si>
    <t>03-03-02</t>
  </si>
  <si>
    <t>03-03-03</t>
  </si>
  <si>
    <t>03-04</t>
  </si>
  <si>
    <t>03-04-01</t>
  </si>
  <si>
    <t>03-04-02</t>
  </si>
  <si>
    <t>03-05</t>
  </si>
  <si>
    <t>03-05-01</t>
  </si>
  <si>
    <t>03-05-02</t>
  </si>
  <si>
    <t>03-06</t>
  </si>
  <si>
    <t>03-06-01</t>
  </si>
  <si>
    <t>03-06-02</t>
  </si>
  <si>
    <t>03-06-03</t>
  </si>
  <si>
    <t>03-07</t>
  </si>
  <si>
    <t>03-07-01</t>
  </si>
  <si>
    <t>03-07-02</t>
  </si>
  <si>
    <t>03-07-03</t>
  </si>
  <si>
    <t>03-08</t>
  </si>
  <si>
    <t>03-08-01</t>
  </si>
  <si>
    <t>03-08-02</t>
  </si>
  <si>
    <t>03-08-03</t>
  </si>
  <si>
    <t>03-09</t>
  </si>
  <si>
    <t>03-09-01</t>
  </si>
  <si>
    <t>03-09-02</t>
  </si>
  <si>
    <t>03-09-03</t>
  </si>
  <si>
    <t>03-10</t>
  </si>
  <si>
    <t>03-10-01</t>
  </si>
  <si>
    <t>03-10-02</t>
  </si>
  <si>
    <t>03-10-03</t>
  </si>
  <si>
    <t>03-11</t>
  </si>
  <si>
    <t>03-11-01</t>
  </si>
  <si>
    <t>03-11-02</t>
  </si>
  <si>
    <t>03-11-03</t>
  </si>
  <si>
    <t>03-12</t>
  </si>
  <si>
    <t>03-12-01</t>
  </si>
  <si>
    <t>03-12-02</t>
  </si>
  <si>
    <t>1. 「エンゲージメントサーベイ比較」画面（KC）を開く。
2. 「検索」ボタンを押下する。
3. 明細行の「表示」ボタンを押下する。
4. 「より詳細な情報」リンクを押下する。
5. 「ダウンロード」ボタンを押下する。</t>
    <rPh sb="16" eb="18">
      <t>ヒカク</t>
    </rPh>
    <rPh sb="19" eb="21">
      <t>ガメン</t>
    </rPh>
    <rPh sb="26" eb="27">
      <t>ヒラ</t>
    </rPh>
    <rPh sb="34" eb="36">
      <t>ケンサク</t>
    </rPh>
    <rPh sb="41" eb="43">
      <t>オウカ</t>
    </rPh>
    <rPh sb="50" eb="53">
      <t>メイサイギョウ</t>
    </rPh>
    <rPh sb="55" eb="57">
      <t>ヒョウジ</t>
    </rPh>
    <rPh sb="62" eb="64">
      <t>オウカ</t>
    </rPh>
    <rPh sb="74" eb="76">
      <t>ショウサイ</t>
    </rPh>
    <rPh sb="77" eb="79">
      <t>ジョウホウ</t>
    </rPh>
    <rPh sb="84" eb="86">
      <t>オウカ</t>
    </rPh>
    <phoneticPr fontId="1"/>
  </si>
  <si>
    <t>1. 「エンゲージメントサーベイ比較」画面（NC）を開く。
2. 「検索」ボタンを押下する。
3. 明細行の「表示」ボタンを押下する。
4. 「より詳細な情報」リンクを押下する。
5. 「ダウンロード」ボタンを押下する。</t>
    <rPh sb="16" eb="18">
      <t>ヒカク</t>
    </rPh>
    <rPh sb="19" eb="21">
      <t>ガメン</t>
    </rPh>
    <rPh sb="26" eb="27">
      <t>ヒラ</t>
    </rPh>
    <rPh sb="34" eb="36">
      <t>ケンサク</t>
    </rPh>
    <rPh sb="41" eb="43">
      <t>オウカ</t>
    </rPh>
    <rPh sb="50" eb="53">
      <t>メイサイギョウ</t>
    </rPh>
    <rPh sb="55" eb="57">
      <t>ヒョウジ</t>
    </rPh>
    <rPh sb="62" eb="64">
      <t>オウカ</t>
    </rPh>
    <rPh sb="74" eb="76">
      <t>ショウサイ</t>
    </rPh>
    <rPh sb="77" eb="79">
      <t>ジョウホウ</t>
    </rPh>
    <rPh sb="84" eb="86">
      <t>オウカ</t>
    </rPh>
    <phoneticPr fontId="1"/>
  </si>
  <si>
    <t>03-01-04</t>
    <phoneticPr fontId="4"/>
  </si>
  <si>
    <t>03-02-04</t>
    <phoneticPr fontId="4"/>
  </si>
  <si>
    <t>03-03-04</t>
    <phoneticPr fontId="1"/>
  </si>
  <si>
    <t>03-04-03</t>
    <phoneticPr fontId="1"/>
  </si>
  <si>
    <t>03-04-04</t>
    <phoneticPr fontId="1"/>
  </si>
  <si>
    <t>03-05-03</t>
    <phoneticPr fontId="1"/>
  </si>
  <si>
    <t>03-05-04</t>
    <phoneticPr fontId="1"/>
  </si>
  <si>
    <t>03-12-03</t>
    <phoneticPr fontId="1"/>
  </si>
  <si>
    <t>パターン4を実施</t>
  </si>
  <si>
    <t>■ブラウザ・多言語検証（日本語）</t>
    <rPh sb="6" eb="9">
      <t>タゲンゴ</t>
    </rPh>
    <rPh sb="9" eb="11">
      <t>ケンショウ</t>
    </rPh>
    <rPh sb="12" eb="15">
      <t>ニホンゴ</t>
    </rPh>
    <phoneticPr fontId="4"/>
  </si>
  <si>
    <t>パターン3を実施</t>
    <phoneticPr fontId="1"/>
  </si>
  <si>
    <t>Anh</t>
  </si>
  <si>
    <t>Anh</t>
    <phoneticPr fontId="1"/>
  </si>
  <si>
    <t>1. 各画面が正常に開くこと。
　・エンゲージメントサーベイ設定一括更新
　・エンゲージメントサーベイ設定一括チェック完了
　・エンゲージメントサーベイ設定一括更新完了
2. 表やグラフなどレイアウトが崩れていないこと。
3. 各画面に表示されている言語が設定通りになっていること。</t>
  </si>
  <si>
    <t>1. 各画面が正常に開くこと。
　・エンゲージメントサーベイ設定参照
2. 表やグラフなどレイアウトが崩れていないこと。
3. 各画面に表示されている言語が設定通りになっていること。
4. CSVファイルのヘッダーに表示される言語が設定どおりになっていること。</t>
  </si>
  <si>
    <t>03-01-02</t>
  </si>
  <si>
    <t>OK</t>
  </si>
  <si>
    <r>
      <t xml:space="preserve">1. 各画面が正常に開くこと。
　・エンゲージメントサーベイ比較検索
</t>
    </r>
    <r>
      <rPr>
        <sz val="10"/>
        <color theme="1"/>
        <rFont val="メイリオ"/>
        <family val="3"/>
        <charset val="128"/>
      </rPr>
      <t>　・エンゲージメントサーベイ比較
2. 表やグラフなどレイアウトが崩れていないこと。</t>
    </r>
    <r>
      <rPr>
        <sz val="10"/>
        <color theme="1"/>
        <rFont val="メイリオ"/>
        <family val="2"/>
        <charset val="128"/>
      </rPr>
      <t xml:space="preserve">
3. 各画面に表示されている言語が設定通りになっていること。
4. CSVファイルのヘッダーに表示される言語が設定どおりになっていること。</t>
    </r>
  </si>
  <si>
    <t>■ブラウザ・多言語検証（英語）</t>
  </si>
  <si>
    <t>03-02-03</t>
  </si>
  <si>
    <t>Chrome: NG→OK</t>
  </si>
  <si>
    <t>■ブラウザ・多言語検証（简体中文）</t>
  </si>
  <si>
    <t>■ブラウザ・多言語検証（繁體中文）</t>
  </si>
  <si>
    <t>■ブラウザ・多言語検証（Français）</t>
  </si>
  <si>
    <t>■ブラウザ・多言語検証（ภาษาไทย）</t>
  </si>
  <si>
    <t>03-01-03</t>
  </si>
  <si>
    <t>■ブラウザ・多言語検証（Español）</t>
  </si>
  <si>
    <t>■ブラウザ・多言語検証（bahasa Indonesia）</t>
  </si>
  <si>
    <t>■ブラウザ・多言語検証（한국어）</t>
  </si>
  <si>
    <t>■ブラウザ・多言語検証（Deutsche）</t>
  </si>
  <si>
    <t>■ブラウザ・多言語検証（Português）</t>
  </si>
  <si>
    <t>■ブラウザ・多言語検証（tiếng Việt）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</si>
</sst>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 &quot;版&quot;"/>
    <numFmt numFmtId="165" formatCode="m/d;@"/>
    <numFmt numFmtId="166" formatCode="0.0_ "/>
  </numFmts>
  <fonts count="15" x14ac:knownFonts="1">
    <font>
      <sz val="10"/>
      <color theme="1"/>
      <name val="メイリオ"/>
      <family val="2"/>
      <charset val="128"/>
    </font>
    <font>
      <sz val="6"/>
      <name val="メイリオ"/>
      <family val="2"/>
      <charset val="128"/>
    </font>
    <font>
      <sz val="11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color theme="0" tint="-4.9989318521683403E-2"/>
      <name val="ＭＳ Ｐゴシック"/>
      <family val="2"/>
    </font>
    <font>
      <b/>
      <sz val="12"/>
      <name val="ＭＳ Ｐゴシック"/>
      <family val="2"/>
      <charset val="128"/>
    </font>
    <font>
      <sz val="12"/>
      <name val="ＭＳ Ｐゴシック"/>
      <family val="2"/>
      <charset val="128"/>
    </font>
    <font>
      <sz val="11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center" vertical="center"/>
    </xf>
    <xf numFmtId="49" fontId="5" fillId="0" borderId="0" xfId="1" applyNumberFormat="1" applyFont="1">
      <alignment vertical="center"/>
    </xf>
    <xf numFmtId="14" fontId="5" fillId="0" borderId="0" xfId="1" applyNumberFormat="1" applyFont="1" applyAlignment="1">
      <alignment horizontal="center" vertical="center"/>
    </xf>
    <xf numFmtId="49" fontId="6" fillId="4" borderId="5" xfId="1" applyNumberFormat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 wrapText="1"/>
    </xf>
    <xf numFmtId="0" fontId="6" fillId="4" borderId="5" xfId="1" applyFont="1" applyFill="1" applyBorder="1" applyAlignment="1">
      <alignment horizontal="center" vertical="center"/>
    </xf>
    <xf numFmtId="14" fontId="6" fillId="4" borderId="5" xfId="1" applyNumberFormat="1" applyFont="1" applyFill="1" applyBorder="1" applyAlignment="1">
      <alignment horizontal="center" vertical="center"/>
    </xf>
    <xf numFmtId="165" fontId="6" fillId="4" borderId="5" xfId="1" applyNumberFormat="1" applyFont="1" applyFill="1" applyBorder="1" applyAlignment="1">
      <alignment horizontal="center" vertical="center"/>
    </xf>
    <xf numFmtId="0" fontId="5" fillId="0" borderId="9" xfId="1" applyFont="1" applyBorder="1">
      <alignment vertical="center"/>
    </xf>
    <xf numFmtId="49" fontId="5" fillId="0" borderId="9" xfId="1" applyNumberFormat="1" applyFont="1" applyBorder="1">
      <alignment vertical="center"/>
    </xf>
    <xf numFmtId="49" fontId="5" fillId="0" borderId="10" xfId="1" applyNumberFormat="1" applyFont="1" applyBorder="1">
      <alignment vertical="center"/>
    </xf>
    <xf numFmtId="0" fontId="5" fillId="0" borderId="11" xfId="1" applyFont="1" applyBorder="1">
      <alignment vertical="center"/>
    </xf>
    <xf numFmtId="0" fontId="5" fillId="0" borderId="12" xfId="1" applyFont="1" applyBorder="1">
      <alignment vertical="center"/>
    </xf>
    <xf numFmtId="0" fontId="5" fillId="0" borderId="12" xfId="1" applyFont="1" applyBorder="1" applyAlignment="1">
      <alignment horizontal="center" vertical="center"/>
    </xf>
    <xf numFmtId="14" fontId="5" fillId="0" borderId="12" xfId="1" applyNumberFormat="1" applyFont="1" applyBorder="1" applyAlignment="1">
      <alignment horizontal="center" vertical="center"/>
    </xf>
    <xf numFmtId="0" fontId="5" fillId="0" borderId="13" xfId="1" applyFont="1" applyBorder="1" applyAlignment="1">
      <alignment vertical="center" wrapText="1"/>
    </xf>
    <xf numFmtId="49" fontId="5" fillId="0" borderId="14" xfId="1" applyNumberFormat="1" applyFont="1" applyBorder="1">
      <alignment vertical="center"/>
    </xf>
    <xf numFmtId="0" fontId="5" fillId="0" borderId="10" xfId="1" applyFont="1" applyBorder="1">
      <alignment vertical="center"/>
    </xf>
    <xf numFmtId="0" fontId="5" fillId="0" borderId="11" xfId="1" applyFont="1" applyBorder="1" applyAlignment="1">
      <alignment vertical="center" wrapText="1"/>
    </xf>
    <xf numFmtId="0" fontId="5" fillId="0" borderId="16" xfId="1" applyFont="1" applyBorder="1">
      <alignment vertical="center"/>
    </xf>
    <xf numFmtId="0" fontId="5" fillId="0" borderId="9" xfId="1" applyFont="1" applyBorder="1" applyAlignment="1">
      <alignment horizontal="center" vertical="center"/>
    </xf>
    <xf numFmtId="14" fontId="5" fillId="0" borderId="9" xfId="1" applyNumberFormat="1" applyFont="1" applyBorder="1" applyAlignment="1">
      <alignment horizontal="center" vertical="center"/>
    </xf>
    <xf numFmtId="0" fontId="5" fillId="0" borderId="9" xfId="1" applyFont="1" applyBorder="1" applyAlignment="1">
      <alignment vertical="center" wrapText="1"/>
    </xf>
    <xf numFmtId="0" fontId="5" fillId="0" borderId="2" xfId="1" applyFont="1" applyBorder="1">
      <alignment vertical="center"/>
    </xf>
    <xf numFmtId="0" fontId="5" fillId="0" borderId="9" xfId="1" applyFont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Continuous" vertical="center"/>
    </xf>
    <xf numFmtId="0" fontId="3" fillId="3" borderId="13" xfId="0" applyFont="1" applyFill="1" applyBorder="1" applyAlignment="1">
      <alignment horizontal="centerContinuous" vertical="center"/>
    </xf>
    <xf numFmtId="0" fontId="5" fillId="0" borderId="0" xfId="0" applyFont="1">
      <alignment vertical="center"/>
    </xf>
    <xf numFmtId="0" fontId="5" fillId="0" borderId="9" xfId="0" applyFont="1" applyBorder="1">
      <alignment vertical="center"/>
    </xf>
    <xf numFmtId="0" fontId="5" fillId="0" borderId="9" xfId="0" applyFont="1" applyBorder="1" applyAlignment="1">
      <alignment horizontal="right" vertical="center"/>
    </xf>
    <xf numFmtId="164" fontId="5" fillId="0" borderId="9" xfId="0" applyNumberFormat="1" applyFont="1" applyBorder="1" applyAlignment="1">
      <alignment horizontal="center" vertical="center"/>
    </xf>
    <xf numFmtId="14" fontId="5" fillId="0" borderId="18" xfId="0" applyNumberFormat="1" applyFont="1" applyBorder="1" applyAlignment="1">
      <alignment horizontal="centerContinuous" vertical="center"/>
    </xf>
    <xf numFmtId="14" fontId="5" fillId="0" borderId="13" xfId="0" applyNumberFormat="1" applyFont="1" applyBorder="1" applyAlignment="1">
      <alignment horizontal="centerContinuous" vertical="center"/>
    </xf>
    <xf numFmtId="14" fontId="5" fillId="0" borderId="18" xfId="0" applyNumberFormat="1" applyFont="1" applyBorder="1">
      <alignment vertical="center"/>
    </xf>
    <xf numFmtId="14" fontId="5" fillId="0" borderId="13" xfId="0" applyNumberFormat="1" applyFont="1" applyBorder="1">
      <alignment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14" xfId="1" applyFont="1" applyBorder="1">
      <alignment vertical="center"/>
    </xf>
    <xf numFmtId="0" fontId="5" fillId="0" borderId="21" xfId="1" applyFont="1" applyBorder="1" applyAlignment="1">
      <alignment vertical="center" wrapText="1"/>
    </xf>
    <xf numFmtId="0" fontId="5" fillId="0" borderId="22" xfId="1" applyFont="1" applyBorder="1" applyAlignment="1">
      <alignment vertical="center" wrapText="1"/>
    </xf>
    <xf numFmtId="49" fontId="5" fillId="0" borderId="2" xfId="1" applyNumberFormat="1" applyFont="1" applyBorder="1">
      <alignment vertical="center"/>
    </xf>
    <xf numFmtId="0" fontId="5" fillId="0" borderId="0" xfId="1" applyFont="1" applyBorder="1" applyAlignment="1">
      <alignment vertical="center" wrapText="1"/>
    </xf>
    <xf numFmtId="0" fontId="5" fillId="0" borderId="19" xfId="1" applyFont="1" applyBorder="1" applyAlignment="1">
      <alignment vertical="center" wrapText="1"/>
    </xf>
    <xf numFmtId="0" fontId="5" fillId="0" borderId="4" xfId="1" applyFont="1" applyBorder="1" applyAlignment="1">
      <alignment vertical="center" wrapText="1"/>
    </xf>
    <xf numFmtId="0" fontId="5" fillId="0" borderId="20" xfId="1" applyFont="1" applyBorder="1" applyAlignment="1">
      <alignment vertical="center" wrapText="1"/>
    </xf>
    <xf numFmtId="0" fontId="10" fillId="0" borderId="0" xfId="2" applyFont="1">
      <alignment vertical="center"/>
    </xf>
    <xf numFmtId="0" fontId="9" fillId="0" borderId="0" xfId="2">
      <alignment vertical="center"/>
    </xf>
    <xf numFmtId="0" fontId="9" fillId="0" borderId="0" xfId="2" applyAlignment="1">
      <alignment horizontal="center" vertical="center"/>
    </xf>
    <xf numFmtId="0" fontId="12" fillId="5" borderId="23" xfId="2" applyFont="1" applyFill="1" applyBorder="1" applyAlignment="1">
      <alignment horizontal="center" vertical="center"/>
    </xf>
    <xf numFmtId="0" fontId="12" fillId="5" borderId="24" xfId="2" applyFont="1" applyFill="1" applyBorder="1" applyAlignment="1">
      <alignment horizontal="center" vertical="center"/>
    </xf>
    <xf numFmtId="0" fontId="12" fillId="5" borderId="25" xfId="2" applyFont="1" applyFill="1" applyBorder="1" applyAlignment="1">
      <alignment horizontal="center" vertical="center"/>
    </xf>
    <xf numFmtId="0" fontId="12" fillId="5" borderId="26" xfId="2" applyFont="1" applyFill="1" applyBorder="1" applyAlignment="1">
      <alignment horizontal="center" vertical="center"/>
    </xf>
    <xf numFmtId="0" fontId="13" fillId="0" borderId="9" xfId="2" applyFont="1" applyBorder="1" applyAlignment="1">
      <alignment vertical="top"/>
    </xf>
    <xf numFmtId="166" fontId="13" fillId="0" borderId="9" xfId="2" applyNumberFormat="1" applyFont="1" applyBorder="1" applyAlignment="1">
      <alignment vertical="top"/>
    </xf>
    <xf numFmtId="0" fontId="13" fillId="0" borderId="9" xfId="2" applyFont="1" applyBorder="1">
      <alignment vertical="center"/>
    </xf>
    <xf numFmtId="14" fontId="13" fillId="0" borderId="9" xfId="2" applyNumberFormat="1" applyFont="1" applyBorder="1" applyAlignment="1">
      <alignment horizontal="center" vertical="top"/>
    </xf>
    <xf numFmtId="0" fontId="13" fillId="0" borderId="9" xfId="2" applyFont="1" applyBorder="1" applyAlignment="1">
      <alignment vertical="center" wrapText="1"/>
    </xf>
    <xf numFmtId="166" fontId="13" fillId="0" borderId="2" xfId="2" applyNumberFormat="1" applyFont="1" applyBorder="1" applyAlignment="1">
      <alignment vertical="top"/>
    </xf>
    <xf numFmtId="14" fontId="13" fillId="0" borderId="2" xfId="2" applyNumberFormat="1" applyFont="1" applyBorder="1" applyAlignment="1">
      <alignment horizontal="center" vertical="top"/>
    </xf>
    <xf numFmtId="0" fontId="13" fillId="0" borderId="2" xfId="2" applyFont="1" applyBorder="1" applyAlignment="1">
      <alignment vertical="top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2" borderId="9" xfId="0" applyFill="1" applyBorder="1" applyAlignment="1">
      <alignment horizontal="center" vertical="center"/>
    </xf>
    <xf numFmtId="0" fontId="5" fillId="0" borderId="9" xfId="1" applyFont="1" applyBorder="1" applyAlignment="1">
      <alignment vertical="top" wrapText="1"/>
    </xf>
    <xf numFmtId="0" fontId="5" fillId="0" borderId="9" xfId="1" applyFont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4" fontId="5" fillId="0" borderId="20" xfId="0" applyNumberFormat="1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49" fontId="5" fillId="0" borderId="1" xfId="1" applyNumberFormat="1" applyFont="1" applyBorder="1">
      <alignment vertical="center"/>
    </xf>
    <xf numFmtId="49" fontId="5" fillId="0" borderId="16" xfId="1" applyNumberFormat="1" applyFont="1" applyBorder="1">
      <alignment vertical="center"/>
    </xf>
    <xf numFmtId="49" fontId="5" fillId="0" borderId="2" xfId="1" applyNumberFormat="1" applyFont="1" applyBorder="1">
      <alignment vertical="center"/>
    </xf>
    <xf numFmtId="0" fontId="6" fillId="4" borderId="6" xfId="1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3">
    <cellStyle name="Normal" xfId="0" builtinId="0"/>
    <cellStyle name="標準 2" xfId="1" xr:uid="{9BCA5F8B-8091-4FE0-85F6-01592912F060}"/>
    <cellStyle name="標準_D-1-1_コース情報一覧画面" xfId="2" xr:uid="{2BE1BF6E-29E3-4175-A1B9-10565617E91B}"/>
  </cellStyles>
  <dxfs count="237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theme="0" tint="-0.34998626667073579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5259-EDE0-4AD3-8423-725220E49BF7}">
  <sheetPr>
    <pageSetUpPr fitToPage="1"/>
  </sheetPr>
  <dimension ref="A1:F13"/>
  <sheetViews>
    <sheetView showGridLines="0" view="pageBreakPreview" zoomScaleNormal="100" zoomScaleSheetLayoutView="100" workbookViewId="0">
      <pane ySplit="3" topLeftCell="A4" activePane="bottomLeft" state="frozen"/>
      <selection pane="bottomLeft" activeCell="A4" sqref="A4"/>
    </sheetView>
  </sheetViews>
  <sheetFormatPr defaultRowHeight="13.5" x14ac:dyDescent="0.4"/>
  <cols>
    <col min="1" max="1" width="4.625" style="51" bestFit="1" customWidth="1"/>
    <col min="2" max="2" width="6.5" style="51" bestFit="1" customWidth="1"/>
    <col min="3" max="3" width="55.25" style="51" bestFit="1" customWidth="1"/>
    <col min="4" max="4" width="29.5" style="52" bestFit="1" customWidth="1"/>
    <col min="5" max="5" width="14" style="51" bestFit="1" customWidth="1"/>
    <col min="6" max="6" width="36.375" style="51" customWidth="1"/>
    <col min="7" max="256" width="9" style="51"/>
    <col min="257" max="257" width="4.625" style="51" bestFit="1" customWidth="1"/>
    <col min="258" max="258" width="6.5" style="51" bestFit="1" customWidth="1"/>
    <col min="259" max="259" width="55.25" style="51" bestFit="1" customWidth="1"/>
    <col min="260" max="260" width="29.5" style="51" bestFit="1" customWidth="1"/>
    <col min="261" max="261" width="14" style="51" bestFit="1" customWidth="1"/>
    <col min="262" max="262" width="36.375" style="51" customWidth="1"/>
    <col min="263" max="512" width="9" style="51"/>
    <col min="513" max="513" width="4.625" style="51" bestFit="1" customWidth="1"/>
    <col min="514" max="514" width="6.5" style="51" bestFit="1" customWidth="1"/>
    <col min="515" max="515" width="55.25" style="51" bestFit="1" customWidth="1"/>
    <col min="516" max="516" width="29.5" style="51" bestFit="1" customWidth="1"/>
    <col min="517" max="517" width="14" style="51" bestFit="1" customWidth="1"/>
    <col min="518" max="518" width="36.375" style="51" customWidth="1"/>
    <col min="519" max="768" width="9" style="51"/>
    <col min="769" max="769" width="4.625" style="51" bestFit="1" customWidth="1"/>
    <col min="770" max="770" width="6.5" style="51" bestFit="1" customWidth="1"/>
    <col min="771" max="771" width="55.25" style="51" bestFit="1" customWidth="1"/>
    <col min="772" max="772" width="29.5" style="51" bestFit="1" customWidth="1"/>
    <col min="773" max="773" width="14" style="51" bestFit="1" customWidth="1"/>
    <col min="774" max="774" width="36.375" style="51" customWidth="1"/>
    <col min="775" max="1024" width="9" style="51"/>
    <col min="1025" max="1025" width="4.625" style="51" bestFit="1" customWidth="1"/>
    <col min="1026" max="1026" width="6.5" style="51" bestFit="1" customWidth="1"/>
    <col min="1027" max="1027" width="55.25" style="51" bestFit="1" customWidth="1"/>
    <col min="1028" max="1028" width="29.5" style="51" bestFit="1" customWidth="1"/>
    <col min="1029" max="1029" width="14" style="51" bestFit="1" customWidth="1"/>
    <col min="1030" max="1030" width="36.375" style="51" customWidth="1"/>
    <col min="1031" max="1280" width="9" style="51"/>
    <col min="1281" max="1281" width="4.625" style="51" bestFit="1" customWidth="1"/>
    <col min="1282" max="1282" width="6.5" style="51" bestFit="1" customWidth="1"/>
    <col min="1283" max="1283" width="55.25" style="51" bestFit="1" customWidth="1"/>
    <col min="1284" max="1284" width="29.5" style="51" bestFit="1" customWidth="1"/>
    <col min="1285" max="1285" width="14" style="51" bestFit="1" customWidth="1"/>
    <col min="1286" max="1286" width="36.375" style="51" customWidth="1"/>
    <col min="1287" max="1536" width="9" style="51"/>
    <col min="1537" max="1537" width="4.625" style="51" bestFit="1" customWidth="1"/>
    <col min="1538" max="1538" width="6.5" style="51" bestFit="1" customWidth="1"/>
    <col min="1539" max="1539" width="55.25" style="51" bestFit="1" customWidth="1"/>
    <col min="1540" max="1540" width="29.5" style="51" bestFit="1" customWidth="1"/>
    <col min="1541" max="1541" width="14" style="51" bestFit="1" customWidth="1"/>
    <col min="1542" max="1542" width="36.375" style="51" customWidth="1"/>
    <col min="1543" max="1792" width="9" style="51"/>
    <col min="1793" max="1793" width="4.625" style="51" bestFit="1" customWidth="1"/>
    <col min="1794" max="1794" width="6.5" style="51" bestFit="1" customWidth="1"/>
    <col min="1795" max="1795" width="55.25" style="51" bestFit="1" customWidth="1"/>
    <col min="1796" max="1796" width="29.5" style="51" bestFit="1" customWidth="1"/>
    <col min="1797" max="1797" width="14" style="51" bestFit="1" customWidth="1"/>
    <col min="1798" max="1798" width="36.375" style="51" customWidth="1"/>
    <col min="1799" max="2048" width="9" style="51"/>
    <col min="2049" max="2049" width="4.625" style="51" bestFit="1" customWidth="1"/>
    <col min="2050" max="2050" width="6.5" style="51" bestFit="1" customWidth="1"/>
    <col min="2051" max="2051" width="55.25" style="51" bestFit="1" customWidth="1"/>
    <col min="2052" max="2052" width="29.5" style="51" bestFit="1" customWidth="1"/>
    <col min="2053" max="2053" width="14" style="51" bestFit="1" customWidth="1"/>
    <col min="2054" max="2054" width="36.375" style="51" customWidth="1"/>
    <col min="2055" max="2304" width="9" style="51"/>
    <col min="2305" max="2305" width="4.625" style="51" bestFit="1" customWidth="1"/>
    <col min="2306" max="2306" width="6.5" style="51" bestFit="1" customWidth="1"/>
    <col min="2307" max="2307" width="55.25" style="51" bestFit="1" customWidth="1"/>
    <col min="2308" max="2308" width="29.5" style="51" bestFit="1" customWidth="1"/>
    <col min="2309" max="2309" width="14" style="51" bestFit="1" customWidth="1"/>
    <col min="2310" max="2310" width="36.375" style="51" customWidth="1"/>
    <col min="2311" max="2560" width="9" style="51"/>
    <col min="2561" max="2561" width="4.625" style="51" bestFit="1" customWidth="1"/>
    <col min="2562" max="2562" width="6.5" style="51" bestFit="1" customWidth="1"/>
    <col min="2563" max="2563" width="55.25" style="51" bestFit="1" customWidth="1"/>
    <col min="2564" max="2564" width="29.5" style="51" bestFit="1" customWidth="1"/>
    <col min="2565" max="2565" width="14" style="51" bestFit="1" customWidth="1"/>
    <col min="2566" max="2566" width="36.375" style="51" customWidth="1"/>
    <col min="2567" max="2816" width="9" style="51"/>
    <col min="2817" max="2817" width="4.625" style="51" bestFit="1" customWidth="1"/>
    <col min="2818" max="2818" width="6.5" style="51" bestFit="1" customWidth="1"/>
    <col min="2819" max="2819" width="55.25" style="51" bestFit="1" customWidth="1"/>
    <col min="2820" max="2820" width="29.5" style="51" bestFit="1" customWidth="1"/>
    <col min="2821" max="2821" width="14" style="51" bestFit="1" customWidth="1"/>
    <col min="2822" max="2822" width="36.375" style="51" customWidth="1"/>
    <col min="2823" max="3072" width="9" style="51"/>
    <col min="3073" max="3073" width="4.625" style="51" bestFit="1" customWidth="1"/>
    <col min="3074" max="3074" width="6.5" style="51" bestFit="1" customWidth="1"/>
    <col min="3075" max="3075" width="55.25" style="51" bestFit="1" customWidth="1"/>
    <col min="3076" max="3076" width="29.5" style="51" bestFit="1" customWidth="1"/>
    <col min="3077" max="3077" width="14" style="51" bestFit="1" customWidth="1"/>
    <col min="3078" max="3078" width="36.375" style="51" customWidth="1"/>
    <col min="3079" max="3328" width="9" style="51"/>
    <col min="3329" max="3329" width="4.625" style="51" bestFit="1" customWidth="1"/>
    <col min="3330" max="3330" width="6.5" style="51" bestFit="1" customWidth="1"/>
    <col min="3331" max="3331" width="55.25" style="51" bestFit="1" customWidth="1"/>
    <col min="3332" max="3332" width="29.5" style="51" bestFit="1" customWidth="1"/>
    <col min="3333" max="3333" width="14" style="51" bestFit="1" customWidth="1"/>
    <col min="3334" max="3334" width="36.375" style="51" customWidth="1"/>
    <col min="3335" max="3584" width="9" style="51"/>
    <col min="3585" max="3585" width="4.625" style="51" bestFit="1" customWidth="1"/>
    <col min="3586" max="3586" width="6.5" style="51" bestFit="1" customWidth="1"/>
    <col min="3587" max="3587" width="55.25" style="51" bestFit="1" customWidth="1"/>
    <col min="3588" max="3588" width="29.5" style="51" bestFit="1" customWidth="1"/>
    <col min="3589" max="3589" width="14" style="51" bestFit="1" customWidth="1"/>
    <col min="3590" max="3590" width="36.375" style="51" customWidth="1"/>
    <col min="3591" max="3840" width="9" style="51"/>
    <col min="3841" max="3841" width="4.625" style="51" bestFit="1" customWidth="1"/>
    <col min="3842" max="3842" width="6.5" style="51" bestFit="1" customWidth="1"/>
    <col min="3843" max="3843" width="55.25" style="51" bestFit="1" customWidth="1"/>
    <col min="3844" max="3844" width="29.5" style="51" bestFit="1" customWidth="1"/>
    <col min="3845" max="3845" width="14" style="51" bestFit="1" customWidth="1"/>
    <col min="3846" max="3846" width="36.375" style="51" customWidth="1"/>
    <col min="3847" max="4096" width="9" style="51"/>
    <col min="4097" max="4097" width="4.625" style="51" bestFit="1" customWidth="1"/>
    <col min="4098" max="4098" width="6.5" style="51" bestFit="1" customWidth="1"/>
    <col min="4099" max="4099" width="55.25" style="51" bestFit="1" customWidth="1"/>
    <col min="4100" max="4100" width="29.5" style="51" bestFit="1" customWidth="1"/>
    <col min="4101" max="4101" width="14" style="51" bestFit="1" customWidth="1"/>
    <col min="4102" max="4102" width="36.375" style="51" customWidth="1"/>
    <col min="4103" max="4352" width="9" style="51"/>
    <col min="4353" max="4353" width="4.625" style="51" bestFit="1" customWidth="1"/>
    <col min="4354" max="4354" width="6.5" style="51" bestFit="1" customWidth="1"/>
    <col min="4355" max="4355" width="55.25" style="51" bestFit="1" customWidth="1"/>
    <col min="4356" max="4356" width="29.5" style="51" bestFit="1" customWidth="1"/>
    <col min="4357" max="4357" width="14" style="51" bestFit="1" customWidth="1"/>
    <col min="4358" max="4358" width="36.375" style="51" customWidth="1"/>
    <col min="4359" max="4608" width="9" style="51"/>
    <col min="4609" max="4609" width="4.625" style="51" bestFit="1" customWidth="1"/>
    <col min="4610" max="4610" width="6.5" style="51" bestFit="1" customWidth="1"/>
    <col min="4611" max="4611" width="55.25" style="51" bestFit="1" customWidth="1"/>
    <col min="4612" max="4612" width="29.5" style="51" bestFit="1" customWidth="1"/>
    <col min="4613" max="4613" width="14" style="51" bestFit="1" customWidth="1"/>
    <col min="4614" max="4614" width="36.375" style="51" customWidth="1"/>
    <col min="4615" max="4864" width="9" style="51"/>
    <col min="4865" max="4865" width="4.625" style="51" bestFit="1" customWidth="1"/>
    <col min="4866" max="4866" width="6.5" style="51" bestFit="1" customWidth="1"/>
    <col min="4867" max="4867" width="55.25" style="51" bestFit="1" customWidth="1"/>
    <col min="4868" max="4868" width="29.5" style="51" bestFit="1" customWidth="1"/>
    <col min="4869" max="4869" width="14" style="51" bestFit="1" customWidth="1"/>
    <col min="4870" max="4870" width="36.375" style="51" customWidth="1"/>
    <col min="4871" max="5120" width="9" style="51"/>
    <col min="5121" max="5121" width="4.625" style="51" bestFit="1" customWidth="1"/>
    <col min="5122" max="5122" width="6.5" style="51" bestFit="1" customWidth="1"/>
    <col min="5123" max="5123" width="55.25" style="51" bestFit="1" customWidth="1"/>
    <col min="5124" max="5124" width="29.5" style="51" bestFit="1" customWidth="1"/>
    <col min="5125" max="5125" width="14" style="51" bestFit="1" customWidth="1"/>
    <col min="5126" max="5126" width="36.375" style="51" customWidth="1"/>
    <col min="5127" max="5376" width="9" style="51"/>
    <col min="5377" max="5377" width="4.625" style="51" bestFit="1" customWidth="1"/>
    <col min="5378" max="5378" width="6.5" style="51" bestFit="1" customWidth="1"/>
    <col min="5379" max="5379" width="55.25" style="51" bestFit="1" customWidth="1"/>
    <col min="5380" max="5380" width="29.5" style="51" bestFit="1" customWidth="1"/>
    <col min="5381" max="5381" width="14" style="51" bestFit="1" customWidth="1"/>
    <col min="5382" max="5382" width="36.375" style="51" customWidth="1"/>
    <col min="5383" max="5632" width="9" style="51"/>
    <col min="5633" max="5633" width="4.625" style="51" bestFit="1" customWidth="1"/>
    <col min="5634" max="5634" width="6.5" style="51" bestFit="1" customWidth="1"/>
    <col min="5635" max="5635" width="55.25" style="51" bestFit="1" customWidth="1"/>
    <col min="5636" max="5636" width="29.5" style="51" bestFit="1" customWidth="1"/>
    <col min="5637" max="5637" width="14" style="51" bestFit="1" customWidth="1"/>
    <col min="5638" max="5638" width="36.375" style="51" customWidth="1"/>
    <col min="5639" max="5888" width="9" style="51"/>
    <col min="5889" max="5889" width="4.625" style="51" bestFit="1" customWidth="1"/>
    <col min="5890" max="5890" width="6.5" style="51" bestFit="1" customWidth="1"/>
    <col min="5891" max="5891" width="55.25" style="51" bestFit="1" customWidth="1"/>
    <col min="5892" max="5892" width="29.5" style="51" bestFit="1" customWidth="1"/>
    <col min="5893" max="5893" width="14" style="51" bestFit="1" customWidth="1"/>
    <col min="5894" max="5894" width="36.375" style="51" customWidth="1"/>
    <col min="5895" max="6144" width="9" style="51"/>
    <col min="6145" max="6145" width="4.625" style="51" bestFit="1" customWidth="1"/>
    <col min="6146" max="6146" width="6.5" style="51" bestFit="1" customWidth="1"/>
    <col min="6147" max="6147" width="55.25" style="51" bestFit="1" customWidth="1"/>
    <col min="6148" max="6148" width="29.5" style="51" bestFit="1" customWidth="1"/>
    <col min="6149" max="6149" width="14" style="51" bestFit="1" customWidth="1"/>
    <col min="6150" max="6150" width="36.375" style="51" customWidth="1"/>
    <col min="6151" max="6400" width="9" style="51"/>
    <col min="6401" max="6401" width="4.625" style="51" bestFit="1" customWidth="1"/>
    <col min="6402" max="6402" width="6.5" style="51" bestFit="1" customWidth="1"/>
    <col min="6403" max="6403" width="55.25" style="51" bestFit="1" customWidth="1"/>
    <col min="6404" max="6404" width="29.5" style="51" bestFit="1" customWidth="1"/>
    <col min="6405" max="6405" width="14" style="51" bestFit="1" customWidth="1"/>
    <col min="6406" max="6406" width="36.375" style="51" customWidth="1"/>
    <col min="6407" max="6656" width="9" style="51"/>
    <col min="6657" max="6657" width="4.625" style="51" bestFit="1" customWidth="1"/>
    <col min="6658" max="6658" width="6.5" style="51" bestFit="1" customWidth="1"/>
    <col min="6659" max="6659" width="55.25" style="51" bestFit="1" customWidth="1"/>
    <col min="6660" max="6660" width="29.5" style="51" bestFit="1" customWidth="1"/>
    <col min="6661" max="6661" width="14" style="51" bestFit="1" customWidth="1"/>
    <col min="6662" max="6662" width="36.375" style="51" customWidth="1"/>
    <col min="6663" max="6912" width="9" style="51"/>
    <col min="6913" max="6913" width="4.625" style="51" bestFit="1" customWidth="1"/>
    <col min="6914" max="6914" width="6.5" style="51" bestFit="1" customWidth="1"/>
    <col min="6915" max="6915" width="55.25" style="51" bestFit="1" customWidth="1"/>
    <col min="6916" max="6916" width="29.5" style="51" bestFit="1" customWidth="1"/>
    <col min="6917" max="6917" width="14" style="51" bestFit="1" customWidth="1"/>
    <col min="6918" max="6918" width="36.375" style="51" customWidth="1"/>
    <col min="6919" max="7168" width="9" style="51"/>
    <col min="7169" max="7169" width="4.625" style="51" bestFit="1" customWidth="1"/>
    <col min="7170" max="7170" width="6.5" style="51" bestFit="1" customWidth="1"/>
    <col min="7171" max="7171" width="55.25" style="51" bestFit="1" customWidth="1"/>
    <col min="7172" max="7172" width="29.5" style="51" bestFit="1" customWidth="1"/>
    <col min="7173" max="7173" width="14" style="51" bestFit="1" customWidth="1"/>
    <col min="7174" max="7174" width="36.375" style="51" customWidth="1"/>
    <col min="7175" max="7424" width="9" style="51"/>
    <col min="7425" max="7425" width="4.625" style="51" bestFit="1" customWidth="1"/>
    <col min="7426" max="7426" width="6.5" style="51" bestFit="1" customWidth="1"/>
    <col min="7427" max="7427" width="55.25" style="51" bestFit="1" customWidth="1"/>
    <col min="7428" max="7428" width="29.5" style="51" bestFit="1" customWidth="1"/>
    <col min="7429" max="7429" width="14" style="51" bestFit="1" customWidth="1"/>
    <col min="7430" max="7430" width="36.375" style="51" customWidth="1"/>
    <col min="7431" max="7680" width="9" style="51"/>
    <col min="7681" max="7681" width="4.625" style="51" bestFit="1" customWidth="1"/>
    <col min="7682" max="7682" width="6.5" style="51" bestFit="1" customWidth="1"/>
    <col min="7683" max="7683" width="55.25" style="51" bestFit="1" customWidth="1"/>
    <col min="7684" max="7684" width="29.5" style="51" bestFit="1" customWidth="1"/>
    <col min="7685" max="7685" width="14" style="51" bestFit="1" customWidth="1"/>
    <col min="7686" max="7686" width="36.375" style="51" customWidth="1"/>
    <col min="7687" max="7936" width="9" style="51"/>
    <col min="7937" max="7937" width="4.625" style="51" bestFit="1" customWidth="1"/>
    <col min="7938" max="7938" width="6.5" style="51" bestFit="1" customWidth="1"/>
    <col min="7939" max="7939" width="55.25" style="51" bestFit="1" customWidth="1"/>
    <col min="7940" max="7940" width="29.5" style="51" bestFit="1" customWidth="1"/>
    <col min="7941" max="7941" width="14" style="51" bestFit="1" customWidth="1"/>
    <col min="7942" max="7942" width="36.375" style="51" customWidth="1"/>
    <col min="7943" max="8192" width="9" style="51"/>
    <col min="8193" max="8193" width="4.625" style="51" bestFit="1" customWidth="1"/>
    <col min="8194" max="8194" width="6.5" style="51" bestFit="1" customWidth="1"/>
    <col min="8195" max="8195" width="55.25" style="51" bestFit="1" customWidth="1"/>
    <col min="8196" max="8196" width="29.5" style="51" bestFit="1" customWidth="1"/>
    <col min="8197" max="8197" width="14" style="51" bestFit="1" customWidth="1"/>
    <col min="8198" max="8198" width="36.375" style="51" customWidth="1"/>
    <col min="8199" max="8448" width="9" style="51"/>
    <col min="8449" max="8449" width="4.625" style="51" bestFit="1" customWidth="1"/>
    <col min="8450" max="8450" width="6.5" style="51" bestFit="1" customWidth="1"/>
    <col min="8451" max="8451" width="55.25" style="51" bestFit="1" customWidth="1"/>
    <col min="8452" max="8452" width="29.5" style="51" bestFit="1" customWidth="1"/>
    <col min="8453" max="8453" width="14" style="51" bestFit="1" customWidth="1"/>
    <col min="8454" max="8454" width="36.375" style="51" customWidth="1"/>
    <col min="8455" max="8704" width="9" style="51"/>
    <col min="8705" max="8705" width="4.625" style="51" bestFit="1" customWidth="1"/>
    <col min="8706" max="8706" width="6.5" style="51" bestFit="1" customWidth="1"/>
    <col min="8707" max="8707" width="55.25" style="51" bestFit="1" customWidth="1"/>
    <col min="8708" max="8708" width="29.5" style="51" bestFit="1" customWidth="1"/>
    <col min="8709" max="8709" width="14" style="51" bestFit="1" customWidth="1"/>
    <col min="8710" max="8710" width="36.375" style="51" customWidth="1"/>
    <col min="8711" max="8960" width="9" style="51"/>
    <col min="8961" max="8961" width="4.625" style="51" bestFit="1" customWidth="1"/>
    <col min="8962" max="8962" width="6.5" style="51" bestFit="1" customWidth="1"/>
    <col min="8963" max="8963" width="55.25" style="51" bestFit="1" customWidth="1"/>
    <col min="8964" max="8964" width="29.5" style="51" bestFit="1" customWidth="1"/>
    <col min="8965" max="8965" width="14" style="51" bestFit="1" customWidth="1"/>
    <col min="8966" max="8966" width="36.375" style="51" customWidth="1"/>
    <col min="8967" max="9216" width="9" style="51"/>
    <col min="9217" max="9217" width="4.625" style="51" bestFit="1" customWidth="1"/>
    <col min="9218" max="9218" width="6.5" style="51" bestFit="1" customWidth="1"/>
    <col min="9219" max="9219" width="55.25" style="51" bestFit="1" customWidth="1"/>
    <col min="9220" max="9220" width="29.5" style="51" bestFit="1" customWidth="1"/>
    <col min="9221" max="9221" width="14" style="51" bestFit="1" customWidth="1"/>
    <col min="9222" max="9222" width="36.375" style="51" customWidth="1"/>
    <col min="9223" max="9472" width="9" style="51"/>
    <col min="9473" max="9473" width="4.625" style="51" bestFit="1" customWidth="1"/>
    <col min="9474" max="9474" width="6.5" style="51" bestFit="1" customWidth="1"/>
    <col min="9475" max="9475" width="55.25" style="51" bestFit="1" customWidth="1"/>
    <col min="9476" max="9476" width="29.5" style="51" bestFit="1" customWidth="1"/>
    <col min="9477" max="9477" width="14" style="51" bestFit="1" customWidth="1"/>
    <col min="9478" max="9478" width="36.375" style="51" customWidth="1"/>
    <col min="9479" max="9728" width="9" style="51"/>
    <col min="9729" max="9729" width="4.625" style="51" bestFit="1" customWidth="1"/>
    <col min="9730" max="9730" width="6.5" style="51" bestFit="1" customWidth="1"/>
    <col min="9731" max="9731" width="55.25" style="51" bestFit="1" customWidth="1"/>
    <col min="9732" max="9732" width="29.5" style="51" bestFit="1" customWidth="1"/>
    <col min="9733" max="9733" width="14" style="51" bestFit="1" customWidth="1"/>
    <col min="9734" max="9734" width="36.375" style="51" customWidth="1"/>
    <col min="9735" max="9984" width="9" style="51"/>
    <col min="9985" max="9985" width="4.625" style="51" bestFit="1" customWidth="1"/>
    <col min="9986" max="9986" width="6.5" style="51" bestFit="1" customWidth="1"/>
    <col min="9987" max="9987" width="55.25" style="51" bestFit="1" customWidth="1"/>
    <col min="9988" max="9988" width="29.5" style="51" bestFit="1" customWidth="1"/>
    <col min="9989" max="9989" width="14" style="51" bestFit="1" customWidth="1"/>
    <col min="9990" max="9990" width="36.375" style="51" customWidth="1"/>
    <col min="9991" max="10240" width="9" style="51"/>
    <col min="10241" max="10241" width="4.625" style="51" bestFit="1" customWidth="1"/>
    <col min="10242" max="10242" width="6.5" style="51" bestFit="1" customWidth="1"/>
    <col min="10243" max="10243" width="55.25" style="51" bestFit="1" customWidth="1"/>
    <col min="10244" max="10244" width="29.5" style="51" bestFit="1" customWidth="1"/>
    <col min="10245" max="10245" width="14" style="51" bestFit="1" customWidth="1"/>
    <col min="10246" max="10246" width="36.375" style="51" customWidth="1"/>
    <col min="10247" max="10496" width="9" style="51"/>
    <col min="10497" max="10497" width="4.625" style="51" bestFit="1" customWidth="1"/>
    <col min="10498" max="10498" width="6.5" style="51" bestFit="1" customWidth="1"/>
    <col min="10499" max="10499" width="55.25" style="51" bestFit="1" customWidth="1"/>
    <col min="10500" max="10500" width="29.5" style="51" bestFit="1" customWidth="1"/>
    <col min="10501" max="10501" width="14" style="51" bestFit="1" customWidth="1"/>
    <col min="10502" max="10502" width="36.375" style="51" customWidth="1"/>
    <col min="10503" max="10752" width="9" style="51"/>
    <col min="10753" max="10753" width="4.625" style="51" bestFit="1" customWidth="1"/>
    <col min="10754" max="10754" width="6.5" style="51" bestFit="1" customWidth="1"/>
    <col min="10755" max="10755" width="55.25" style="51" bestFit="1" customWidth="1"/>
    <col min="10756" max="10756" width="29.5" style="51" bestFit="1" customWidth="1"/>
    <col min="10757" max="10757" width="14" style="51" bestFit="1" customWidth="1"/>
    <col min="10758" max="10758" width="36.375" style="51" customWidth="1"/>
    <col min="10759" max="11008" width="9" style="51"/>
    <col min="11009" max="11009" width="4.625" style="51" bestFit="1" customWidth="1"/>
    <col min="11010" max="11010" width="6.5" style="51" bestFit="1" customWidth="1"/>
    <col min="11011" max="11011" width="55.25" style="51" bestFit="1" customWidth="1"/>
    <col min="11012" max="11012" width="29.5" style="51" bestFit="1" customWidth="1"/>
    <col min="11013" max="11013" width="14" style="51" bestFit="1" customWidth="1"/>
    <col min="11014" max="11014" width="36.375" style="51" customWidth="1"/>
    <col min="11015" max="11264" width="9" style="51"/>
    <col min="11265" max="11265" width="4.625" style="51" bestFit="1" customWidth="1"/>
    <col min="11266" max="11266" width="6.5" style="51" bestFit="1" customWidth="1"/>
    <col min="11267" max="11267" width="55.25" style="51" bestFit="1" customWidth="1"/>
    <col min="11268" max="11268" width="29.5" style="51" bestFit="1" customWidth="1"/>
    <col min="11269" max="11269" width="14" style="51" bestFit="1" customWidth="1"/>
    <col min="11270" max="11270" width="36.375" style="51" customWidth="1"/>
    <col min="11271" max="11520" width="9" style="51"/>
    <col min="11521" max="11521" width="4.625" style="51" bestFit="1" customWidth="1"/>
    <col min="11522" max="11522" width="6.5" style="51" bestFit="1" customWidth="1"/>
    <col min="11523" max="11523" width="55.25" style="51" bestFit="1" customWidth="1"/>
    <col min="11524" max="11524" width="29.5" style="51" bestFit="1" customWidth="1"/>
    <col min="11525" max="11525" width="14" style="51" bestFit="1" customWidth="1"/>
    <col min="11526" max="11526" width="36.375" style="51" customWidth="1"/>
    <col min="11527" max="11776" width="9" style="51"/>
    <col min="11777" max="11777" width="4.625" style="51" bestFit="1" customWidth="1"/>
    <col min="11778" max="11778" width="6.5" style="51" bestFit="1" customWidth="1"/>
    <col min="11779" max="11779" width="55.25" style="51" bestFit="1" customWidth="1"/>
    <col min="11780" max="11780" width="29.5" style="51" bestFit="1" customWidth="1"/>
    <col min="11781" max="11781" width="14" style="51" bestFit="1" customWidth="1"/>
    <col min="11782" max="11782" width="36.375" style="51" customWidth="1"/>
    <col min="11783" max="12032" width="9" style="51"/>
    <col min="12033" max="12033" width="4.625" style="51" bestFit="1" customWidth="1"/>
    <col min="12034" max="12034" width="6.5" style="51" bestFit="1" customWidth="1"/>
    <col min="12035" max="12035" width="55.25" style="51" bestFit="1" customWidth="1"/>
    <col min="12036" max="12036" width="29.5" style="51" bestFit="1" customWidth="1"/>
    <col min="12037" max="12037" width="14" style="51" bestFit="1" customWidth="1"/>
    <col min="12038" max="12038" width="36.375" style="51" customWidth="1"/>
    <col min="12039" max="12288" width="9" style="51"/>
    <col min="12289" max="12289" width="4.625" style="51" bestFit="1" customWidth="1"/>
    <col min="12290" max="12290" width="6.5" style="51" bestFit="1" customWidth="1"/>
    <col min="12291" max="12291" width="55.25" style="51" bestFit="1" customWidth="1"/>
    <col min="12292" max="12292" width="29.5" style="51" bestFit="1" customWidth="1"/>
    <col min="12293" max="12293" width="14" style="51" bestFit="1" customWidth="1"/>
    <col min="12294" max="12294" width="36.375" style="51" customWidth="1"/>
    <col min="12295" max="12544" width="9" style="51"/>
    <col min="12545" max="12545" width="4.625" style="51" bestFit="1" customWidth="1"/>
    <col min="12546" max="12546" width="6.5" style="51" bestFit="1" customWidth="1"/>
    <col min="12547" max="12547" width="55.25" style="51" bestFit="1" customWidth="1"/>
    <col min="12548" max="12548" width="29.5" style="51" bestFit="1" customWidth="1"/>
    <col min="12549" max="12549" width="14" style="51" bestFit="1" customWidth="1"/>
    <col min="12550" max="12550" width="36.375" style="51" customWidth="1"/>
    <col min="12551" max="12800" width="9" style="51"/>
    <col min="12801" max="12801" width="4.625" style="51" bestFit="1" customWidth="1"/>
    <col min="12802" max="12802" width="6.5" style="51" bestFit="1" customWidth="1"/>
    <col min="12803" max="12803" width="55.25" style="51" bestFit="1" customWidth="1"/>
    <col min="12804" max="12804" width="29.5" style="51" bestFit="1" customWidth="1"/>
    <col min="12805" max="12805" width="14" style="51" bestFit="1" customWidth="1"/>
    <col min="12806" max="12806" width="36.375" style="51" customWidth="1"/>
    <col min="12807" max="13056" width="9" style="51"/>
    <col min="13057" max="13057" width="4.625" style="51" bestFit="1" customWidth="1"/>
    <col min="13058" max="13058" width="6.5" style="51" bestFit="1" customWidth="1"/>
    <col min="13059" max="13059" width="55.25" style="51" bestFit="1" customWidth="1"/>
    <col min="13060" max="13060" width="29.5" style="51" bestFit="1" customWidth="1"/>
    <col min="13061" max="13061" width="14" style="51" bestFit="1" customWidth="1"/>
    <col min="13062" max="13062" width="36.375" style="51" customWidth="1"/>
    <col min="13063" max="13312" width="9" style="51"/>
    <col min="13313" max="13313" width="4.625" style="51" bestFit="1" customWidth="1"/>
    <col min="13314" max="13314" width="6.5" style="51" bestFit="1" customWidth="1"/>
    <col min="13315" max="13315" width="55.25" style="51" bestFit="1" customWidth="1"/>
    <col min="13316" max="13316" width="29.5" style="51" bestFit="1" customWidth="1"/>
    <col min="13317" max="13317" width="14" style="51" bestFit="1" customWidth="1"/>
    <col min="13318" max="13318" width="36.375" style="51" customWidth="1"/>
    <col min="13319" max="13568" width="9" style="51"/>
    <col min="13569" max="13569" width="4.625" style="51" bestFit="1" customWidth="1"/>
    <col min="13570" max="13570" width="6.5" style="51" bestFit="1" customWidth="1"/>
    <col min="13571" max="13571" width="55.25" style="51" bestFit="1" customWidth="1"/>
    <col min="13572" max="13572" width="29.5" style="51" bestFit="1" customWidth="1"/>
    <col min="13573" max="13573" width="14" style="51" bestFit="1" customWidth="1"/>
    <col min="13574" max="13574" width="36.375" style="51" customWidth="1"/>
    <col min="13575" max="13824" width="9" style="51"/>
    <col min="13825" max="13825" width="4.625" style="51" bestFit="1" customWidth="1"/>
    <col min="13826" max="13826" width="6.5" style="51" bestFit="1" customWidth="1"/>
    <col min="13827" max="13827" width="55.25" style="51" bestFit="1" customWidth="1"/>
    <col min="13828" max="13828" width="29.5" style="51" bestFit="1" customWidth="1"/>
    <col min="13829" max="13829" width="14" style="51" bestFit="1" customWidth="1"/>
    <col min="13830" max="13830" width="36.375" style="51" customWidth="1"/>
    <col min="13831" max="14080" width="9" style="51"/>
    <col min="14081" max="14081" width="4.625" style="51" bestFit="1" customWidth="1"/>
    <col min="14082" max="14082" width="6.5" style="51" bestFit="1" customWidth="1"/>
    <col min="14083" max="14083" width="55.25" style="51" bestFit="1" customWidth="1"/>
    <col min="14084" max="14084" width="29.5" style="51" bestFit="1" customWidth="1"/>
    <col min="14085" max="14085" width="14" style="51" bestFit="1" customWidth="1"/>
    <col min="14086" max="14086" width="36.375" style="51" customWidth="1"/>
    <col min="14087" max="14336" width="9" style="51"/>
    <col min="14337" max="14337" width="4.625" style="51" bestFit="1" customWidth="1"/>
    <col min="14338" max="14338" width="6.5" style="51" bestFit="1" customWidth="1"/>
    <col min="14339" max="14339" width="55.25" style="51" bestFit="1" customWidth="1"/>
    <col min="14340" max="14340" width="29.5" style="51" bestFit="1" customWidth="1"/>
    <col min="14341" max="14341" width="14" style="51" bestFit="1" customWidth="1"/>
    <col min="14342" max="14342" width="36.375" style="51" customWidth="1"/>
    <col min="14343" max="14592" width="9" style="51"/>
    <col min="14593" max="14593" width="4.625" style="51" bestFit="1" customWidth="1"/>
    <col min="14594" max="14594" width="6.5" style="51" bestFit="1" customWidth="1"/>
    <col min="14595" max="14595" width="55.25" style="51" bestFit="1" customWidth="1"/>
    <col min="14596" max="14596" width="29.5" style="51" bestFit="1" customWidth="1"/>
    <col min="14597" max="14597" width="14" style="51" bestFit="1" customWidth="1"/>
    <col min="14598" max="14598" width="36.375" style="51" customWidth="1"/>
    <col min="14599" max="14848" width="9" style="51"/>
    <col min="14849" max="14849" width="4.625" style="51" bestFit="1" customWidth="1"/>
    <col min="14850" max="14850" width="6.5" style="51" bestFit="1" customWidth="1"/>
    <col min="14851" max="14851" width="55.25" style="51" bestFit="1" customWidth="1"/>
    <col min="14852" max="14852" width="29.5" style="51" bestFit="1" customWidth="1"/>
    <col min="14853" max="14853" width="14" style="51" bestFit="1" customWidth="1"/>
    <col min="14854" max="14854" width="36.375" style="51" customWidth="1"/>
    <col min="14855" max="15104" width="9" style="51"/>
    <col min="15105" max="15105" width="4.625" style="51" bestFit="1" customWidth="1"/>
    <col min="15106" max="15106" width="6.5" style="51" bestFit="1" customWidth="1"/>
    <col min="15107" max="15107" width="55.25" style="51" bestFit="1" customWidth="1"/>
    <col min="15108" max="15108" width="29.5" style="51" bestFit="1" customWidth="1"/>
    <col min="15109" max="15109" width="14" style="51" bestFit="1" customWidth="1"/>
    <col min="15110" max="15110" width="36.375" style="51" customWidth="1"/>
    <col min="15111" max="15360" width="9" style="51"/>
    <col min="15361" max="15361" width="4.625" style="51" bestFit="1" customWidth="1"/>
    <col min="15362" max="15362" width="6.5" style="51" bestFit="1" customWidth="1"/>
    <col min="15363" max="15363" width="55.25" style="51" bestFit="1" customWidth="1"/>
    <col min="15364" max="15364" width="29.5" style="51" bestFit="1" customWidth="1"/>
    <col min="15365" max="15365" width="14" style="51" bestFit="1" customWidth="1"/>
    <col min="15366" max="15366" width="36.375" style="51" customWidth="1"/>
    <col min="15367" max="15616" width="9" style="51"/>
    <col min="15617" max="15617" width="4.625" style="51" bestFit="1" customWidth="1"/>
    <col min="15618" max="15618" width="6.5" style="51" bestFit="1" customWidth="1"/>
    <col min="15619" max="15619" width="55.25" style="51" bestFit="1" customWidth="1"/>
    <col min="15620" max="15620" width="29.5" style="51" bestFit="1" customWidth="1"/>
    <col min="15621" max="15621" width="14" style="51" bestFit="1" customWidth="1"/>
    <col min="15622" max="15622" width="36.375" style="51" customWidth="1"/>
    <col min="15623" max="15872" width="9" style="51"/>
    <col min="15873" max="15873" width="4.625" style="51" bestFit="1" customWidth="1"/>
    <col min="15874" max="15874" width="6.5" style="51" bestFit="1" customWidth="1"/>
    <col min="15875" max="15875" width="55.25" style="51" bestFit="1" customWidth="1"/>
    <col min="15876" max="15876" width="29.5" style="51" bestFit="1" customWidth="1"/>
    <col min="15877" max="15877" width="14" style="51" bestFit="1" customWidth="1"/>
    <col min="15878" max="15878" width="36.375" style="51" customWidth="1"/>
    <col min="15879" max="16128" width="9" style="51"/>
    <col min="16129" max="16129" width="4.625" style="51" bestFit="1" customWidth="1"/>
    <col min="16130" max="16130" width="6.5" style="51" bestFit="1" customWidth="1"/>
    <col min="16131" max="16131" width="55.25" style="51" bestFit="1" customWidth="1"/>
    <col min="16132" max="16132" width="29.5" style="51" bestFit="1" customWidth="1"/>
    <col min="16133" max="16133" width="14" style="51" bestFit="1" customWidth="1"/>
    <col min="16134" max="16134" width="36.375" style="51" customWidth="1"/>
    <col min="16135" max="16384" width="9" style="51"/>
  </cols>
  <sheetData>
    <row r="1" spans="1:6" ht="17.25" x14ac:dyDescent="0.4">
      <c r="A1" s="50" t="s">
        <v>26</v>
      </c>
    </row>
    <row r="2" spans="1:6" ht="5.0999999999999996" customHeight="1" thickBot="1" x14ac:dyDescent="0.45">
      <c r="A2" s="50"/>
    </row>
    <row r="3" spans="1:6" x14ac:dyDescent="0.4">
      <c r="A3" s="53" t="s">
        <v>27</v>
      </c>
      <c r="B3" s="54" t="s">
        <v>28</v>
      </c>
      <c r="C3" s="55" t="s">
        <v>29</v>
      </c>
      <c r="D3" s="54" t="s">
        <v>30</v>
      </c>
      <c r="E3" s="54" t="s">
        <v>31</v>
      </c>
      <c r="F3" s="56" t="s">
        <v>32</v>
      </c>
    </row>
    <row r="4" spans="1:6" x14ac:dyDescent="0.4">
      <c r="A4" s="57">
        <f>ROW()-3</f>
        <v>1</v>
      </c>
      <c r="B4" s="58">
        <v>0.1</v>
      </c>
      <c r="C4" s="59" t="s">
        <v>33</v>
      </c>
      <c r="D4" s="60">
        <v>45610</v>
      </c>
      <c r="E4" s="57" t="s">
        <v>34</v>
      </c>
      <c r="F4" s="59"/>
    </row>
    <row r="5" spans="1:6" x14ac:dyDescent="0.4">
      <c r="A5" s="57"/>
      <c r="B5" s="58"/>
      <c r="C5" s="59"/>
      <c r="D5" s="60"/>
      <c r="E5" s="57"/>
      <c r="F5" s="59"/>
    </row>
    <row r="6" spans="1:6" x14ac:dyDescent="0.4">
      <c r="A6" s="57"/>
      <c r="B6" s="58"/>
      <c r="C6" s="61"/>
      <c r="D6" s="60"/>
      <c r="E6" s="57"/>
      <c r="F6" s="59"/>
    </row>
    <row r="7" spans="1:6" x14ac:dyDescent="0.4">
      <c r="A7" s="57"/>
      <c r="B7" s="62"/>
      <c r="C7" s="61"/>
      <c r="D7" s="63"/>
      <c r="E7" s="64"/>
      <c r="F7" s="59"/>
    </row>
    <row r="8" spans="1:6" x14ac:dyDescent="0.4">
      <c r="A8" s="57"/>
      <c r="B8" s="62"/>
      <c r="C8" s="61"/>
      <c r="D8" s="63"/>
      <c r="E8" s="64"/>
      <c r="F8" s="59"/>
    </row>
    <row r="9" spans="1:6" x14ac:dyDescent="0.4">
      <c r="A9" s="57"/>
      <c r="B9" s="62"/>
      <c r="C9" s="61"/>
      <c r="D9" s="63"/>
      <c r="E9" s="64"/>
      <c r="F9" s="59"/>
    </row>
    <row r="10" spans="1:6" x14ac:dyDescent="0.4">
      <c r="A10" s="57"/>
      <c r="B10" s="62"/>
      <c r="C10" s="61"/>
      <c r="D10" s="63"/>
      <c r="E10" s="64"/>
      <c r="F10" s="59"/>
    </row>
    <row r="11" spans="1:6" x14ac:dyDescent="0.4">
      <c r="A11" s="57"/>
      <c r="B11" s="62"/>
      <c r="C11" s="61"/>
      <c r="D11" s="63"/>
      <c r="E11" s="64"/>
      <c r="F11" s="59"/>
    </row>
    <row r="12" spans="1:6" x14ac:dyDescent="0.4">
      <c r="A12" s="57"/>
      <c r="B12" s="62"/>
      <c r="C12" s="61"/>
      <c r="D12" s="63"/>
      <c r="E12" s="64"/>
      <c r="F12" s="59"/>
    </row>
    <row r="13" spans="1:6" x14ac:dyDescent="0.4">
      <c r="A13" s="57"/>
      <c r="B13" s="62"/>
      <c r="C13" s="61"/>
      <c r="D13" s="63"/>
      <c r="E13" s="64"/>
      <c r="F13" s="59"/>
    </row>
  </sheetData>
  <phoneticPr fontId="1"/>
  <printOptions horizontalCentered="1"/>
  <pageMargins left="0.59055118110236227" right="0.59055118110236227" top="0.59055118110236227" bottom="0.27559055118110237" header="0.51181102362204722" footer="0.51181102362204722"/>
  <pageSetup paperSize="9" scale="55" fitToHeight="0" orientation="portrait" horizontalDpi="300" verticalDpi="300" r:id="rId1"/>
  <headerFooter alignWithMargins="0">
    <oddFooter>&amp;RAll Rights Reserved, Copyright (c)FUJITSU LEARNING MEDIA LIMITED 2010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2FF2-29A5-49D2-9D78-04AA1705AC7A}">
  <sheetPr>
    <pageSetUpPr fitToPage="1"/>
  </sheetPr>
  <dimension ref="A1:S66"/>
  <sheetViews>
    <sheetView showGridLines="0" tabSelected="1" view="pageBreakPreview" zoomScaleNormal="100" zoomScaleSheetLayoutView="100" workbookViewId="0">
      <pane ySplit="8" topLeftCell="A9" activePane="bottomLeft" state="frozen"/>
      <selection pane="bottomLeft" sqref="A1:C3"/>
    </sheetView>
  </sheetViews>
  <sheetFormatPr defaultRowHeight="12" x14ac:dyDescent="0.4"/>
  <cols>
    <col min="1" max="1" width="8.75" style="4" bestFit="1" customWidth="1"/>
    <col min="2" max="2" width="4.75" style="4" customWidth="1"/>
    <col min="3" max="3" width="4.875" style="2" customWidth="1"/>
    <col min="4" max="4" width="53" style="2" customWidth="1"/>
    <col min="5" max="5" width="10.25" style="3" bestFit="1" customWidth="1"/>
    <col min="6" max="6" width="11.375" style="3" bestFit="1" customWidth="1"/>
    <col min="7" max="7" width="11.375" style="5" bestFit="1" customWidth="1"/>
    <col min="8" max="8" width="10.875" style="3" bestFit="1" customWidth="1"/>
    <col min="9" max="16" width="9" style="2"/>
    <col min="17" max="17" width="10.375" style="2" customWidth="1"/>
    <col min="18" max="18" width="9" style="2"/>
    <col min="19" max="19" width="24.625" style="2" customWidth="1"/>
    <col min="20" max="20" width="5.75" style="2" bestFit="1" customWidth="1"/>
    <col min="21" max="254" width="9" style="2"/>
    <col min="255" max="255" width="8.75" style="2" bestFit="1" customWidth="1"/>
    <col min="256" max="256" width="4.75" style="2" customWidth="1"/>
    <col min="257" max="257" width="4.875" style="2" customWidth="1"/>
    <col min="258" max="258" width="53" style="2" customWidth="1"/>
    <col min="259" max="259" width="9" style="2"/>
    <col min="260" max="261" width="11.375" style="2" bestFit="1" customWidth="1"/>
    <col min="262" max="262" width="10.875" style="2" bestFit="1" customWidth="1"/>
    <col min="263" max="271" width="9" style="2"/>
    <col min="272" max="272" width="10.5" style="2" bestFit="1" customWidth="1"/>
    <col min="273" max="273" width="8.25" style="2" bestFit="1" customWidth="1"/>
    <col min="274" max="274" width="15" style="2" customWidth="1"/>
    <col min="275" max="275" width="6.625" style="2" customWidth="1"/>
    <col min="276" max="276" width="5.75" style="2" bestFit="1" customWidth="1"/>
    <col min="277" max="510" width="9" style="2"/>
    <col min="511" max="511" width="8.75" style="2" bestFit="1" customWidth="1"/>
    <col min="512" max="512" width="4.75" style="2" customWidth="1"/>
    <col min="513" max="513" width="4.875" style="2" customWidth="1"/>
    <col min="514" max="514" width="53" style="2" customWidth="1"/>
    <col min="515" max="515" width="9" style="2"/>
    <col min="516" max="517" width="11.375" style="2" bestFit="1" customWidth="1"/>
    <col min="518" max="518" width="10.875" style="2" bestFit="1" customWidth="1"/>
    <col min="519" max="527" width="9" style="2"/>
    <col min="528" max="528" width="10.5" style="2" bestFit="1" customWidth="1"/>
    <col min="529" max="529" width="8.25" style="2" bestFit="1" customWidth="1"/>
    <col min="530" max="530" width="15" style="2" customWidth="1"/>
    <col min="531" max="531" width="6.625" style="2" customWidth="1"/>
    <col min="532" max="532" width="5.75" style="2" bestFit="1" customWidth="1"/>
    <col min="533" max="766" width="9" style="2"/>
    <col min="767" max="767" width="8.75" style="2" bestFit="1" customWidth="1"/>
    <col min="768" max="768" width="4.75" style="2" customWidth="1"/>
    <col min="769" max="769" width="4.875" style="2" customWidth="1"/>
    <col min="770" max="770" width="53" style="2" customWidth="1"/>
    <col min="771" max="771" width="9" style="2"/>
    <col min="772" max="773" width="11.375" style="2" bestFit="1" customWidth="1"/>
    <col min="774" max="774" width="10.875" style="2" bestFit="1" customWidth="1"/>
    <col min="775" max="783" width="9" style="2"/>
    <col min="784" max="784" width="10.5" style="2" bestFit="1" customWidth="1"/>
    <col min="785" max="785" width="8.25" style="2" bestFit="1" customWidth="1"/>
    <col min="786" max="786" width="15" style="2" customWidth="1"/>
    <col min="787" max="787" width="6.625" style="2" customWidth="1"/>
    <col min="788" max="788" width="5.75" style="2" bestFit="1" customWidth="1"/>
    <col min="789" max="1022" width="9" style="2"/>
    <col min="1023" max="1023" width="8.75" style="2" bestFit="1" customWidth="1"/>
    <col min="1024" max="1024" width="4.75" style="2" customWidth="1"/>
    <col min="1025" max="1025" width="4.875" style="2" customWidth="1"/>
    <col min="1026" max="1026" width="53" style="2" customWidth="1"/>
    <col min="1027" max="1027" width="9" style="2"/>
    <col min="1028" max="1029" width="11.375" style="2" bestFit="1" customWidth="1"/>
    <col min="1030" max="1030" width="10.875" style="2" bestFit="1" customWidth="1"/>
    <col min="1031" max="1039" width="9" style="2"/>
    <col min="1040" max="1040" width="10.5" style="2" bestFit="1" customWidth="1"/>
    <col min="1041" max="1041" width="8.25" style="2" bestFit="1" customWidth="1"/>
    <col min="1042" max="1042" width="15" style="2" customWidth="1"/>
    <col min="1043" max="1043" width="6.625" style="2" customWidth="1"/>
    <col min="1044" max="1044" width="5.75" style="2" bestFit="1" customWidth="1"/>
    <col min="1045" max="1278" width="9" style="2"/>
    <col min="1279" max="1279" width="8.75" style="2" bestFit="1" customWidth="1"/>
    <col min="1280" max="1280" width="4.75" style="2" customWidth="1"/>
    <col min="1281" max="1281" width="4.875" style="2" customWidth="1"/>
    <col min="1282" max="1282" width="53" style="2" customWidth="1"/>
    <col min="1283" max="1283" width="9" style="2"/>
    <col min="1284" max="1285" width="11.375" style="2" bestFit="1" customWidth="1"/>
    <col min="1286" max="1286" width="10.875" style="2" bestFit="1" customWidth="1"/>
    <col min="1287" max="1295" width="9" style="2"/>
    <col min="1296" max="1296" width="10.5" style="2" bestFit="1" customWidth="1"/>
    <col min="1297" max="1297" width="8.25" style="2" bestFit="1" customWidth="1"/>
    <col min="1298" max="1298" width="15" style="2" customWidth="1"/>
    <col min="1299" max="1299" width="6.625" style="2" customWidth="1"/>
    <col min="1300" max="1300" width="5.75" style="2" bestFit="1" customWidth="1"/>
    <col min="1301" max="1534" width="9" style="2"/>
    <col min="1535" max="1535" width="8.75" style="2" bestFit="1" customWidth="1"/>
    <col min="1536" max="1536" width="4.75" style="2" customWidth="1"/>
    <col min="1537" max="1537" width="4.875" style="2" customWidth="1"/>
    <col min="1538" max="1538" width="53" style="2" customWidth="1"/>
    <col min="1539" max="1539" width="9" style="2"/>
    <col min="1540" max="1541" width="11.375" style="2" bestFit="1" customWidth="1"/>
    <col min="1542" max="1542" width="10.875" style="2" bestFit="1" customWidth="1"/>
    <col min="1543" max="1551" width="9" style="2"/>
    <col min="1552" max="1552" width="10.5" style="2" bestFit="1" customWidth="1"/>
    <col min="1553" max="1553" width="8.25" style="2" bestFit="1" customWidth="1"/>
    <col min="1554" max="1554" width="15" style="2" customWidth="1"/>
    <col min="1555" max="1555" width="6.625" style="2" customWidth="1"/>
    <col min="1556" max="1556" width="5.75" style="2" bestFit="1" customWidth="1"/>
    <col min="1557" max="1790" width="9" style="2"/>
    <col min="1791" max="1791" width="8.75" style="2" bestFit="1" customWidth="1"/>
    <col min="1792" max="1792" width="4.75" style="2" customWidth="1"/>
    <col min="1793" max="1793" width="4.875" style="2" customWidth="1"/>
    <col min="1794" max="1794" width="53" style="2" customWidth="1"/>
    <col min="1795" max="1795" width="9" style="2"/>
    <col min="1796" max="1797" width="11.375" style="2" bestFit="1" customWidth="1"/>
    <col min="1798" max="1798" width="10.875" style="2" bestFit="1" customWidth="1"/>
    <col min="1799" max="1807" width="9" style="2"/>
    <col min="1808" max="1808" width="10.5" style="2" bestFit="1" customWidth="1"/>
    <col min="1809" max="1809" width="8.25" style="2" bestFit="1" customWidth="1"/>
    <col min="1810" max="1810" width="15" style="2" customWidth="1"/>
    <col min="1811" max="1811" width="6.625" style="2" customWidth="1"/>
    <col min="1812" max="1812" width="5.75" style="2" bestFit="1" customWidth="1"/>
    <col min="1813" max="2046" width="9" style="2"/>
    <col min="2047" max="2047" width="8.75" style="2" bestFit="1" customWidth="1"/>
    <col min="2048" max="2048" width="4.75" style="2" customWidth="1"/>
    <col min="2049" max="2049" width="4.875" style="2" customWidth="1"/>
    <col min="2050" max="2050" width="53" style="2" customWidth="1"/>
    <col min="2051" max="2051" width="9" style="2"/>
    <col min="2052" max="2053" width="11.375" style="2" bestFit="1" customWidth="1"/>
    <col min="2054" max="2054" width="10.875" style="2" bestFit="1" customWidth="1"/>
    <col min="2055" max="2063" width="9" style="2"/>
    <col min="2064" max="2064" width="10.5" style="2" bestFit="1" customWidth="1"/>
    <col min="2065" max="2065" width="8.25" style="2" bestFit="1" customWidth="1"/>
    <col min="2066" max="2066" width="15" style="2" customWidth="1"/>
    <col min="2067" max="2067" width="6.625" style="2" customWidth="1"/>
    <col min="2068" max="2068" width="5.75" style="2" bestFit="1" customWidth="1"/>
    <col min="2069" max="2302" width="9" style="2"/>
    <col min="2303" max="2303" width="8.75" style="2" bestFit="1" customWidth="1"/>
    <col min="2304" max="2304" width="4.75" style="2" customWidth="1"/>
    <col min="2305" max="2305" width="4.875" style="2" customWidth="1"/>
    <col min="2306" max="2306" width="53" style="2" customWidth="1"/>
    <col min="2307" max="2307" width="9" style="2"/>
    <col min="2308" max="2309" width="11.375" style="2" bestFit="1" customWidth="1"/>
    <col min="2310" max="2310" width="10.875" style="2" bestFit="1" customWidth="1"/>
    <col min="2311" max="2319" width="9" style="2"/>
    <col min="2320" max="2320" width="10.5" style="2" bestFit="1" customWidth="1"/>
    <col min="2321" max="2321" width="8.25" style="2" bestFit="1" customWidth="1"/>
    <col min="2322" max="2322" width="15" style="2" customWidth="1"/>
    <col min="2323" max="2323" width="6.625" style="2" customWidth="1"/>
    <col min="2324" max="2324" width="5.75" style="2" bestFit="1" customWidth="1"/>
    <col min="2325" max="2558" width="9" style="2"/>
    <col min="2559" max="2559" width="8.75" style="2" bestFit="1" customWidth="1"/>
    <col min="2560" max="2560" width="4.75" style="2" customWidth="1"/>
    <col min="2561" max="2561" width="4.875" style="2" customWidth="1"/>
    <col min="2562" max="2562" width="53" style="2" customWidth="1"/>
    <col min="2563" max="2563" width="9" style="2"/>
    <col min="2564" max="2565" width="11.375" style="2" bestFit="1" customWidth="1"/>
    <col min="2566" max="2566" width="10.875" style="2" bestFit="1" customWidth="1"/>
    <col min="2567" max="2575" width="9" style="2"/>
    <col min="2576" max="2576" width="10.5" style="2" bestFit="1" customWidth="1"/>
    <col min="2577" max="2577" width="8.25" style="2" bestFit="1" customWidth="1"/>
    <col min="2578" max="2578" width="15" style="2" customWidth="1"/>
    <col min="2579" max="2579" width="6.625" style="2" customWidth="1"/>
    <col min="2580" max="2580" width="5.75" style="2" bestFit="1" customWidth="1"/>
    <col min="2581" max="2814" width="9" style="2"/>
    <col min="2815" max="2815" width="8.75" style="2" bestFit="1" customWidth="1"/>
    <col min="2816" max="2816" width="4.75" style="2" customWidth="1"/>
    <col min="2817" max="2817" width="4.875" style="2" customWidth="1"/>
    <col min="2818" max="2818" width="53" style="2" customWidth="1"/>
    <col min="2819" max="2819" width="9" style="2"/>
    <col min="2820" max="2821" width="11.375" style="2" bestFit="1" customWidth="1"/>
    <col min="2822" max="2822" width="10.875" style="2" bestFit="1" customWidth="1"/>
    <col min="2823" max="2831" width="9" style="2"/>
    <col min="2832" max="2832" width="10.5" style="2" bestFit="1" customWidth="1"/>
    <col min="2833" max="2833" width="8.25" style="2" bestFit="1" customWidth="1"/>
    <col min="2834" max="2834" width="15" style="2" customWidth="1"/>
    <col min="2835" max="2835" width="6.625" style="2" customWidth="1"/>
    <col min="2836" max="2836" width="5.75" style="2" bestFit="1" customWidth="1"/>
    <col min="2837" max="3070" width="9" style="2"/>
    <col min="3071" max="3071" width="8.75" style="2" bestFit="1" customWidth="1"/>
    <col min="3072" max="3072" width="4.75" style="2" customWidth="1"/>
    <col min="3073" max="3073" width="4.875" style="2" customWidth="1"/>
    <col min="3074" max="3074" width="53" style="2" customWidth="1"/>
    <col min="3075" max="3075" width="9" style="2"/>
    <col min="3076" max="3077" width="11.375" style="2" bestFit="1" customWidth="1"/>
    <col min="3078" max="3078" width="10.875" style="2" bestFit="1" customWidth="1"/>
    <col min="3079" max="3087" width="9" style="2"/>
    <col min="3088" max="3088" width="10.5" style="2" bestFit="1" customWidth="1"/>
    <col min="3089" max="3089" width="8.25" style="2" bestFit="1" customWidth="1"/>
    <col min="3090" max="3090" width="15" style="2" customWidth="1"/>
    <col min="3091" max="3091" width="6.625" style="2" customWidth="1"/>
    <col min="3092" max="3092" width="5.75" style="2" bestFit="1" customWidth="1"/>
    <col min="3093" max="3326" width="9" style="2"/>
    <col min="3327" max="3327" width="8.75" style="2" bestFit="1" customWidth="1"/>
    <col min="3328" max="3328" width="4.75" style="2" customWidth="1"/>
    <col min="3329" max="3329" width="4.875" style="2" customWidth="1"/>
    <col min="3330" max="3330" width="53" style="2" customWidth="1"/>
    <col min="3331" max="3331" width="9" style="2"/>
    <col min="3332" max="3333" width="11.375" style="2" bestFit="1" customWidth="1"/>
    <col min="3334" max="3334" width="10.875" style="2" bestFit="1" customWidth="1"/>
    <col min="3335" max="3343" width="9" style="2"/>
    <col min="3344" max="3344" width="10.5" style="2" bestFit="1" customWidth="1"/>
    <col min="3345" max="3345" width="8.25" style="2" bestFit="1" customWidth="1"/>
    <col min="3346" max="3346" width="15" style="2" customWidth="1"/>
    <col min="3347" max="3347" width="6.625" style="2" customWidth="1"/>
    <col min="3348" max="3348" width="5.75" style="2" bestFit="1" customWidth="1"/>
    <col min="3349" max="3582" width="9" style="2"/>
    <col min="3583" max="3583" width="8.75" style="2" bestFit="1" customWidth="1"/>
    <col min="3584" max="3584" width="4.75" style="2" customWidth="1"/>
    <col min="3585" max="3585" width="4.875" style="2" customWidth="1"/>
    <col min="3586" max="3586" width="53" style="2" customWidth="1"/>
    <col min="3587" max="3587" width="9" style="2"/>
    <col min="3588" max="3589" width="11.375" style="2" bestFit="1" customWidth="1"/>
    <col min="3590" max="3590" width="10.875" style="2" bestFit="1" customWidth="1"/>
    <col min="3591" max="3599" width="9" style="2"/>
    <col min="3600" max="3600" width="10.5" style="2" bestFit="1" customWidth="1"/>
    <col min="3601" max="3601" width="8.25" style="2" bestFit="1" customWidth="1"/>
    <col min="3602" max="3602" width="15" style="2" customWidth="1"/>
    <col min="3603" max="3603" width="6.625" style="2" customWidth="1"/>
    <col min="3604" max="3604" width="5.75" style="2" bestFit="1" customWidth="1"/>
    <col min="3605" max="3838" width="9" style="2"/>
    <col min="3839" max="3839" width="8.75" style="2" bestFit="1" customWidth="1"/>
    <col min="3840" max="3840" width="4.75" style="2" customWidth="1"/>
    <col min="3841" max="3841" width="4.875" style="2" customWidth="1"/>
    <col min="3842" max="3842" width="53" style="2" customWidth="1"/>
    <col min="3843" max="3843" width="9" style="2"/>
    <col min="3844" max="3845" width="11.375" style="2" bestFit="1" customWidth="1"/>
    <col min="3846" max="3846" width="10.875" style="2" bestFit="1" customWidth="1"/>
    <col min="3847" max="3855" width="9" style="2"/>
    <col min="3856" max="3856" width="10.5" style="2" bestFit="1" customWidth="1"/>
    <col min="3857" max="3857" width="8.25" style="2" bestFit="1" customWidth="1"/>
    <col min="3858" max="3858" width="15" style="2" customWidth="1"/>
    <col min="3859" max="3859" width="6.625" style="2" customWidth="1"/>
    <col min="3860" max="3860" width="5.75" style="2" bestFit="1" customWidth="1"/>
    <col min="3861" max="4094" width="9" style="2"/>
    <col min="4095" max="4095" width="8.75" style="2" bestFit="1" customWidth="1"/>
    <col min="4096" max="4096" width="4.75" style="2" customWidth="1"/>
    <col min="4097" max="4097" width="4.875" style="2" customWidth="1"/>
    <col min="4098" max="4098" width="53" style="2" customWidth="1"/>
    <col min="4099" max="4099" width="9" style="2"/>
    <col min="4100" max="4101" width="11.375" style="2" bestFit="1" customWidth="1"/>
    <col min="4102" max="4102" width="10.875" style="2" bestFit="1" customWidth="1"/>
    <col min="4103" max="4111" width="9" style="2"/>
    <col min="4112" max="4112" width="10.5" style="2" bestFit="1" customWidth="1"/>
    <col min="4113" max="4113" width="8.25" style="2" bestFit="1" customWidth="1"/>
    <col min="4114" max="4114" width="15" style="2" customWidth="1"/>
    <col min="4115" max="4115" width="6.625" style="2" customWidth="1"/>
    <col min="4116" max="4116" width="5.75" style="2" bestFit="1" customWidth="1"/>
    <col min="4117" max="4350" width="9" style="2"/>
    <col min="4351" max="4351" width="8.75" style="2" bestFit="1" customWidth="1"/>
    <col min="4352" max="4352" width="4.75" style="2" customWidth="1"/>
    <col min="4353" max="4353" width="4.875" style="2" customWidth="1"/>
    <col min="4354" max="4354" width="53" style="2" customWidth="1"/>
    <col min="4355" max="4355" width="9" style="2"/>
    <col min="4356" max="4357" width="11.375" style="2" bestFit="1" customWidth="1"/>
    <col min="4358" max="4358" width="10.875" style="2" bestFit="1" customWidth="1"/>
    <col min="4359" max="4367" width="9" style="2"/>
    <col min="4368" max="4368" width="10.5" style="2" bestFit="1" customWidth="1"/>
    <col min="4369" max="4369" width="8.25" style="2" bestFit="1" customWidth="1"/>
    <col min="4370" max="4370" width="15" style="2" customWidth="1"/>
    <col min="4371" max="4371" width="6.625" style="2" customWidth="1"/>
    <col min="4372" max="4372" width="5.75" style="2" bestFit="1" customWidth="1"/>
    <col min="4373" max="4606" width="9" style="2"/>
    <col min="4607" max="4607" width="8.75" style="2" bestFit="1" customWidth="1"/>
    <col min="4608" max="4608" width="4.75" style="2" customWidth="1"/>
    <col min="4609" max="4609" width="4.875" style="2" customWidth="1"/>
    <col min="4610" max="4610" width="53" style="2" customWidth="1"/>
    <col min="4611" max="4611" width="9" style="2"/>
    <col min="4612" max="4613" width="11.375" style="2" bestFit="1" customWidth="1"/>
    <col min="4614" max="4614" width="10.875" style="2" bestFit="1" customWidth="1"/>
    <col min="4615" max="4623" width="9" style="2"/>
    <col min="4624" max="4624" width="10.5" style="2" bestFit="1" customWidth="1"/>
    <col min="4625" max="4625" width="8.25" style="2" bestFit="1" customWidth="1"/>
    <col min="4626" max="4626" width="15" style="2" customWidth="1"/>
    <col min="4627" max="4627" width="6.625" style="2" customWidth="1"/>
    <col min="4628" max="4628" width="5.75" style="2" bestFit="1" customWidth="1"/>
    <col min="4629" max="4862" width="9" style="2"/>
    <col min="4863" max="4863" width="8.75" style="2" bestFit="1" customWidth="1"/>
    <col min="4864" max="4864" width="4.75" style="2" customWidth="1"/>
    <col min="4865" max="4865" width="4.875" style="2" customWidth="1"/>
    <col min="4866" max="4866" width="53" style="2" customWidth="1"/>
    <col min="4867" max="4867" width="9" style="2"/>
    <col min="4868" max="4869" width="11.375" style="2" bestFit="1" customWidth="1"/>
    <col min="4870" max="4870" width="10.875" style="2" bestFit="1" customWidth="1"/>
    <col min="4871" max="4879" width="9" style="2"/>
    <col min="4880" max="4880" width="10.5" style="2" bestFit="1" customWidth="1"/>
    <col min="4881" max="4881" width="8.25" style="2" bestFit="1" customWidth="1"/>
    <col min="4882" max="4882" width="15" style="2" customWidth="1"/>
    <col min="4883" max="4883" width="6.625" style="2" customWidth="1"/>
    <col min="4884" max="4884" width="5.75" style="2" bestFit="1" customWidth="1"/>
    <col min="4885" max="5118" width="9" style="2"/>
    <col min="5119" max="5119" width="8.75" style="2" bestFit="1" customWidth="1"/>
    <col min="5120" max="5120" width="4.75" style="2" customWidth="1"/>
    <col min="5121" max="5121" width="4.875" style="2" customWidth="1"/>
    <col min="5122" max="5122" width="53" style="2" customWidth="1"/>
    <col min="5123" max="5123" width="9" style="2"/>
    <col min="5124" max="5125" width="11.375" style="2" bestFit="1" customWidth="1"/>
    <col min="5126" max="5126" width="10.875" style="2" bestFit="1" customWidth="1"/>
    <col min="5127" max="5135" width="9" style="2"/>
    <col min="5136" max="5136" width="10.5" style="2" bestFit="1" customWidth="1"/>
    <col min="5137" max="5137" width="8.25" style="2" bestFit="1" customWidth="1"/>
    <col min="5138" max="5138" width="15" style="2" customWidth="1"/>
    <col min="5139" max="5139" width="6.625" style="2" customWidth="1"/>
    <col min="5140" max="5140" width="5.75" style="2" bestFit="1" customWidth="1"/>
    <col min="5141" max="5374" width="9" style="2"/>
    <col min="5375" max="5375" width="8.75" style="2" bestFit="1" customWidth="1"/>
    <col min="5376" max="5376" width="4.75" style="2" customWidth="1"/>
    <col min="5377" max="5377" width="4.875" style="2" customWidth="1"/>
    <col min="5378" max="5378" width="53" style="2" customWidth="1"/>
    <col min="5379" max="5379" width="9" style="2"/>
    <col min="5380" max="5381" width="11.375" style="2" bestFit="1" customWidth="1"/>
    <col min="5382" max="5382" width="10.875" style="2" bestFit="1" customWidth="1"/>
    <col min="5383" max="5391" width="9" style="2"/>
    <col min="5392" max="5392" width="10.5" style="2" bestFit="1" customWidth="1"/>
    <col min="5393" max="5393" width="8.25" style="2" bestFit="1" customWidth="1"/>
    <col min="5394" max="5394" width="15" style="2" customWidth="1"/>
    <col min="5395" max="5395" width="6.625" style="2" customWidth="1"/>
    <col min="5396" max="5396" width="5.75" style="2" bestFit="1" customWidth="1"/>
    <col min="5397" max="5630" width="9" style="2"/>
    <col min="5631" max="5631" width="8.75" style="2" bestFit="1" customWidth="1"/>
    <col min="5632" max="5632" width="4.75" style="2" customWidth="1"/>
    <col min="5633" max="5633" width="4.875" style="2" customWidth="1"/>
    <col min="5634" max="5634" width="53" style="2" customWidth="1"/>
    <col min="5635" max="5635" width="9" style="2"/>
    <col min="5636" max="5637" width="11.375" style="2" bestFit="1" customWidth="1"/>
    <col min="5638" max="5638" width="10.875" style="2" bestFit="1" customWidth="1"/>
    <col min="5639" max="5647" width="9" style="2"/>
    <col min="5648" max="5648" width="10.5" style="2" bestFit="1" customWidth="1"/>
    <col min="5649" max="5649" width="8.25" style="2" bestFit="1" customWidth="1"/>
    <col min="5650" max="5650" width="15" style="2" customWidth="1"/>
    <col min="5651" max="5651" width="6.625" style="2" customWidth="1"/>
    <col min="5652" max="5652" width="5.75" style="2" bestFit="1" customWidth="1"/>
    <col min="5653" max="5886" width="9" style="2"/>
    <col min="5887" max="5887" width="8.75" style="2" bestFit="1" customWidth="1"/>
    <col min="5888" max="5888" width="4.75" style="2" customWidth="1"/>
    <col min="5889" max="5889" width="4.875" style="2" customWidth="1"/>
    <col min="5890" max="5890" width="53" style="2" customWidth="1"/>
    <col min="5891" max="5891" width="9" style="2"/>
    <col min="5892" max="5893" width="11.375" style="2" bestFit="1" customWidth="1"/>
    <col min="5894" max="5894" width="10.875" style="2" bestFit="1" customWidth="1"/>
    <col min="5895" max="5903" width="9" style="2"/>
    <col min="5904" max="5904" width="10.5" style="2" bestFit="1" customWidth="1"/>
    <col min="5905" max="5905" width="8.25" style="2" bestFit="1" customWidth="1"/>
    <col min="5906" max="5906" width="15" style="2" customWidth="1"/>
    <col min="5907" max="5907" width="6.625" style="2" customWidth="1"/>
    <col min="5908" max="5908" width="5.75" style="2" bestFit="1" customWidth="1"/>
    <col min="5909" max="6142" width="9" style="2"/>
    <col min="6143" max="6143" width="8.75" style="2" bestFit="1" customWidth="1"/>
    <col min="6144" max="6144" width="4.75" style="2" customWidth="1"/>
    <col min="6145" max="6145" width="4.875" style="2" customWidth="1"/>
    <col min="6146" max="6146" width="53" style="2" customWidth="1"/>
    <col min="6147" max="6147" width="9" style="2"/>
    <col min="6148" max="6149" width="11.375" style="2" bestFit="1" customWidth="1"/>
    <col min="6150" max="6150" width="10.875" style="2" bestFit="1" customWidth="1"/>
    <col min="6151" max="6159" width="9" style="2"/>
    <col min="6160" max="6160" width="10.5" style="2" bestFit="1" customWidth="1"/>
    <col min="6161" max="6161" width="8.25" style="2" bestFit="1" customWidth="1"/>
    <col min="6162" max="6162" width="15" style="2" customWidth="1"/>
    <col min="6163" max="6163" width="6.625" style="2" customWidth="1"/>
    <col min="6164" max="6164" width="5.75" style="2" bestFit="1" customWidth="1"/>
    <col min="6165" max="6398" width="9" style="2"/>
    <col min="6399" max="6399" width="8.75" style="2" bestFit="1" customWidth="1"/>
    <col min="6400" max="6400" width="4.75" style="2" customWidth="1"/>
    <col min="6401" max="6401" width="4.875" style="2" customWidth="1"/>
    <col min="6402" max="6402" width="53" style="2" customWidth="1"/>
    <col min="6403" max="6403" width="9" style="2"/>
    <col min="6404" max="6405" width="11.375" style="2" bestFit="1" customWidth="1"/>
    <col min="6406" max="6406" width="10.875" style="2" bestFit="1" customWidth="1"/>
    <col min="6407" max="6415" width="9" style="2"/>
    <col min="6416" max="6416" width="10.5" style="2" bestFit="1" customWidth="1"/>
    <col min="6417" max="6417" width="8.25" style="2" bestFit="1" customWidth="1"/>
    <col min="6418" max="6418" width="15" style="2" customWidth="1"/>
    <col min="6419" max="6419" width="6.625" style="2" customWidth="1"/>
    <col min="6420" max="6420" width="5.75" style="2" bestFit="1" customWidth="1"/>
    <col min="6421" max="6654" width="9" style="2"/>
    <col min="6655" max="6655" width="8.75" style="2" bestFit="1" customWidth="1"/>
    <col min="6656" max="6656" width="4.75" style="2" customWidth="1"/>
    <col min="6657" max="6657" width="4.875" style="2" customWidth="1"/>
    <col min="6658" max="6658" width="53" style="2" customWidth="1"/>
    <col min="6659" max="6659" width="9" style="2"/>
    <col min="6660" max="6661" width="11.375" style="2" bestFit="1" customWidth="1"/>
    <col min="6662" max="6662" width="10.875" style="2" bestFit="1" customWidth="1"/>
    <col min="6663" max="6671" width="9" style="2"/>
    <col min="6672" max="6672" width="10.5" style="2" bestFit="1" customWidth="1"/>
    <col min="6673" max="6673" width="8.25" style="2" bestFit="1" customWidth="1"/>
    <col min="6674" max="6674" width="15" style="2" customWidth="1"/>
    <col min="6675" max="6675" width="6.625" style="2" customWidth="1"/>
    <col min="6676" max="6676" width="5.75" style="2" bestFit="1" customWidth="1"/>
    <col min="6677" max="6910" width="9" style="2"/>
    <col min="6911" max="6911" width="8.75" style="2" bestFit="1" customWidth="1"/>
    <col min="6912" max="6912" width="4.75" style="2" customWidth="1"/>
    <col min="6913" max="6913" width="4.875" style="2" customWidth="1"/>
    <col min="6914" max="6914" width="53" style="2" customWidth="1"/>
    <col min="6915" max="6915" width="9" style="2"/>
    <col min="6916" max="6917" width="11.375" style="2" bestFit="1" customWidth="1"/>
    <col min="6918" max="6918" width="10.875" style="2" bestFit="1" customWidth="1"/>
    <col min="6919" max="6927" width="9" style="2"/>
    <col min="6928" max="6928" width="10.5" style="2" bestFit="1" customWidth="1"/>
    <col min="6929" max="6929" width="8.25" style="2" bestFit="1" customWidth="1"/>
    <col min="6930" max="6930" width="15" style="2" customWidth="1"/>
    <col min="6931" max="6931" width="6.625" style="2" customWidth="1"/>
    <col min="6932" max="6932" width="5.75" style="2" bestFit="1" customWidth="1"/>
    <col min="6933" max="7166" width="9" style="2"/>
    <col min="7167" max="7167" width="8.75" style="2" bestFit="1" customWidth="1"/>
    <col min="7168" max="7168" width="4.75" style="2" customWidth="1"/>
    <col min="7169" max="7169" width="4.875" style="2" customWidth="1"/>
    <col min="7170" max="7170" width="53" style="2" customWidth="1"/>
    <col min="7171" max="7171" width="9" style="2"/>
    <col min="7172" max="7173" width="11.375" style="2" bestFit="1" customWidth="1"/>
    <col min="7174" max="7174" width="10.875" style="2" bestFit="1" customWidth="1"/>
    <col min="7175" max="7183" width="9" style="2"/>
    <col min="7184" max="7184" width="10.5" style="2" bestFit="1" customWidth="1"/>
    <col min="7185" max="7185" width="8.25" style="2" bestFit="1" customWidth="1"/>
    <col min="7186" max="7186" width="15" style="2" customWidth="1"/>
    <col min="7187" max="7187" width="6.625" style="2" customWidth="1"/>
    <col min="7188" max="7188" width="5.75" style="2" bestFit="1" customWidth="1"/>
    <col min="7189" max="7422" width="9" style="2"/>
    <col min="7423" max="7423" width="8.75" style="2" bestFit="1" customWidth="1"/>
    <col min="7424" max="7424" width="4.75" style="2" customWidth="1"/>
    <col min="7425" max="7425" width="4.875" style="2" customWidth="1"/>
    <col min="7426" max="7426" width="53" style="2" customWidth="1"/>
    <col min="7427" max="7427" width="9" style="2"/>
    <col min="7428" max="7429" width="11.375" style="2" bestFit="1" customWidth="1"/>
    <col min="7430" max="7430" width="10.875" style="2" bestFit="1" customWidth="1"/>
    <col min="7431" max="7439" width="9" style="2"/>
    <col min="7440" max="7440" width="10.5" style="2" bestFit="1" customWidth="1"/>
    <col min="7441" max="7441" width="8.25" style="2" bestFit="1" customWidth="1"/>
    <col min="7442" max="7442" width="15" style="2" customWidth="1"/>
    <col min="7443" max="7443" width="6.625" style="2" customWidth="1"/>
    <col min="7444" max="7444" width="5.75" style="2" bestFit="1" customWidth="1"/>
    <col min="7445" max="7678" width="9" style="2"/>
    <col min="7679" max="7679" width="8.75" style="2" bestFit="1" customWidth="1"/>
    <col min="7680" max="7680" width="4.75" style="2" customWidth="1"/>
    <col min="7681" max="7681" width="4.875" style="2" customWidth="1"/>
    <col min="7682" max="7682" width="53" style="2" customWidth="1"/>
    <col min="7683" max="7683" width="9" style="2"/>
    <col min="7684" max="7685" width="11.375" style="2" bestFit="1" customWidth="1"/>
    <col min="7686" max="7686" width="10.875" style="2" bestFit="1" customWidth="1"/>
    <col min="7687" max="7695" width="9" style="2"/>
    <col min="7696" max="7696" width="10.5" style="2" bestFit="1" customWidth="1"/>
    <col min="7697" max="7697" width="8.25" style="2" bestFit="1" customWidth="1"/>
    <col min="7698" max="7698" width="15" style="2" customWidth="1"/>
    <col min="7699" max="7699" width="6.625" style="2" customWidth="1"/>
    <col min="7700" max="7700" width="5.75" style="2" bestFit="1" customWidth="1"/>
    <col min="7701" max="7934" width="9" style="2"/>
    <col min="7935" max="7935" width="8.75" style="2" bestFit="1" customWidth="1"/>
    <col min="7936" max="7936" width="4.75" style="2" customWidth="1"/>
    <col min="7937" max="7937" width="4.875" style="2" customWidth="1"/>
    <col min="7938" max="7938" width="53" style="2" customWidth="1"/>
    <col min="7939" max="7939" width="9" style="2"/>
    <col min="7940" max="7941" width="11.375" style="2" bestFit="1" customWidth="1"/>
    <col min="7942" max="7942" width="10.875" style="2" bestFit="1" customWidth="1"/>
    <col min="7943" max="7951" width="9" style="2"/>
    <col min="7952" max="7952" width="10.5" style="2" bestFit="1" customWidth="1"/>
    <col min="7953" max="7953" width="8.25" style="2" bestFit="1" customWidth="1"/>
    <col min="7954" max="7954" width="15" style="2" customWidth="1"/>
    <col min="7955" max="7955" width="6.625" style="2" customWidth="1"/>
    <col min="7956" max="7956" width="5.75" style="2" bestFit="1" customWidth="1"/>
    <col min="7957" max="8190" width="9" style="2"/>
    <col min="8191" max="8191" width="8.75" style="2" bestFit="1" customWidth="1"/>
    <col min="8192" max="8192" width="4.75" style="2" customWidth="1"/>
    <col min="8193" max="8193" width="4.875" style="2" customWidth="1"/>
    <col min="8194" max="8194" width="53" style="2" customWidth="1"/>
    <col min="8195" max="8195" width="9" style="2"/>
    <col min="8196" max="8197" width="11.375" style="2" bestFit="1" customWidth="1"/>
    <col min="8198" max="8198" width="10.875" style="2" bestFit="1" customWidth="1"/>
    <col min="8199" max="8207" width="9" style="2"/>
    <col min="8208" max="8208" width="10.5" style="2" bestFit="1" customWidth="1"/>
    <col min="8209" max="8209" width="8.25" style="2" bestFit="1" customWidth="1"/>
    <col min="8210" max="8210" width="15" style="2" customWidth="1"/>
    <col min="8211" max="8211" width="6.625" style="2" customWidth="1"/>
    <col min="8212" max="8212" width="5.75" style="2" bestFit="1" customWidth="1"/>
    <col min="8213" max="8446" width="9" style="2"/>
    <col min="8447" max="8447" width="8.75" style="2" bestFit="1" customWidth="1"/>
    <col min="8448" max="8448" width="4.75" style="2" customWidth="1"/>
    <col min="8449" max="8449" width="4.875" style="2" customWidth="1"/>
    <col min="8450" max="8450" width="53" style="2" customWidth="1"/>
    <col min="8451" max="8451" width="9" style="2"/>
    <col min="8452" max="8453" width="11.375" style="2" bestFit="1" customWidth="1"/>
    <col min="8454" max="8454" width="10.875" style="2" bestFit="1" customWidth="1"/>
    <col min="8455" max="8463" width="9" style="2"/>
    <col min="8464" max="8464" width="10.5" style="2" bestFit="1" customWidth="1"/>
    <col min="8465" max="8465" width="8.25" style="2" bestFit="1" customWidth="1"/>
    <col min="8466" max="8466" width="15" style="2" customWidth="1"/>
    <col min="8467" max="8467" width="6.625" style="2" customWidth="1"/>
    <col min="8468" max="8468" width="5.75" style="2" bestFit="1" customWidth="1"/>
    <col min="8469" max="8702" width="9" style="2"/>
    <col min="8703" max="8703" width="8.75" style="2" bestFit="1" customWidth="1"/>
    <col min="8704" max="8704" width="4.75" style="2" customWidth="1"/>
    <col min="8705" max="8705" width="4.875" style="2" customWidth="1"/>
    <col min="8706" max="8706" width="53" style="2" customWidth="1"/>
    <col min="8707" max="8707" width="9" style="2"/>
    <col min="8708" max="8709" width="11.375" style="2" bestFit="1" customWidth="1"/>
    <col min="8710" max="8710" width="10.875" style="2" bestFit="1" customWidth="1"/>
    <col min="8711" max="8719" width="9" style="2"/>
    <col min="8720" max="8720" width="10.5" style="2" bestFit="1" customWidth="1"/>
    <col min="8721" max="8721" width="8.25" style="2" bestFit="1" customWidth="1"/>
    <col min="8722" max="8722" width="15" style="2" customWidth="1"/>
    <col min="8723" max="8723" width="6.625" style="2" customWidth="1"/>
    <col min="8724" max="8724" width="5.75" style="2" bestFit="1" customWidth="1"/>
    <col min="8725" max="8958" width="9" style="2"/>
    <col min="8959" max="8959" width="8.75" style="2" bestFit="1" customWidth="1"/>
    <col min="8960" max="8960" width="4.75" style="2" customWidth="1"/>
    <col min="8961" max="8961" width="4.875" style="2" customWidth="1"/>
    <col min="8962" max="8962" width="53" style="2" customWidth="1"/>
    <col min="8963" max="8963" width="9" style="2"/>
    <col min="8964" max="8965" width="11.375" style="2" bestFit="1" customWidth="1"/>
    <col min="8966" max="8966" width="10.875" style="2" bestFit="1" customWidth="1"/>
    <col min="8967" max="8975" width="9" style="2"/>
    <col min="8976" max="8976" width="10.5" style="2" bestFit="1" customWidth="1"/>
    <col min="8977" max="8977" width="8.25" style="2" bestFit="1" customWidth="1"/>
    <col min="8978" max="8978" width="15" style="2" customWidth="1"/>
    <col min="8979" max="8979" width="6.625" style="2" customWidth="1"/>
    <col min="8980" max="8980" width="5.75" style="2" bestFit="1" customWidth="1"/>
    <col min="8981" max="9214" width="9" style="2"/>
    <col min="9215" max="9215" width="8.75" style="2" bestFit="1" customWidth="1"/>
    <col min="9216" max="9216" width="4.75" style="2" customWidth="1"/>
    <col min="9217" max="9217" width="4.875" style="2" customWidth="1"/>
    <col min="9218" max="9218" width="53" style="2" customWidth="1"/>
    <col min="9219" max="9219" width="9" style="2"/>
    <col min="9220" max="9221" width="11.375" style="2" bestFit="1" customWidth="1"/>
    <col min="9222" max="9222" width="10.875" style="2" bestFit="1" customWidth="1"/>
    <col min="9223" max="9231" width="9" style="2"/>
    <col min="9232" max="9232" width="10.5" style="2" bestFit="1" customWidth="1"/>
    <col min="9233" max="9233" width="8.25" style="2" bestFit="1" customWidth="1"/>
    <col min="9234" max="9234" width="15" style="2" customWidth="1"/>
    <col min="9235" max="9235" width="6.625" style="2" customWidth="1"/>
    <col min="9236" max="9236" width="5.75" style="2" bestFit="1" customWidth="1"/>
    <col min="9237" max="9470" width="9" style="2"/>
    <col min="9471" max="9471" width="8.75" style="2" bestFit="1" customWidth="1"/>
    <col min="9472" max="9472" width="4.75" style="2" customWidth="1"/>
    <col min="9473" max="9473" width="4.875" style="2" customWidth="1"/>
    <col min="9474" max="9474" width="53" style="2" customWidth="1"/>
    <col min="9475" max="9475" width="9" style="2"/>
    <col min="9476" max="9477" width="11.375" style="2" bestFit="1" customWidth="1"/>
    <col min="9478" max="9478" width="10.875" style="2" bestFit="1" customWidth="1"/>
    <col min="9479" max="9487" width="9" style="2"/>
    <col min="9488" max="9488" width="10.5" style="2" bestFit="1" customWidth="1"/>
    <col min="9489" max="9489" width="8.25" style="2" bestFit="1" customWidth="1"/>
    <col min="9490" max="9490" width="15" style="2" customWidth="1"/>
    <col min="9491" max="9491" width="6.625" style="2" customWidth="1"/>
    <col min="9492" max="9492" width="5.75" style="2" bestFit="1" customWidth="1"/>
    <col min="9493" max="9726" width="9" style="2"/>
    <col min="9727" max="9727" width="8.75" style="2" bestFit="1" customWidth="1"/>
    <col min="9728" max="9728" width="4.75" style="2" customWidth="1"/>
    <col min="9729" max="9729" width="4.875" style="2" customWidth="1"/>
    <col min="9730" max="9730" width="53" style="2" customWidth="1"/>
    <col min="9731" max="9731" width="9" style="2"/>
    <col min="9732" max="9733" width="11.375" style="2" bestFit="1" customWidth="1"/>
    <col min="9734" max="9734" width="10.875" style="2" bestFit="1" customWidth="1"/>
    <col min="9735" max="9743" width="9" style="2"/>
    <col min="9744" max="9744" width="10.5" style="2" bestFit="1" customWidth="1"/>
    <col min="9745" max="9745" width="8.25" style="2" bestFit="1" customWidth="1"/>
    <col min="9746" max="9746" width="15" style="2" customWidth="1"/>
    <col min="9747" max="9747" width="6.625" style="2" customWidth="1"/>
    <col min="9748" max="9748" width="5.75" style="2" bestFit="1" customWidth="1"/>
    <col min="9749" max="9982" width="9" style="2"/>
    <col min="9983" max="9983" width="8.75" style="2" bestFit="1" customWidth="1"/>
    <col min="9984" max="9984" width="4.75" style="2" customWidth="1"/>
    <col min="9985" max="9985" width="4.875" style="2" customWidth="1"/>
    <col min="9986" max="9986" width="53" style="2" customWidth="1"/>
    <col min="9987" max="9987" width="9" style="2"/>
    <col min="9988" max="9989" width="11.375" style="2" bestFit="1" customWidth="1"/>
    <col min="9990" max="9990" width="10.875" style="2" bestFit="1" customWidth="1"/>
    <col min="9991" max="9999" width="9" style="2"/>
    <col min="10000" max="10000" width="10.5" style="2" bestFit="1" customWidth="1"/>
    <col min="10001" max="10001" width="8.25" style="2" bestFit="1" customWidth="1"/>
    <col min="10002" max="10002" width="15" style="2" customWidth="1"/>
    <col min="10003" max="10003" width="6.625" style="2" customWidth="1"/>
    <col min="10004" max="10004" width="5.75" style="2" bestFit="1" customWidth="1"/>
    <col min="10005" max="10238" width="9" style="2"/>
    <col min="10239" max="10239" width="8.75" style="2" bestFit="1" customWidth="1"/>
    <col min="10240" max="10240" width="4.75" style="2" customWidth="1"/>
    <col min="10241" max="10241" width="4.875" style="2" customWidth="1"/>
    <col min="10242" max="10242" width="53" style="2" customWidth="1"/>
    <col min="10243" max="10243" width="9" style="2"/>
    <col min="10244" max="10245" width="11.375" style="2" bestFit="1" customWidth="1"/>
    <col min="10246" max="10246" width="10.875" style="2" bestFit="1" customWidth="1"/>
    <col min="10247" max="10255" width="9" style="2"/>
    <col min="10256" max="10256" width="10.5" style="2" bestFit="1" customWidth="1"/>
    <col min="10257" max="10257" width="8.25" style="2" bestFit="1" customWidth="1"/>
    <col min="10258" max="10258" width="15" style="2" customWidth="1"/>
    <col min="10259" max="10259" width="6.625" style="2" customWidth="1"/>
    <col min="10260" max="10260" width="5.75" style="2" bestFit="1" customWidth="1"/>
    <col min="10261" max="10494" width="9" style="2"/>
    <col min="10495" max="10495" width="8.75" style="2" bestFit="1" customWidth="1"/>
    <col min="10496" max="10496" width="4.75" style="2" customWidth="1"/>
    <col min="10497" max="10497" width="4.875" style="2" customWidth="1"/>
    <col min="10498" max="10498" width="53" style="2" customWidth="1"/>
    <col min="10499" max="10499" width="9" style="2"/>
    <col min="10500" max="10501" width="11.375" style="2" bestFit="1" customWidth="1"/>
    <col min="10502" max="10502" width="10.875" style="2" bestFit="1" customWidth="1"/>
    <col min="10503" max="10511" width="9" style="2"/>
    <col min="10512" max="10512" width="10.5" style="2" bestFit="1" customWidth="1"/>
    <col min="10513" max="10513" width="8.25" style="2" bestFit="1" customWidth="1"/>
    <col min="10514" max="10514" width="15" style="2" customWidth="1"/>
    <col min="10515" max="10515" width="6.625" style="2" customWidth="1"/>
    <col min="10516" max="10516" width="5.75" style="2" bestFit="1" customWidth="1"/>
    <col min="10517" max="10750" width="9" style="2"/>
    <col min="10751" max="10751" width="8.75" style="2" bestFit="1" customWidth="1"/>
    <col min="10752" max="10752" width="4.75" style="2" customWidth="1"/>
    <col min="10753" max="10753" width="4.875" style="2" customWidth="1"/>
    <col min="10754" max="10754" width="53" style="2" customWidth="1"/>
    <col min="10755" max="10755" width="9" style="2"/>
    <col min="10756" max="10757" width="11.375" style="2" bestFit="1" customWidth="1"/>
    <col min="10758" max="10758" width="10.875" style="2" bestFit="1" customWidth="1"/>
    <col min="10759" max="10767" width="9" style="2"/>
    <col min="10768" max="10768" width="10.5" style="2" bestFit="1" customWidth="1"/>
    <col min="10769" max="10769" width="8.25" style="2" bestFit="1" customWidth="1"/>
    <col min="10770" max="10770" width="15" style="2" customWidth="1"/>
    <col min="10771" max="10771" width="6.625" style="2" customWidth="1"/>
    <col min="10772" max="10772" width="5.75" style="2" bestFit="1" customWidth="1"/>
    <col min="10773" max="11006" width="9" style="2"/>
    <col min="11007" max="11007" width="8.75" style="2" bestFit="1" customWidth="1"/>
    <col min="11008" max="11008" width="4.75" style="2" customWidth="1"/>
    <col min="11009" max="11009" width="4.875" style="2" customWidth="1"/>
    <col min="11010" max="11010" width="53" style="2" customWidth="1"/>
    <col min="11011" max="11011" width="9" style="2"/>
    <col min="11012" max="11013" width="11.375" style="2" bestFit="1" customWidth="1"/>
    <col min="11014" max="11014" width="10.875" style="2" bestFit="1" customWidth="1"/>
    <col min="11015" max="11023" width="9" style="2"/>
    <col min="11024" max="11024" width="10.5" style="2" bestFit="1" customWidth="1"/>
    <col min="11025" max="11025" width="8.25" style="2" bestFit="1" customWidth="1"/>
    <col min="11026" max="11026" width="15" style="2" customWidth="1"/>
    <col min="11027" max="11027" width="6.625" style="2" customWidth="1"/>
    <col min="11028" max="11028" width="5.75" style="2" bestFit="1" customWidth="1"/>
    <col min="11029" max="11262" width="9" style="2"/>
    <col min="11263" max="11263" width="8.75" style="2" bestFit="1" customWidth="1"/>
    <col min="11264" max="11264" width="4.75" style="2" customWidth="1"/>
    <col min="11265" max="11265" width="4.875" style="2" customWidth="1"/>
    <col min="11266" max="11266" width="53" style="2" customWidth="1"/>
    <col min="11267" max="11267" width="9" style="2"/>
    <col min="11268" max="11269" width="11.375" style="2" bestFit="1" customWidth="1"/>
    <col min="11270" max="11270" width="10.875" style="2" bestFit="1" customWidth="1"/>
    <col min="11271" max="11279" width="9" style="2"/>
    <col min="11280" max="11280" width="10.5" style="2" bestFit="1" customWidth="1"/>
    <col min="11281" max="11281" width="8.25" style="2" bestFit="1" customWidth="1"/>
    <col min="11282" max="11282" width="15" style="2" customWidth="1"/>
    <col min="11283" max="11283" width="6.625" style="2" customWidth="1"/>
    <col min="11284" max="11284" width="5.75" style="2" bestFit="1" customWidth="1"/>
    <col min="11285" max="11518" width="9" style="2"/>
    <col min="11519" max="11519" width="8.75" style="2" bestFit="1" customWidth="1"/>
    <col min="11520" max="11520" width="4.75" style="2" customWidth="1"/>
    <col min="11521" max="11521" width="4.875" style="2" customWidth="1"/>
    <col min="11522" max="11522" width="53" style="2" customWidth="1"/>
    <col min="11523" max="11523" width="9" style="2"/>
    <col min="11524" max="11525" width="11.375" style="2" bestFit="1" customWidth="1"/>
    <col min="11526" max="11526" width="10.875" style="2" bestFit="1" customWidth="1"/>
    <col min="11527" max="11535" width="9" style="2"/>
    <col min="11536" max="11536" width="10.5" style="2" bestFit="1" customWidth="1"/>
    <col min="11537" max="11537" width="8.25" style="2" bestFit="1" customWidth="1"/>
    <col min="11538" max="11538" width="15" style="2" customWidth="1"/>
    <col min="11539" max="11539" width="6.625" style="2" customWidth="1"/>
    <col min="11540" max="11540" width="5.75" style="2" bestFit="1" customWidth="1"/>
    <col min="11541" max="11774" width="9" style="2"/>
    <col min="11775" max="11775" width="8.75" style="2" bestFit="1" customWidth="1"/>
    <col min="11776" max="11776" width="4.75" style="2" customWidth="1"/>
    <col min="11777" max="11777" width="4.875" style="2" customWidth="1"/>
    <col min="11778" max="11778" width="53" style="2" customWidth="1"/>
    <col min="11779" max="11779" width="9" style="2"/>
    <col min="11780" max="11781" width="11.375" style="2" bestFit="1" customWidth="1"/>
    <col min="11782" max="11782" width="10.875" style="2" bestFit="1" customWidth="1"/>
    <col min="11783" max="11791" width="9" style="2"/>
    <col min="11792" max="11792" width="10.5" style="2" bestFit="1" customWidth="1"/>
    <col min="11793" max="11793" width="8.25" style="2" bestFit="1" customWidth="1"/>
    <col min="11794" max="11794" width="15" style="2" customWidth="1"/>
    <col min="11795" max="11795" width="6.625" style="2" customWidth="1"/>
    <col min="11796" max="11796" width="5.75" style="2" bestFit="1" customWidth="1"/>
    <col min="11797" max="12030" width="9" style="2"/>
    <col min="12031" max="12031" width="8.75" style="2" bestFit="1" customWidth="1"/>
    <col min="12032" max="12032" width="4.75" style="2" customWidth="1"/>
    <col min="12033" max="12033" width="4.875" style="2" customWidth="1"/>
    <col min="12034" max="12034" width="53" style="2" customWidth="1"/>
    <col min="12035" max="12035" width="9" style="2"/>
    <col min="12036" max="12037" width="11.375" style="2" bestFit="1" customWidth="1"/>
    <col min="12038" max="12038" width="10.875" style="2" bestFit="1" customWidth="1"/>
    <col min="12039" max="12047" width="9" style="2"/>
    <col min="12048" max="12048" width="10.5" style="2" bestFit="1" customWidth="1"/>
    <col min="12049" max="12049" width="8.25" style="2" bestFit="1" customWidth="1"/>
    <col min="12050" max="12050" width="15" style="2" customWidth="1"/>
    <col min="12051" max="12051" width="6.625" style="2" customWidth="1"/>
    <col min="12052" max="12052" width="5.75" style="2" bestFit="1" customWidth="1"/>
    <col min="12053" max="12286" width="9" style="2"/>
    <col min="12287" max="12287" width="8.75" style="2" bestFit="1" customWidth="1"/>
    <col min="12288" max="12288" width="4.75" style="2" customWidth="1"/>
    <col min="12289" max="12289" width="4.875" style="2" customWidth="1"/>
    <col min="12290" max="12290" width="53" style="2" customWidth="1"/>
    <col min="12291" max="12291" width="9" style="2"/>
    <col min="12292" max="12293" width="11.375" style="2" bestFit="1" customWidth="1"/>
    <col min="12294" max="12294" width="10.875" style="2" bestFit="1" customWidth="1"/>
    <col min="12295" max="12303" width="9" style="2"/>
    <col min="12304" max="12304" width="10.5" style="2" bestFit="1" customWidth="1"/>
    <col min="12305" max="12305" width="8.25" style="2" bestFit="1" customWidth="1"/>
    <col min="12306" max="12306" width="15" style="2" customWidth="1"/>
    <col min="12307" max="12307" width="6.625" style="2" customWidth="1"/>
    <col min="12308" max="12308" width="5.75" style="2" bestFit="1" customWidth="1"/>
    <col min="12309" max="12542" width="9" style="2"/>
    <col min="12543" max="12543" width="8.75" style="2" bestFit="1" customWidth="1"/>
    <col min="12544" max="12544" width="4.75" style="2" customWidth="1"/>
    <col min="12545" max="12545" width="4.875" style="2" customWidth="1"/>
    <col min="12546" max="12546" width="53" style="2" customWidth="1"/>
    <col min="12547" max="12547" width="9" style="2"/>
    <col min="12548" max="12549" width="11.375" style="2" bestFit="1" customWidth="1"/>
    <col min="12550" max="12550" width="10.875" style="2" bestFit="1" customWidth="1"/>
    <col min="12551" max="12559" width="9" style="2"/>
    <col min="12560" max="12560" width="10.5" style="2" bestFit="1" customWidth="1"/>
    <col min="12561" max="12561" width="8.25" style="2" bestFit="1" customWidth="1"/>
    <col min="12562" max="12562" width="15" style="2" customWidth="1"/>
    <col min="12563" max="12563" width="6.625" style="2" customWidth="1"/>
    <col min="12564" max="12564" width="5.75" style="2" bestFit="1" customWidth="1"/>
    <col min="12565" max="12798" width="9" style="2"/>
    <col min="12799" max="12799" width="8.75" style="2" bestFit="1" customWidth="1"/>
    <col min="12800" max="12800" width="4.75" style="2" customWidth="1"/>
    <col min="12801" max="12801" width="4.875" style="2" customWidth="1"/>
    <col min="12802" max="12802" width="53" style="2" customWidth="1"/>
    <col min="12803" max="12803" width="9" style="2"/>
    <col min="12804" max="12805" width="11.375" style="2" bestFit="1" customWidth="1"/>
    <col min="12806" max="12806" width="10.875" style="2" bestFit="1" customWidth="1"/>
    <col min="12807" max="12815" width="9" style="2"/>
    <col min="12816" max="12816" width="10.5" style="2" bestFit="1" customWidth="1"/>
    <col min="12817" max="12817" width="8.25" style="2" bestFit="1" customWidth="1"/>
    <col min="12818" max="12818" width="15" style="2" customWidth="1"/>
    <col min="12819" max="12819" width="6.625" style="2" customWidth="1"/>
    <col min="12820" max="12820" width="5.75" style="2" bestFit="1" customWidth="1"/>
    <col min="12821" max="13054" width="9" style="2"/>
    <col min="13055" max="13055" width="8.75" style="2" bestFit="1" customWidth="1"/>
    <col min="13056" max="13056" width="4.75" style="2" customWidth="1"/>
    <col min="13057" max="13057" width="4.875" style="2" customWidth="1"/>
    <col min="13058" max="13058" width="53" style="2" customWidth="1"/>
    <col min="13059" max="13059" width="9" style="2"/>
    <col min="13060" max="13061" width="11.375" style="2" bestFit="1" customWidth="1"/>
    <col min="13062" max="13062" width="10.875" style="2" bestFit="1" customWidth="1"/>
    <col min="13063" max="13071" width="9" style="2"/>
    <col min="13072" max="13072" width="10.5" style="2" bestFit="1" customWidth="1"/>
    <col min="13073" max="13073" width="8.25" style="2" bestFit="1" customWidth="1"/>
    <col min="13074" max="13074" width="15" style="2" customWidth="1"/>
    <col min="13075" max="13075" width="6.625" style="2" customWidth="1"/>
    <col min="13076" max="13076" width="5.75" style="2" bestFit="1" customWidth="1"/>
    <col min="13077" max="13310" width="9" style="2"/>
    <col min="13311" max="13311" width="8.75" style="2" bestFit="1" customWidth="1"/>
    <col min="13312" max="13312" width="4.75" style="2" customWidth="1"/>
    <col min="13313" max="13313" width="4.875" style="2" customWidth="1"/>
    <col min="13314" max="13314" width="53" style="2" customWidth="1"/>
    <col min="13315" max="13315" width="9" style="2"/>
    <col min="13316" max="13317" width="11.375" style="2" bestFit="1" customWidth="1"/>
    <col min="13318" max="13318" width="10.875" style="2" bestFit="1" customWidth="1"/>
    <col min="13319" max="13327" width="9" style="2"/>
    <col min="13328" max="13328" width="10.5" style="2" bestFit="1" customWidth="1"/>
    <col min="13329" max="13329" width="8.25" style="2" bestFit="1" customWidth="1"/>
    <col min="13330" max="13330" width="15" style="2" customWidth="1"/>
    <col min="13331" max="13331" width="6.625" style="2" customWidth="1"/>
    <col min="13332" max="13332" width="5.75" style="2" bestFit="1" customWidth="1"/>
    <col min="13333" max="13566" width="9" style="2"/>
    <col min="13567" max="13567" width="8.75" style="2" bestFit="1" customWidth="1"/>
    <col min="13568" max="13568" width="4.75" style="2" customWidth="1"/>
    <col min="13569" max="13569" width="4.875" style="2" customWidth="1"/>
    <col min="13570" max="13570" width="53" style="2" customWidth="1"/>
    <col min="13571" max="13571" width="9" style="2"/>
    <col min="13572" max="13573" width="11.375" style="2" bestFit="1" customWidth="1"/>
    <col min="13574" max="13574" width="10.875" style="2" bestFit="1" customWidth="1"/>
    <col min="13575" max="13583" width="9" style="2"/>
    <col min="13584" max="13584" width="10.5" style="2" bestFit="1" customWidth="1"/>
    <col min="13585" max="13585" width="8.25" style="2" bestFit="1" customWidth="1"/>
    <col min="13586" max="13586" width="15" style="2" customWidth="1"/>
    <col min="13587" max="13587" width="6.625" style="2" customWidth="1"/>
    <col min="13588" max="13588" width="5.75" style="2" bestFit="1" customWidth="1"/>
    <col min="13589" max="13822" width="9" style="2"/>
    <col min="13823" max="13823" width="8.75" style="2" bestFit="1" customWidth="1"/>
    <col min="13824" max="13824" width="4.75" style="2" customWidth="1"/>
    <col min="13825" max="13825" width="4.875" style="2" customWidth="1"/>
    <col min="13826" max="13826" width="53" style="2" customWidth="1"/>
    <col min="13827" max="13827" width="9" style="2"/>
    <col min="13828" max="13829" width="11.375" style="2" bestFit="1" customWidth="1"/>
    <col min="13830" max="13830" width="10.875" style="2" bestFit="1" customWidth="1"/>
    <col min="13831" max="13839" width="9" style="2"/>
    <col min="13840" max="13840" width="10.5" style="2" bestFit="1" customWidth="1"/>
    <col min="13841" max="13841" width="8.25" style="2" bestFit="1" customWidth="1"/>
    <col min="13842" max="13842" width="15" style="2" customWidth="1"/>
    <col min="13843" max="13843" width="6.625" style="2" customWidth="1"/>
    <col min="13844" max="13844" width="5.75" style="2" bestFit="1" customWidth="1"/>
    <col min="13845" max="14078" width="9" style="2"/>
    <col min="14079" max="14079" width="8.75" style="2" bestFit="1" customWidth="1"/>
    <col min="14080" max="14080" width="4.75" style="2" customWidth="1"/>
    <col min="14081" max="14081" width="4.875" style="2" customWidth="1"/>
    <col min="14082" max="14082" width="53" style="2" customWidth="1"/>
    <col min="14083" max="14083" width="9" style="2"/>
    <col min="14084" max="14085" width="11.375" style="2" bestFit="1" customWidth="1"/>
    <col min="14086" max="14086" width="10.875" style="2" bestFit="1" customWidth="1"/>
    <col min="14087" max="14095" width="9" style="2"/>
    <col min="14096" max="14096" width="10.5" style="2" bestFit="1" customWidth="1"/>
    <col min="14097" max="14097" width="8.25" style="2" bestFit="1" customWidth="1"/>
    <col min="14098" max="14098" width="15" style="2" customWidth="1"/>
    <col min="14099" max="14099" width="6.625" style="2" customWidth="1"/>
    <col min="14100" max="14100" width="5.75" style="2" bestFit="1" customWidth="1"/>
    <col min="14101" max="14334" width="9" style="2"/>
    <col min="14335" max="14335" width="8.75" style="2" bestFit="1" customWidth="1"/>
    <col min="14336" max="14336" width="4.75" style="2" customWidth="1"/>
    <col min="14337" max="14337" width="4.875" style="2" customWidth="1"/>
    <col min="14338" max="14338" width="53" style="2" customWidth="1"/>
    <col min="14339" max="14339" width="9" style="2"/>
    <col min="14340" max="14341" width="11.375" style="2" bestFit="1" customWidth="1"/>
    <col min="14342" max="14342" width="10.875" style="2" bestFit="1" customWidth="1"/>
    <col min="14343" max="14351" width="9" style="2"/>
    <col min="14352" max="14352" width="10.5" style="2" bestFit="1" customWidth="1"/>
    <col min="14353" max="14353" width="8.25" style="2" bestFit="1" customWidth="1"/>
    <col min="14354" max="14354" width="15" style="2" customWidth="1"/>
    <col min="14355" max="14355" width="6.625" style="2" customWidth="1"/>
    <col min="14356" max="14356" width="5.75" style="2" bestFit="1" customWidth="1"/>
    <col min="14357" max="14590" width="9" style="2"/>
    <col min="14591" max="14591" width="8.75" style="2" bestFit="1" customWidth="1"/>
    <col min="14592" max="14592" width="4.75" style="2" customWidth="1"/>
    <col min="14593" max="14593" width="4.875" style="2" customWidth="1"/>
    <col min="14594" max="14594" width="53" style="2" customWidth="1"/>
    <col min="14595" max="14595" width="9" style="2"/>
    <col min="14596" max="14597" width="11.375" style="2" bestFit="1" customWidth="1"/>
    <col min="14598" max="14598" width="10.875" style="2" bestFit="1" customWidth="1"/>
    <col min="14599" max="14607" width="9" style="2"/>
    <col min="14608" max="14608" width="10.5" style="2" bestFit="1" customWidth="1"/>
    <col min="14609" max="14609" width="8.25" style="2" bestFit="1" customWidth="1"/>
    <col min="14610" max="14610" width="15" style="2" customWidth="1"/>
    <col min="14611" max="14611" width="6.625" style="2" customWidth="1"/>
    <col min="14612" max="14612" width="5.75" style="2" bestFit="1" customWidth="1"/>
    <col min="14613" max="14846" width="9" style="2"/>
    <col min="14847" max="14847" width="8.75" style="2" bestFit="1" customWidth="1"/>
    <col min="14848" max="14848" width="4.75" style="2" customWidth="1"/>
    <col min="14849" max="14849" width="4.875" style="2" customWidth="1"/>
    <col min="14850" max="14850" width="53" style="2" customWidth="1"/>
    <col min="14851" max="14851" width="9" style="2"/>
    <col min="14852" max="14853" width="11.375" style="2" bestFit="1" customWidth="1"/>
    <col min="14854" max="14854" width="10.875" style="2" bestFit="1" customWidth="1"/>
    <col min="14855" max="14863" width="9" style="2"/>
    <col min="14864" max="14864" width="10.5" style="2" bestFit="1" customWidth="1"/>
    <col min="14865" max="14865" width="8.25" style="2" bestFit="1" customWidth="1"/>
    <col min="14866" max="14866" width="15" style="2" customWidth="1"/>
    <col min="14867" max="14867" width="6.625" style="2" customWidth="1"/>
    <col min="14868" max="14868" width="5.75" style="2" bestFit="1" customWidth="1"/>
    <col min="14869" max="15102" width="9" style="2"/>
    <col min="15103" max="15103" width="8.75" style="2" bestFit="1" customWidth="1"/>
    <col min="15104" max="15104" width="4.75" style="2" customWidth="1"/>
    <col min="15105" max="15105" width="4.875" style="2" customWidth="1"/>
    <col min="15106" max="15106" width="53" style="2" customWidth="1"/>
    <col min="15107" max="15107" width="9" style="2"/>
    <col min="15108" max="15109" width="11.375" style="2" bestFit="1" customWidth="1"/>
    <col min="15110" max="15110" width="10.875" style="2" bestFit="1" customWidth="1"/>
    <col min="15111" max="15119" width="9" style="2"/>
    <col min="15120" max="15120" width="10.5" style="2" bestFit="1" customWidth="1"/>
    <col min="15121" max="15121" width="8.25" style="2" bestFit="1" customWidth="1"/>
    <col min="15122" max="15122" width="15" style="2" customWidth="1"/>
    <col min="15123" max="15123" width="6.625" style="2" customWidth="1"/>
    <col min="15124" max="15124" width="5.75" style="2" bestFit="1" customWidth="1"/>
    <col min="15125" max="15358" width="9" style="2"/>
    <col min="15359" max="15359" width="8.75" style="2" bestFit="1" customWidth="1"/>
    <col min="15360" max="15360" width="4.75" style="2" customWidth="1"/>
    <col min="15361" max="15361" width="4.875" style="2" customWidth="1"/>
    <col min="15362" max="15362" width="53" style="2" customWidth="1"/>
    <col min="15363" max="15363" width="9" style="2"/>
    <col min="15364" max="15365" width="11.375" style="2" bestFit="1" customWidth="1"/>
    <col min="15366" max="15366" width="10.875" style="2" bestFit="1" customWidth="1"/>
    <col min="15367" max="15375" width="9" style="2"/>
    <col min="15376" max="15376" width="10.5" style="2" bestFit="1" customWidth="1"/>
    <col min="15377" max="15377" width="8.25" style="2" bestFit="1" customWidth="1"/>
    <col min="15378" max="15378" width="15" style="2" customWidth="1"/>
    <col min="15379" max="15379" width="6.625" style="2" customWidth="1"/>
    <col min="15380" max="15380" width="5.75" style="2" bestFit="1" customWidth="1"/>
    <col min="15381" max="15614" width="9" style="2"/>
    <col min="15615" max="15615" width="8.75" style="2" bestFit="1" customWidth="1"/>
    <col min="15616" max="15616" width="4.75" style="2" customWidth="1"/>
    <col min="15617" max="15617" width="4.875" style="2" customWidth="1"/>
    <col min="15618" max="15618" width="53" style="2" customWidth="1"/>
    <col min="15619" max="15619" width="9" style="2"/>
    <col min="15620" max="15621" width="11.375" style="2" bestFit="1" customWidth="1"/>
    <col min="15622" max="15622" width="10.875" style="2" bestFit="1" customWidth="1"/>
    <col min="15623" max="15631" width="9" style="2"/>
    <col min="15632" max="15632" width="10.5" style="2" bestFit="1" customWidth="1"/>
    <col min="15633" max="15633" width="8.25" style="2" bestFit="1" customWidth="1"/>
    <col min="15634" max="15634" width="15" style="2" customWidth="1"/>
    <col min="15635" max="15635" width="6.625" style="2" customWidth="1"/>
    <col min="15636" max="15636" width="5.75" style="2" bestFit="1" customWidth="1"/>
    <col min="15637" max="15870" width="9" style="2"/>
    <col min="15871" max="15871" width="8.75" style="2" bestFit="1" customWidth="1"/>
    <col min="15872" max="15872" width="4.75" style="2" customWidth="1"/>
    <col min="15873" max="15873" width="4.875" style="2" customWidth="1"/>
    <col min="15874" max="15874" width="53" style="2" customWidth="1"/>
    <col min="15875" max="15875" width="9" style="2"/>
    <col min="15876" max="15877" width="11.375" style="2" bestFit="1" customWidth="1"/>
    <col min="15878" max="15878" width="10.875" style="2" bestFit="1" customWidth="1"/>
    <col min="15879" max="15887" width="9" style="2"/>
    <col min="15888" max="15888" width="10.5" style="2" bestFit="1" customWidth="1"/>
    <col min="15889" max="15889" width="8.25" style="2" bestFit="1" customWidth="1"/>
    <col min="15890" max="15890" width="15" style="2" customWidth="1"/>
    <col min="15891" max="15891" width="6.625" style="2" customWidth="1"/>
    <col min="15892" max="15892" width="5.75" style="2" bestFit="1" customWidth="1"/>
    <col min="15893" max="16126" width="9" style="2"/>
    <col min="16127" max="16127" width="8.75" style="2" bestFit="1" customWidth="1"/>
    <col min="16128" max="16128" width="4.75" style="2" customWidth="1"/>
    <col min="16129" max="16129" width="4.875" style="2" customWidth="1"/>
    <col min="16130" max="16130" width="53" style="2" customWidth="1"/>
    <col min="16131" max="16131" width="9" style="2"/>
    <col min="16132" max="16133" width="11.375" style="2" bestFit="1" customWidth="1"/>
    <col min="16134" max="16134" width="10.875" style="2" bestFit="1" customWidth="1"/>
    <col min="16135" max="16143" width="9" style="2"/>
    <col min="16144" max="16144" width="10.5" style="2" bestFit="1" customWidth="1"/>
    <col min="16145" max="16145" width="8.25" style="2" bestFit="1" customWidth="1"/>
    <col min="16146" max="16146" width="15" style="2" customWidth="1"/>
    <col min="16147" max="16147" width="6.625" style="2" customWidth="1"/>
    <col min="16148" max="16148" width="5.75" style="2" bestFit="1" customWidth="1"/>
    <col min="16149" max="16384" width="9" style="2"/>
  </cols>
  <sheetData>
    <row r="1" spans="1:18" s="31" customFormat="1" x14ac:dyDescent="0.4">
      <c r="A1" s="85" t="s">
        <v>15</v>
      </c>
      <c r="B1" s="86"/>
      <c r="C1" s="87"/>
      <c r="D1" s="94" t="s">
        <v>16</v>
      </c>
      <c r="E1" s="70" t="s">
        <v>17</v>
      </c>
      <c r="F1" s="72"/>
      <c r="G1" s="70" t="s">
        <v>18</v>
      </c>
      <c r="H1" s="71"/>
      <c r="I1" s="72"/>
      <c r="J1" s="28" t="s">
        <v>1</v>
      </c>
      <c r="K1" s="29" t="s">
        <v>2</v>
      </c>
      <c r="L1" s="30"/>
      <c r="M1" s="29" t="s">
        <v>3</v>
      </c>
      <c r="N1" s="30"/>
      <c r="Q1" s="32" t="s">
        <v>35</v>
      </c>
      <c r="R1" s="33">
        <f>COUNTIF(A:A,"*-*-*")*3 - COUNTIF($H$12:$J$63, "対象外")</f>
        <v>57</v>
      </c>
    </row>
    <row r="2" spans="1:18" s="31" customFormat="1" x14ac:dyDescent="0.4">
      <c r="A2" s="88"/>
      <c r="B2" s="89"/>
      <c r="C2" s="90"/>
      <c r="D2" s="95"/>
      <c r="E2" s="73" t="s">
        <v>19</v>
      </c>
      <c r="F2" s="74"/>
      <c r="G2" s="73" t="s">
        <v>45</v>
      </c>
      <c r="H2" s="77"/>
      <c r="I2" s="74"/>
      <c r="J2" s="34">
        <v>1</v>
      </c>
      <c r="K2" s="35">
        <v>45610</v>
      </c>
      <c r="L2" s="36"/>
      <c r="M2" s="35" t="s">
        <v>22</v>
      </c>
      <c r="N2" s="36"/>
      <c r="Q2" s="32" t="s">
        <v>20</v>
      </c>
      <c r="R2" s="33">
        <f>R4+R3</f>
        <v>57</v>
      </c>
    </row>
    <row r="3" spans="1:18" s="31" customFormat="1" x14ac:dyDescent="0.4">
      <c r="A3" s="91"/>
      <c r="B3" s="92"/>
      <c r="C3" s="93"/>
      <c r="D3" s="96"/>
      <c r="E3" s="75"/>
      <c r="F3" s="76"/>
      <c r="G3" s="75"/>
      <c r="H3" s="78"/>
      <c r="I3" s="76"/>
      <c r="J3" s="34"/>
      <c r="K3" s="37"/>
      <c r="L3" s="38"/>
      <c r="M3" s="37"/>
      <c r="N3" s="38"/>
      <c r="Q3" s="32" t="s">
        <v>21</v>
      </c>
      <c r="R3" s="33">
        <f>COUNTIF($H$12:$J$63,"OK")</f>
        <v>57</v>
      </c>
    </row>
    <row r="4" spans="1:18" s="31" customFormat="1" x14ac:dyDescent="0.4">
      <c r="A4" s="39"/>
      <c r="B4" s="39"/>
      <c r="C4" s="39"/>
      <c r="E4" s="40"/>
      <c r="Q4" s="32" t="s">
        <v>13</v>
      </c>
      <c r="R4" s="33">
        <f>COUNTIF($H$7:$J$63,"NG")</f>
        <v>0</v>
      </c>
    </row>
    <row r="5" spans="1:18" s="31" customFormat="1" x14ac:dyDescent="0.4">
      <c r="A5" s="39"/>
      <c r="B5" s="39"/>
      <c r="C5" s="39"/>
      <c r="E5" s="40"/>
      <c r="Q5" s="32" t="s">
        <v>23</v>
      </c>
      <c r="R5" s="33">
        <f>COUNTIF($K$7:$K$63,"OK")</f>
        <v>0</v>
      </c>
    </row>
    <row r="6" spans="1:18" s="31" customFormat="1" x14ac:dyDescent="0.4">
      <c r="A6" s="41"/>
      <c r="B6" s="41"/>
      <c r="E6" s="39"/>
      <c r="F6" s="40"/>
      <c r="G6" s="39"/>
      <c r="R6" s="39"/>
    </row>
    <row r="7" spans="1:18" ht="31.15" customHeight="1" x14ac:dyDescent="0.4">
      <c r="A7" s="6" t="s">
        <v>4</v>
      </c>
      <c r="B7" s="82" t="s">
        <v>5</v>
      </c>
      <c r="C7" s="83"/>
      <c r="D7" s="84"/>
      <c r="E7" s="8" t="s">
        <v>6</v>
      </c>
      <c r="F7" s="9" t="s">
        <v>7</v>
      </c>
      <c r="G7" s="8" t="s">
        <v>8</v>
      </c>
      <c r="H7" s="7" t="s">
        <v>9</v>
      </c>
      <c r="I7" s="7" t="s">
        <v>37</v>
      </c>
      <c r="J7" s="7" t="s">
        <v>36</v>
      </c>
      <c r="K7" s="7" t="s">
        <v>24</v>
      </c>
      <c r="L7" s="8" t="s">
        <v>10</v>
      </c>
      <c r="M7" s="10" t="s">
        <v>8</v>
      </c>
      <c r="N7" s="8" t="s">
        <v>11</v>
      </c>
    </row>
    <row r="8" spans="1:18" x14ac:dyDescent="0.4">
      <c r="A8" s="12" t="s">
        <v>46</v>
      </c>
      <c r="B8" s="13" t="s">
        <v>12</v>
      </c>
      <c r="C8" s="14"/>
      <c r="D8" s="15"/>
      <c r="E8" s="16"/>
      <c r="F8" s="17"/>
      <c r="G8" s="16"/>
      <c r="H8" s="16"/>
      <c r="I8" s="16"/>
      <c r="J8" s="16"/>
      <c r="K8" s="16"/>
      <c r="L8" s="15"/>
      <c r="M8" s="16"/>
      <c r="N8" s="18"/>
    </row>
    <row r="9" spans="1:18" ht="32.450000000000003" customHeight="1" x14ac:dyDescent="0.4">
      <c r="A9" s="79" t="s">
        <v>47</v>
      </c>
      <c r="B9" s="19"/>
      <c r="C9" s="20" t="s">
        <v>100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4"/>
    </row>
    <row r="10" spans="1:18" ht="12" customHeight="1" x14ac:dyDescent="0.4">
      <c r="A10" s="80"/>
      <c r="B10" s="19"/>
      <c r="C10" s="42"/>
      <c r="D10" s="46" t="s">
        <v>25</v>
      </c>
      <c r="E10" s="46"/>
      <c r="F10" s="46"/>
      <c r="G10" s="46"/>
      <c r="H10" s="46"/>
      <c r="I10" s="46"/>
      <c r="J10" s="46"/>
      <c r="K10" s="46"/>
      <c r="L10" s="46"/>
      <c r="M10" s="46"/>
      <c r="N10" s="47"/>
    </row>
    <row r="11" spans="1:18" ht="12" customHeight="1" x14ac:dyDescent="0.4">
      <c r="A11" s="81"/>
      <c r="B11" s="19"/>
      <c r="C11" s="42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9"/>
    </row>
    <row r="12" spans="1:18" ht="23.25" customHeight="1" x14ac:dyDescent="0.4">
      <c r="A12" s="12" t="s">
        <v>48</v>
      </c>
      <c r="B12" s="19"/>
      <c r="C12" s="22"/>
      <c r="D12" s="27" t="str">
        <f>"パターン" &amp; ROW() - 11 &amp; "を実施"</f>
        <v>パターン1を実施</v>
      </c>
      <c r="E12" s="24">
        <v>45617</v>
      </c>
      <c r="F12" s="24">
        <v>45616</v>
      </c>
      <c r="G12" s="24" t="s">
        <v>103</v>
      </c>
      <c r="H12" s="23" t="s">
        <v>107</v>
      </c>
      <c r="I12" s="23" t="s">
        <v>107</v>
      </c>
      <c r="J12" s="23" t="s">
        <v>107</v>
      </c>
      <c r="K12" s="23" t="s">
        <v>14</v>
      </c>
      <c r="L12" s="11"/>
      <c r="M12" s="23"/>
      <c r="N12" s="25"/>
    </row>
    <row r="13" spans="1:18" ht="23.25" customHeight="1" x14ac:dyDescent="0.4">
      <c r="A13" s="12" t="s">
        <v>106</v>
      </c>
      <c r="B13" s="19"/>
      <c r="C13" s="22"/>
      <c r="D13" s="27" t="str">
        <f t="shared" ref="D13:D14" si="0">"パターン" &amp; ROW() - 11 &amp; "を実施"</f>
        <v>パターン2を実施</v>
      </c>
      <c r="E13" s="24">
        <v>45617</v>
      </c>
      <c r="F13" s="24">
        <v>45616</v>
      </c>
      <c r="G13" s="24" t="s">
        <v>102</v>
      </c>
      <c r="H13" s="23" t="s">
        <v>107</v>
      </c>
      <c r="I13" s="23" t="s">
        <v>107</v>
      </c>
      <c r="J13" s="23" t="s">
        <v>107</v>
      </c>
      <c r="K13" s="23" t="s">
        <v>14</v>
      </c>
      <c r="L13" s="11"/>
      <c r="M13" s="23"/>
      <c r="N13" s="25"/>
    </row>
    <row r="14" spans="1:18" ht="23.25" customHeight="1" x14ac:dyDescent="0.4">
      <c r="A14" s="12" t="s">
        <v>116</v>
      </c>
      <c r="B14" s="19"/>
      <c r="C14" s="22"/>
      <c r="D14" s="27" t="str">
        <f t="shared" si="0"/>
        <v>パターン3を実施</v>
      </c>
      <c r="E14" s="24">
        <v>45617</v>
      </c>
      <c r="F14" s="24">
        <v>45616</v>
      </c>
      <c r="G14" s="24" t="s">
        <v>102</v>
      </c>
      <c r="H14" s="23" t="s">
        <v>107</v>
      </c>
      <c r="I14" s="23" t="s">
        <v>107</v>
      </c>
      <c r="J14" s="23" t="s">
        <v>107</v>
      </c>
      <c r="K14" s="23" t="s">
        <v>14</v>
      </c>
      <c r="L14" s="11"/>
      <c r="M14" s="23"/>
      <c r="N14" s="68" t="s">
        <v>111</v>
      </c>
    </row>
    <row r="15" spans="1:18" ht="23.25" customHeight="1" x14ac:dyDescent="0.4">
      <c r="A15" s="12" t="s">
        <v>91</v>
      </c>
      <c r="B15" s="19"/>
      <c r="C15" s="22"/>
      <c r="D15" s="27" t="str">
        <f>"パターン" &amp; ROW() - 11 &amp; "を実施"</f>
        <v>パターン4を実施</v>
      </c>
      <c r="E15" s="24">
        <v>45617</v>
      </c>
      <c r="F15" s="24">
        <v>45616</v>
      </c>
      <c r="G15" s="24" t="s">
        <v>102</v>
      </c>
      <c r="H15" s="23" t="s">
        <v>107</v>
      </c>
      <c r="I15" s="23" t="s">
        <v>107</v>
      </c>
      <c r="J15" s="23" t="s">
        <v>107</v>
      </c>
      <c r="K15" s="23" t="s">
        <v>14</v>
      </c>
      <c r="L15" s="11"/>
      <c r="M15" s="23"/>
      <c r="N15" s="25"/>
    </row>
    <row r="16" spans="1:18" ht="23.25" customHeight="1" x14ac:dyDescent="0.4">
      <c r="A16" s="12" t="s">
        <v>49</v>
      </c>
      <c r="B16" s="19"/>
      <c r="C16" s="20" t="s">
        <v>109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8"/>
    </row>
    <row r="17" spans="1:14" ht="23.25" customHeight="1" x14ac:dyDescent="0.4">
      <c r="A17" s="12" t="s">
        <v>50</v>
      </c>
      <c r="B17" s="19"/>
      <c r="C17" s="22"/>
      <c r="D17" s="27" t="s">
        <v>42</v>
      </c>
      <c r="E17" s="24">
        <v>45617</v>
      </c>
      <c r="F17" s="24">
        <v>45616</v>
      </c>
      <c r="G17" s="24" t="s">
        <v>102</v>
      </c>
      <c r="H17" s="23" t="s">
        <v>107</v>
      </c>
      <c r="I17" s="23" t="s">
        <v>107</v>
      </c>
      <c r="J17" s="23" t="s">
        <v>107</v>
      </c>
      <c r="K17" s="23" t="s">
        <v>14</v>
      </c>
      <c r="L17" s="23"/>
      <c r="M17" s="23"/>
      <c r="N17" s="23"/>
    </row>
    <row r="18" spans="1:14" ht="23.25" customHeight="1" x14ac:dyDescent="0.4">
      <c r="A18" s="12" t="s">
        <v>51</v>
      </c>
      <c r="B18" s="19"/>
      <c r="C18" s="22"/>
      <c r="D18" s="27" t="s">
        <v>43</v>
      </c>
      <c r="E18" s="24">
        <v>45617</v>
      </c>
      <c r="F18" s="24">
        <v>45616</v>
      </c>
      <c r="G18" s="24" t="s">
        <v>102</v>
      </c>
      <c r="H18" s="23" t="s">
        <v>107</v>
      </c>
      <c r="I18" s="23" t="s">
        <v>107</v>
      </c>
      <c r="J18" s="23" t="s">
        <v>107</v>
      </c>
      <c r="K18" s="23" t="s">
        <v>14</v>
      </c>
      <c r="L18" s="23"/>
      <c r="M18" s="23"/>
      <c r="N18" s="23"/>
    </row>
    <row r="19" spans="1:14" ht="23.25" customHeight="1" x14ac:dyDescent="0.4">
      <c r="A19" s="12" t="s">
        <v>110</v>
      </c>
      <c r="B19" s="19"/>
      <c r="C19" s="22"/>
      <c r="D19" s="27" t="s">
        <v>44</v>
      </c>
      <c r="E19" s="24">
        <v>45617</v>
      </c>
      <c r="F19" s="24">
        <v>45616</v>
      </c>
      <c r="G19" s="24" t="s">
        <v>102</v>
      </c>
      <c r="H19" s="23" t="s">
        <v>107</v>
      </c>
      <c r="I19" s="23" t="s">
        <v>107</v>
      </c>
      <c r="J19" s="23" t="s">
        <v>107</v>
      </c>
      <c r="K19" s="23" t="s">
        <v>14</v>
      </c>
      <c r="L19" s="23"/>
      <c r="M19" s="23"/>
      <c r="N19" s="23"/>
    </row>
    <row r="20" spans="1:14" ht="23.25" customHeight="1" x14ac:dyDescent="0.4">
      <c r="A20" s="12" t="s">
        <v>92</v>
      </c>
      <c r="B20" s="19"/>
      <c r="C20" s="22"/>
      <c r="D20" s="27" t="s">
        <v>99</v>
      </c>
      <c r="E20" s="24">
        <v>45617</v>
      </c>
      <c r="F20" s="24">
        <v>45616</v>
      </c>
      <c r="G20" s="24" t="s">
        <v>102</v>
      </c>
      <c r="H20" s="23" t="s">
        <v>107</v>
      </c>
      <c r="I20" s="23" t="s">
        <v>107</v>
      </c>
      <c r="J20" s="23" t="s">
        <v>107</v>
      </c>
      <c r="K20" s="23" t="s">
        <v>14</v>
      </c>
      <c r="L20" s="23"/>
      <c r="M20" s="23"/>
      <c r="N20" s="23"/>
    </row>
    <row r="21" spans="1:14" ht="23.25" customHeight="1" x14ac:dyDescent="0.4">
      <c r="A21" s="12" t="s">
        <v>52</v>
      </c>
      <c r="B21" s="19"/>
      <c r="C21" s="20" t="s">
        <v>112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18"/>
    </row>
    <row r="22" spans="1:14" ht="23.25" customHeight="1" x14ac:dyDescent="0.4">
      <c r="A22" s="12" t="s">
        <v>53</v>
      </c>
      <c r="B22" s="19"/>
      <c r="C22" s="22"/>
      <c r="D22" s="27" t="s">
        <v>42</v>
      </c>
      <c r="E22" s="24">
        <v>45617</v>
      </c>
      <c r="F22" s="24">
        <v>45617</v>
      </c>
      <c r="G22" s="24" t="s">
        <v>102</v>
      </c>
      <c r="H22" s="23" t="s">
        <v>14</v>
      </c>
      <c r="I22" s="23" t="s">
        <v>107</v>
      </c>
      <c r="J22" s="23" t="s">
        <v>14</v>
      </c>
      <c r="K22" s="23" t="s">
        <v>14</v>
      </c>
      <c r="L22" s="23"/>
      <c r="M22" s="23"/>
      <c r="N22" s="23"/>
    </row>
    <row r="23" spans="1:14" ht="23.25" customHeight="1" x14ac:dyDescent="0.4">
      <c r="A23" s="12" t="s">
        <v>54</v>
      </c>
      <c r="B23" s="19"/>
      <c r="C23" s="22"/>
      <c r="D23" s="27" t="s">
        <v>43</v>
      </c>
      <c r="E23" s="24">
        <v>45617</v>
      </c>
      <c r="F23" s="24">
        <v>45617</v>
      </c>
      <c r="G23" s="24" t="s">
        <v>102</v>
      </c>
      <c r="H23" s="23" t="s">
        <v>14</v>
      </c>
      <c r="I23" s="23" t="s">
        <v>107</v>
      </c>
      <c r="J23" s="23" t="s">
        <v>14</v>
      </c>
      <c r="K23" s="23" t="s">
        <v>14</v>
      </c>
      <c r="L23" s="23"/>
      <c r="M23" s="23"/>
      <c r="N23" s="23"/>
    </row>
    <row r="24" spans="1:14" ht="23.25" customHeight="1" x14ac:dyDescent="0.4">
      <c r="A24" s="12" t="s">
        <v>55</v>
      </c>
      <c r="B24" s="19"/>
      <c r="C24" s="22"/>
      <c r="D24" s="27" t="s">
        <v>44</v>
      </c>
      <c r="E24" s="24">
        <v>45617</v>
      </c>
      <c r="F24" s="24">
        <v>45617</v>
      </c>
      <c r="G24" s="24" t="s">
        <v>102</v>
      </c>
      <c r="H24" s="23" t="s">
        <v>14</v>
      </c>
      <c r="I24" s="23" t="s">
        <v>107</v>
      </c>
      <c r="J24" s="23" t="s">
        <v>14</v>
      </c>
      <c r="K24" s="23" t="s">
        <v>14</v>
      </c>
      <c r="L24" s="23"/>
      <c r="M24" s="23"/>
      <c r="N24" s="23"/>
    </row>
    <row r="25" spans="1:14" ht="23.25" customHeight="1" x14ac:dyDescent="0.4">
      <c r="A25" s="12" t="s">
        <v>93</v>
      </c>
      <c r="B25" s="19"/>
      <c r="C25" s="22"/>
      <c r="D25" s="27" t="s">
        <v>99</v>
      </c>
      <c r="E25" s="24">
        <v>45617</v>
      </c>
      <c r="F25" s="24">
        <v>45617</v>
      </c>
      <c r="G25" s="24" t="s">
        <v>102</v>
      </c>
      <c r="H25" s="23" t="s">
        <v>14</v>
      </c>
      <c r="I25" s="23" t="s">
        <v>107</v>
      </c>
      <c r="J25" s="23" t="s">
        <v>14</v>
      </c>
      <c r="K25" s="23" t="s">
        <v>14</v>
      </c>
      <c r="L25" s="23"/>
      <c r="M25" s="23"/>
      <c r="N25" s="23"/>
    </row>
    <row r="26" spans="1:14" ht="23.25" customHeight="1" x14ac:dyDescent="0.4">
      <c r="A26" s="12" t="s">
        <v>56</v>
      </c>
      <c r="B26" s="19"/>
      <c r="C26" s="20" t="s">
        <v>113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8"/>
    </row>
    <row r="27" spans="1:14" ht="23.25" customHeight="1" x14ac:dyDescent="0.4">
      <c r="A27" s="12" t="s">
        <v>57</v>
      </c>
      <c r="B27" s="19"/>
      <c r="C27" s="22"/>
      <c r="D27" s="27" t="s">
        <v>42</v>
      </c>
      <c r="E27" s="24">
        <v>45617</v>
      </c>
      <c r="F27" s="24">
        <v>45617</v>
      </c>
      <c r="G27" s="24" t="s">
        <v>102</v>
      </c>
      <c r="H27" s="23" t="s">
        <v>14</v>
      </c>
      <c r="I27" s="23" t="s">
        <v>107</v>
      </c>
      <c r="J27" s="23" t="s">
        <v>14</v>
      </c>
      <c r="K27" s="23" t="s">
        <v>14</v>
      </c>
      <c r="L27" s="23"/>
      <c r="M27" s="23"/>
      <c r="N27" s="23"/>
    </row>
    <row r="28" spans="1:14" ht="23.25" customHeight="1" x14ac:dyDescent="0.4">
      <c r="A28" s="12" t="s">
        <v>58</v>
      </c>
      <c r="B28" s="19"/>
      <c r="C28" s="22"/>
      <c r="D28" s="27" t="s">
        <v>43</v>
      </c>
      <c r="E28" s="24">
        <v>45617</v>
      </c>
      <c r="F28" s="24">
        <v>45617</v>
      </c>
      <c r="G28" s="24" t="s">
        <v>102</v>
      </c>
      <c r="H28" s="23" t="s">
        <v>14</v>
      </c>
      <c r="I28" s="23" t="s">
        <v>107</v>
      </c>
      <c r="J28" s="23" t="s">
        <v>14</v>
      </c>
      <c r="K28" s="23" t="s">
        <v>14</v>
      </c>
      <c r="L28" s="24"/>
      <c r="M28" s="24"/>
      <c r="N28" s="24"/>
    </row>
    <row r="29" spans="1:14" ht="23.25" customHeight="1" x14ac:dyDescent="0.4">
      <c r="A29" s="12" t="s">
        <v>94</v>
      </c>
      <c r="B29" s="19"/>
      <c r="C29" s="22"/>
      <c r="D29" s="27" t="s">
        <v>44</v>
      </c>
      <c r="E29" s="24">
        <v>45617</v>
      </c>
      <c r="F29" s="24">
        <v>45617</v>
      </c>
      <c r="G29" s="24" t="s">
        <v>102</v>
      </c>
      <c r="H29" s="23" t="s">
        <v>14</v>
      </c>
      <c r="I29" s="23" t="s">
        <v>107</v>
      </c>
      <c r="J29" s="23" t="s">
        <v>14</v>
      </c>
      <c r="K29" s="23" t="s">
        <v>14</v>
      </c>
      <c r="L29" s="23"/>
      <c r="M29" s="23"/>
      <c r="N29" s="23"/>
    </row>
    <row r="30" spans="1:14" ht="23.25" customHeight="1" x14ac:dyDescent="0.4">
      <c r="A30" s="12" t="s">
        <v>95</v>
      </c>
      <c r="B30" s="19"/>
      <c r="C30" s="22"/>
      <c r="D30" s="27" t="s">
        <v>99</v>
      </c>
      <c r="E30" s="24">
        <v>45617</v>
      </c>
      <c r="F30" s="24">
        <v>45617</v>
      </c>
      <c r="G30" s="24" t="s">
        <v>102</v>
      </c>
      <c r="H30" s="23" t="s">
        <v>14</v>
      </c>
      <c r="I30" s="23" t="s">
        <v>107</v>
      </c>
      <c r="J30" s="23" t="s">
        <v>14</v>
      </c>
      <c r="K30" s="23" t="s">
        <v>14</v>
      </c>
      <c r="L30" s="23"/>
      <c r="M30" s="23"/>
      <c r="N30" s="23"/>
    </row>
    <row r="31" spans="1:14" ht="23.25" customHeight="1" x14ac:dyDescent="0.4">
      <c r="A31" s="12" t="s">
        <v>59</v>
      </c>
      <c r="B31" s="19"/>
      <c r="C31" s="20" t="s">
        <v>114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8"/>
    </row>
    <row r="32" spans="1:14" ht="23.25" customHeight="1" x14ac:dyDescent="0.4">
      <c r="A32" s="12" t="s">
        <v>60</v>
      </c>
      <c r="B32" s="19"/>
      <c r="C32" s="22"/>
      <c r="D32" s="27" t="s">
        <v>42</v>
      </c>
      <c r="E32" s="24">
        <v>45618</v>
      </c>
      <c r="F32" s="24">
        <v>45617</v>
      </c>
      <c r="G32" s="24" t="s">
        <v>103</v>
      </c>
      <c r="H32" s="23" t="s">
        <v>14</v>
      </c>
      <c r="I32" s="23" t="s">
        <v>107</v>
      </c>
      <c r="J32" s="23" t="s">
        <v>14</v>
      </c>
      <c r="K32" s="23" t="s">
        <v>14</v>
      </c>
      <c r="L32" s="23"/>
      <c r="M32" s="23"/>
      <c r="N32" s="69" t="s">
        <v>111</v>
      </c>
    </row>
    <row r="33" spans="1:14" ht="23.25" customHeight="1" x14ac:dyDescent="0.4">
      <c r="A33" s="12" t="s">
        <v>61</v>
      </c>
      <c r="B33" s="19"/>
      <c r="C33" s="22"/>
      <c r="D33" s="27" t="s">
        <v>43</v>
      </c>
      <c r="E33" s="24">
        <v>45618</v>
      </c>
      <c r="F33" s="24">
        <v>45617</v>
      </c>
      <c r="G33" s="24" t="s">
        <v>102</v>
      </c>
      <c r="H33" s="23" t="s">
        <v>14</v>
      </c>
      <c r="I33" s="23" t="s">
        <v>107</v>
      </c>
      <c r="J33" s="23" t="s">
        <v>14</v>
      </c>
      <c r="K33" s="23" t="s">
        <v>14</v>
      </c>
      <c r="L33" s="23"/>
      <c r="M33" s="23"/>
      <c r="N33" s="23"/>
    </row>
    <row r="34" spans="1:14" ht="23.25" customHeight="1" x14ac:dyDescent="0.4">
      <c r="A34" s="12" t="s">
        <v>96</v>
      </c>
      <c r="B34" s="19"/>
      <c r="C34" s="22"/>
      <c r="D34" s="27" t="s">
        <v>44</v>
      </c>
      <c r="E34" s="24">
        <v>45618</v>
      </c>
      <c r="F34" s="24">
        <v>45617</v>
      </c>
      <c r="G34" s="24" t="s">
        <v>102</v>
      </c>
      <c r="H34" s="23" t="s">
        <v>14</v>
      </c>
      <c r="I34" s="23" t="s">
        <v>107</v>
      </c>
      <c r="J34" s="23" t="s">
        <v>14</v>
      </c>
      <c r="K34" s="23" t="s">
        <v>14</v>
      </c>
      <c r="L34" s="23"/>
      <c r="M34" s="23"/>
      <c r="N34" s="23"/>
    </row>
    <row r="35" spans="1:14" ht="23.25" customHeight="1" x14ac:dyDescent="0.4">
      <c r="A35" s="12" t="s">
        <v>97</v>
      </c>
      <c r="B35" s="19"/>
      <c r="C35" s="22"/>
      <c r="D35" s="27" t="s">
        <v>99</v>
      </c>
      <c r="E35" s="24">
        <v>45618</v>
      </c>
      <c r="F35" s="24">
        <v>45617</v>
      </c>
      <c r="G35" s="24" t="s">
        <v>102</v>
      </c>
      <c r="H35" s="23" t="s">
        <v>14</v>
      </c>
      <c r="I35" s="23" t="s">
        <v>107</v>
      </c>
      <c r="J35" s="23" t="s">
        <v>14</v>
      </c>
      <c r="K35" s="23" t="s">
        <v>14</v>
      </c>
      <c r="L35" s="23"/>
      <c r="M35" s="23"/>
      <c r="N35" s="23"/>
    </row>
    <row r="36" spans="1:14" ht="23.25" customHeight="1" x14ac:dyDescent="0.4">
      <c r="A36" s="12" t="s">
        <v>62</v>
      </c>
      <c r="B36" s="19"/>
      <c r="C36" s="20" t="s">
        <v>115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18"/>
    </row>
    <row r="37" spans="1:14" ht="23.25" customHeight="1" x14ac:dyDescent="0.4">
      <c r="A37" s="12" t="s">
        <v>63</v>
      </c>
      <c r="B37" s="19"/>
      <c r="C37" s="22"/>
      <c r="D37" s="27" t="s">
        <v>42</v>
      </c>
      <c r="E37" s="24">
        <v>45618</v>
      </c>
      <c r="F37" s="24">
        <v>45617</v>
      </c>
      <c r="G37" s="24" t="s">
        <v>102</v>
      </c>
      <c r="H37" s="23" t="s">
        <v>14</v>
      </c>
      <c r="I37" s="23" t="s">
        <v>107</v>
      </c>
      <c r="J37" s="23" t="s">
        <v>14</v>
      </c>
      <c r="K37" s="23" t="s">
        <v>14</v>
      </c>
      <c r="L37" s="23"/>
      <c r="M37" s="23"/>
      <c r="N37" s="23"/>
    </row>
    <row r="38" spans="1:14" ht="23.25" customHeight="1" x14ac:dyDescent="0.4">
      <c r="A38" s="12" t="s">
        <v>64</v>
      </c>
      <c r="B38" s="19"/>
      <c r="C38" s="22"/>
      <c r="D38" s="27" t="s">
        <v>43</v>
      </c>
      <c r="E38" s="24">
        <v>45618</v>
      </c>
      <c r="F38" s="24">
        <v>45617</v>
      </c>
      <c r="G38" s="24" t="s">
        <v>102</v>
      </c>
      <c r="H38" s="23" t="s">
        <v>14</v>
      </c>
      <c r="I38" s="23" t="s">
        <v>107</v>
      </c>
      <c r="J38" s="23" t="s">
        <v>14</v>
      </c>
      <c r="K38" s="23" t="s">
        <v>14</v>
      </c>
      <c r="L38" s="23"/>
      <c r="M38" s="23"/>
      <c r="N38" s="23"/>
    </row>
    <row r="39" spans="1:14" ht="23.25" customHeight="1" x14ac:dyDescent="0.4">
      <c r="A39" s="12" t="s">
        <v>65</v>
      </c>
      <c r="B39" s="19"/>
      <c r="C39" s="22"/>
      <c r="D39" s="27" t="s">
        <v>44</v>
      </c>
      <c r="E39" s="24">
        <v>45618</v>
      </c>
      <c r="F39" s="24">
        <v>45617</v>
      </c>
      <c r="G39" s="24" t="s">
        <v>102</v>
      </c>
      <c r="H39" s="23" t="s">
        <v>14</v>
      </c>
      <c r="I39" s="23" t="s">
        <v>107</v>
      </c>
      <c r="J39" s="23" t="s">
        <v>14</v>
      </c>
      <c r="K39" s="23" t="s">
        <v>14</v>
      </c>
      <c r="L39" s="23"/>
      <c r="M39" s="23"/>
      <c r="N39" s="23"/>
    </row>
    <row r="40" spans="1:14" ht="23.25" customHeight="1" x14ac:dyDescent="0.4">
      <c r="A40" s="12" t="s">
        <v>66</v>
      </c>
      <c r="B40" s="19"/>
      <c r="C40" s="20" t="s">
        <v>122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8"/>
    </row>
    <row r="41" spans="1:14" ht="23.25" customHeight="1" x14ac:dyDescent="0.4">
      <c r="A41" s="12" t="s">
        <v>67</v>
      </c>
      <c r="B41" s="19"/>
      <c r="C41" s="22"/>
      <c r="D41" s="27" t="s">
        <v>42</v>
      </c>
      <c r="E41" s="24">
        <v>45618</v>
      </c>
      <c r="F41" s="24">
        <v>45618</v>
      </c>
      <c r="G41" s="24" t="s">
        <v>102</v>
      </c>
      <c r="H41" s="23" t="s">
        <v>107</v>
      </c>
      <c r="I41" s="23" t="s">
        <v>14</v>
      </c>
      <c r="J41" s="23" t="s">
        <v>14</v>
      </c>
      <c r="K41" s="23" t="s">
        <v>14</v>
      </c>
      <c r="L41" s="23"/>
      <c r="M41" s="23"/>
      <c r="N41" s="23"/>
    </row>
    <row r="42" spans="1:14" ht="23.25" customHeight="1" x14ac:dyDescent="0.4">
      <c r="A42" s="12" t="s">
        <v>68</v>
      </c>
      <c r="B42" s="19"/>
      <c r="C42" s="22"/>
      <c r="D42" s="27" t="s">
        <v>43</v>
      </c>
      <c r="E42" s="24">
        <v>45618</v>
      </c>
      <c r="F42" s="24">
        <v>45618</v>
      </c>
      <c r="G42" s="24" t="s">
        <v>102</v>
      </c>
      <c r="H42" s="23" t="s">
        <v>107</v>
      </c>
      <c r="I42" s="23" t="s">
        <v>14</v>
      </c>
      <c r="J42" s="23" t="s">
        <v>14</v>
      </c>
      <c r="K42" s="23" t="s">
        <v>14</v>
      </c>
      <c r="L42" s="23"/>
      <c r="M42" s="23"/>
      <c r="N42" s="23"/>
    </row>
    <row r="43" spans="1:14" ht="23.25" customHeight="1" x14ac:dyDescent="0.4">
      <c r="A43" s="12" t="s">
        <v>69</v>
      </c>
      <c r="B43" s="19"/>
      <c r="C43" s="22"/>
      <c r="D43" s="27" t="s">
        <v>44</v>
      </c>
      <c r="E43" s="24">
        <v>45618</v>
      </c>
      <c r="F43" s="24">
        <v>45618</v>
      </c>
      <c r="G43" s="24" t="s">
        <v>102</v>
      </c>
      <c r="H43" s="23" t="s">
        <v>107</v>
      </c>
      <c r="I43" s="23" t="s">
        <v>14</v>
      </c>
      <c r="J43" s="23" t="s">
        <v>14</v>
      </c>
      <c r="K43" s="23" t="s">
        <v>14</v>
      </c>
      <c r="L43" s="23"/>
      <c r="M43" s="23"/>
      <c r="N43" s="23"/>
    </row>
    <row r="44" spans="1:14" ht="23.25" customHeight="1" x14ac:dyDescent="0.4">
      <c r="A44" s="12" t="s">
        <v>70</v>
      </c>
      <c r="B44" s="19"/>
      <c r="C44" s="20" t="s">
        <v>117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18"/>
    </row>
    <row r="45" spans="1:14" ht="23.25" customHeight="1" x14ac:dyDescent="0.4">
      <c r="A45" s="12" t="s">
        <v>71</v>
      </c>
      <c r="B45" s="19"/>
      <c r="C45" s="22"/>
      <c r="D45" s="27" t="s">
        <v>42</v>
      </c>
      <c r="E45" s="24">
        <v>45618</v>
      </c>
      <c r="F45" s="24">
        <v>45618</v>
      </c>
      <c r="G45" s="24" t="s">
        <v>102</v>
      </c>
      <c r="H45" s="23" t="s">
        <v>14</v>
      </c>
      <c r="I45" s="23" t="s">
        <v>107</v>
      </c>
      <c r="J45" s="23" t="s">
        <v>14</v>
      </c>
      <c r="K45" s="23" t="s">
        <v>14</v>
      </c>
      <c r="L45" s="23"/>
      <c r="M45" s="23"/>
      <c r="N45" s="23"/>
    </row>
    <row r="46" spans="1:14" ht="23.25" customHeight="1" x14ac:dyDescent="0.4">
      <c r="A46" s="12" t="s">
        <v>72</v>
      </c>
      <c r="B46" s="19"/>
      <c r="C46" s="22"/>
      <c r="D46" s="27" t="s">
        <v>43</v>
      </c>
      <c r="E46" s="24">
        <v>45618</v>
      </c>
      <c r="F46" s="24">
        <v>45618</v>
      </c>
      <c r="G46" s="24" t="s">
        <v>102</v>
      </c>
      <c r="H46" s="23" t="s">
        <v>14</v>
      </c>
      <c r="I46" s="23" t="s">
        <v>107</v>
      </c>
      <c r="J46" s="23" t="s">
        <v>14</v>
      </c>
      <c r="K46" s="23" t="s">
        <v>14</v>
      </c>
      <c r="L46" s="23"/>
      <c r="M46" s="23"/>
      <c r="N46" s="23"/>
    </row>
    <row r="47" spans="1:14" ht="23.25" customHeight="1" x14ac:dyDescent="0.4">
      <c r="A47" s="12" t="s">
        <v>73</v>
      </c>
      <c r="B47" s="19"/>
      <c r="C47" s="22"/>
      <c r="D47" s="27" t="s">
        <v>44</v>
      </c>
      <c r="E47" s="24">
        <v>45618</v>
      </c>
      <c r="F47" s="24">
        <v>45618</v>
      </c>
      <c r="G47" s="24" t="s">
        <v>102</v>
      </c>
      <c r="H47" s="23" t="s">
        <v>14</v>
      </c>
      <c r="I47" s="23" t="s">
        <v>107</v>
      </c>
      <c r="J47" s="23" t="s">
        <v>14</v>
      </c>
      <c r="K47" s="23" t="s">
        <v>14</v>
      </c>
      <c r="L47" s="23"/>
      <c r="M47" s="23"/>
      <c r="N47" s="23"/>
    </row>
    <row r="48" spans="1:14" ht="23.25" customHeight="1" x14ac:dyDescent="0.4">
      <c r="A48" s="12" t="s">
        <v>74</v>
      </c>
      <c r="B48" s="19"/>
      <c r="C48" s="20" t="s">
        <v>118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18"/>
    </row>
    <row r="49" spans="1:18" ht="23.25" customHeight="1" x14ac:dyDescent="0.4">
      <c r="A49" s="12" t="s">
        <v>75</v>
      </c>
      <c r="B49" s="19"/>
      <c r="C49" s="22"/>
      <c r="D49" s="27" t="s">
        <v>42</v>
      </c>
      <c r="E49" s="24">
        <v>45618</v>
      </c>
      <c r="F49" s="24">
        <v>45618</v>
      </c>
      <c r="G49" s="24" t="s">
        <v>102</v>
      </c>
      <c r="H49" s="23" t="s">
        <v>14</v>
      </c>
      <c r="I49" s="23" t="s">
        <v>107</v>
      </c>
      <c r="J49" s="23" t="s">
        <v>14</v>
      </c>
      <c r="K49" s="23" t="s">
        <v>14</v>
      </c>
      <c r="L49" s="23"/>
      <c r="M49" s="23"/>
      <c r="N49" s="23"/>
    </row>
    <row r="50" spans="1:18" ht="23.25" customHeight="1" x14ac:dyDescent="0.4">
      <c r="A50" s="12" t="s">
        <v>76</v>
      </c>
      <c r="B50" s="19"/>
      <c r="C50" s="22"/>
      <c r="D50" s="27" t="s">
        <v>43</v>
      </c>
      <c r="E50" s="24">
        <v>45618</v>
      </c>
      <c r="F50" s="24">
        <v>45618</v>
      </c>
      <c r="G50" s="24" t="s">
        <v>102</v>
      </c>
      <c r="H50" s="23" t="s">
        <v>14</v>
      </c>
      <c r="I50" s="23" t="s">
        <v>107</v>
      </c>
      <c r="J50" s="23" t="s">
        <v>14</v>
      </c>
      <c r="K50" s="23" t="s">
        <v>14</v>
      </c>
      <c r="L50" s="23"/>
      <c r="M50" s="23"/>
      <c r="N50" s="23"/>
    </row>
    <row r="51" spans="1:18" ht="23.25" customHeight="1" x14ac:dyDescent="0.4">
      <c r="A51" s="12" t="s">
        <v>77</v>
      </c>
      <c r="B51" s="19"/>
      <c r="C51" s="22"/>
      <c r="D51" s="27" t="s">
        <v>44</v>
      </c>
      <c r="E51" s="24">
        <v>45618</v>
      </c>
      <c r="F51" s="24">
        <v>45618</v>
      </c>
      <c r="G51" s="24" t="s">
        <v>102</v>
      </c>
      <c r="H51" s="23" t="s">
        <v>14</v>
      </c>
      <c r="I51" s="23" t="s">
        <v>107</v>
      </c>
      <c r="J51" s="23" t="s">
        <v>14</v>
      </c>
      <c r="K51" s="23" t="s">
        <v>14</v>
      </c>
      <c r="L51" s="23"/>
      <c r="M51" s="23"/>
      <c r="N51" s="23"/>
    </row>
    <row r="52" spans="1:18" ht="23.25" customHeight="1" x14ac:dyDescent="0.4">
      <c r="A52" s="12" t="s">
        <v>78</v>
      </c>
      <c r="B52" s="19"/>
      <c r="C52" s="20" t="s">
        <v>119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18"/>
    </row>
    <row r="53" spans="1:18" ht="23.25" customHeight="1" x14ac:dyDescent="0.4">
      <c r="A53" s="12" t="s">
        <v>79</v>
      </c>
      <c r="B53" s="19"/>
      <c r="C53" s="22"/>
      <c r="D53" s="27" t="s">
        <v>42</v>
      </c>
      <c r="E53" s="24">
        <v>45618</v>
      </c>
      <c r="F53" s="24">
        <v>45618</v>
      </c>
      <c r="G53" s="24" t="s">
        <v>102</v>
      </c>
      <c r="H53" s="23" t="s">
        <v>14</v>
      </c>
      <c r="I53" s="23" t="s">
        <v>107</v>
      </c>
      <c r="J53" s="23" t="s">
        <v>14</v>
      </c>
      <c r="K53" s="23" t="s">
        <v>14</v>
      </c>
      <c r="L53" s="23"/>
      <c r="M53" s="23"/>
      <c r="N53" s="23"/>
    </row>
    <row r="54" spans="1:18" ht="23.25" customHeight="1" x14ac:dyDescent="0.4">
      <c r="A54" s="12" t="s">
        <v>80</v>
      </c>
      <c r="B54" s="19"/>
      <c r="C54" s="22"/>
      <c r="D54" s="27" t="s">
        <v>43</v>
      </c>
      <c r="E54" s="24">
        <v>45618</v>
      </c>
      <c r="F54" s="24">
        <v>45618</v>
      </c>
      <c r="G54" s="24" t="s">
        <v>102</v>
      </c>
      <c r="H54" s="23" t="s">
        <v>14</v>
      </c>
      <c r="I54" s="23" t="s">
        <v>107</v>
      </c>
      <c r="J54" s="23" t="s">
        <v>14</v>
      </c>
      <c r="K54" s="23" t="s">
        <v>14</v>
      </c>
      <c r="L54" s="23"/>
      <c r="M54" s="23"/>
      <c r="N54" s="23"/>
    </row>
    <row r="55" spans="1:18" ht="23.25" customHeight="1" x14ac:dyDescent="0.4">
      <c r="A55" s="12" t="s">
        <v>81</v>
      </c>
      <c r="B55" s="19"/>
      <c r="C55" s="22"/>
      <c r="D55" s="27" t="s">
        <v>44</v>
      </c>
      <c r="E55" s="24">
        <v>45618</v>
      </c>
      <c r="F55" s="24">
        <v>45618</v>
      </c>
      <c r="G55" s="24" t="s">
        <v>102</v>
      </c>
      <c r="H55" s="23" t="s">
        <v>14</v>
      </c>
      <c r="I55" s="23" t="s">
        <v>107</v>
      </c>
      <c r="J55" s="23" t="s">
        <v>14</v>
      </c>
      <c r="K55" s="23" t="s">
        <v>14</v>
      </c>
      <c r="L55" s="23"/>
      <c r="M55" s="23"/>
      <c r="N55" s="23"/>
    </row>
    <row r="56" spans="1:18" ht="23.25" customHeight="1" x14ac:dyDescent="0.4">
      <c r="A56" s="12" t="s">
        <v>82</v>
      </c>
      <c r="B56" s="19"/>
      <c r="C56" s="20" t="s">
        <v>120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18"/>
    </row>
    <row r="57" spans="1:18" ht="23.25" customHeight="1" x14ac:dyDescent="0.4">
      <c r="A57" s="12" t="s">
        <v>83</v>
      </c>
      <c r="B57" s="19"/>
      <c r="C57" s="22"/>
      <c r="D57" s="27" t="s">
        <v>42</v>
      </c>
      <c r="E57" s="24">
        <v>45618</v>
      </c>
      <c r="F57" s="24">
        <v>45618</v>
      </c>
      <c r="G57" s="24" t="s">
        <v>102</v>
      </c>
      <c r="H57" s="23" t="s">
        <v>14</v>
      </c>
      <c r="I57" s="23" t="s">
        <v>107</v>
      </c>
      <c r="J57" s="23" t="s">
        <v>14</v>
      </c>
      <c r="K57" s="23" t="s">
        <v>14</v>
      </c>
      <c r="L57" s="23"/>
      <c r="M57" s="23"/>
      <c r="N57" s="23"/>
    </row>
    <row r="58" spans="1:18" ht="23.25" customHeight="1" x14ac:dyDescent="0.4">
      <c r="A58" s="12" t="s">
        <v>84</v>
      </c>
      <c r="B58" s="19"/>
      <c r="C58" s="22"/>
      <c r="D58" s="27" t="s">
        <v>43</v>
      </c>
      <c r="E58" s="24">
        <v>45618</v>
      </c>
      <c r="F58" s="24">
        <v>45618</v>
      </c>
      <c r="G58" s="24" t="s">
        <v>102</v>
      </c>
      <c r="H58" s="23" t="s">
        <v>14</v>
      </c>
      <c r="I58" s="23" t="s">
        <v>107</v>
      </c>
      <c r="J58" s="23" t="s">
        <v>14</v>
      </c>
      <c r="K58" s="23" t="s">
        <v>14</v>
      </c>
      <c r="L58" s="23"/>
      <c r="M58" s="23"/>
      <c r="N58" s="23"/>
    </row>
    <row r="59" spans="1:18" ht="23.25" customHeight="1" x14ac:dyDescent="0.4">
      <c r="A59" s="12" t="s">
        <v>85</v>
      </c>
      <c r="B59" s="19"/>
      <c r="C59" s="22"/>
      <c r="D59" s="27" t="s">
        <v>44</v>
      </c>
      <c r="E59" s="24">
        <v>45618</v>
      </c>
      <c r="F59" s="24">
        <v>45618</v>
      </c>
      <c r="G59" s="24" t="s">
        <v>102</v>
      </c>
      <c r="H59" s="23" t="s">
        <v>14</v>
      </c>
      <c r="I59" s="23" t="s">
        <v>107</v>
      </c>
      <c r="J59" s="23" t="s">
        <v>14</v>
      </c>
      <c r="K59" s="23" t="s">
        <v>14</v>
      </c>
      <c r="L59" s="23"/>
      <c r="M59" s="23"/>
      <c r="N59" s="23"/>
    </row>
    <row r="60" spans="1:18" ht="23.25" customHeight="1" x14ac:dyDescent="0.4">
      <c r="A60" s="12" t="s">
        <v>86</v>
      </c>
      <c r="B60" s="19"/>
      <c r="C60" s="20" t="s">
        <v>121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18"/>
    </row>
    <row r="61" spans="1:18" ht="23.25" customHeight="1" x14ac:dyDescent="0.4">
      <c r="A61" s="12" t="s">
        <v>87</v>
      </c>
      <c r="B61" s="19"/>
      <c r="C61" s="22"/>
      <c r="D61" s="27" t="s">
        <v>42</v>
      </c>
      <c r="E61" s="24">
        <v>45618</v>
      </c>
      <c r="F61" s="24">
        <v>45618</v>
      </c>
      <c r="G61" s="24" t="s">
        <v>102</v>
      </c>
      <c r="H61" s="23" t="s">
        <v>14</v>
      </c>
      <c r="I61" s="23" t="s">
        <v>107</v>
      </c>
      <c r="J61" s="23" t="s">
        <v>14</v>
      </c>
      <c r="K61" s="23" t="s">
        <v>14</v>
      </c>
      <c r="L61" s="23"/>
      <c r="M61" s="23"/>
      <c r="N61" s="23"/>
    </row>
    <row r="62" spans="1:18" ht="23.25" customHeight="1" x14ac:dyDescent="0.4">
      <c r="A62" s="12" t="s">
        <v>88</v>
      </c>
      <c r="B62" s="19"/>
      <c r="C62" s="22"/>
      <c r="D62" s="27" t="s">
        <v>43</v>
      </c>
      <c r="E62" s="24">
        <v>45618</v>
      </c>
      <c r="F62" s="24">
        <v>45618</v>
      </c>
      <c r="G62" s="24" t="s">
        <v>102</v>
      </c>
      <c r="H62" s="23" t="s">
        <v>14</v>
      </c>
      <c r="I62" s="23" t="s">
        <v>107</v>
      </c>
      <c r="J62" s="23" t="s">
        <v>14</v>
      </c>
      <c r="K62" s="23" t="s">
        <v>14</v>
      </c>
      <c r="L62" s="23"/>
      <c r="M62" s="23"/>
      <c r="N62" s="23"/>
    </row>
    <row r="63" spans="1:18" ht="23.25" customHeight="1" x14ac:dyDescent="0.4">
      <c r="A63" s="12" t="s">
        <v>98</v>
      </c>
      <c r="B63" s="45"/>
      <c r="C63" s="26"/>
      <c r="D63" s="27" t="s">
        <v>101</v>
      </c>
      <c r="E63" s="24">
        <v>45618</v>
      </c>
      <c r="F63" s="24">
        <v>45618</v>
      </c>
      <c r="G63" s="24" t="s">
        <v>102</v>
      </c>
      <c r="H63" s="23" t="s">
        <v>14</v>
      </c>
      <c r="I63" s="23" t="s">
        <v>107</v>
      </c>
      <c r="J63" s="23" t="s">
        <v>14</v>
      </c>
      <c r="K63" s="23" t="s">
        <v>14</v>
      </c>
      <c r="L63" s="23"/>
      <c r="M63" s="23"/>
      <c r="N63" s="23"/>
    </row>
    <row r="64" spans="1:18" x14ac:dyDescent="0.4">
      <c r="F64" s="5"/>
      <c r="G64" s="3"/>
      <c r="H64" s="2"/>
      <c r="R64" s="3"/>
    </row>
    <row r="65" spans="6:19" x14ac:dyDescent="0.4">
      <c r="F65" s="5"/>
      <c r="G65" s="3"/>
      <c r="H65" s="2"/>
      <c r="R65" s="3"/>
    </row>
    <row r="66" spans="6:19" x14ac:dyDescent="0.4">
      <c r="F66" s="5"/>
      <c r="G66" s="3"/>
      <c r="H66" s="2"/>
      <c r="S66" s="3"/>
    </row>
  </sheetData>
  <dataConsolidate/>
  <mergeCells count="8">
    <mergeCell ref="G1:I1"/>
    <mergeCell ref="E2:F3"/>
    <mergeCell ref="G2:I3"/>
    <mergeCell ref="A9:A11"/>
    <mergeCell ref="B7:D7"/>
    <mergeCell ref="A1:C3"/>
    <mergeCell ref="D1:D3"/>
    <mergeCell ref="E1:F1"/>
  </mergeCells>
  <phoneticPr fontId="1"/>
  <conditionalFormatting sqref="D67:H479 I67:S378 D64:S66 D12:G13 D17:G18 D22:N23 D27:J28 F33:G33 H32:N33 D32:E33 F38:G38 H37:N38 D37:E38 G42 H41:N42 D41:E42 F46:G46 H45:N46 D45:E46 F50:G50 H49:N50 D49:E50 H53:N54 D53:E54 D57:N58 D61:N61 D15:G15 D20:G20 D25:N25 D30:N30 D35:N35 H63:J63 D63 I15:N15 I12:N13 I20:N20 I17:N18">
    <cfRule type="expression" dxfId="236" priority="1436" stopIfTrue="1">
      <formula>MOD(MID($A12,8,2),2)=1</formula>
    </cfRule>
  </conditionalFormatting>
  <conditionalFormatting sqref="I67:R378 H64:Q66 L17:N18 H41:J42 I17:J18 H22:J23 H27:J28 H32:J33 H37:J38 H53:J54 H57:J58 H61:J61 H49:J50 I12:J13 H45:J46 H63:K63 I15:J15 I20:J20 L20:N20 H25:J25 H30:J30 H35:J35">
    <cfRule type="cellIs" dxfId="235" priority="1432" stopIfTrue="1" operator="equal">
      <formula>"対象外"</formula>
    </cfRule>
    <cfRule type="cellIs" dxfId="234" priority="1433" stopIfTrue="1" operator="equal">
      <formula>"OK"</formula>
    </cfRule>
    <cfRule type="cellIs" dxfId="233" priority="1434" stopIfTrue="1" operator="equal">
      <formula>"NG"</formula>
    </cfRule>
  </conditionalFormatting>
  <conditionalFormatting sqref="L22:N23 L25:N25">
    <cfRule type="cellIs" dxfId="232" priority="1275" stopIfTrue="1" operator="equal">
      <formula>"対象外"</formula>
    </cfRule>
    <cfRule type="cellIs" dxfId="231" priority="1276" stopIfTrue="1" operator="equal">
      <formula>"OK"</formula>
    </cfRule>
    <cfRule type="cellIs" dxfId="230" priority="1277" stopIfTrue="1" operator="equal">
      <formula>"NG"</formula>
    </cfRule>
  </conditionalFormatting>
  <conditionalFormatting sqref="L27:N27">
    <cfRule type="expression" dxfId="229" priority="1266" stopIfTrue="1">
      <formula>MOD(MID($A27,8,2),2)=1</formula>
    </cfRule>
  </conditionalFormatting>
  <conditionalFormatting sqref="L30:N30 L27:N27">
    <cfRule type="cellIs" dxfId="228" priority="1263" stopIfTrue="1" operator="equal">
      <formula>"対象外"</formula>
    </cfRule>
    <cfRule type="cellIs" dxfId="227" priority="1264" stopIfTrue="1" operator="equal">
      <formula>"OK"</formula>
    </cfRule>
    <cfRule type="cellIs" dxfId="226" priority="1265" stopIfTrue="1" operator="equal">
      <formula>"NG"</formula>
    </cfRule>
  </conditionalFormatting>
  <conditionalFormatting sqref="L32:N33 L35:N35">
    <cfRule type="cellIs" dxfId="225" priority="1251" stopIfTrue="1" operator="equal">
      <formula>"対象外"</formula>
    </cfRule>
    <cfRule type="cellIs" dxfId="224" priority="1252" stopIfTrue="1" operator="equal">
      <formula>"OK"</formula>
    </cfRule>
    <cfRule type="cellIs" dxfId="223" priority="1253" stopIfTrue="1" operator="equal">
      <formula>"NG"</formula>
    </cfRule>
  </conditionalFormatting>
  <conditionalFormatting sqref="L37:N38">
    <cfRule type="cellIs" dxfId="222" priority="1239" stopIfTrue="1" operator="equal">
      <formula>"対象外"</formula>
    </cfRule>
    <cfRule type="cellIs" dxfId="221" priority="1240" stopIfTrue="1" operator="equal">
      <formula>"OK"</formula>
    </cfRule>
    <cfRule type="cellIs" dxfId="220" priority="1241" stopIfTrue="1" operator="equal">
      <formula>"NG"</formula>
    </cfRule>
  </conditionalFormatting>
  <conditionalFormatting sqref="L41:N42">
    <cfRule type="cellIs" dxfId="219" priority="1227" stopIfTrue="1" operator="equal">
      <formula>"対象外"</formula>
    </cfRule>
    <cfRule type="cellIs" dxfId="218" priority="1228" stopIfTrue="1" operator="equal">
      <formula>"OK"</formula>
    </cfRule>
    <cfRule type="cellIs" dxfId="217" priority="1229" stopIfTrue="1" operator="equal">
      <formula>"NG"</formula>
    </cfRule>
  </conditionalFormatting>
  <conditionalFormatting sqref="L45:N46">
    <cfRule type="cellIs" dxfId="216" priority="1203" stopIfTrue="1" operator="equal">
      <formula>"対象外"</formula>
    </cfRule>
    <cfRule type="cellIs" dxfId="215" priority="1204" stopIfTrue="1" operator="equal">
      <formula>"OK"</formula>
    </cfRule>
    <cfRule type="cellIs" dxfId="214" priority="1205" stopIfTrue="1" operator="equal">
      <formula>"NG"</formula>
    </cfRule>
  </conditionalFormatting>
  <conditionalFormatting sqref="L49:N50">
    <cfRule type="cellIs" dxfId="213" priority="1191" stopIfTrue="1" operator="equal">
      <formula>"対象外"</formula>
    </cfRule>
    <cfRule type="cellIs" dxfId="212" priority="1192" stopIfTrue="1" operator="equal">
      <formula>"OK"</formula>
    </cfRule>
    <cfRule type="cellIs" dxfId="211" priority="1193" stopIfTrue="1" operator="equal">
      <formula>"NG"</formula>
    </cfRule>
  </conditionalFormatting>
  <conditionalFormatting sqref="L53:N54">
    <cfRule type="cellIs" dxfId="210" priority="1179" stopIfTrue="1" operator="equal">
      <formula>"対象外"</formula>
    </cfRule>
    <cfRule type="cellIs" dxfId="209" priority="1180" stopIfTrue="1" operator="equal">
      <formula>"OK"</formula>
    </cfRule>
    <cfRule type="cellIs" dxfId="208" priority="1181" stopIfTrue="1" operator="equal">
      <formula>"NG"</formula>
    </cfRule>
  </conditionalFormatting>
  <conditionalFormatting sqref="L57:N58">
    <cfRule type="cellIs" dxfId="207" priority="1167" stopIfTrue="1" operator="equal">
      <formula>"対象外"</formula>
    </cfRule>
    <cfRule type="cellIs" dxfId="206" priority="1168" stopIfTrue="1" operator="equal">
      <formula>"OK"</formula>
    </cfRule>
    <cfRule type="cellIs" dxfId="205" priority="1169" stopIfTrue="1" operator="equal">
      <formula>"NG"</formula>
    </cfRule>
  </conditionalFormatting>
  <conditionalFormatting sqref="L61:N61">
    <cfRule type="cellIs" dxfId="204" priority="1155" stopIfTrue="1" operator="equal">
      <formula>"対象外"</formula>
    </cfRule>
    <cfRule type="cellIs" dxfId="203" priority="1156" stopIfTrue="1" operator="equal">
      <formula>"OK"</formula>
    </cfRule>
    <cfRule type="cellIs" dxfId="202" priority="1157" stopIfTrue="1" operator="equal">
      <formula>"NG"</formula>
    </cfRule>
  </conditionalFormatting>
  <conditionalFormatting sqref="G41">
    <cfRule type="expression" dxfId="201" priority="1086" stopIfTrue="1">
      <formula>MOD(MID($A41,8,2),2)=1</formula>
    </cfRule>
  </conditionalFormatting>
  <conditionalFormatting sqref="F49:G49">
    <cfRule type="expression" dxfId="200" priority="1084" stopIfTrue="1">
      <formula>MOD(MID($A49,8,2),2)=1</formula>
    </cfRule>
  </conditionalFormatting>
  <conditionalFormatting sqref="F54:G54">
    <cfRule type="expression" dxfId="199" priority="1082" stopIfTrue="1">
      <formula>MOD(MID($A54,8,2),2)=1</formula>
    </cfRule>
  </conditionalFormatting>
  <conditionalFormatting sqref="F37:G37">
    <cfRule type="expression" dxfId="198" priority="1079" stopIfTrue="1">
      <formula>MOD(MID($A37,8,2),2)=1</formula>
    </cfRule>
  </conditionalFormatting>
  <conditionalFormatting sqref="F53:G53">
    <cfRule type="expression" dxfId="197" priority="1047" stopIfTrue="1">
      <formula>MOD(MID($A53,8,2),2)=1</formula>
    </cfRule>
  </conditionalFormatting>
  <conditionalFormatting sqref="F45:G45">
    <cfRule type="expression" dxfId="196" priority="987" stopIfTrue="1">
      <formula>MOD(MID($A45,8,2),2)=1</formula>
    </cfRule>
  </conditionalFormatting>
  <conditionalFormatting sqref="F32:G32">
    <cfRule type="expression" dxfId="195" priority="979" stopIfTrue="1">
      <formula>MOD(MID($A32,8,2),2)=1</formula>
    </cfRule>
  </conditionalFormatting>
  <conditionalFormatting sqref="K53:K54">
    <cfRule type="cellIs" dxfId="194" priority="928" stopIfTrue="1" operator="equal">
      <formula>"対象外"</formula>
    </cfRule>
    <cfRule type="cellIs" dxfId="193" priority="929" stopIfTrue="1" operator="equal">
      <formula>"OK"</formula>
    </cfRule>
    <cfRule type="cellIs" dxfId="192" priority="930" stopIfTrue="1" operator="equal">
      <formula>"NG"</formula>
    </cfRule>
  </conditionalFormatting>
  <conditionalFormatting sqref="K49:K50">
    <cfRule type="cellIs" dxfId="191" priority="912" stopIfTrue="1" operator="equal">
      <formula>"対象外"</formula>
    </cfRule>
    <cfRule type="cellIs" dxfId="190" priority="913" stopIfTrue="1" operator="equal">
      <formula>"OK"</formula>
    </cfRule>
    <cfRule type="cellIs" dxfId="189" priority="914" stopIfTrue="1" operator="equal">
      <formula>"NG"</formula>
    </cfRule>
  </conditionalFormatting>
  <conditionalFormatting sqref="K45:K46">
    <cfRule type="cellIs" dxfId="188" priority="904" stopIfTrue="1" operator="equal">
      <formula>"対象外"</formula>
    </cfRule>
    <cfRule type="cellIs" dxfId="187" priority="905" stopIfTrue="1" operator="equal">
      <formula>"OK"</formula>
    </cfRule>
    <cfRule type="cellIs" dxfId="186" priority="906" stopIfTrue="1" operator="equal">
      <formula>"NG"</formula>
    </cfRule>
  </conditionalFormatting>
  <conditionalFormatting sqref="K41:K42">
    <cfRule type="cellIs" dxfId="185" priority="892" stopIfTrue="1" operator="equal">
      <formula>"対象外"</formula>
    </cfRule>
    <cfRule type="cellIs" dxfId="184" priority="893" stopIfTrue="1" operator="equal">
      <formula>"OK"</formula>
    </cfRule>
    <cfRule type="cellIs" dxfId="183" priority="894" stopIfTrue="1" operator="equal">
      <formula>"NG"</formula>
    </cfRule>
  </conditionalFormatting>
  <conditionalFormatting sqref="K37:K38">
    <cfRule type="cellIs" dxfId="182" priority="884" stopIfTrue="1" operator="equal">
      <formula>"対象外"</formula>
    </cfRule>
    <cfRule type="cellIs" dxfId="181" priority="885" stopIfTrue="1" operator="equal">
      <formula>"OK"</formula>
    </cfRule>
    <cfRule type="cellIs" dxfId="180" priority="886" stopIfTrue="1" operator="equal">
      <formula>"NG"</formula>
    </cfRule>
  </conditionalFormatting>
  <conditionalFormatting sqref="K32:K33 K35">
    <cfRule type="cellIs" dxfId="179" priority="872" stopIfTrue="1" operator="equal">
      <formula>"対象外"</formula>
    </cfRule>
    <cfRule type="cellIs" dxfId="178" priority="873" stopIfTrue="1" operator="equal">
      <formula>"OK"</formula>
    </cfRule>
    <cfRule type="cellIs" dxfId="177" priority="874" stopIfTrue="1" operator="equal">
      <formula>"NG"</formula>
    </cfRule>
  </conditionalFormatting>
  <conditionalFormatting sqref="K30">
    <cfRule type="cellIs" dxfId="176" priority="864" stopIfTrue="1" operator="equal">
      <formula>"対象外"</formula>
    </cfRule>
    <cfRule type="cellIs" dxfId="175" priority="865" stopIfTrue="1" operator="equal">
      <formula>"OK"</formula>
    </cfRule>
    <cfRule type="cellIs" dxfId="174" priority="866" stopIfTrue="1" operator="equal">
      <formula>"NG"</formula>
    </cfRule>
  </conditionalFormatting>
  <conditionalFormatting sqref="K27:K28">
    <cfRule type="expression" dxfId="173" priority="863" stopIfTrue="1">
      <formula>MOD(MID($A27,8,2),2)=1</formula>
    </cfRule>
  </conditionalFormatting>
  <conditionalFormatting sqref="K27:K28">
    <cfRule type="cellIs" dxfId="172" priority="860" stopIfTrue="1" operator="equal">
      <formula>"対象外"</formula>
    </cfRule>
    <cfRule type="cellIs" dxfId="171" priority="861" stopIfTrue="1" operator="equal">
      <formula>"OK"</formula>
    </cfRule>
    <cfRule type="cellIs" dxfId="170" priority="862" stopIfTrue="1" operator="equal">
      <formula>"NG"</formula>
    </cfRule>
  </conditionalFormatting>
  <conditionalFormatting sqref="K22:K23 K25">
    <cfRule type="cellIs" dxfId="169" priority="852" stopIfTrue="1" operator="equal">
      <formula>"対象外"</formula>
    </cfRule>
    <cfRule type="cellIs" dxfId="168" priority="853" stopIfTrue="1" operator="equal">
      <formula>"OK"</formula>
    </cfRule>
    <cfRule type="cellIs" dxfId="167" priority="854" stopIfTrue="1" operator="equal">
      <formula>"NG"</formula>
    </cfRule>
  </conditionalFormatting>
  <conditionalFormatting sqref="K17:K18 K20">
    <cfRule type="cellIs" dxfId="166" priority="840" stopIfTrue="1" operator="equal">
      <formula>"対象外"</formula>
    </cfRule>
    <cfRule type="cellIs" dxfId="165" priority="841" stopIfTrue="1" operator="equal">
      <formula>"OK"</formula>
    </cfRule>
    <cfRule type="cellIs" dxfId="164" priority="842" stopIfTrue="1" operator="equal">
      <formula>"NG"</formula>
    </cfRule>
  </conditionalFormatting>
  <conditionalFormatting sqref="K12:K13 K15">
    <cfRule type="cellIs" dxfId="163" priority="828" stopIfTrue="1" operator="equal">
      <formula>"対象外"</formula>
    </cfRule>
    <cfRule type="cellIs" dxfId="162" priority="829" stopIfTrue="1" operator="equal">
      <formula>"OK"</formula>
    </cfRule>
    <cfRule type="cellIs" dxfId="161" priority="830" stopIfTrue="1" operator="equal">
      <formula>"NG"</formula>
    </cfRule>
  </conditionalFormatting>
  <conditionalFormatting sqref="L28:M28">
    <cfRule type="expression" dxfId="160" priority="811" stopIfTrue="1">
      <formula>MOD(MID($A28,8,2),2)=1</formula>
    </cfRule>
  </conditionalFormatting>
  <conditionalFormatting sqref="N28">
    <cfRule type="expression" dxfId="159" priority="810" stopIfTrue="1">
      <formula>MOD(MID($A28,8,2),2)=1</formula>
    </cfRule>
  </conditionalFormatting>
  <conditionalFormatting sqref="K57:K58">
    <cfRule type="cellIs" dxfId="158" priority="799" stopIfTrue="1" operator="equal">
      <formula>"対象外"</formula>
    </cfRule>
    <cfRule type="cellIs" dxfId="157" priority="800" stopIfTrue="1" operator="equal">
      <formula>"OK"</formula>
    </cfRule>
    <cfRule type="cellIs" dxfId="156" priority="801" stopIfTrue="1" operator="equal">
      <formula>"NG"</formula>
    </cfRule>
  </conditionalFormatting>
  <conditionalFormatting sqref="K61">
    <cfRule type="cellIs" dxfId="155" priority="795" stopIfTrue="1" operator="equal">
      <formula>"対象外"</formula>
    </cfRule>
    <cfRule type="cellIs" dxfId="154" priority="796" stopIfTrue="1" operator="equal">
      <formula>"OK"</formula>
    </cfRule>
    <cfRule type="cellIs" dxfId="153" priority="797" stopIfTrue="1" operator="equal">
      <formula>"NG"</formula>
    </cfRule>
  </conditionalFormatting>
  <conditionalFormatting sqref="H63">
    <cfRule type="expression" dxfId="152" priority="1440" stopIfTrue="1">
      <formula>MOD(MID($A67,8,2),2)=1</formula>
    </cfRule>
  </conditionalFormatting>
  <conditionalFormatting sqref="K63">
    <cfRule type="expression" dxfId="151" priority="304" stopIfTrue="1">
      <formula>MOD(MID($A67,8,2),2)=1</formula>
    </cfRule>
  </conditionalFormatting>
  <conditionalFormatting sqref="I63">
    <cfRule type="cellIs" dxfId="150" priority="281" stopIfTrue="1" operator="equal">
      <formula>"対象外"</formula>
    </cfRule>
    <cfRule type="cellIs" dxfId="149" priority="282" stopIfTrue="1" operator="equal">
      <formula>"OK"</formula>
    </cfRule>
    <cfRule type="cellIs" dxfId="148" priority="283" stopIfTrue="1" operator="equal">
      <formula>"NG"</formula>
    </cfRule>
  </conditionalFormatting>
  <conditionalFormatting sqref="I63">
    <cfRule type="expression" dxfId="147" priority="284" stopIfTrue="1">
      <formula>MOD(MID($A67,8,2),2)=1</formula>
    </cfRule>
  </conditionalFormatting>
  <conditionalFormatting sqref="J63">
    <cfRule type="cellIs" dxfId="146" priority="273" stopIfTrue="1" operator="equal">
      <formula>"対象外"</formula>
    </cfRule>
    <cfRule type="cellIs" dxfId="145" priority="274" stopIfTrue="1" operator="equal">
      <formula>"OK"</formula>
    </cfRule>
    <cfRule type="cellIs" dxfId="144" priority="275" stopIfTrue="1" operator="equal">
      <formula>"NG"</formula>
    </cfRule>
  </conditionalFormatting>
  <conditionalFormatting sqref="J63">
    <cfRule type="expression" dxfId="143" priority="276" stopIfTrue="1">
      <formula>MOD(MID($A67,8,2),2)=1</formula>
    </cfRule>
  </conditionalFormatting>
  <conditionalFormatting sqref="F63:G63">
    <cfRule type="expression" dxfId="142" priority="145" stopIfTrue="1">
      <formula>MOD(MID($A63,8,2),2)=1</formula>
    </cfRule>
  </conditionalFormatting>
  <conditionalFormatting sqref="E63">
    <cfRule type="expression" dxfId="141" priority="144" stopIfTrue="1">
      <formula>MOD(MID($A63,8,2),2)=1</formula>
    </cfRule>
  </conditionalFormatting>
  <conditionalFormatting sqref="D14:G14 I14:N14">
    <cfRule type="expression" dxfId="140" priority="141" stopIfTrue="1">
      <formula>MOD(MID($A14,8,2),2)=1</formula>
    </cfRule>
  </conditionalFormatting>
  <conditionalFormatting sqref="I14:J14">
    <cfRule type="cellIs" dxfId="139" priority="138" stopIfTrue="1" operator="equal">
      <formula>"対象外"</formula>
    </cfRule>
    <cfRule type="cellIs" dxfId="138" priority="139" stopIfTrue="1" operator="equal">
      <formula>"OK"</formula>
    </cfRule>
    <cfRule type="cellIs" dxfId="137" priority="140" stopIfTrue="1" operator="equal">
      <formula>"NG"</formula>
    </cfRule>
  </conditionalFormatting>
  <conditionalFormatting sqref="K14">
    <cfRule type="cellIs" dxfId="136" priority="135" stopIfTrue="1" operator="equal">
      <formula>"対象外"</formula>
    </cfRule>
    <cfRule type="cellIs" dxfId="135" priority="136" stopIfTrue="1" operator="equal">
      <formula>"OK"</formula>
    </cfRule>
    <cfRule type="cellIs" dxfId="134" priority="137" stopIfTrue="1" operator="equal">
      <formula>"NG"</formula>
    </cfRule>
  </conditionalFormatting>
  <conditionalFormatting sqref="D19:G19 I19:N19">
    <cfRule type="expression" dxfId="133" priority="134" stopIfTrue="1">
      <formula>MOD(MID($A19,8,2),2)=1</formula>
    </cfRule>
  </conditionalFormatting>
  <conditionalFormatting sqref="L19:N19 I19:J19">
    <cfRule type="cellIs" dxfId="132" priority="131" stopIfTrue="1" operator="equal">
      <formula>"対象外"</formula>
    </cfRule>
    <cfRule type="cellIs" dxfId="131" priority="132" stopIfTrue="1" operator="equal">
      <formula>"OK"</formula>
    </cfRule>
    <cfRule type="cellIs" dxfId="130" priority="133" stopIfTrue="1" operator="equal">
      <formula>"NG"</formula>
    </cfRule>
  </conditionalFormatting>
  <conditionalFormatting sqref="K19">
    <cfRule type="cellIs" dxfId="129" priority="128" stopIfTrue="1" operator="equal">
      <formula>"対象外"</formula>
    </cfRule>
    <cfRule type="cellIs" dxfId="128" priority="129" stopIfTrue="1" operator="equal">
      <formula>"OK"</formula>
    </cfRule>
    <cfRule type="cellIs" dxfId="127" priority="130" stopIfTrue="1" operator="equal">
      <formula>"NG"</formula>
    </cfRule>
  </conditionalFormatting>
  <conditionalFormatting sqref="D24:N24">
    <cfRule type="expression" dxfId="126" priority="127" stopIfTrue="1">
      <formula>MOD(MID($A24,8,2),2)=1</formula>
    </cfRule>
  </conditionalFormatting>
  <conditionalFormatting sqref="H24:J24">
    <cfRule type="cellIs" dxfId="125" priority="124" stopIfTrue="1" operator="equal">
      <formula>"対象外"</formula>
    </cfRule>
    <cfRule type="cellIs" dxfId="124" priority="125" stopIfTrue="1" operator="equal">
      <formula>"OK"</formula>
    </cfRule>
    <cfRule type="cellIs" dxfId="123" priority="126" stopIfTrue="1" operator="equal">
      <formula>"NG"</formula>
    </cfRule>
  </conditionalFormatting>
  <conditionalFormatting sqref="L24:N24">
    <cfRule type="cellIs" dxfId="122" priority="121" stopIfTrue="1" operator="equal">
      <formula>"対象外"</formula>
    </cfRule>
    <cfRule type="cellIs" dxfId="121" priority="122" stopIfTrue="1" operator="equal">
      <formula>"OK"</formula>
    </cfRule>
    <cfRule type="cellIs" dxfId="120" priority="123" stopIfTrue="1" operator="equal">
      <formula>"NG"</formula>
    </cfRule>
  </conditionalFormatting>
  <conditionalFormatting sqref="K24">
    <cfRule type="cellIs" dxfId="119" priority="118" stopIfTrue="1" operator="equal">
      <formula>"対象外"</formula>
    </cfRule>
    <cfRule type="cellIs" dxfId="118" priority="119" stopIfTrue="1" operator="equal">
      <formula>"OK"</formula>
    </cfRule>
    <cfRule type="cellIs" dxfId="117" priority="120" stopIfTrue="1" operator="equal">
      <formula>"NG"</formula>
    </cfRule>
  </conditionalFormatting>
  <conditionalFormatting sqref="D29:N29">
    <cfRule type="expression" dxfId="116" priority="117" stopIfTrue="1">
      <formula>MOD(MID($A29,8,2),2)=1</formula>
    </cfRule>
  </conditionalFormatting>
  <conditionalFormatting sqref="H29:J29">
    <cfRule type="cellIs" dxfId="115" priority="114" stopIfTrue="1" operator="equal">
      <formula>"対象外"</formula>
    </cfRule>
    <cfRule type="cellIs" dxfId="114" priority="115" stopIfTrue="1" operator="equal">
      <formula>"OK"</formula>
    </cfRule>
    <cfRule type="cellIs" dxfId="113" priority="116" stopIfTrue="1" operator="equal">
      <formula>"NG"</formula>
    </cfRule>
  </conditionalFormatting>
  <conditionalFormatting sqref="L29:N29">
    <cfRule type="cellIs" dxfId="112" priority="111" stopIfTrue="1" operator="equal">
      <formula>"対象外"</formula>
    </cfRule>
    <cfRule type="cellIs" dxfId="111" priority="112" stopIfTrue="1" operator="equal">
      <formula>"OK"</formula>
    </cfRule>
    <cfRule type="cellIs" dxfId="110" priority="113" stopIfTrue="1" operator="equal">
      <formula>"NG"</formula>
    </cfRule>
  </conditionalFormatting>
  <conditionalFormatting sqref="K29">
    <cfRule type="cellIs" dxfId="109" priority="108" stopIfTrue="1" operator="equal">
      <formula>"対象外"</formula>
    </cfRule>
    <cfRule type="cellIs" dxfId="108" priority="109" stopIfTrue="1" operator="equal">
      <formula>"OK"</formula>
    </cfRule>
    <cfRule type="cellIs" dxfId="107" priority="110" stopIfTrue="1" operator="equal">
      <formula>"NG"</formula>
    </cfRule>
  </conditionalFormatting>
  <conditionalFormatting sqref="D34:N34">
    <cfRule type="expression" dxfId="106" priority="107" stopIfTrue="1">
      <formula>MOD(MID($A34,8,2),2)=1</formula>
    </cfRule>
  </conditionalFormatting>
  <conditionalFormatting sqref="H34:J34">
    <cfRule type="cellIs" dxfId="105" priority="104" stopIfTrue="1" operator="equal">
      <formula>"対象外"</formula>
    </cfRule>
    <cfRule type="cellIs" dxfId="104" priority="105" stopIfTrue="1" operator="equal">
      <formula>"OK"</formula>
    </cfRule>
    <cfRule type="cellIs" dxfId="103" priority="106" stopIfTrue="1" operator="equal">
      <formula>"NG"</formula>
    </cfRule>
  </conditionalFormatting>
  <conditionalFormatting sqref="L34:N34">
    <cfRule type="cellIs" dxfId="102" priority="101" stopIfTrue="1" operator="equal">
      <formula>"対象外"</formula>
    </cfRule>
    <cfRule type="cellIs" dxfId="101" priority="102" stopIfTrue="1" operator="equal">
      <formula>"OK"</formula>
    </cfRule>
    <cfRule type="cellIs" dxfId="100" priority="103" stopIfTrue="1" operator="equal">
      <formula>"NG"</formula>
    </cfRule>
  </conditionalFormatting>
  <conditionalFormatting sqref="K34">
    <cfRule type="cellIs" dxfId="99" priority="98" stopIfTrue="1" operator="equal">
      <formula>"対象外"</formula>
    </cfRule>
    <cfRule type="cellIs" dxfId="98" priority="99" stopIfTrue="1" operator="equal">
      <formula>"OK"</formula>
    </cfRule>
    <cfRule type="cellIs" dxfId="97" priority="100" stopIfTrue="1" operator="equal">
      <formula>"NG"</formula>
    </cfRule>
  </conditionalFormatting>
  <conditionalFormatting sqref="D39:N39">
    <cfRule type="expression" dxfId="96" priority="97" stopIfTrue="1">
      <formula>MOD(MID($A39,8,2),2)=1</formula>
    </cfRule>
  </conditionalFormatting>
  <conditionalFormatting sqref="H39:J39">
    <cfRule type="cellIs" dxfId="95" priority="94" stopIfTrue="1" operator="equal">
      <formula>"対象外"</formula>
    </cfRule>
    <cfRule type="cellIs" dxfId="94" priority="95" stopIfTrue="1" operator="equal">
      <formula>"OK"</formula>
    </cfRule>
    <cfRule type="cellIs" dxfId="93" priority="96" stopIfTrue="1" operator="equal">
      <formula>"NG"</formula>
    </cfRule>
  </conditionalFormatting>
  <conditionalFormatting sqref="L39:N39">
    <cfRule type="cellIs" dxfId="92" priority="91" stopIfTrue="1" operator="equal">
      <formula>"対象外"</formula>
    </cfRule>
    <cfRule type="cellIs" dxfId="91" priority="92" stopIfTrue="1" operator="equal">
      <formula>"OK"</formula>
    </cfRule>
    <cfRule type="cellIs" dxfId="90" priority="93" stopIfTrue="1" operator="equal">
      <formula>"NG"</formula>
    </cfRule>
  </conditionalFormatting>
  <conditionalFormatting sqref="K39">
    <cfRule type="cellIs" dxfId="89" priority="88" stopIfTrue="1" operator="equal">
      <formula>"対象外"</formula>
    </cfRule>
    <cfRule type="cellIs" dxfId="88" priority="89" stopIfTrue="1" operator="equal">
      <formula>"OK"</formula>
    </cfRule>
    <cfRule type="cellIs" dxfId="87" priority="90" stopIfTrue="1" operator="equal">
      <formula>"NG"</formula>
    </cfRule>
  </conditionalFormatting>
  <conditionalFormatting sqref="D43:E43 I43:N43 G43">
    <cfRule type="expression" dxfId="86" priority="87" stopIfTrue="1">
      <formula>MOD(MID($A43,8,2),2)=1</formula>
    </cfRule>
  </conditionalFormatting>
  <conditionalFormatting sqref="I43:J43">
    <cfRule type="cellIs" dxfId="85" priority="84" stopIfTrue="1" operator="equal">
      <formula>"対象外"</formula>
    </cfRule>
    <cfRule type="cellIs" dxfId="84" priority="85" stopIfTrue="1" operator="equal">
      <formula>"OK"</formula>
    </cfRule>
    <cfRule type="cellIs" dxfId="83" priority="86" stopIfTrue="1" operator="equal">
      <formula>"NG"</formula>
    </cfRule>
  </conditionalFormatting>
  <conditionalFormatting sqref="L43:N43">
    <cfRule type="cellIs" dxfId="82" priority="81" stopIfTrue="1" operator="equal">
      <formula>"対象外"</formula>
    </cfRule>
    <cfRule type="cellIs" dxfId="81" priority="82" stopIfTrue="1" operator="equal">
      <formula>"OK"</formula>
    </cfRule>
    <cfRule type="cellIs" dxfId="80" priority="83" stopIfTrue="1" operator="equal">
      <formula>"NG"</formula>
    </cfRule>
  </conditionalFormatting>
  <conditionalFormatting sqref="K43">
    <cfRule type="cellIs" dxfId="79" priority="78" stopIfTrue="1" operator="equal">
      <formula>"対象外"</formula>
    </cfRule>
    <cfRule type="cellIs" dxfId="78" priority="79" stopIfTrue="1" operator="equal">
      <formula>"OK"</formula>
    </cfRule>
    <cfRule type="cellIs" dxfId="77" priority="80" stopIfTrue="1" operator="equal">
      <formula>"NG"</formula>
    </cfRule>
  </conditionalFormatting>
  <conditionalFormatting sqref="D47:N47">
    <cfRule type="expression" dxfId="76" priority="77" stopIfTrue="1">
      <formula>MOD(MID($A47,8,2),2)=1</formula>
    </cfRule>
  </conditionalFormatting>
  <conditionalFormatting sqref="H47:J47">
    <cfRule type="cellIs" dxfId="75" priority="74" stopIfTrue="1" operator="equal">
      <formula>"対象外"</formula>
    </cfRule>
    <cfRule type="cellIs" dxfId="74" priority="75" stopIfTrue="1" operator="equal">
      <formula>"OK"</formula>
    </cfRule>
    <cfRule type="cellIs" dxfId="73" priority="76" stopIfTrue="1" operator="equal">
      <formula>"NG"</formula>
    </cfRule>
  </conditionalFormatting>
  <conditionalFormatting sqref="L47:N47">
    <cfRule type="cellIs" dxfId="72" priority="71" stopIfTrue="1" operator="equal">
      <formula>"対象外"</formula>
    </cfRule>
    <cfRule type="cellIs" dxfId="71" priority="72" stopIfTrue="1" operator="equal">
      <formula>"OK"</formula>
    </cfRule>
    <cfRule type="cellIs" dxfId="70" priority="73" stopIfTrue="1" operator="equal">
      <formula>"NG"</formula>
    </cfRule>
  </conditionalFormatting>
  <conditionalFormatting sqref="K47">
    <cfRule type="cellIs" dxfId="69" priority="68" stopIfTrue="1" operator="equal">
      <formula>"対象外"</formula>
    </cfRule>
    <cfRule type="cellIs" dxfId="68" priority="69" stopIfTrue="1" operator="equal">
      <formula>"OK"</formula>
    </cfRule>
    <cfRule type="cellIs" dxfId="67" priority="70" stopIfTrue="1" operator="equal">
      <formula>"NG"</formula>
    </cfRule>
  </conditionalFormatting>
  <conditionalFormatting sqref="D51:N51">
    <cfRule type="expression" dxfId="66" priority="67" stopIfTrue="1">
      <formula>MOD(MID($A51,8,2),2)=1</formula>
    </cfRule>
  </conditionalFormatting>
  <conditionalFormatting sqref="H51:J51">
    <cfRule type="cellIs" dxfId="65" priority="64" stopIfTrue="1" operator="equal">
      <formula>"対象外"</formula>
    </cfRule>
    <cfRule type="cellIs" dxfId="64" priority="65" stopIfTrue="1" operator="equal">
      <formula>"OK"</formula>
    </cfRule>
    <cfRule type="cellIs" dxfId="63" priority="66" stopIfTrue="1" operator="equal">
      <formula>"NG"</formula>
    </cfRule>
  </conditionalFormatting>
  <conditionalFormatting sqref="L51:N51">
    <cfRule type="cellIs" dxfId="62" priority="61" stopIfTrue="1" operator="equal">
      <formula>"対象外"</formula>
    </cfRule>
    <cfRule type="cellIs" dxfId="61" priority="62" stopIfTrue="1" operator="equal">
      <formula>"OK"</formula>
    </cfRule>
    <cfRule type="cellIs" dxfId="60" priority="63" stopIfTrue="1" operator="equal">
      <formula>"NG"</formula>
    </cfRule>
  </conditionalFormatting>
  <conditionalFormatting sqref="K51">
    <cfRule type="cellIs" dxfId="59" priority="58" stopIfTrue="1" operator="equal">
      <formula>"対象外"</formula>
    </cfRule>
    <cfRule type="cellIs" dxfId="58" priority="59" stopIfTrue="1" operator="equal">
      <formula>"OK"</formula>
    </cfRule>
    <cfRule type="cellIs" dxfId="57" priority="60" stopIfTrue="1" operator="equal">
      <formula>"NG"</formula>
    </cfRule>
  </conditionalFormatting>
  <conditionalFormatting sqref="D55:N55">
    <cfRule type="expression" dxfId="56" priority="57" stopIfTrue="1">
      <formula>MOD(MID($A55,8,2),2)=1</formula>
    </cfRule>
  </conditionalFormatting>
  <conditionalFormatting sqref="H55:J55">
    <cfRule type="cellIs" dxfId="55" priority="54" stopIfTrue="1" operator="equal">
      <formula>"対象外"</formula>
    </cfRule>
    <cfRule type="cellIs" dxfId="54" priority="55" stopIfTrue="1" operator="equal">
      <formula>"OK"</formula>
    </cfRule>
    <cfRule type="cellIs" dxfId="53" priority="56" stopIfTrue="1" operator="equal">
      <formula>"NG"</formula>
    </cfRule>
  </conditionalFormatting>
  <conditionalFormatting sqref="L55:N55">
    <cfRule type="cellIs" dxfId="52" priority="51" stopIfTrue="1" operator="equal">
      <formula>"対象外"</formula>
    </cfRule>
    <cfRule type="cellIs" dxfId="51" priority="52" stopIfTrue="1" operator="equal">
      <formula>"OK"</formula>
    </cfRule>
    <cfRule type="cellIs" dxfId="50" priority="53" stopIfTrue="1" operator="equal">
      <formula>"NG"</formula>
    </cfRule>
  </conditionalFormatting>
  <conditionalFormatting sqref="K55">
    <cfRule type="cellIs" dxfId="49" priority="48" stopIfTrue="1" operator="equal">
      <formula>"対象外"</formula>
    </cfRule>
    <cfRule type="cellIs" dxfId="48" priority="49" stopIfTrue="1" operator="equal">
      <formula>"OK"</formula>
    </cfRule>
    <cfRule type="cellIs" dxfId="47" priority="50" stopIfTrue="1" operator="equal">
      <formula>"NG"</formula>
    </cfRule>
  </conditionalFormatting>
  <conditionalFormatting sqref="D59:N59">
    <cfRule type="expression" dxfId="46" priority="47" stopIfTrue="1">
      <formula>MOD(MID($A59,8,2),2)=1</formula>
    </cfRule>
  </conditionalFormatting>
  <conditionalFormatting sqref="H59:J59">
    <cfRule type="cellIs" dxfId="45" priority="44" stopIfTrue="1" operator="equal">
      <formula>"対象外"</formula>
    </cfRule>
    <cfRule type="cellIs" dxfId="44" priority="45" stopIfTrue="1" operator="equal">
      <formula>"OK"</formula>
    </cfRule>
    <cfRule type="cellIs" dxfId="43" priority="46" stopIfTrue="1" operator="equal">
      <formula>"NG"</formula>
    </cfRule>
  </conditionalFormatting>
  <conditionalFormatting sqref="L59:N59">
    <cfRule type="cellIs" dxfId="42" priority="41" stopIfTrue="1" operator="equal">
      <formula>"対象外"</formula>
    </cfRule>
    <cfRule type="cellIs" dxfId="41" priority="42" stopIfTrue="1" operator="equal">
      <formula>"OK"</formula>
    </cfRule>
    <cfRule type="cellIs" dxfId="40" priority="43" stopIfTrue="1" operator="equal">
      <formula>"NG"</formula>
    </cfRule>
  </conditionalFormatting>
  <conditionalFormatting sqref="K59">
    <cfRule type="cellIs" dxfId="39" priority="38" stopIfTrue="1" operator="equal">
      <formula>"対象外"</formula>
    </cfRule>
    <cfRule type="cellIs" dxfId="38" priority="39" stopIfTrue="1" operator="equal">
      <formula>"OK"</formula>
    </cfRule>
    <cfRule type="cellIs" dxfId="37" priority="40" stopIfTrue="1" operator="equal">
      <formula>"NG"</formula>
    </cfRule>
  </conditionalFormatting>
  <conditionalFormatting sqref="D62:N62">
    <cfRule type="expression" dxfId="36" priority="37" stopIfTrue="1">
      <formula>MOD(MID($A62,8,2),2)=1</formula>
    </cfRule>
  </conditionalFormatting>
  <conditionalFormatting sqref="H62:J62">
    <cfRule type="cellIs" dxfId="35" priority="34" stopIfTrue="1" operator="equal">
      <formula>"対象外"</formula>
    </cfRule>
    <cfRule type="cellIs" dxfId="34" priority="35" stopIfTrue="1" operator="equal">
      <formula>"OK"</formula>
    </cfRule>
    <cfRule type="cellIs" dxfId="33" priority="36" stopIfTrue="1" operator="equal">
      <formula>"NG"</formula>
    </cfRule>
  </conditionalFormatting>
  <conditionalFormatting sqref="L62:N62">
    <cfRule type="cellIs" dxfId="32" priority="31" stopIfTrue="1" operator="equal">
      <formula>"対象外"</formula>
    </cfRule>
    <cfRule type="cellIs" dxfId="31" priority="32" stopIfTrue="1" operator="equal">
      <formula>"OK"</formula>
    </cfRule>
    <cfRule type="cellIs" dxfId="30" priority="33" stopIfTrue="1" operator="equal">
      <formula>"NG"</formula>
    </cfRule>
  </conditionalFormatting>
  <conditionalFormatting sqref="K62">
    <cfRule type="cellIs" dxfId="29" priority="28" stopIfTrue="1" operator="equal">
      <formula>"対象外"</formula>
    </cfRule>
    <cfRule type="cellIs" dxfId="28" priority="29" stopIfTrue="1" operator="equal">
      <formula>"OK"</formula>
    </cfRule>
    <cfRule type="cellIs" dxfId="27" priority="30" stopIfTrue="1" operator="equal">
      <formula>"NG"</formula>
    </cfRule>
  </conditionalFormatting>
  <conditionalFormatting sqref="L63:N63">
    <cfRule type="expression" dxfId="26" priority="27" stopIfTrue="1">
      <formula>MOD(MID($A63,8,2),2)=1</formula>
    </cfRule>
  </conditionalFormatting>
  <conditionalFormatting sqref="L63:N63">
    <cfRule type="cellIs" dxfId="25" priority="24" stopIfTrue="1" operator="equal">
      <formula>"対象外"</formula>
    </cfRule>
    <cfRule type="cellIs" dxfId="24" priority="25" stopIfTrue="1" operator="equal">
      <formula>"OK"</formula>
    </cfRule>
    <cfRule type="cellIs" dxfId="23" priority="26" stopIfTrue="1" operator="equal">
      <formula>"NG"</formula>
    </cfRule>
  </conditionalFormatting>
  <conditionalFormatting sqref="H15 H12:H13">
    <cfRule type="expression" dxfId="22" priority="23" stopIfTrue="1">
      <formula>MOD(MID($A12,8,2),2)=1</formula>
    </cfRule>
  </conditionalFormatting>
  <conditionalFormatting sqref="H12:H13 H15">
    <cfRule type="cellIs" dxfId="21" priority="20" stopIfTrue="1" operator="equal">
      <formula>"対象外"</formula>
    </cfRule>
    <cfRule type="cellIs" dxfId="20" priority="21" stopIfTrue="1" operator="equal">
      <formula>"OK"</formula>
    </cfRule>
    <cfRule type="cellIs" dxfId="19" priority="22" stopIfTrue="1" operator="equal">
      <formula>"NG"</formula>
    </cfRule>
  </conditionalFormatting>
  <conditionalFormatting sqref="H14">
    <cfRule type="expression" dxfId="18" priority="19" stopIfTrue="1">
      <formula>MOD(MID($A14,8,2),2)=1</formula>
    </cfRule>
  </conditionalFormatting>
  <conditionalFormatting sqref="H14">
    <cfRule type="cellIs" dxfId="17" priority="16" stopIfTrue="1" operator="equal">
      <formula>"対象外"</formula>
    </cfRule>
    <cfRule type="cellIs" dxfId="16" priority="17" stopIfTrue="1" operator="equal">
      <formula>"OK"</formula>
    </cfRule>
    <cfRule type="cellIs" dxfId="15" priority="18" stopIfTrue="1" operator="equal">
      <formula>"NG"</formula>
    </cfRule>
  </conditionalFormatting>
  <conditionalFormatting sqref="H20 H17:H18">
    <cfRule type="expression" dxfId="14" priority="15" stopIfTrue="1">
      <formula>MOD(MID($A17,8,2),2)=1</formula>
    </cfRule>
  </conditionalFormatting>
  <conditionalFormatting sqref="H17:H18 H20">
    <cfRule type="cellIs" dxfId="13" priority="12" stopIfTrue="1" operator="equal">
      <formula>"対象外"</formula>
    </cfRule>
    <cfRule type="cellIs" dxfId="12" priority="13" stopIfTrue="1" operator="equal">
      <formula>"OK"</formula>
    </cfRule>
    <cfRule type="cellIs" dxfId="11" priority="14" stopIfTrue="1" operator="equal">
      <formula>"NG"</formula>
    </cfRule>
  </conditionalFormatting>
  <conditionalFormatting sqref="H19">
    <cfRule type="expression" dxfId="10" priority="11" stopIfTrue="1">
      <formula>MOD(MID($A19,8,2),2)=1</formula>
    </cfRule>
  </conditionalFormatting>
  <conditionalFormatting sqref="H19">
    <cfRule type="cellIs" dxfId="9" priority="8" stopIfTrue="1" operator="equal">
      <formula>"対象外"</formula>
    </cfRule>
    <cfRule type="cellIs" dxfId="8" priority="9" stopIfTrue="1" operator="equal">
      <formula>"OK"</formula>
    </cfRule>
    <cfRule type="cellIs" dxfId="7" priority="10" stopIfTrue="1" operator="equal">
      <formula>"NG"</formula>
    </cfRule>
  </conditionalFormatting>
  <conditionalFormatting sqref="H43">
    <cfRule type="expression" dxfId="6" priority="7" stopIfTrue="1">
      <formula>MOD(MID($A43,8,2),2)=1</formula>
    </cfRule>
  </conditionalFormatting>
  <conditionalFormatting sqref="H43">
    <cfRule type="cellIs" dxfId="5" priority="4" stopIfTrue="1" operator="equal">
      <formula>"対象外"</formula>
    </cfRule>
    <cfRule type="cellIs" dxfId="4" priority="5" stopIfTrue="1" operator="equal">
      <formula>"OK"</formula>
    </cfRule>
    <cfRule type="cellIs" dxfId="3" priority="6" stopIfTrue="1" operator="equal">
      <formula>"NG"</formula>
    </cfRule>
  </conditionalFormatting>
  <conditionalFormatting sqref="F42">
    <cfRule type="expression" dxfId="2" priority="3" stopIfTrue="1">
      <formula>MOD(MID($A42,8,2),2)=1</formula>
    </cfRule>
  </conditionalFormatting>
  <conditionalFormatting sqref="F41">
    <cfRule type="expression" dxfId="1" priority="2" stopIfTrue="1">
      <formula>MOD(MID($A41,8,2),2)=1</formula>
    </cfRule>
  </conditionalFormatting>
  <conditionalFormatting sqref="F43">
    <cfRule type="expression" dxfId="0" priority="1" stopIfTrue="1">
      <formula>MOD(MID($A43,8,2),2)=1</formula>
    </cfRule>
  </conditionalFormatting>
  <dataValidations count="1">
    <dataValidation type="list" allowBlank="1" showInputMessage="1" showErrorMessage="1" sqref="WVO982975:WVW983062 I65560:R65599 JC65560:JK65599 SY65560:TG65599 ACU65560:ADC65599 AMQ65560:AMY65599 AWM65560:AWU65599 BGI65560:BGQ65599 BQE65560:BQM65599 CAA65560:CAI65599 CJW65560:CKE65599 CTS65560:CUA65599 DDO65560:DDW65599 DNK65560:DNS65599 DXG65560:DXO65599 EHC65560:EHK65599 EQY65560:ERG65599 FAU65560:FBC65599 FKQ65560:FKY65599 FUM65560:FUU65599 GEI65560:GEQ65599 GOE65560:GOM65599 GYA65560:GYI65599 HHW65560:HIE65599 HRS65560:HSA65599 IBO65560:IBW65599 ILK65560:ILS65599 IVG65560:IVO65599 JFC65560:JFK65599 JOY65560:JPG65599 JYU65560:JZC65599 KIQ65560:KIY65599 KSM65560:KSU65599 LCI65560:LCQ65599 LME65560:LMM65599 LWA65560:LWI65599 MFW65560:MGE65599 MPS65560:MQA65599 MZO65560:MZW65599 NJK65560:NJS65599 NTG65560:NTO65599 ODC65560:ODK65599 OMY65560:ONG65599 OWU65560:OXC65599 PGQ65560:PGY65599 PQM65560:PQU65599 QAI65560:QAQ65599 QKE65560:QKM65599 QUA65560:QUI65599 RDW65560:REE65599 RNS65560:ROA65599 RXO65560:RXW65599 SHK65560:SHS65599 SRG65560:SRO65599 TBC65560:TBK65599 TKY65560:TLG65599 TUU65560:TVC65599 UEQ65560:UEY65599 UOM65560:UOU65599 UYI65560:UYQ65599 VIE65560:VIM65599 VSA65560:VSI65599 WBW65560:WCE65599 WLS65560:WMA65599 WVO65560:WVW65599 I131096:R131135 JC131096:JK131135 SY131096:TG131135 ACU131096:ADC131135 AMQ131096:AMY131135 AWM131096:AWU131135 BGI131096:BGQ131135 BQE131096:BQM131135 CAA131096:CAI131135 CJW131096:CKE131135 CTS131096:CUA131135 DDO131096:DDW131135 DNK131096:DNS131135 DXG131096:DXO131135 EHC131096:EHK131135 EQY131096:ERG131135 FAU131096:FBC131135 FKQ131096:FKY131135 FUM131096:FUU131135 GEI131096:GEQ131135 GOE131096:GOM131135 GYA131096:GYI131135 HHW131096:HIE131135 HRS131096:HSA131135 IBO131096:IBW131135 ILK131096:ILS131135 IVG131096:IVO131135 JFC131096:JFK131135 JOY131096:JPG131135 JYU131096:JZC131135 KIQ131096:KIY131135 KSM131096:KSU131135 LCI131096:LCQ131135 LME131096:LMM131135 LWA131096:LWI131135 MFW131096:MGE131135 MPS131096:MQA131135 MZO131096:MZW131135 NJK131096:NJS131135 NTG131096:NTO131135 ODC131096:ODK131135 OMY131096:ONG131135 OWU131096:OXC131135 PGQ131096:PGY131135 PQM131096:PQU131135 QAI131096:QAQ131135 QKE131096:QKM131135 QUA131096:QUI131135 RDW131096:REE131135 RNS131096:ROA131135 RXO131096:RXW131135 SHK131096:SHS131135 SRG131096:SRO131135 TBC131096:TBK131135 TKY131096:TLG131135 TUU131096:TVC131135 UEQ131096:UEY131135 UOM131096:UOU131135 UYI131096:UYQ131135 VIE131096:VIM131135 VSA131096:VSI131135 WBW131096:WCE131135 WLS131096:WMA131135 WVO131096:WVW131135 I196632:R196671 JC196632:JK196671 SY196632:TG196671 ACU196632:ADC196671 AMQ196632:AMY196671 AWM196632:AWU196671 BGI196632:BGQ196671 BQE196632:BQM196671 CAA196632:CAI196671 CJW196632:CKE196671 CTS196632:CUA196671 DDO196632:DDW196671 DNK196632:DNS196671 DXG196632:DXO196671 EHC196632:EHK196671 EQY196632:ERG196671 FAU196632:FBC196671 FKQ196632:FKY196671 FUM196632:FUU196671 GEI196632:GEQ196671 GOE196632:GOM196671 GYA196632:GYI196671 HHW196632:HIE196671 HRS196632:HSA196671 IBO196632:IBW196671 ILK196632:ILS196671 IVG196632:IVO196671 JFC196632:JFK196671 JOY196632:JPG196671 JYU196632:JZC196671 KIQ196632:KIY196671 KSM196632:KSU196671 LCI196632:LCQ196671 LME196632:LMM196671 LWA196632:LWI196671 MFW196632:MGE196671 MPS196632:MQA196671 MZO196632:MZW196671 NJK196632:NJS196671 NTG196632:NTO196671 ODC196632:ODK196671 OMY196632:ONG196671 OWU196632:OXC196671 PGQ196632:PGY196671 PQM196632:PQU196671 QAI196632:QAQ196671 QKE196632:QKM196671 QUA196632:QUI196671 RDW196632:REE196671 RNS196632:ROA196671 RXO196632:RXW196671 SHK196632:SHS196671 SRG196632:SRO196671 TBC196632:TBK196671 TKY196632:TLG196671 TUU196632:TVC196671 UEQ196632:UEY196671 UOM196632:UOU196671 UYI196632:UYQ196671 VIE196632:VIM196671 VSA196632:VSI196671 WBW196632:WCE196671 WLS196632:WMA196671 WVO196632:WVW196671 I262168:R262207 JC262168:JK262207 SY262168:TG262207 ACU262168:ADC262207 AMQ262168:AMY262207 AWM262168:AWU262207 BGI262168:BGQ262207 BQE262168:BQM262207 CAA262168:CAI262207 CJW262168:CKE262207 CTS262168:CUA262207 DDO262168:DDW262207 DNK262168:DNS262207 DXG262168:DXO262207 EHC262168:EHK262207 EQY262168:ERG262207 FAU262168:FBC262207 FKQ262168:FKY262207 FUM262168:FUU262207 GEI262168:GEQ262207 GOE262168:GOM262207 GYA262168:GYI262207 HHW262168:HIE262207 HRS262168:HSA262207 IBO262168:IBW262207 ILK262168:ILS262207 IVG262168:IVO262207 JFC262168:JFK262207 JOY262168:JPG262207 JYU262168:JZC262207 KIQ262168:KIY262207 KSM262168:KSU262207 LCI262168:LCQ262207 LME262168:LMM262207 LWA262168:LWI262207 MFW262168:MGE262207 MPS262168:MQA262207 MZO262168:MZW262207 NJK262168:NJS262207 NTG262168:NTO262207 ODC262168:ODK262207 OMY262168:ONG262207 OWU262168:OXC262207 PGQ262168:PGY262207 PQM262168:PQU262207 QAI262168:QAQ262207 QKE262168:QKM262207 QUA262168:QUI262207 RDW262168:REE262207 RNS262168:ROA262207 RXO262168:RXW262207 SHK262168:SHS262207 SRG262168:SRO262207 TBC262168:TBK262207 TKY262168:TLG262207 TUU262168:TVC262207 UEQ262168:UEY262207 UOM262168:UOU262207 UYI262168:UYQ262207 VIE262168:VIM262207 VSA262168:VSI262207 WBW262168:WCE262207 WLS262168:WMA262207 WVO262168:WVW262207 I327704:R327743 JC327704:JK327743 SY327704:TG327743 ACU327704:ADC327743 AMQ327704:AMY327743 AWM327704:AWU327743 BGI327704:BGQ327743 BQE327704:BQM327743 CAA327704:CAI327743 CJW327704:CKE327743 CTS327704:CUA327743 DDO327704:DDW327743 DNK327704:DNS327743 DXG327704:DXO327743 EHC327704:EHK327743 EQY327704:ERG327743 FAU327704:FBC327743 FKQ327704:FKY327743 FUM327704:FUU327743 GEI327704:GEQ327743 GOE327704:GOM327743 GYA327704:GYI327743 HHW327704:HIE327743 HRS327704:HSA327743 IBO327704:IBW327743 ILK327704:ILS327743 IVG327704:IVO327743 JFC327704:JFK327743 JOY327704:JPG327743 JYU327704:JZC327743 KIQ327704:KIY327743 KSM327704:KSU327743 LCI327704:LCQ327743 LME327704:LMM327743 LWA327704:LWI327743 MFW327704:MGE327743 MPS327704:MQA327743 MZO327704:MZW327743 NJK327704:NJS327743 NTG327704:NTO327743 ODC327704:ODK327743 OMY327704:ONG327743 OWU327704:OXC327743 PGQ327704:PGY327743 PQM327704:PQU327743 QAI327704:QAQ327743 QKE327704:QKM327743 QUA327704:QUI327743 RDW327704:REE327743 RNS327704:ROA327743 RXO327704:RXW327743 SHK327704:SHS327743 SRG327704:SRO327743 TBC327704:TBK327743 TKY327704:TLG327743 TUU327704:TVC327743 UEQ327704:UEY327743 UOM327704:UOU327743 UYI327704:UYQ327743 VIE327704:VIM327743 VSA327704:VSI327743 WBW327704:WCE327743 WLS327704:WMA327743 WVO327704:WVW327743 I393240:R393279 JC393240:JK393279 SY393240:TG393279 ACU393240:ADC393279 AMQ393240:AMY393279 AWM393240:AWU393279 BGI393240:BGQ393279 BQE393240:BQM393279 CAA393240:CAI393279 CJW393240:CKE393279 CTS393240:CUA393279 DDO393240:DDW393279 DNK393240:DNS393279 DXG393240:DXO393279 EHC393240:EHK393279 EQY393240:ERG393279 FAU393240:FBC393279 FKQ393240:FKY393279 FUM393240:FUU393279 GEI393240:GEQ393279 GOE393240:GOM393279 GYA393240:GYI393279 HHW393240:HIE393279 HRS393240:HSA393279 IBO393240:IBW393279 ILK393240:ILS393279 IVG393240:IVO393279 JFC393240:JFK393279 JOY393240:JPG393279 JYU393240:JZC393279 KIQ393240:KIY393279 KSM393240:KSU393279 LCI393240:LCQ393279 LME393240:LMM393279 LWA393240:LWI393279 MFW393240:MGE393279 MPS393240:MQA393279 MZO393240:MZW393279 NJK393240:NJS393279 NTG393240:NTO393279 ODC393240:ODK393279 OMY393240:ONG393279 OWU393240:OXC393279 PGQ393240:PGY393279 PQM393240:PQU393279 QAI393240:QAQ393279 QKE393240:QKM393279 QUA393240:QUI393279 RDW393240:REE393279 RNS393240:ROA393279 RXO393240:RXW393279 SHK393240:SHS393279 SRG393240:SRO393279 TBC393240:TBK393279 TKY393240:TLG393279 TUU393240:TVC393279 UEQ393240:UEY393279 UOM393240:UOU393279 UYI393240:UYQ393279 VIE393240:VIM393279 VSA393240:VSI393279 WBW393240:WCE393279 WLS393240:WMA393279 WVO393240:WVW393279 I458776:R458815 JC458776:JK458815 SY458776:TG458815 ACU458776:ADC458815 AMQ458776:AMY458815 AWM458776:AWU458815 BGI458776:BGQ458815 BQE458776:BQM458815 CAA458776:CAI458815 CJW458776:CKE458815 CTS458776:CUA458815 DDO458776:DDW458815 DNK458776:DNS458815 DXG458776:DXO458815 EHC458776:EHK458815 EQY458776:ERG458815 FAU458776:FBC458815 FKQ458776:FKY458815 FUM458776:FUU458815 GEI458776:GEQ458815 GOE458776:GOM458815 GYA458776:GYI458815 HHW458776:HIE458815 HRS458776:HSA458815 IBO458776:IBW458815 ILK458776:ILS458815 IVG458776:IVO458815 JFC458776:JFK458815 JOY458776:JPG458815 JYU458776:JZC458815 KIQ458776:KIY458815 KSM458776:KSU458815 LCI458776:LCQ458815 LME458776:LMM458815 LWA458776:LWI458815 MFW458776:MGE458815 MPS458776:MQA458815 MZO458776:MZW458815 NJK458776:NJS458815 NTG458776:NTO458815 ODC458776:ODK458815 OMY458776:ONG458815 OWU458776:OXC458815 PGQ458776:PGY458815 PQM458776:PQU458815 QAI458776:QAQ458815 QKE458776:QKM458815 QUA458776:QUI458815 RDW458776:REE458815 RNS458776:ROA458815 RXO458776:RXW458815 SHK458776:SHS458815 SRG458776:SRO458815 TBC458776:TBK458815 TKY458776:TLG458815 TUU458776:TVC458815 UEQ458776:UEY458815 UOM458776:UOU458815 UYI458776:UYQ458815 VIE458776:VIM458815 VSA458776:VSI458815 WBW458776:WCE458815 WLS458776:WMA458815 WVO458776:WVW458815 I524312:R524351 JC524312:JK524351 SY524312:TG524351 ACU524312:ADC524351 AMQ524312:AMY524351 AWM524312:AWU524351 BGI524312:BGQ524351 BQE524312:BQM524351 CAA524312:CAI524351 CJW524312:CKE524351 CTS524312:CUA524351 DDO524312:DDW524351 DNK524312:DNS524351 DXG524312:DXO524351 EHC524312:EHK524351 EQY524312:ERG524351 FAU524312:FBC524351 FKQ524312:FKY524351 FUM524312:FUU524351 GEI524312:GEQ524351 GOE524312:GOM524351 GYA524312:GYI524351 HHW524312:HIE524351 HRS524312:HSA524351 IBO524312:IBW524351 ILK524312:ILS524351 IVG524312:IVO524351 JFC524312:JFK524351 JOY524312:JPG524351 JYU524312:JZC524351 KIQ524312:KIY524351 KSM524312:KSU524351 LCI524312:LCQ524351 LME524312:LMM524351 LWA524312:LWI524351 MFW524312:MGE524351 MPS524312:MQA524351 MZO524312:MZW524351 NJK524312:NJS524351 NTG524312:NTO524351 ODC524312:ODK524351 OMY524312:ONG524351 OWU524312:OXC524351 PGQ524312:PGY524351 PQM524312:PQU524351 QAI524312:QAQ524351 QKE524312:QKM524351 QUA524312:QUI524351 RDW524312:REE524351 RNS524312:ROA524351 RXO524312:RXW524351 SHK524312:SHS524351 SRG524312:SRO524351 TBC524312:TBK524351 TKY524312:TLG524351 TUU524312:TVC524351 UEQ524312:UEY524351 UOM524312:UOU524351 UYI524312:UYQ524351 VIE524312:VIM524351 VSA524312:VSI524351 WBW524312:WCE524351 WLS524312:WMA524351 WVO524312:WVW524351 I589848:R589887 JC589848:JK589887 SY589848:TG589887 ACU589848:ADC589887 AMQ589848:AMY589887 AWM589848:AWU589887 BGI589848:BGQ589887 BQE589848:BQM589887 CAA589848:CAI589887 CJW589848:CKE589887 CTS589848:CUA589887 DDO589848:DDW589887 DNK589848:DNS589887 DXG589848:DXO589887 EHC589848:EHK589887 EQY589848:ERG589887 FAU589848:FBC589887 FKQ589848:FKY589887 FUM589848:FUU589887 GEI589848:GEQ589887 GOE589848:GOM589887 GYA589848:GYI589887 HHW589848:HIE589887 HRS589848:HSA589887 IBO589848:IBW589887 ILK589848:ILS589887 IVG589848:IVO589887 JFC589848:JFK589887 JOY589848:JPG589887 JYU589848:JZC589887 KIQ589848:KIY589887 KSM589848:KSU589887 LCI589848:LCQ589887 LME589848:LMM589887 LWA589848:LWI589887 MFW589848:MGE589887 MPS589848:MQA589887 MZO589848:MZW589887 NJK589848:NJS589887 NTG589848:NTO589887 ODC589848:ODK589887 OMY589848:ONG589887 OWU589848:OXC589887 PGQ589848:PGY589887 PQM589848:PQU589887 QAI589848:QAQ589887 QKE589848:QKM589887 QUA589848:QUI589887 RDW589848:REE589887 RNS589848:ROA589887 RXO589848:RXW589887 SHK589848:SHS589887 SRG589848:SRO589887 TBC589848:TBK589887 TKY589848:TLG589887 TUU589848:TVC589887 UEQ589848:UEY589887 UOM589848:UOU589887 UYI589848:UYQ589887 VIE589848:VIM589887 VSA589848:VSI589887 WBW589848:WCE589887 WLS589848:WMA589887 WVO589848:WVW589887 I655384:R655423 JC655384:JK655423 SY655384:TG655423 ACU655384:ADC655423 AMQ655384:AMY655423 AWM655384:AWU655423 BGI655384:BGQ655423 BQE655384:BQM655423 CAA655384:CAI655423 CJW655384:CKE655423 CTS655384:CUA655423 DDO655384:DDW655423 DNK655384:DNS655423 DXG655384:DXO655423 EHC655384:EHK655423 EQY655384:ERG655423 FAU655384:FBC655423 FKQ655384:FKY655423 FUM655384:FUU655423 GEI655384:GEQ655423 GOE655384:GOM655423 GYA655384:GYI655423 HHW655384:HIE655423 HRS655384:HSA655423 IBO655384:IBW655423 ILK655384:ILS655423 IVG655384:IVO655423 JFC655384:JFK655423 JOY655384:JPG655423 JYU655384:JZC655423 KIQ655384:KIY655423 KSM655384:KSU655423 LCI655384:LCQ655423 LME655384:LMM655423 LWA655384:LWI655423 MFW655384:MGE655423 MPS655384:MQA655423 MZO655384:MZW655423 NJK655384:NJS655423 NTG655384:NTO655423 ODC655384:ODK655423 OMY655384:ONG655423 OWU655384:OXC655423 PGQ655384:PGY655423 PQM655384:PQU655423 QAI655384:QAQ655423 QKE655384:QKM655423 QUA655384:QUI655423 RDW655384:REE655423 RNS655384:ROA655423 RXO655384:RXW655423 SHK655384:SHS655423 SRG655384:SRO655423 TBC655384:TBK655423 TKY655384:TLG655423 TUU655384:TVC655423 UEQ655384:UEY655423 UOM655384:UOU655423 UYI655384:UYQ655423 VIE655384:VIM655423 VSA655384:VSI655423 WBW655384:WCE655423 WLS655384:WMA655423 WVO655384:WVW655423 I720920:R720959 JC720920:JK720959 SY720920:TG720959 ACU720920:ADC720959 AMQ720920:AMY720959 AWM720920:AWU720959 BGI720920:BGQ720959 BQE720920:BQM720959 CAA720920:CAI720959 CJW720920:CKE720959 CTS720920:CUA720959 DDO720920:DDW720959 DNK720920:DNS720959 DXG720920:DXO720959 EHC720920:EHK720959 EQY720920:ERG720959 FAU720920:FBC720959 FKQ720920:FKY720959 FUM720920:FUU720959 GEI720920:GEQ720959 GOE720920:GOM720959 GYA720920:GYI720959 HHW720920:HIE720959 HRS720920:HSA720959 IBO720920:IBW720959 ILK720920:ILS720959 IVG720920:IVO720959 JFC720920:JFK720959 JOY720920:JPG720959 JYU720920:JZC720959 KIQ720920:KIY720959 KSM720920:KSU720959 LCI720920:LCQ720959 LME720920:LMM720959 LWA720920:LWI720959 MFW720920:MGE720959 MPS720920:MQA720959 MZO720920:MZW720959 NJK720920:NJS720959 NTG720920:NTO720959 ODC720920:ODK720959 OMY720920:ONG720959 OWU720920:OXC720959 PGQ720920:PGY720959 PQM720920:PQU720959 QAI720920:QAQ720959 QKE720920:QKM720959 QUA720920:QUI720959 RDW720920:REE720959 RNS720920:ROA720959 RXO720920:RXW720959 SHK720920:SHS720959 SRG720920:SRO720959 TBC720920:TBK720959 TKY720920:TLG720959 TUU720920:TVC720959 UEQ720920:UEY720959 UOM720920:UOU720959 UYI720920:UYQ720959 VIE720920:VIM720959 VSA720920:VSI720959 WBW720920:WCE720959 WLS720920:WMA720959 WVO720920:WVW720959 I786456:R786495 JC786456:JK786495 SY786456:TG786495 ACU786456:ADC786495 AMQ786456:AMY786495 AWM786456:AWU786495 BGI786456:BGQ786495 BQE786456:BQM786495 CAA786456:CAI786495 CJW786456:CKE786495 CTS786456:CUA786495 DDO786456:DDW786495 DNK786456:DNS786495 DXG786456:DXO786495 EHC786456:EHK786495 EQY786456:ERG786495 FAU786456:FBC786495 FKQ786456:FKY786495 FUM786456:FUU786495 GEI786456:GEQ786495 GOE786456:GOM786495 GYA786456:GYI786495 HHW786456:HIE786495 HRS786456:HSA786495 IBO786456:IBW786495 ILK786456:ILS786495 IVG786456:IVO786495 JFC786456:JFK786495 JOY786456:JPG786495 JYU786456:JZC786495 KIQ786456:KIY786495 KSM786456:KSU786495 LCI786456:LCQ786495 LME786456:LMM786495 LWA786456:LWI786495 MFW786456:MGE786495 MPS786456:MQA786495 MZO786456:MZW786495 NJK786456:NJS786495 NTG786456:NTO786495 ODC786456:ODK786495 OMY786456:ONG786495 OWU786456:OXC786495 PGQ786456:PGY786495 PQM786456:PQU786495 QAI786456:QAQ786495 QKE786456:QKM786495 QUA786456:QUI786495 RDW786456:REE786495 RNS786456:ROA786495 RXO786456:RXW786495 SHK786456:SHS786495 SRG786456:SRO786495 TBC786456:TBK786495 TKY786456:TLG786495 TUU786456:TVC786495 UEQ786456:UEY786495 UOM786456:UOU786495 UYI786456:UYQ786495 VIE786456:VIM786495 VSA786456:VSI786495 WBW786456:WCE786495 WLS786456:WMA786495 WVO786456:WVW786495 I851992:R852031 JC851992:JK852031 SY851992:TG852031 ACU851992:ADC852031 AMQ851992:AMY852031 AWM851992:AWU852031 BGI851992:BGQ852031 BQE851992:BQM852031 CAA851992:CAI852031 CJW851992:CKE852031 CTS851992:CUA852031 DDO851992:DDW852031 DNK851992:DNS852031 DXG851992:DXO852031 EHC851992:EHK852031 EQY851992:ERG852031 FAU851992:FBC852031 FKQ851992:FKY852031 FUM851992:FUU852031 GEI851992:GEQ852031 GOE851992:GOM852031 GYA851992:GYI852031 HHW851992:HIE852031 HRS851992:HSA852031 IBO851992:IBW852031 ILK851992:ILS852031 IVG851992:IVO852031 JFC851992:JFK852031 JOY851992:JPG852031 JYU851992:JZC852031 KIQ851992:KIY852031 KSM851992:KSU852031 LCI851992:LCQ852031 LME851992:LMM852031 LWA851992:LWI852031 MFW851992:MGE852031 MPS851992:MQA852031 MZO851992:MZW852031 NJK851992:NJS852031 NTG851992:NTO852031 ODC851992:ODK852031 OMY851992:ONG852031 OWU851992:OXC852031 PGQ851992:PGY852031 PQM851992:PQU852031 QAI851992:QAQ852031 QKE851992:QKM852031 QUA851992:QUI852031 RDW851992:REE852031 RNS851992:ROA852031 RXO851992:RXW852031 SHK851992:SHS852031 SRG851992:SRO852031 TBC851992:TBK852031 TKY851992:TLG852031 TUU851992:TVC852031 UEQ851992:UEY852031 UOM851992:UOU852031 UYI851992:UYQ852031 VIE851992:VIM852031 VSA851992:VSI852031 WBW851992:WCE852031 WLS851992:WMA852031 WVO851992:WVW852031 I917528:R917567 JC917528:JK917567 SY917528:TG917567 ACU917528:ADC917567 AMQ917528:AMY917567 AWM917528:AWU917567 BGI917528:BGQ917567 BQE917528:BQM917567 CAA917528:CAI917567 CJW917528:CKE917567 CTS917528:CUA917567 DDO917528:DDW917567 DNK917528:DNS917567 DXG917528:DXO917567 EHC917528:EHK917567 EQY917528:ERG917567 FAU917528:FBC917567 FKQ917528:FKY917567 FUM917528:FUU917567 GEI917528:GEQ917567 GOE917528:GOM917567 GYA917528:GYI917567 HHW917528:HIE917567 HRS917528:HSA917567 IBO917528:IBW917567 ILK917528:ILS917567 IVG917528:IVO917567 JFC917528:JFK917567 JOY917528:JPG917567 JYU917528:JZC917567 KIQ917528:KIY917567 KSM917528:KSU917567 LCI917528:LCQ917567 LME917528:LMM917567 LWA917528:LWI917567 MFW917528:MGE917567 MPS917528:MQA917567 MZO917528:MZW917567 NJK917528:NJS917567 NTG917528:NTO917567 ODC917528:ODK917567 OMY917528:ONG917567 OWU917528:OXC917567 PGQ917528:PGY917567 PQM917528:PQU917567 QAI917528:QAQ917567 QKE917528:QKM917567 QUA917528:QUI917567 RDW917528:REE917567 RNS917528:ROA917567 RXO917528:RXW917567 SHK917528:SHS917567 SRG917528:SRO917567 TBC917528:TBK917567 TKY917528:TLG917567 TUU917528:TVC917567 UEQ917528:UEY917567 UOM917528:UOU917567 UYI917528:UYQ917567 VIE917528:VIM917567 VSA917528:VSI917567 WBW917528:WCE917567 WLS917528:WMA917567 WVO917528:WVW917567 I983064:R983103 JC983064:JK983103 SY983064:TG983103 ACU983064:ADC983103 AMQ983064:AMY983103 AWM983064:AWU983103 BGI983064:BGQ983103 BQE983064:BQM983103 CAA983064:CAI983103 CJW983064:CKE983103 CTS983064:CUA983103 DDO983064:DDW983103 DNK983064:DNS983103 DXG983064:DXO983103 EHC983064:EHK983103 EQY983064:ERG983103 FAU983064:FBC983103 FKQ983064:FKY983103 FUM983064:FUU983103 GEI983064:GEQ983103 GOE983064:GOM983103 GYA983064:GYI983103 HHW983064:HIE983103 HRS983064:HSA983103 IBO983064:IBW983103 ILK983064:ILS983103 IVG983064:IVO983103 JFC983064:JFK983103 JOY983064:JPG983103 JYU983064:JZC983103 KIQ983064:KIY983103 KSM983064:KSU983103 LCI983064:LCQ983103 LME983064:LMM983103 LWA983064:LWI983103 MFW983064:MGE983103 MPS983064:MQA983103 MZO983064:MZW983103 NJK983064:NJS983103 NTG983064:NTO983103 ODC983064:ODK983103 OMY983064:ONG983103 OWU983064:OXC983103 PGQ983064:PGY983103 PQM983064:PQU983103 QAI983064:QAQ983103 QKE983064:QKM983103 QUA983064:QUI983103 RDW983064:REE983103 RNS983064:ROA983103 RXO983064:RXW983103 SHK983064:SHS983103 SRG983064:SRO983103 TBC983064:TBK983103 TKY983064:TLG983103 TUU983064:TVC983103 UEQ983064:UEY983103 UOM983064:UOU983103 UYI983064:UYQ983103 VIE983064:VIM983103 VSA983064:VSI983103 WBW983064:WCE983103 WLS983064:WMA983103 WVO983064:WVW983103 I65471:R65558 JC65471:JK65558 SY65471:TG65558 ACU65471:ADC65558 AMQ65471:AMY65558 AWM65471:AWU65558 BGI65471:BGQ65558 BQE65471:BQM65558 CAA65471:CAI65558 CJW65471:CKE65558 CTS65471:CUA65558 DDO65471:DDW65558 DNK65471:DNS65558 DXG65471:DXO65558 EHC65471:EHK65558 EQY65471:ERG65558 FAU65471:FBC65558 FKQ65471:FKY65558 FUM65471:FUU65558 GEI65471:GEQ65558 GOE65471:GOM65558 GYA65471:GYI65558 HHW65471:HIE65558 HRS65471:HSA65558 IBO65471:IBW65558 ILK65471:ILS65558 IVG65471:IVO65558 JFC65471:JFK65558 JOY65471:JPG65558 JYU65471:JZC65558 KIQ65471:KIY65558 KSM65471:KSU65558 LCI65471:LCQ65558 LME65471:LMM65558 LWA65471:LWI65558 MFW65471:MGE65558 MPS65471:MQA65558 MZO65471:MZW65558 NJK65471:NJS65558 NTG65471:NTO65558 ODC65471:ODK65558 OMY65471:ONG65558 OWU65471:OXC65558 PGQ65471:PGY65558 PQM65471:PQU65558 QAI65471:QAQ65558 QKE65471:QKM65558 QUA65471:QUI65558 RDW65471:REE65558 RNS65471:ROA65558 RXO65471:RXW65558 SHK65471:SHS65558 SRG65471:SRO65558 TBC65471:TBK65558 TKY65471:TLG65558 TUU65471:TVC65558 UEQ65471:UEY65558 UOM65471:UOU65558 UYI65471:UYQ65558 VIE65471:VIM65558 VSA65471:VSI65558 WBW65471:WCE65558 WLS65471:WMA65558 WVO65471:WVW65558 I131007:R131094 JC131007:JK131094 SY131007:TG131094 ACU131007:ADC131094 AMQ131007:AMY131094 AWM131007:AWU131094 BGI131007:BGQ131094 BQE131007:BQM131094 CAA131007:CAI131094 CJW131007:CKE131094 CTS131007:CUA131094 DDO131007:DDW131094 DNK131007:DNS131094 DXG131007:DXO131094 EHC131007:EHK131094 EQY131007:ERG131094 FAU131007:FBC131094 FKQ131007:FKY131094 FUM131007:FUU131094 GEI131007:GEQ131094 GOE131007:GOM131094 GYA131007:GYI131094 HHW131007:HIE131094 HRS131007:HSA131094 IBO131007:IBW131094 ILK131007:ILS131094 IVG131007:IVO131094 JFC131007:JFK131094 JOY131007:JPG131094 JYU131007:JZC131094 KIQ131007:KIY131094 KSM131007:KSU131094 LCI131007:LCQ131094 LME131007:LMM131094 LWA131007:LWI131094 MFW131007:MGE131094 MPS131007:MQA131094 MZO131007:MZW131094 NJK131007:NJS131094 NTG131007:NTO131094 ODC131007:ODK131094 OMY131007:ONG131094 OWU131007:OXC131094 PGQ131007:PGY131094 PQM131007:PQU131094 QAI131007:QAQ131094 QKE131007:QKM131094 QUA131007:QUI131094 RDW131007:REE131094 RNS131007:ROA131094 RXO131007:RXW131094 SHK131007:SHS131094 SRG131007:SRO131094 TBC131007:TBK131094 TKY131007:TLG131094 TUU131007:TVC131094 UEQ131007:UEY131094 UOM131007:UOU131094 UYI131007:UYQ131094 VIE131007:VIM131094 VSA131007:VSI131094 WBW131007:WCE131094 WLS131007:WMA131094 WVO131007:WVW131094 I196543:R196630 JC196543:JK196630 SY196543:TG196630 ACU196543:ADC196630 AMQ196543:AMY196630 AWM196543:AWU196630 BGI196543:BGQ196630 BQE196543:BQM196630 CAA196543:CAI196630 CJW196543:CKE196630 CTS196543:CUA196630 DDO196543:DDW196630 DNK196543:DNS196630 DXG196543:DXO196630 EHC196543:EHK196630 EQY196543:ERG196630 FAU196543:FBC196630 FKQ196543:FKY196630 FUM196543:FUU196630 GEI196543:GEQ196630 GOE196543:GOM196630 GYA196543:GYI196630 HHW196543:HIE196630 HRS196543:HSA196630 IBO196543:IBW196630 ILK196543:ILS196630 IVG196543:IVO196630 JFC196543:JFK196630 JOY196543:JPG196630 JYU196543:JZC196630 KIQ196543:KIY196630 KSM196543:KSU196630 LCI196543:LCQ196630 LME196543:LMM196630 LWA196543:LWI196630 MFW196543:MGE196630 MPS196543:MQA196630 MZO196543:MZW196630 NJK196543:NJS196630 NTG196543:NTO196630 ODC196543:ODK196630 OMY196543:ONG196630 OWU196543:OXC196630 PGQ196543:PGY196630 PQM196543:PQU196630 QAI196543:QAQ196630 QKE196543:QKM196630 QUA196543:QUI196630 RDW196543:REE196630 RNS196543:ROA196630 RXO196543:RXW196630 SHK196543:SHS196630 SRG196543:SRO196630 TBC196543:TBK196630 TKY196543:TLG196630 TUU196543:TVC196630 UEQ196543:UEY196630 UOM196543:UOU196630 UYI196543:UYQ196630 VIE196543:VIM196630 VSA196543:VSI196630 WBW196543:WCE196630 WLS196543:WMA196630 WVO196543:WVW196630 I262079:R262166 JC262079:JK262166 SY262079:TG262166 ACU262079:ADC262166 AMQ262079:AMY262166 AWM262079:AWU262166 BGI262079:BGQ262166 BQE262079:BQM262166 CAA262079:CAI262166 CJW262079:CKE262166 CTS262079:CUA262166 DDO262079:DDW262166 DNK262079:DNS262166 DXG262079:DXO262166 EHC262079:EHK262166 EQY262079:ERG262166 FAU262079:FBC262166 FKQ262079:FKY262166 FUM262079:FUU262166 GEI262079:GEQ262166 GOE262079:GOM262166 GYA262079:GYI262166 HHW262079:HIE262166 HRS262079:HSA262166 IBO262079:IBW262166 ILK262079:ILS262166 IVG262079:IVO262166 JFC262079:JFK262166 JOY262079:JPG262166 JYU262079:JZC262166 KIQ262079:KIY262166 KSM262079:KSU262166 LCI262079:LCQ262166 LME262079:LMM262166 LWA262079:LWI262166 MFW262079:MGE262166 MPS262079:MQA262166 MZO262079:MZW262166 NJK262079:NJS262166 NTG262079:NTO262166 ODC262079:ODK262166 OMY262079:ONG262166 OWU262079:OXC262166 PGQ262079:PGY262166 PQM262079:PQU262166 QAI262079:QAQ262166 QKE262079:QKM262166 QUA262079:QUI262166 RDW262079:REE262166 RNS262079:ROA262166 RXO262079:RXW262166 SHK262079:SHS262166 SRG262079:SRO262166 TBC262079:TBK262166 TKY262079:TLG262166 TUU262079:TVC262166 UEQ262079:UEY262166 UOM262079:UOU262166 UYI262079:UYQ262166 VIE262079:VIM262166 VSA262079:VSI262166 WBW262079:WCE262166 WLS262079:WMA262166 WVO262079:WVW262166 I327615:R327702 JC327615:JK327702 SY327615:TG327702 ACU327615:ADC327702 AMQ327615:AMY327702 AWM327615:AWU327702 BGI327615:BGQ327702 BQE327615:BQM327702 CAA327615:CAI327702 CJW327615:CKE327702 CTS327615:CUA327702 DDO327615:DDW327702 DNK327615:DNS327702 DXG327615:DXO327702 EHC327615:EHK327702 EQY327615:ERG327702 FAU327615:FBC327702 FKQ327615:FKY327702 FUM327615:FUU327702 GEI327615:GEQ327702 GOE327615:GOM327702 GYA327615:GYI327702 HHW327615:HIE327702 HRS327615:HSA327702 IBO327615:IBW327702 ILK327615:ILS327702 IVG327615:IVO327702 JFC327615:JFK327702 JOY327615:JPG327702 JYU327615:JZC327702 KIQ327615:KIY327702 KSM327615:KSU327702 LCI327615:LCQ327702 LME327615:LMM327702 LWA327615:LWI327702 MFW327615:MGE327702 MPS327615:MQA327702 MZO327615:MZW327702 NJK327615:NJS327702 NTG327615:NTO327702 ODC327615:ODK327702 OMY327615:ONG327702 OWU327615:OXC327702 PGQ327615:PGY327702 PQM327615:PQU327702 QAI327615:QAQ327702 QKE327615:QKM327702 QUA327615:QUI327702 RDW327615:REE327702 RNS327615:ROA327702 RXO327615:RXW327702 SHK327615:SHS327702 SRG327615:SRO327702 TBC327615:TBK327702 TKY327615:TLG327702 TUU327615:TVC327702 UEQ327615:UEY327702 UOM327615:UOU327702 UYI327615:UYQ327702 VIE327615:VIM327702 VSA327615:VSI327702 WBW327615:WCE327702 WLS327615:WMA327702 WVO327615:WVW327702 I393151:R393238 JC393151:JK393238 SY393151:TG393238 ACU393151:ADC393238 AMQ393151:AMY393238 AWM393151:AWU393238 BGI393151:BGQ393238 BQE393151:BQM393238 CAA393151:CAI393238 CJW393151:CKE393238 CTS393151:CUA393238 DDO393151:DDW393238 DNK393151:DNS393238 DXG393151:DXO393238 EHC393151:EHK393238 EQY393151:ERG393238 FAU393151:FBC393238 FKQ393151:FKY393238 FUM393151:FUU393238 GEI393151:GEQ393238 GOE393151:GOM393238 GYA393151:GYI393238 HHW393151:HIE393238 HRS393151:HSA393238 IBO393151:IBW393238 ILK393151:ILS393238 IVG393151:IVO393238 JFC393151:JFK393238 JOY393151:JPG393238 JYU393151:JZC393238 KIQ393151:KIY393238 KSM393151:KSU393238 LCI393151:LCQ393238 LME393151:LMM393238 LWA393151:LWI393238 MFW393151:MGE393238 MPS393151:MQA393238 MZO393151:MZW393238 NJK393151:NJS393238 NTG393151:NTO393238 ODC393151:ODK393238 OMY393151:ONG393238 OWU393151:OXC393238 PGQ393151:PGY393238 PQM393151:PQU393238 QAI393151:QAQ393238 QKE393151:QKM393238 QUA393151:QUI393238 RDW393151:REE393238 RNS393151:ROA393238 RXO393151:RXW393238 SHK393151:SHS393238 SRG393151:SRO393238 TBC393151:TBK393238 TKY393151:TLG393238 TUU393151:TVC393238 UEQ393151:UEY393238 UOM393151:UOU393238 UYI393151:UYQ393238 VIE393151:VIM393238 VSA393151:VSI393238 WBW393151:WCE393238 WLS393151:WMA393238 WVO393151:WVW393238 I458687:R458774 JC458687:JK458774 SY458687:TG458774 ACU458687:ADC458774 AMQ458687:AMY458774 AWM458687:AWU458774 BGI458687:BGQ458774 BQE458687:BQM458774 CAA458687:CAI458774 CJW458687:CKE458774 CTS458687:CUA458774 DDO458687:DDW458774 DNK458687:DNS458774 DXG458687:DXO458774 EHC458687:EHK458774 EQY458687:ERG458774 FAU458687:FBC458774 FKQ458687:FKY458774 FUM458687:FUU458774 GEI458687:GEQ458774 GOE458687:GOM458774 GYA458687:GYI458774 HHW458687:HIE458774 HRS458687:HSA458774 IBO458687:IBW458774 ILK458687:ILS458774 IVG458687:IVO458774 JFC458687:JFK458774 JOY458687:JPG458774 JYU458687:JZC458774 KIQ458687:KIY458774 KSM458687:KSU458774 LCI458687:LCQ458774 LME458687:LMM458774 LWA458687:LWI458774 MFW458687:MGE458774 MPS458687:MQA458774 MZO458687:MZW458774 NJK458687:NJS458774 NTG458687:NTO458774 ODC458687:ODK458774 OMY458687:ONG458774 OWU458687:OXC458774 PGQ458687:PGY458774 PQM458687:PQU458774 QAI458687:QAQ458774 QKE458687:QKM458774 QUA458687:QUI458774 RDW458687:REE458774 RNS458687:ROA458774 RXO458687:RXW458774 SHK458687:SHS458774 SRG458687:SRO458774 TBC458687:TBK458774 TKY458687:TLG458774 TUU458687:TVC458774 UEQ458687:UEY458774 UOM458687:UOU458774 UYI458687:UYQ458774 VIE458687:VIM458774 VSA458687:VSI458774 WBW458687:WCE458774 WLS458687:WMA458774 WVO458687:WVW458774 I524223:R524310 JC524223:JK524310 SY524223:TG524310 ACU524223:ADC524310 AMQ524223:AMY524310 AWM524223:AWU524310 BGI524223:BGQ524310 BQE524223:BQM524310 CAA524223:CAI524310 CJW524223:CKE524310 CTS524223:CUA524310 DDO524223:DDW524310 DNK524223:DNS524310 DXG524223:DXO524310 EHC524223:EHK524310 EQY524223:ERG524310 FAU524223:FBC524310 FKQ524223:FKY524310 FUM524223:FUU524310 GEI524223:GEQ524310 GOE524223:GOM524310 GYA524223:GYI524310 HHW524223:HIE524310 HRS524223:HSA524310 IBO524223:IBW524310 ILK524223:ILS524310 IVG524223:IVO524310 JFC524223:JFK524310 JOY524223:JPG524310 JYU524223:JZC524310 KIQ524223:KIY524310 KSM524223:KSU524310 LCI524223:LCQ524310 LME524223:LMM524310 LWA524223:LWI524310 MFW524223:MGE524310 MPS524223:MQA524310 MZO524223:MZW524310 NJK524223:NJS524310 NTG524223:NTO524310 ODC524223:ODK524310 OMY524223:ONG524310 OWU524223:OXC524310 PGQ524223:PGY524310 PQM524223:PQU524310 QAI524223:QAQ524310 QKE524223:QKM524310 QUA524223:QUI524310 RDW524223:REE524310 RNS524223:ROA524310 RXO524223:RXW524310 SHK524223:SHS524310 SRG524223:SRO524310 TBC524223:TBK524310 TKY524223:TLG524310 TUU524223:TVC524310 UEQ524223:UEY524310 UOM524223:UOU524310 UYI524223:UYQ524310 VIE524223:VIM524310 VSA524223:VSI524310 WBW524223:WCE524310 WLS524223:WMA524310 WVO524223:WVW524310 I589759:R589846 JC589759:JK589846 SY589759:TG589846 ACU589759:ADC589846 AMQ589759:AMY589846 AWM589759:AWU589846 BGI589759:BGQ589846 BQE589759:BQM589846 CAA589759:CAI589846 CJW589759:CKE589846 CTS589759:CUA589846 DDO589759:DDW589846 DNK589759:DNS589846 DXG589759:DXO589846 EHC589759:EHK589846 EQY589759:ERG589846 FAU589759:FBC589846 FKQ589759:FKY589846 FUM589759:FUU589846 GEI589759:GEQ589846 GOE589759:GOM589846 GYA589759:GYI589846 HHW589759:HIE589846 HRS589759:HSA589846 IBO589759:IBW589846 ILK589759:ILS589846 IVG589759:IVO589846 JFC589759:JFK589846 JOY589759:JPG589846 JYU589759:JZC589846 KIQ589759:KIY589846 KSM589759:KSU589846 LCI589759:LCQ589846 LME589759:LMM589846 LWA589759:LWI589846 MFW589759:MGE589846 MPS589759:MQA589846 MZO589759:MZW589846 NJK589759:NJS589846 NTG589759:NTO589846 ODC589759:ODK589846 OMY589759:ONG589846 OWU589759:OXC589846 PGQ589759:PGY589846 PQM589759:PQU589846 QAI589759:QAQ589846 QKE589759:QKM589846 QUA589759:QUI589846 RDW589759:REE589846 RNS589759:ROA589846 RXO589759:RXW589846 SHK589759:SHS589846 SRG589759:SRO589846 TBC589759:TBK589846 TKY589759:TLG589846 TUU589759:TVC589846 UEQ589759:UEY589846 UOM589759:UOU589846 UYI589759:UYQ589846 VIE589759:VIM589846 VSA589759:VSI589846 WBW589759:WCE589846 WLS589759:WMA589846 WVO589759:WVW589846 I655295:R655382 JC655295:JK655382 SY655295:TG655382 ACU655295:ADC655382 AMQ655295:AMY655382 AWM655295:AWU655382 BGI655295:BGQ655382 BQE655295:BQM655382 CAA655295:CAI655382 CJW655295:CKE655382 CTS655295:CUA655382 DDO655295:DDW655382 DNK655295:DNS655382 DXG655295:DXO655382 EHC655295:EHK655382 EQY655295:ERG655382 FAU655295:FBC655382 FKQ655295:FKY655382 FUM655295:FUU655382 GEI655295:GEQ655382 GOE655295:GOM655382 GYA655295:GYI655382 HHW655295:HIE655382 HRS655295:HSA655382 IBO655295:IBW655382 ILK655295:ILS655382 IVG655295:IVO655382 JFC655295:JFK655382 JOY655295:JPG655382 JYU655295:JZC655382 KIQ655295:KIY655382 KSM655295:KSU655382 LCI655295:LCQ655382 LME655295:LMM655382 LWA655295:LWI655382 MFW655295:MGE655382 MPS655295:MQA655382 MZO655295:MZW655382 NJK655295:NJS655382 NTG655295:NTO655382 ODC655295:ODK655382 OMY655295:ONG655382 OWU655295:OXC655382 PGQ655295:PGY655382 PQM655295:PQU655382 QAI655295:QAQ655382 QKE655295:QKM655382 QUA655295:QUI655382 RDW655295:REE655382 RNS655295:ROA655382 RXO655295:RXW655382 SHK655295:SHS655382 SRG655295:SRO655382 TBC655295:TBK655382 TKY655295:TLG655382 TUU655295:TVC655382 UEQ655295:UEY655382 UOM655295:UOU655382 UYI655295:UYQ655382 VIE655295:VIM655382 VSA655295:VSI655382 WBW655295:WCE655382 WLS655295:WMA655382 WVO655295:WVW655382 I720831:R720918 JC720831:JK720918 SY720831:TG720918 ACU720831:ADC720918 AMQ720831:AMY720918 AWM720831:AWU720918 BGI720831:BGQ720918 BQE720831:BQM720918 CAA720831:CAI720918 CJW720831:CKE720918 CTS720831:CUA720918 DDO720831:DDW720918 DNK720831:DNS720918 DXG720831:DXO720918 EHC720831:EHK720918 EQY720831:ERG720918 FAU720831:FBC720918 FKQ720831:FKY720918 FUM720831:FUU720918 GEI720831:GEQ720918 GOE720831:GOM720918 GYA720831:GYI720918 HHW720831:HIE720918 HRS720831:HSA720918 IBO720831:IBW720918 ILK720831:ILS720918 IVG720831:IVO720918 JFC720831:JFK720918 JOY720831:JPG720918 JYU720831:JZC720918 KIQ720831:KIY720918 KSM720831:KSU720918 LCI720831:LCQ720918 LME720831:LMM720918 LWA720831:LWI720918 MFW720831:MGE720918 MPS720831:MQA720918 MZO720831:MZW720918 NJK720831:NJS720918 NTG720831:NTO720918 ODC720831:ODK720918 OMY720831:ONG720918 OWU720831:OXC720918 PGQ720831:PGY720918 PQM720831:PQU720918 QAI720831:QAQ720918 QKE720831:QKM720918 QUA720831:QUI720918 RDW720831:REE720918 RNS720831:ROA720918 RXO720831:RXW720918 SHK720831:SHS720918 SRG720831:SRO720918 TBC720831:TBK720918 TKY720831:TLG720918 TUU720831:TVC720918 UEQ720831:UEY720918 UOM720831:UOU720918 UYI720831:UYQ720918 VIE720831:VIM720918 VSA720831:VSI720918 WBW720831:WCE720918 WLS720831:WMA720918 WVO720831:WVW720918 I786367:R786454 JC786367:JK786454 SY786367:TG786454 ACU786367:ADC786454 AMQ786367:AMY786454 AWM786367:AWU786454 BGI786367:BGQ786454 BQE786367:BQM786454 CAA786367:CAI786454 CJW786367:CKE786454 CTS786367:CUA786454 DDO786367:DDW786454 DNK786367:DNS786454 DXG786367:DXO786454 EHC786367:EHK786454 EQY786367:ERG786454 FAU786367:FBC786454 FKQ786367:FKY786454 FUM786367:FUU786454 GEI786367:GEQ786454 GOE786367:GOM786454 GYA786367:GYI786454 HHW786367:HIE786454 HRS786367:HSA786454 IBO786367:IBW786454 ILK786367:ILS786454 IVG786367:IVO786454 JFC786367:JFK786454 JOY786367:JPG786454 JYU786367:JZC786454 KIQ786367:KIY786454 KSM786367:KSU786454 LCI786367:LCQ786454 LME786367:LMM786454 LWA786367:LWI786454 MFW786367:MGE786454 MPS786367:MQA786454 MZO786367:MZW786454 NJK786367:NJS786454 NTG786367:NTO786454 ODC786367:ODK786454 OMY786367:ONG786454 OWU786367:OXC786454 PGQ786367:PGY786454 PQM786367:PQU786454 QAI786367:QAQ786454 QKE786367:QKM786454 QUA786367:QUI786454 RDW786367:REE786454 RNS786367:ROA786454 RXO786367:RXW786454 SHK786367:SHS786454 SRG786367:SRO786454 TBC786367:TBK786454 TKY786367:TLG786454 TUU786367:TVC786454 UEQ786367:UEY786454 UOM786367:UOU786454 UYI786367:UYQ786454 VIE786367:VIM786454 VSA786367:VSI786454 WBW786367:WCE786454 WLS786367:WMA786454 WVO786367:WVW786454 I851903:R851990 JC851903:JK851990 SY851903:TG851990 ACU851903:ADC851990 AMQ851903:AMY851990 AWM851903:AWU851990 BGI851903:BGQ851990 BQE851903:BQM851990 CAA851903:CAI851990 CJW851903:CKE851990 CTS851903:CUA851990 DDO851903:DDW851990 DNK851903:DNS851990 DXG851903:DXO851990 EHC851903:EHK851990 EQY851903:ERG851990 FAU851903:FBC851990 FKQ851903:FKY851990 FUM851903:FUU851990 GEI851903:GEQ851990 GOE851903:GOM851990 GYA851903:GYI851990 HHW851903:HIE851990 HRS851903:HSA851990 IBO851903:IBW851990 ILK851903:ILS851990 IVG851903:IVO851990 JFC851903:JFK851990 JOY851903:JPG851990 JYU851903:JZC851990 KIQ851903:KIY851990 KSM851903:KSU851990 LCI851903:LCQ851990 LME851903:LMM851990 LWA851903:LWI851990 MFW851903:MGE851990 MPS851903:MQA851990 MZO851903:MZW851990 NJK851903:NJS851990 NTG851903:NTO851990 ODC851903:ODK851990 OMY851903:ONG851990 OWU851903:OXC851990 PGQ851903:PGY851990 PQM851903:PQU851990 QAI851903:QAQ851990 QKE851903:QKM851990 QUA851903:QUI851990 RDW851903:REE851990 RNS851903:ROA851990 RXO851903:RXW851990 SHK851903:SHS851990 SRG851903:SRO851990 TBC851903:TBK851990 TKY851903:TLG851990 TUU851903:TVC851990 UEQ851903:UEY851990 UOM851903:UOU851990 UYI851903:UYQ851990 VIE851903:VIM851990 VSA851903:VSI851990 WBW851903:WCE851990 WLS851903:WMA851990 WVO851903:WVW851990 I917439:R917526 JC917439:JK917526 SY917439:TG917526 ACU917439:ADC917526 AMQ917439:AMY917526 AWM917439:AWU917526 BGI917439:BGQ917526 BQE917439:BQM917526 CAA917439:CAI917526 CJW917439:CKE917526 CTS917439:CUA917526 DDO917439:DDW917526 DNK917439:DNS917526 DXG917439:DXO917526 EHC917439:EHK917526 EQY917439:ERG917526 FAU917439:FBC917526 FKQ917439:FKY917526 FUM917439:FUU917526 GEI917439:GEQ917526 GOE917439:GOM917526 GYA917439:GYI917526 HHW917439:HIE917526 HRS917439:HSA917526 IBO917439:IBW917526 ILK917439:ILS917526 IVG917439:IVO917526 JFC917439:JFK917526 JOY917439:JPG917526 JYU917439:JZC917526 KIQ917439:KIY917526 KSM917439:KSU917526 LCI917439:LCQ917526 LME917439:LMM917526 LWA917439:LWI917526 MFW917439:MGE917526 MPS917439:MQA917526 MZO917439:MZW917526 NJK917439:NJS917526 NTG917439:NTO917526 ODC917439:ODK917526 OMY917439:ONG917526 OWU917439:OXC917526 PGQ917439:PGY917526 PQM917439:PQU917526 QAI917439:QAQ917526 QKE917439:QKM917526 QUA917439:QUI917526 RDW917439:REE917526 RNS917439:ROA917526 RXO917439:RXW917526 SHK917439:SHS917526 SRG917439:SRO917526 TBC917439:TBK917526 TKY917439:TLG917526 TUU917439:TVC917526 UEQ917439:UEY917526 UOM917439:UOU917526 UYI917439:UYQ917526 VIE917439:VIM917526 VSA917439:VSI917526 WBW917439:WCE917526 WLS917439:WMA917526 WVO917439:WVW917526 I982975:R983062 JC982975:JK983062 SY982975:TG983062 ACU982975:ADC983062 AMQ982975:AMY983062 AWM982975:AWU983062 BGI982975:BGQ983062 BQE982975:BQM983062 CAA982975:CAI983062 CJW982975:CKE983062 CTS982975:CUA983062 DDO982975:DDW983062 DNK982975:DNS983062 DXG982975:DXO983062 EHC982975:EHK983062 EQY982975:ERG983062 FAU982975:FBC983062 FKQ982975:FKY983062 FUM982975:FUU983062 GEI982975:GEQ983062 GOE982975:GOM983062 GYA982975:GYI983062 HHW982975:HIE983062 HRS982975:HSA983062 IBO982975:IBW983062 ILK982975:ILS983062 IVG982975:IVO983062 JFC982975:JFK983062 JOY982975:JPG983062 JYU982975:JZC983062 KIQ982975:KIY983062 KSM982975:KSU983062 LCI982975:LCQ983062 LME982975:LMM983062 LWA982975:LWI983062 MFW982975:MGE983062 MPS982975:MQA983062 MZO982975:MZW983062 NJK982975:NJS983062 NTG982975:NTO983062 ODC982975:ODK983062 OMY982975:ONG983062 OWU982975:OXC983062 PGQ982975:PGY983062 PQM982975:PQU983062 QAI982975:QAQ983062 QKE982975:QKM983062 QUA982975:QUI983062 RDW982975:REE983062 RNS982975:ROA983062 RXO982975:RXW983062 SHK982975:SHS983062 SRG982975:SRO983062 TBC982975:TBK983062 TKY982975:TLG983062 TUU982975:TVC983062 UEQ982975:UEY983062 UOM982975:UOU983062 UYI982975:UYQ983062 VIE982975:VIM983062 VSA982975:VSI983062 WBW982975:WCE983062 WLS982975:WMA983062 WLL53:WLT55 WLL45:WLT47 WBP22:WBX25 SR12:SZ15 IV17:JD20 IV37:JD39 WBP41:WBX43 WVH49:WVP51 WVH27:WVP30 IV32:JD35 WVH57:WVP59 WBP61:WBX63 ACN12:ACV15 AMJ12:AMR15 AWF12:AWN15 BGB12:BGJ15 BPX12:BQF15 BZT12:CAB15 CJP12:CJX15 CTL12:CTT15 DDH12:DDP15 DND12:DNL15 DWZ12:DXH15 EGV12:EHD15 EQR12:EQZ15 FAN12:FAV15 FKJ12:FKR15 FUF12:FUN15 GEB12:GEJ15 GNX12:GOF15 GXT12:GYB15 HHP12:HHX15 HRL12:HRT15 IBH12:IBP15 ILD12:ILL15 IUZ12:IVH15 JEV12:JFD15 JOR12:JOZ15 JYN12:JYV15 KIJ12:KIR15 KSF12:KSN15 LCB12:LCJ15 LLX12:LMF15 LVT12:LWB15 MFP12:MFX15 MPL12:MPT15 MZH12:MZP15 NJD12:NJL15 NSZ12:NTH15 OCV12:ODD15 OMR12:OMZ15 OWN12:OWV15 PGJ12:PGR15 PQF12:PQN15 QAB12:QAJ15 QJX12:QKF15 QTT12:QUB15 RDP12:RDX15 RNL12:RNT15 RXH12:RXP15 SHD12:SHL15 SQZ12:SRH15 TAV12:TBD15 TKR12:TKZ15 TUN12:TUV15 UEJ12:UER15 UOF12:UON15 UYB12:UYJ15 VHX12:VIF15 VRT12:VSB15 WBP12:WBX15 WLL12:WLT15 WVH12:WVP15 IV12:JD15 H12:K15 WVH17:WVP20 WLL17:WLT20 WBP17:WBX20 VRT17:VSB20 VHX17:VIF20 UYB17:UYJ20 UOF17:UON20 UEJ17:UER20 TUN17:TUV20 TKR17:TKZ20 TAV17:TBD20 SQZ17:SRH20 SHD17:SHL20 RXH17:RXP20 RNL17:RNT20 RDP17:RDX20 QTT17:QUB20 QJX17:QKF20 QAB17:QAJ20 PQF17:PQN20 PGJ17:PGR20 OWN17:OWV20 OMR17:OMZ20 OCV17:ODD20 NSZ17:NTH20 NJD17:NJL20 MZH17:MZP20 MPL17:MPT20 MFP17:MFX20 LVT17:LWB20 LLX17:LMF20 LCB17:LCJ20 KSF17:KSN20 KIJ17:KIR20 JYN17:JYV20 JOR17:JOZ20 JEV17:JFD20 IUZ17:IVH20 ILD17:ILL20 IBH17:IBP20 HRL17:HRT20 HHP17:HHX20 GXT17:GYB20 GNX17:GOF20 GEB17:GEJ20 FUF17:FUN20 FKJ17:FKR20 FAN17:FAV20 EQR17:EQZ20 EGV17:EHD20 DWZ17:DXH20 DND17:DNL20 DDH17:DDP20 CTL17:CTT20 CJP17:CJX20 BZT17:CAB20 BPX17:BQF20 BGB17:BGJ20 AWF17:AWN20 AMJ17:AMR20 ACN17:ACV20 SR17:SZ20 H22:K25 WLL22:WLT25 WVH22:WVP25 IV22:JD25 SR22:SZ25 ACN22:ACV25 AMJ22:AMR25 AWF22:AWN25 BGB22:BGJ25 BPX22:BQF25 BZT22:CAB25 CJP22:CJX25 CTL22:CTT25 DDH22:DDP25 DND22:DNL25 DWZ22:DXH25 EGV22:EHD25 EQR22:EQZ25 FAN22:FAV25 FKJ22:FKR25 FUF22:FUN25 GEB22:GEJ25 GNX22:GOF25 GXT22:GYB25 HHP22:HHX25 HRL22:HRT25 IBH22:IBP25 ILD22:ILL25 IUZ22:IVH25 JEV22:JFD25 JOR22:JOZ25 JYN22:JYV25 KIJ22:KIR25 KSF22:KSN25 LCB22:LCJ25 LLX22:LMF25 LVT22:LWB25 MFP22:MFX25 MPL22:MPT25 MZH22:MZP25 NJD22:NJL25 NSZ22:NTH25 OCV22:ODD25 OMR22:OMZ25 OWN22:OWV25 PGJ22:PGR25 PQF22:PQN25 QAB22:QAJ25 QJX22:QKF25 QTT22:QUB25 RDP22:RDX25 RNL22:RNT25 RXH22:RXP25 SHD22:SHL25 SQZ22:SRH25 TAV22:TBD25 TKR22:TKZ25 TUN22:TUV25 UEJ22:UER25 UOF22:UON25 UYB22:UYJ25 VHX22:VIF25 VRT22:VSB25 H27:K30 IV27:JD30 SR27:SZ30 ACN27:ACV30 AMJ27:AMR30 AWF27:AWN30 BGB27:BGJ30 BPX27:BQF30 BZT27:CAB30 CJP27:CJX30 CTL27:CTT30 DDH27:DDP30 DND27:DNL30 DWZ27:DXH30 EGV27:EHD30 EQR27:EQZ30 FAN27:FAV30 FKJ27:FKR30 FUF27:FUN30 GEB27:GEJ30 GNX27:GOF30 GXT27:GYB30 HHP27:HHX30 HRL27:HRT30 IBH27:IBP30 ILD27:ILL30 IUZ27:IVH30 JEV27:JFD30 JOR27:JOZ30 JYN27:JYV30 KIJ27:KIR30 KSF27:KSN30 LCB27:LCJ30 LLX27:LMF30 LVT27:LWB30 MFP27:MFX30 MPL27:MPT30 MZH27:MZP30 NJD27:NJL30 NSZ27:NTH30 OCV27:ODD30 OMR27:OMZ30 OWN27:OWV30 PGJ27:PGR30 PQF27:PQN30 QAB27:QAJ30 QJX27:QKF30 QTT27:QUB30 RDP27:RDX30 RNL27:RNT30 RXH27:RXP30 SHD27:SHL30 SQZ27:SRH30 TAV27:TBD30 TKR27:TKZ30 TUN27:TUV30 UEJ27:UER30 UOF27:UON30 UYB27:UYJ30 VHX27:VIF30 VRT27:VSB30 WBP27:WBX30 WLL27:WLT30 H32:K35 WVH32:WVP35 WLL32:WLT35 WBP32:WBX35 VRT32:VSB35 VHX32:VIF35 UYB32:UYJ35 UOF32:UON35 UEJ32:UER35 TUN32:TUV35 TKR32:TKZ35 TAV32:TBD35 SQZ32:SRH35 SHD32:SHL35 RXH32:RXP35 RNL32:RNT35 RDP32:RDX35 QTT32:QUB35 QJX32:QKF35 QAB32:QAJ35 PQF32:PQN35 PGJ32:PGR35 OWN32:OWV35 OMR32:OMZ35 OCV32:ODD35 NSZ32:NTH35 NJD32:NJL35 MZH32:MZP35 MPL32:MPT35 MFP32:MFX35 LVT32:LWB35 LLX32:LMF35 LCB32:LCJ35 KSF32:KSN35 KIJ32:KIR35 JYN32:JYV35 JOR32:JOZ35 JEV32:JFD35 IUZ32:IVH35 ILD32:ILL35 IBH32:IBP35 HRL32:HRT35 HHP32:HHX35 GXT32:GYB35 GNX32:GOF35 GEB32:GEJ35 FUF32:FUN35 FKJ32:FKR35 FAN32:FAV35 EQR32:EQZ35 EGV32:EHD35 DWZ32:DXH35 DND32:DNL35 DDH32:DDP35 CTL32:CTT35 CJP32:CJX35 BZT32:CAB35 BPX32:BQF35 BGB32:BGJ35 AWF32:AWN35 AMJ32:AMR35 ACN32:ACV35 SR32:SZ35 H37:K39 SR37:SZ39 ACN37:ACV39 AMJ37:AMR39 AWF37:AWN39 BGB37:BGJ39 BPX37:BQF39 BZT37:CAB39 CJP37:CJX39 CTL37:CTT39 DDH37:DDP39 DND37:DNL39 DWZ37:DXH39 EGV37:EHD39 EQR37:EQZ39 FAN37:FAV39 FKJ37:FKR39 FUF37:FUN39 GEB37:GEJ39 GNX37:GOF39 GXT37:GYB39 HHP37:HHX39 HRL37:HRT39 IBH37:IBP39 ILD37:ILL39 IUZ37:IVH39 JEV37:JFD39 JOR37:JOZ39 JYN37:JYV39 KIJ37:KIR39 KSF37:KSN39 LCB37:LCJ39 LLX37:LMF39 LVT37:LWB39 MFP37:MFX39 MPL37:MPT39 MZH37:MZP39 NJD37:NJL39 NSZ37:NTH39 OCV37:ODD39 OMR37:OMZ39 OWN37:OWV39 PGJ37:PGR39 PQF37:PQN39 QAB37:QAJ39 QJX37:QKF39 QTT37:QUB39 RDP37:RDX39 RNL37:RNT39 RXH37:RXP39 SHD37:SHL39 SQZ37:SRH39 TAV37:TBD39 TKR37:TKZ39 TUN37:TUV39 UEJ37:UER39 UOF37:UON39 UYB37:UYJ39 VHX37:VIF39 VRT37:VSB39 WBP37:WBX39 WLL37:WLT39 WVH37:WVP39 H17:K20 WLL41:WLT43 WVH41:WVP43 IV41:JD43 SR41:SZ43 ACN41:ACV43 AMJ41:AMR43 AWF41:AWN43 BGB41:BGJ43 BPX41:BQF43 BZT41:CAB43 CJP41:CJX43 CTL41:CTT43 DDH41:DDP43 DND41:DNL43 DWZ41:DXH43 EGV41:EHD43 EQR41:EQZ43 FAN41:FAV43 FKJ41:FKR43 FUF41:FUN43 GEB41:GEJ43 GNX41:GOF43 GXT41:GYB43 HHP41:HHX43 HRL41:HRT43 IBH41:IBP43 ILD41:ILL43 IUZ41:IVH43 JEV41:JFD43 JOR41:JOZ43 JYN41:JYV43 KIJ41:KIR43 KSF41:KSN43 LCB41:LCJ43 LLX41:LMF43 LVT41:LWB43 MFP41:MFX43 MPL41:MPT43 MZH41:MZP43 NJD41:NJL43 NSZ41:NTH43 OCV41:ODD43 OMR41:OMZ43 OWN41:OWV43 PGJ41:PGR43 PQF41:PQN43 QAB41:QAJ43 QJX41:QKF43 QTT41:QUB43 RDP41:RDX43 RNL41:RNT43 RXH41:RXP43 SHD41:SHL43 SQZ41:SRH43 TAV41:TBD43 TKR41:TKZ43 TUN41:TUV43 UEJ41:UER43 UOF41:UON43 UYB41:UYJ43 VHX41:VIF43 VRT41:VSB43 H45:K47 WVH45:WVP47 IV45:JD47 SR45:SZ47 ACN45:ACV47 AMJ45:AMR47 AWF45:AWN47 BGB45:BGJ47 BPX45:BQF47 BZT45:CAB47 CJP45:CJX47 CTL45:CTT47 DDH45:DDP47 DND45:DNL47 DWZ45:DXH47 EGV45:EHD47 EQR45:EQZ47 FAN45:FAV47 FKJ45:FKR47 FUF45:FUN47 GEB45:GEJ47 GNX45:GOF47 GXT45:GYB47 HHP45:HHX47 HRL45:HRT47 IBH45:IBP47 ILD45:ILL47 IUZ45:IVH47 JEV45:JFD47 JOR45:JOZ47 JYN45:JYV47 KIJ45:KIR47 KSF45:KSN47 LCB45:LCJ47 LLX45:LMF47 LVT45:LWB47 MFP45:MFX47 MPL45:MPT47 MZH45:MZP47 NJD45:NJL47 NSZ45:NTH47 OCV45:ODD47 OMR45:OMZ47 OWN45:OWV47 PGJ45:PGR47 PQF45:PQN47 QAB45:QAJ47 QJX45:QKF47 QTT45:QUB47 RDP45:RDX47 RNL45:RNT47 RXH45:RXP47 SHD45:SHL47 SQZ45:SRH47 TAV45:TBD47 TKR45:TKZ47 TUN45:TUV47 UEJ45:UER47 UOF45:UON47 UYB45:UYJ47 VHX45:VIF47 VRT45:VSB47 WBP45:WBX47 H49:K51 IV49:JD51 SR49:SZ51 ACN49:ACV51 AMJ49:AMR51 AWF49:AWN51 BGB49:BGJ51 BPX49:BQF51 BZT49:CAB51 CJP49:CJX51 CTL49:CTT51 DDH49:DDP51 DND49:DNL51 DWZ49:DXH51 EGV49:EHD51 EQR49:EQZ51 FAN49:FAV51 FKJ49:FKR51 FUF49:FUN51 GEB49:GEJ51 GNX49:GOF51 GXT49:GYB51 HHP49:HHX51 HRL49:HRT51 IBH49:IBP51 ILD49:ILL51 IUZ49:IVH51 JEV49:JFD51 JOR49:JOZ51 JYN49:JYV51 KIJ49:KIR51 KSF49:KSN51 LCB49:LCJ51 LLX49:LMF51 LVT49:LWB51 MFP49:MFX51 MPL49:MPT51 MZH49:MZP51 NJD49:NJL51 NSZ49:NTH51 OCV49:ODD51 OMR49:OMZ51 OWN49:OWV51 PGJ49:PGR51 PQF49:PQN51 QAB49:QAJ51 QJX49:QKF51 QTT49:QUB51 RDP49:RDX51 RNL49:RNT51 RXH49:RXP51 SHD49:SHL51 SQZ49:SRH51 TAV49:TBD51 TKR49:TKZ51 TUN49:TUV51 UEJ49:UER51 UOF49:UON51 UYB49:UYJ51 VHX49:VIF51 VRT49:VSB51 WBP49:WBX51 WLL49:WLT51 H53:K55 WVH53:WVP55 IV53:JD55 SR53:SZ55 ACN53:ACV55 AMJ53:AMR55 AWF53:AWN55 BGB53:BGJ55 BPX53:BQF55 BZT53:CAB55 CJP53:CJX55 CTL53:CTT55 DDH53:DDP55 DND53:DNL55 DWZ53:DXH55 EGV53:EHD55 EQR53:EQZ55 FAN53:FAV55 FKJ53:FKR55 FUF53:FUN55 GEB53:GEJ55 GNX53:GOF55 GXT53:GYB55 HHP53:HHX55 HRL53:HRT55 IBH53:IBP55 ILD53:ILL55 IUZ53:IVH55 JEV53:JFD55 JOR53:JOZ55 JYN53:JYV55 KIJ53:KIR55 KSF53:KSN55 LCB53:LCJ55 LLX53:LMF55 LVT53:LWB55 MFP53:MFX55 MPL53:MPT55 MZH53:MZP55 NJD53:NJL55 NSZ53:NTH55 OCV53:ODD55 OMR53:OMZ55 OWN53:OWV55 PGJ53:PGR55 PQF53:PQN55 QAB53:QAJ55 QJX53:QKF55 QTT53:QUB55 RDP53:RDX55 RNL53:RNT55 RXH53:RXP55 SHD53:SHL55 SQZ53:SRH55 TAV53:TBD55 TKR53:TKZ55 TUN53:TUV55 UEJ53:UER55 UOF53:UON55 UYB53:UYJ55 VHX53:VIF55 VRT53:VSB55 WBP53:WBX55 H57:K59 IV57:JD59 SR57:SZ59 ACN57:ACV59 AMJ57:AMR59 AWF57:AWN59 BGB57:BGJ59 BPX57:BQF59 BZT57:CAB59 CJP57:CJX59 CTL57:CTT59 DDH57:DDP59 DND57:DNL59 DWZ57:DXH59 EGV57:EHD59 EQR57:EQZ59 FAN57:FAV59 FKJ57:FKR59 FUF57:FUN59 GEB57:GEJ59 GNX57:GOF59 GXT57:GYB59 HHP57:HHX59 HRL57:HRT59 IBH57:IBP59 ILD57:ILL59 IUZ57:IVH59 JEV57:JFD59 JOR57:JOZ59 JYN57:JYV59 KIJ57:KIR59 KSF57:KSN59 LCB57:LCJ59 LLX57:LMF59 LVT57:LWB59 MFP57:MFX59 MPL57:MPT59 MZH57:MZP59 NJD57:NJL59 NSZ57:NTH59 OCV57:ODD59 OMR57:OMZ59 OWN57:OWV59 PGJ57:PGR59 PQF57:PQN59 QAB57:QAJ59 QJX57:QKF59 QTT57:QUB59 RDP57:RDX59 RNL57:RNT59 RXH57:RXP59 SHD57:SHL59 SQZ57:SRH59 TAV57:TBD59 TKR57:TKZ59 TUN57:TUV59 UEJ57:UER59 UOF57:UON59 UYB57:UYJ59 VHX57:VIF59 VRT57:VSB59 WBP57:WBX59 WLL57:WLT59 WLL61:WLT63 H61:K63 WVH61:WVP63 IV61:JD63 SR61:SZ63 ACN61:ACV63 AMJ61:AMR63 AWF61:AWN63 BGB61:BGJ63 BPX61:BQF63 BZT61:CAB63 CJP61:CJX63 CTL61:CTT63 DDH61:DDP63 DND61:DNL63 DWZ61:DXH63 EGV61:EHD63 EQR61:EQZ63 FAN61:FAV63 FKJ61:FKR63 FUF61:FUN63 GEB61:GEJ63 GNX61:GOF63 GXT61:GYB63 HHP61:HHX63 HRL61:HRT63 IBH61:IBP63 ILD61:ILL63 IUZ61:IVH63 JEV61:JFD63 JOR61:JOZ63 JYN61:JYV63 KIJ61:KIR63 KSF61:KSN63 LCB61:LCJ63 LLX61:LMF63 LVT61:LWB63 MFP61:MFX63 MPL61:MPT63 MZH61:MZP63 NJD61:NJL63 NSZ61:NTH63 OCV61:ODD63 OMR61:OMZ63 OWN61:OWV63 PGJ61:PGR63 PQF61:PQN63 QAB61:QAJ63 QJX61:QKF63 QTT61:QUB63 RDP61:RDX63 RNL61:RNT63 RXH61:RXP63 SHD61:SHL63 SQZ61:SRH63 TAV61:TBD63 TKR61:TKZ63 TUN61:TUV63 UEJ61:UER63 UOF61:UON63 UYB61:UYJ63 VHX61:VIF63 VRT61:VSB63 H41:K43" xr:uid="{5FC009CB-B376-4F7E-8DBF-800D9468A0BE}">
      <formula1>"OK,NG,対象外"</formula1>
    </dataValidation>
  </dataValidations>
  <pageMargins left="0.62992125984251968" right="0.23622047244094491" top="0.59055118110236227" bottom="0.39370078740157483" header="0.19685039370078741" footer="0.19685039370078741"/>
  <pageSetup paperSize="9" scale="36" fitToHeight="0" orientation="portrait" horizontalDpi="300" verticalDpi="300" r:id="rId1"/>
  <headerFooter alignWithMargins="0">
    <oddFooter>&amp;C&amp;P/&amp;N&amp;RAll Rights Reserved, Copyright (c)ACT BRAIN VIETNAM CORPORATION 2019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9CF9-6057-4FE6-89D9-0AE24EFCD3DB}">
  <dimension ref="A2:D6"/>
  <sheetViews>
    <sheetView zoomScaleNormal="100" workbookViewId="0">
      <selection activeCell="D3" sqref="D3"/>
    </sheetView>
  </sheetViews>
  <sheetFormatPr defaultRowHeight="16.5" x14ac:dyDescent="0.4"/>
  <cols>
    <col min="1" max="1" width="3.625" style="1" customWidth="1"/>
    <col min="2" max="2" width="5.625" customWidth="1"/>
    <col min="3" max="3" width="55.25" bestFit="1" customWidth="1"/>
    <col min="4" max="4" width="64.25" bestFit="1" customWidth="1"/>
  </cols>
  <sheetData>
    <row r="2" spans="2:4" x14ac:dyDescent="0.4">
      <c r="B2" s="67" t="s">
        <v>0</v>
      </c>
      <c r="C2" s="67" t="s">
        <v>38</v>
      </c>
      <c r="D2" s="67" t="s">
        <v>41</v>
      </c>
    </row>
    <row r="3" spans="2:4" ht="99" x14ac:dyDescent="0.4">
      <c r="B3" s="65">
        <v>1</v>
      </c>
      <c r="C3" s="66" t="s">
        <v>39</v>
      </c>
      <c r="D3" s="66" t="s">
        <v>104</v>
      </c>
    </row>
    <row r="4" spans="2:4" ht="82.5" x14ac:dyDescent="0.4">
      <c r="B4" s="65">
        <v>2</v>
      </c>
      <c r="C4" s="66" t="s">
        <v>40</v>
      </c>
      <c r="D4" s="66" t="s">
        <v>105</v>
      </c>
    </row>
    <row r="5" spans="2:4" ht="99" x14ac:dyDescent="0.4">
      <c r="B5" s="65">
        <v>3</v>
      </c>
      <c r="C5" s="66" t="s">
        <v>89</v>
      </c>
      <c r="D5" s="66" t="s">
        <v>108</v>
      </c>
    </row>
    <row r="6" spans="2:4" ht="99" x14ac:dyDescent="0.4">
      <c r="B6" s="65">
        <v>4</v>
      </c>
      <c r="C6" s="66" t="s">
        <v>90</v>
      </c>
      <c r="D6" s="66" t="s">
        <v>108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改版履歴</vt:lpstr>
      <vt:lpstr>試験項目表</vt:lpstr>
      <vt:lpstr>パターン</vt:lpstr>
      <vt:lpstr>試験項目表!Print_Area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Ryota</dc:creator>
  <cp:lastModifiedBy>Nguyen Nhu Minh Anh</cp:lastModifiedBy>
  <dcterms:created xsi:type="dcterms:W3CDTF">2024-02-22T12:59:42Z</dcterms:created>
  <dcterms:modified xsi:type="dcterms:W3CDTF">2024-11-22T12:47:34Z</dcterms:modified>
</cp:coreProperties>
</file>