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NakamuraWork\13_ABV\71_FileServer\209_20240910_CafeEngagementSurvey\50_Test\01_1次開発\52_TestResult\02_IT\"/>
    </mc:Choice>
  </mc:AlternateContent>
  <xr:revisionPtr revIDLastSave="0" documentId="13_ncr:1_{A68E6C93-9CED-4BE8-9A0E-91F7F08F88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改版履歴" sheetId="3" r:id="rId1"/>
    <sheet name="試験項目表" sheetId="2" r:id="rId2"/>
    <sheet name="テストシナリオ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2" hidden="1">テストシナリオ!$B$2:$G$12</definedName>
    <definedName name="_xlnm._FilterDatabase" localSheetId="1" hidden="1">試験項目表!$A$1:$K$42</definedName>
    <definedName name="_Order1" hidden="1">255</definedName>
    <definedName name="_Order2" hidden="1">255</definedName>
    <definedName name="_Regression_X" hidden="1">#REF!</definedName>
    <definedName name="_Regression_X1" hidden="1">#REF!</definedName>
    <definedName name="A">#REF!</definedName>
    <definedName name="aa">#REF!</definedName>
    <definedName name="AAA">#REF!</definedName>
    <definedName name="AS">#REF!</definedName>
    <definedName name="B">#REF!</definedName>
    <definedName name="ｄ">#REF!</definedName>
    <definedName name="DATA">#REF!</definedName>
    <definedName name="_xlnm.Database">[1]PR!#REF!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END">#REF!</definedName>
    <definedName name="IT_1">#REF!</definedName>
    <definedName name="IT_2">#REF!</definedName>
    <definedName name="LOCAL_DATE_SEPARATOR" hidden="1">" 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TIME_SEPARATOR" hidden="1">" "</definedName>
    <definedName name="LOCAL_YEAR_FORMAT" hidden="1">" "</definedName>
    <definedName name="_xlnm.Print_Area" localSheetId="1">試験項目表!$A$1:$S$43</definedName>
    <definedName name="Q_C3M00プロジェクトタイムライン">#REF!</definedName>
    <definedName name="ｑｖｃ">#REF!</definedName>
    <definedName name="SAM_EQ_">#REF!</definedName>
    <definedName name="SAM_KAI_とSAM_KAKO_との差分">#REF!</definedName>
    <definedName name="SAM_KAKO_とSAM_KAI_との差分">#REF!</definedName>
    <definedName name="SYUKEI">#REF!</definedName>
    <definedName name="VSAM_EQ_">#REF!</definedName>
    <definedName name="VSAM_KAI_とVSAM_KAKO_との差分">#REF!</definedName>
    <definedName name="VSAM_KAKO_とVSAM_KAI_との差分">#REF!</definedName>
    <definedName name="yamada">#REF!</definedName>
    <definedName name="yamamoto">#REF!</definedName>
    <definedName name="Z_0D02E01D_4E9C_48F6_B0C1_FC10A4555855_.wvu.FilterData" localSheetId="1" hidden="1">試験項目表!$A$1:$K$42</definedName>
    <definedName name="Z_1125B2DE_18DE_4D1A_8DF9_B9C6033A3956_.wvu.FilterData" localSheetId="1" hidden="1">試験項目表!$A$1:$K$42</definedName>
    <definedName name="Z_1CE2D930_518A_4648_901E_51B77EDC6C86_.wvu.FilterData" localSheetId="1" hidden="1">試験項目表!$A$1:$K$42</definedName>
    <definedName name="Z_1D0A0883_BFA0_4240_87D0_BE7DFC30B0C8_.wvu.FilterData" localSheetId="1" hidden="1">試験項目表!$A$1:$K$42</definedName>
    <definedName name="Z_277762D4_F0B0_4BE0_928C_8303C6C25BB0_.wvu.FilterData" localSheetId="1" hidden="1">試験項目表!$A$1:$K$42</definedName>
    <definedName name="Z_4CF6CC5B_9E6A_4E96_B5E8_31A981F1C1FA_.wvu.FilterData" localSheetId="1" hidden="1">試験項目表!$A$1:$K$42</definedName>
    <definedName name="Z_4F1DD034_3B2A_4163_AE26_0D3B51FDCAFB_.wvu.FilterData" localSheetId="1" hidden="1">試験項目表!$A$1:$K$42</definedName>
    <definedName name="Z_5DCEB19A_EE53_4D04_9BD7_4803584EA317_.wvu.FilterData" localSheetId="1" hidden="1">試験項目表!$A$1:$K$42</definedName>
    <definedName name="Z_64739FE7_8E69_4C19_9EE3_CEF7C5686AE8_.wvu.FilterData" localSheetId="1" hidden="1">試験項目表!$A$1:$K$42</definedName>
    <definedName name="Z_699D1BC7_ECD3_42C9_8153_CA6DA28ACC82_.wvu.FilterData" localSheetId="1" hidden="1">試験項目表!$A$1:$K$42</definedName>
    <definedName name="Z_7BF0A5E0_0427_4FA4_B787_A0EACE3C2EE8_.wvu.FilterData" localSheetId="1" hidden="1">試験項目表!$A$1:$K$42</definedName>
    <definedName name="Z_964C516E_BF4C_4740_9E25_7E1C49EF8DF9_.wvu.FilterData" localSheetId="1" hidden="1">試験項目表!$A$1:$K$42</definedName>
    <definedName name="Z_97706B1C_05AB_4549_B379_9F8479DD6921_.wvu.FilterData" localSheetId="1" hidden="1">試験項目表!$A$1:$K$42</definedName>
    <definedName name="Z_9BAFDFB9_2FC3_4ECB_92A9_697FD014921B_.wvu.FilterData" localSheetId="1" hidden="1">試験項目表!$A$1:$K$42</definedName>
    <definedName name="Z_AC4D4687_5F6F_4008_B8C5_D7908663F3E3_.wvu.FilterData" localSheetId="1" hidden="1">試験項目表!$A$1:$K$42</definedName>
    <definedName name="Z_AC4D4687_5F6F_4008_B8C5_D7908663F3E3_.wvu.PrintArea" localSheetId="0" hidden="1">改版履歴!$A$1:$F$13</definedName>
    <definedName name="Z_AC4D4687_5F6F_4008_B8C5_D7908663F3E3_.wvu.PrintArea" localSheetId="1" hidden="1">試験項目表!$A:$K</definedName>
    <definedName name="Z_AC4D4687_5F6F_4008_B8C5_D7908663F3E3_.wvu.PrintTitles" localSheetId="0" hidden="1">改版履歴!$3:$3</definedName>
    <definedName name="Z_AC4D4687_5F6F_4008_B8C5_D7908663F3E3_.wvu.PrintTitles" localSheetId="1" hidden="1">試験項目表!$1:$7</definedName>
    <definedName name="Z_AE47B3F6_36DD_45FA_8C27_E28F02B786C1_.wvu.FilterData" localSheetId="1" hidden="1">試験項目表!$A$1:$K$42</definedName>
    <definedName name="Z_B19C5471_C6EB_4692_817D_32A1DBA6156E_.wvu.FilterData" localSheetId="1" hidden="1">試験項目表!$A$1:$K$42</definedName>
    <definedName name="Z_B53406A7_C514_4842_806A_9E0B8DB033DF_.wvu.FilterData" localSheetId="1" hidden="1">試験項目表!$A$1:$K$42</definedName>
    <definedName name="Z_C6452896_0D3B_4DB5_92D3_4B64438A0BD4_.wvu.FilterData" localSheetId="1" hidden="1">試験項目表!$A$1:$K$42</definedName>
    <definedName name="Z_E206D9B9_194B_44A7_A3E2_7DA95BF63193_.wvu.FilterData" localSheetId="1" hidden="1">試験項目表!$A$1:$K$42</definedName>
    <definedName name="Z_F1AD99EA_12B0_4240_B9CB_46A03F884A9B_.wvu.FilterData" localSheetId="1" hidden="1">試験項目表!$A$1:$K$42</definedName>
    <definedName name="ああ">[2]para!$B$1</definedName>
    <definedName name="あああああああああああああああ">#REF!</definedName>
    <definedName name="いい">[2]para!$B$2</definedName>
    <definedName name="オンバッチ_基本">#REF!</definedName>
    <definedName name="オンバッチ_台帳">[3]取込台帳!#REF!</definedName>
    <definedName name="グラフ表示開始日_グラフデータ_件数推移">#REF!</definedName>
    <definedName name="グラフ表示開始日_グラフデータ_消化件数推移">#REF!</definedName>
    <definedName name="グラフ表示開始日_基本_件数推移">#REF!</definedName>
    <definedName name="グラフ表示開始日_基本_消化件数推移">#REF!</definedName>
    <definedName name="グラフ表示開始日_台帳_件数推移">[3]取込台帳!#REF!</definedName>
    <definedName name="グラフ表示開始日_台帳_消化件数推移">[3]取込台帳!#REF!</definedName>
    <definedName name="グラフ表示間隔_基本_件数推移">#REF!</definedName>
    <definedName name="グラフ表示間隔_基本_消化件数推移">#REF!</definedName>
    <definedName name="ｻﾌﾞｼｽﾃﾑ">[4]para!$B$1</definedName>
    <definedName name="サブシステム名開始位置_状況表">#REF!</definedName>
    <definedName name="サブシステム名終了位置_状況表">#REF!</definedName>
    <definedName name="サブシステム名称">#REF!</definedName>
    <definedName name="ジョブ名">#REF!</definedName>
    <definedName name="その他_台帳">[3]取込台帳!#REF!</definedName>
    <definedName name="チーム">[5]管理ＩＤ!#REF!</definedName>
    <definedName name="チームリスト範囲">[5]コード表!$C$2</definedName>
    <definedName name="データ開始位置_グラフデータ_原因工程別">#REF!</definedName>
    <definedName name="データ開始位置_グラフデータ_原因別分類">#REF!</definedName>
    <definedName name="データ開始位置_状況表">#REF!</definedName>
    <definedName name="データ開始位置_台帳_原因工程別">[3]取込台帳!#REF!</definedName>
    <definedName name="データ開始位置_台帳_原因別分類">[3]取込台帳!#REF!</definedName>
    <definedName name="データ終了位置_件数推移">#REF!</definedName>
    <definedName name="データ終了位置_消化件数推移">#REF!</definedName>
    <definedName name="テストエラー件数開始位置">#REF!</definedName>
    <definedName name="テストエラー件数終了位置">#REF!</definedName>
    <definedName name="ドキュメント名リスト範囲">[5]コード表!#REF!</definedName>
    <definedName name="まる">#REF!</definedName>
    <definedName name="メッセージ入力ダイアログ表示">[6]!メッセージ入力ダイアログ表示</definedName>
    <definedName name="依頼先_ブロック">#REF!</definedName>
    <definedName name="影響度">[7]基本情報!$N$17:$O$66</definedName>
    <definedName name="画面_供給準備1完">#REF!</definedName>
    <definedName name="画面_供給準備1予">#REF!</definedName>
    <definedName name="画面_供給準備2完">#REF!</definedName>
    <definedName name="画面_供給準備2予">#REF!</definedName>
    <definedName name="画面_計画ｵｰﾀﾞｰ1完">#REF!</definedName>
    <definedName name="画面_計画ｵｰﾀﾞｰ1予">#REF!</definedName>
    <definedName name="画面_計画ｵｰﾀﾞｰ2完">#REF!</definedName>
    <definedName name="画面_計画ｵｰﾀﾞｰ2予">#REF!</definedName>
    <definedName name="画面_計画変更1完">#REF!</definedName>
    <definedName name="画面_計画変更1予">#REF!</definedName>
    <definedName name="画面_計画変更2完">#REF!</definedName>
    <definedName name="画面_計画変更2予">#REF!</definedName>
    <definedName name="画面_在庫管理1完">#REF!</definedName>
    <definedName name="画面_在庫管理1予">#REF!</definedName>
    <definedName name="画面_在庫管理2完">#REF!</definedName>
    <definedName name="画面_在庫管理2予">#REF!</definedName>
    <definedName name="画面_情報ｻｰﾋﾞｽ1完">#REF!</definedName>
    <definedName name="画面_情報ｻｰﾋﾞｽ1予">#REF!</definedName>
    <definedName name="画面_情報ｻｰﾋﾞｽ2完">#REF!</definedName>
    <definedName name="画面_情報ｻｰﾋﾞｽ2予">#REF!</definedName>
    <definedName name="画面_調達準備1完">#REF!</definedName>
    <definedName name="画面_調達準備1予">#REF!</definedName>
    <definedName name="画面_調達準備2完">#REF!</definedName>
    <definedName name="画面_調達準備2予">#REF!</definedName>
    <definedName name="画面_内示1完">#REF!</definedName>
    <definedName name="画面_内示1予">#REF!</definedName>
    <definedName name="画面_内示2完">#REF!</definedName>
    <definedName name="画面_内示2予">#REF!</definedName>
    <definedName name="画面_納入1完">#REF!</definedName>
    <definedName name="画面_納入1予">#REF!</definedName>
    <definedName name="画面_納入2完">#REF!</definedName>
    <definedName name="画面_納入2予">#REF!</definedName>
    <definedName name="画面_納入依頼1完">#REF!</definedName>
    <definedName name="画面_納入依頼1予">#REF!</definedName>
    <definedName name="画面_納入依頼2完">#REF!</definedName>
    <definedName name="画面_納入依頼2予">#REF!</definedName>
    <definedName name="画面_納入管理1完">#REF!</definedName>
    <definedName name="画面_納入管理1予">#REF!</definedName>
    <definedName name="画面_納入管理2完">#REF!</definedName>
    <definedName name="画面_納入管理2予">#REF!</definedName>
    <definedName name="画面_品番管理1完">#REF!</definedName>
    <definedName name="画面_品番管理1予">#REF!</definedName>
    <definedName name="画面_品番管理2完">#REF!</definedName>
    <definedName name="画面_品番管理2予">#REF!</definedName>
    <definedName name="画面_包装設定1完">#REF!</definedName>
    <definedName name="画面_包装設定1予">#REF!</definedName>
    <definedName name="画面_包装設定2完">#REF!</definedName>
    <definedName name="画面_包装設定2予">#REF!</definedName>
    <definedName name="画面_輸入品1完">#REF!</definedName>
    <definedName name="画面_輸入品1予">#REF!</definedName>
    <definedName name="画面_輸入品2完">#REF!</definedName>
    <definedName name="画面_輸入品2予">#REF!</definedName>
    <definedName name="画面_予測1完">#REF!</definedName>
    <definedName name="画面_予測1予">#REF!</definedName>
    <definedName name="画面_予測2完">#REF!</definedName>
    <definedName name="画面_予測2予">#REF!</definedName>
    <definedName name="画面ID">#REF!</definedName>
    <definedName name="画面名">#REF!</definedName>
    <definedName name="外DATA">#REF!</definedName>
    <definedName name="管理ヘッダ">#REF!</definedName>
    <definedName name="関連表" hidden="1">#REF!</definedName>
    <definedName name="機能">[4]para!$B$2</definedName>
    <definedName name="機能大中分類">[5]機能大中分類!$A$2:$Q$4</definedName>
    <definedName name="機能大分類リスト">[5]機能大中分類!$A$2:$Q$2</definedName>
    <definedName name="業務名ﾘｽﾄ範囲">[5]コード表!#REF!</definedName>
    <definedName name="結合テスト計画">#REF!</definedName>
    <definedName name="件数">#REF!</definedName>
    <definedName name="原因区分">#REF!</definedName>
    <definedName name="原因区分・種別">[5]原因区分・種別!$A$2:$J$4</definedName>
    <definedName name="原因工程_その他件数_台帳">[3]取込台帳!#REF!</definedName>
    <definedName name="原因種別">#REF!</definedName>
    <definedName name="原因分類">[7]基本情報!$F$17:$G$66</definedName>
    <definedName name="工程">[7]基本情報!$H$17:$I$66</definedName>
    <definedName name="工程リスト範囲">[5]コード表!#REF!</definedName>
    <definedName name="江戸">#REF!</definedName>
    <definedName name="指摘種別">#REF!</definedName>
    <definedName name="種別_基本">#REF!</definedName>
    <definedName name="重要度">[7]基本情報!$L$17:$M$66</definedName>
    <definedName name="処理日">#REF!</definedName>
    <definedName name="所属会社">#REF!</definedName>
    <definedName name="所属略称リスト範囲">[5]コード表!$E$2</definedName>
    <definedName name="障害">#REF!</definedName>
    <definedName name="障害№">[3]取込台帳!$A$15:$A$2014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図１">'[8]２．２　ＳＶＦ実行環境（ファイル書式定義）'!$O$48</definedName>
    <definedName name="図１３">'[8]２．２　ＳＶＦ実行環境（ファイル書式定義）'!$I$48</definedName>
    <definedName name="図2">'[8]２．２　ＳＶＦ実行環境（ファイル書式定義）'!$O$48</definedName>
    <definedName name="注意事項">#REF!</definedName>
    <definedName name="内部判定結果リスト範囲">[5]コード表!#REF!</definedName>
    <definedName name="発行元">[7]基本情報!$B$17:$C$66</definedName>
    <definedName name="発行先">[7]基本情報!$D$17:$E$66</definedName>
    <definedName name="発生件数">[3]取込台帳!#REF!</definedName>
    <definedName name="発生理由リスト範囲">[5]コード表!#REF!</definedName>
    <definedName name="判定結果リスト範囲">[5]コード表!#REF!</definedName>
    <definedName name="比率">[9]規模別分析!$J$6:$J$18,[9]規模別分析!$G$29:$G$32,[9]規模別分析!$G$37:$G$40,[9]規模別分析!$G$45:$G$53</definedName>
    <definedName name="変DB2">#REF!</definedName>
    <definedName name="報告資料作成日">#REF!</definedName>
    <definedName name="未解決日数欄">[3]取込台帳!#REF!</definedName>
    <definedName name="有無">[7]基本情報!$J$17:$K$18</definedName>
    <definedName name="裕髭選租">[10]!裕髭選租</definedName>
    <definedName name="履歴">#REF!</definedName>
    <definedName name="類別選択">[10]ヘッダ!類別選択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D12" i="2"/>
  <c r="R5" i="2"/>
  <c r="R4" i="2"/>
  <c r="R3" i="2"/>
  <c r="R2" i="2"/>
  <c r="R1" i="2"/>
  <c r="A4" i="3"/>
</calcChain>
</file>

<file path=xl/sharedStrings.xml><?xml version="1.0" encoding="utf-8"?>
<sst xmlns="http://schemas.openxmlformats.org/spreadsheetml/2006/main" count="314" uniqueCount="125">
  <si>
    <t>改版履歴</t>
  </si>
  <si>
    <t>Yes</t>
  </si>
  <si>
    <t>版数</t>
  </si>
  <si>
    <t>変更内容</t>
  </si>
  <si>
    <t>変更日</t>
  </si>
  <si>
    <t>作成者</t>
  </si>
  <si>
    <t>備考</t>
  </si>
  <si>
    <t>初版</t>
  </si>
  <si>
    <t>ABV）中村</t>
  </si>
  <si>
    <t>KC-34C</t>
  </si>
  <si>
    <t>結合試験項目表</t>
  </si>
  <si>
    <t>システム名</t>
  </si>
  <si>
    <t>機能</t>
  </si>
  <si>
    <t>作成日</t>
  </si>
  <si>
    <t>項目数</t>
  </si>
  <si>
    <t>KnowledgeC@fe</t>
  </si>
  <si>
    <t>エンゲージメントサーベイ</t>
  </si>
  <si>
    <t>実施数</t>
  </si>
  <si>
    <t>OK数</t>
  </si>
  <si>
    <t>NG数</t>
  </si>
  <si>
    <t>NG-&gt;OK</t>
  </si>
  <si>
    <t>項番</t>
  </si>
  <si>
    <t>試験項目</t>
  </si>
  <si>
    <t>予定日</t>
  </si>
  <si>
    <t>実施日</t>
  </si>
  <si>
    <t>実施者</t>
  </si>
  <si>
    <t>Safari
(Mac)</t>
  </si>
  <si>
    <t>Chrome</t>
  </si>
  <si>
    <t>Edge</t>
  </si>
  <si>
    <t>再実施結果</t>
  </si>
  <si>
    <t>再試験日</t>
  </si>
  <si>
    <t>04</t>
  </si>
  <si>
    <t>シナリオテスト</t>
  </si>
  <si>
    <t>04-01</t>
  </si>
  <si>
    <t>■シナリオ動作検証</t>
  </si>
  <si>
    <t>・シナリオに沿ってオペレーション実行時に想定通りの挙動になることを確認する。</t>
  </si>
  <si>
    <t>04-01-01</t>
  </si>
  <si>
    <t>Hao</t>
  </si>
  <si>
    <t>対象外</t>
  </si>
  <si>
    <t>OK</t>
  </si>
  <si>
    <t>04-01-02</t>
  </si>
  <si>
    <t>テストシナリオ2を実施
エンゲージメントサーベイ設定一括更新機能の確認</t>
  </si>
  <si>
    <t>04-01-03</t>
  </si>
  <si>
    <t>テストシナリオ3を実施
エンゲージメントサーベイ設定一括更新機能の確認</t>
  </si>
  <si>
    <t>04-01-04</t>
  </si>
  <si>
    <t>テストシナリオ4を実施
エンゲージメントサーベイ設定一括更新機能の確認</t>
  </si>
  <si>
    <t>04-01-05</t>
  </si>
  <si>
    <t>テストシナリオ4を実施
エンゲージメントサーベイ設定参照機能の確認</t>
  </si>
  <si>
    <t>04-01-06</t>
  </si>
  <si>
    <t>テストシナリオ4を実施
エンゲージメントサーベイ比較検索機能の確認</t>
  </si>
  <si>
    <t>04-01-07</t>
  </si>
  <si>
    <t>テストシナリオ4を実施
エンゲージメントサーベイ比較機能の確認</t>
  </si>
  <si>
    <t>04-01-08</t>
  </si>
  <si>
    <t>テストシナリオ5を実施
エンゲージメントサーベイ設定一括更新機能の確認</t>
  </si>
  <si>
    <t>04-01-09</t>
  </si>
  <si>
    <t>テストシナリオ5を実施
エンゲージメントサーベイ設定参照機能の確認</t>
  </si>
  <si>
    <t>04-01-10</t>
  </si>
  <si>
    <t>テストシナリオ5を実施
エンゲージメントサーベイ比較検索機能の確認</t>
  </si>
  <si>
    <t>04-01-11</t>
  </si>
  <si>
    <t>テストシナリオ5を実施
エンゲージメントサーベイ比較機能の確認</t>
  </si>
  <si>
    <t>04-01-12</t>
  </si>
  <si>
    <t>テストシナリオ6を実施
エンゲージメントサーベイ設定一括更新機能の確認</t>
  </si>
  <si>
    <t>04-01-13</t>
  </si>
  <si>
    <t>テストシナリオ6を実施
エンゲージメントサーベイ設定参照機能の確認</t>
  </si>
  <si>
    <t>04-01-14</t>
  </si>
  <si>
    <t>テストシナリオ6を実施
エンゲージメントサーベイ比較検索機能の確認</t>
  </si>
  <si>
    <t>04-01-15</t>
  </si>
  <si>
    <t>テストシナリオ6を実施
エンゲージメントサーベイ比較機能の確認</t>
  </si>
  <si>
    <t>04-01-16</t>
  </si>
  <si>
    <t>テストシナリオ7を実施
エンゲージメントサーベイ設定一括更新機能の確認</t>
  </si>
  <si>
    <t>04-01-17</t>
  </si>
  <si>
    <t>テストシナリオ7を実施
エンゲージメントサーベイ設定参照機能の確認</t>
  </si>
  <si>
    <t>04-01-18</t>
  </si>
  <si>
    <t>テストシナリオ7を実施
エンゲージメントサーベイ比較検索機能の確認</t>
  </si>
  <si>
    <t>04-01-19</t>
  </si>
  <si>
    <t>テストシナリオ7を実施
エンゲージメントサーベイ比較機能の確認</t>
  </si>
  <si>
    <t>04-01-20</t>
  </si>
  <si>
    <t>テストシナリオ8を実施
エンゲージメントサーベイ設定一括更新機能の確認</t>
  </si>
  <si>
    <t>04-01-21</t>
  </si>
  <si>
    <t>テストシナリオ8を実施
エンゲージメントサーベイ設定参照機能の確認</t>
  </si>
  <si>
    <t>04-01-22</t>
  </si>
  <si>
    <t>テストシナリオ8を実施
エンゲージメントサーベイ比較検索機能の確認</t>
  </si>
  <si>
    <t>04-01-23</t>
  </si>
  <si>
    <t>テストシナリオ8を実施
エンゲージメントサーベイ比較機能の確認</t>
  </si>
  <si>
    <t>04-01-24</t>
  </si>
  <si>
    <t>テストシナリオ9を実施
エンゲージメントサーベイ設定一括更新機能の確認</t>
  </si>
  <si>
    <t>04-01-25</t>
  </si>
  <si>
    <t>テストシナリオ9を実施
エンゲージメントサーベイ設定参照機能の確認</t>
  </si>
  <si>
    <t>04-01-26</t>
  </si>
  <si>
    <t>テストシナリオ9を実施
エンゲージメントサーベイ比較検索機能の確認</t>
  </si>
  <si>
    <t>04-01-27</t>
  </si>
  <si>
    <t>テストシナリオ9を実施
エンゲージメントサーベイ比較機能の確認</t>
  </si>
  <si>
    <t>04-01-28</t>
  </si>
  <si>
    <t>テストシナリオ10を実施
エンゲージメントサーベイ設定一括更新機能の確認</t>
  </si>
  <si>
    <t>04-01-29</t>
  </si>
  <si>
    <t>テストシナリオ10を実施
エンゲージメントサーベイ設定参照機能の確認</t>
  </si>
  <si>
    <t>04-01-30</t>
  </si>
  <si>
    <t>テストシナリオ10を実施
エンゲージメントサーベイ比較検索機能の確認</t>
  </si>
  <si>
    <t>04-01-31</t>
  </si>
  <si>
    <t>テストシナリオ10を実施
エンゲージメントサーベイ比較機能の確認</t>
  </si>
  <si>
    <t>想定結果</t>
  </si>
  <si>
    <t>No</t>
  </si>
  <si>
    <t>シナリオ</t>
  </si>
  <si>
    <t>エンゲージメントサーベイ設定一括更新</t>
  </si>
  <si>
    <t>エンゲージメントサーベイ設定参照</t>
  </si>
  <si>
    <t>エンゲージメントサーベイ比較検索</t>
  </si>
  <si>
    <t>エンゲージメントサーベイ比較</t>
  </si>
  <si>
    <t>■エンゲージメントサーベイ設定一括更新
1. ファイル未選択でアップロード</t>
  </si>
  <si>
    <t>・エラーが発生すること</t>
  </si>
  <si>
    <t>-</t>
  </si>
  <si>
    <t>■エンゲージメントサーベイ設定一括更新
1. ヘッダー情報のみアップロード</t>
  </si>
  <si>
    <t>・更新件数が0件であること</t>
  </si>
  <si>
    <t>■エンゲージメントサーベイ設定一括更新
1. 不正情報のファイルをアップロード</t>
  </si>
  <si>
    <t>・更新件数が0件であること
・不正情報が正しく検出できること。</t>
  </si>
  <si>
    <t>■エンゲージメントサーベイ設定一括更新
1. 今回と前回のコースが異なる情報をアップロード（追加）
■エンゲージメントサーベイ設定参照
1. 検索処理を実行
■エンゲージメントサーベイ比較検索
1. 検索処理を実行
2. 該当のコースを選択</t>
  </si>
  <si>
    <t>・正常に登録できること</t>
  </si>
  <si>
    <t>・登録した設定情報が参照できること
・設定情報をダウンロードできること</t>
  </si>
  <si>
    <t>・登録した設定情報が参照できること</t>
  </si>
  <si>
    <t>・正しく結果が出力されること
・表、グラフの表示が正しいこと。
・CSVダウンロードが正常に動作すること。</t>
  </si>
  <si>
    <t>■エンゲージメントサーベイ設定一括更新
1. 今回と前回のコースが同じ情報をアップロード（追加）
■エンゲージメントサーベイ設定参照
1. 検索処理を実行
■エンゲージメントサーベイ比較検索
1. 検索処理を実行
2. 該当のコースを選択</t>
  </si>
  <si>
    <t>■エンゲージメントサーベイ設定一括更新
1. 無記名アンケートのコースをアップロード
■エンゲージメントサーベイ設定参照
1. 検索処理を実行
■エンゲージメントサーベイ比較検索
1. 検索処理を実行
2. 該当のコースを選択</t>
  </si>
  <si>
    <t>■エンゲージメントサーベイ設定一括更新
1. 対象コースの設定を修正（前回と今回のコース情報を同じにする。）
■エンゲージメントサーベイ設定参照
1. 検索処理を実行
■エンゲージメントサーベイ比較検索
1. 検索処理を実行
2. 該当のコースを選択</t>
  </si>
  <si>
    <t>■エンゲージメントサーベイ設定一括更新
1. 対象コースの設定を削除
■エンゲージメントサーベイ設定参照
1. 検索処理を実行
■エンゲージメントサーベイ比較検索
1. 検索処理を実行
2. 該当のコースを選択</t>
  </si>
  <si>
    <t>・登録した設定情報が参照できないこと</t>
  </si>
  <si>
    <t>■エンゲージメントサーベイ設定一括更新
1. 対象コースの設定を追加、削除、更新
■エンゲージメントサーベイ設定参照
1. 検索処理を実行
■エンゲージメントサーベイ比較検索
1. 検索処理を実行
2. 該当のコースを選択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</si>
</sst>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_ &quot;版&quot;"/>
    <numFmt numFmtId="179" formatCode="m/d;@"/>
    <numFmt numFmtId="180" formatCode="0.0_ "/>
  </numFmts>
  <fonts count="13" x14ac:knownFonts="1">
    <font>
      <sz val="10"/>
      <color theme="1"/>
      <name val="メイリオ"/>
      <charset val="128"/>
    </font>
    <font>
      <sz val="10"/>
      <color theme="1"/>
      <name val="游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0" tint="-4.9989318521683403E-2"/>
      <name val="ＭＳ Ｐゴシック"/>
      <family val="3"/>
      <charset val="128"/>
    </font>
    <font>
      <sz val="11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</cellStyleXfs>
  <cellXfs count="101">
    <xf numFmtId="0" fontId="0" fillId="0" borderId="0" xfId="0">
      <alignment vertical="center"/>
    </xf>
    <xf numFmtId="0" fontId="1" fillId="0" borderId="0" xfId="2" applyFont="1">
      <alignment vertical="center"/>
    </xf>
    <xf numFmtId="0" fontId="1" fillId="2" borderId="4" xfId="2" applyFont="1" applyFill="1" applyBorder="1" applyAlignment="1">
      <alignment horizontal="center" vertical="center"/>
    </xf>
    <xf numFmtId="0" fontId="1" fillId="0" borderId="4" xfId="2" applyFont="1" applyBorder="1" applyAlignment="1">
      <alignment horizontal="center" vertical="center"/>
    </xf>
    <xf numFmtId="0" fontId="1" fillId="0" borderId="4" xfId="2" applyFont="1" applyBorder="1" applyAlignment="1">
      <alignment vertical="center" wrapText="1"/>
    </xf>
    <xf numFmtId="0" fontId="1" fillId="0" borderId="4" xfId="2" applyFont="1" applyBorder="1" applyAlignment="1">
      <alignment vertical="top"/>
    </xf>
    <xf numFmtId="0" fontId="1" fillId="0" borderId="4" xfId="2" applyFont="1" applyBorder="1" applyAlignment="1">
      <alignment vertical="top" wrapText="1"/>
    </xf>
    <xf numFmtId="0" fontId="2" fillId="0" borderId="0" xfId="0" applyFont="1">
      <alignment vertical="center"/>
    </xf>
    <xf numFmtId="49" fontId="2" fillId="0" borderId="0" xfId="1" applyNumberFormat="1" applyFont="1">
      <alignment vertical="center"/>
    </xf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58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6" fillId="4" borderId="16" xfId="1" applyNumberFormat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58" fontId="6" fillId="4" borderId="16" xfId="1" applyNumberFormat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 wrapText="1"/>
    </xf>
    <xf numFmtId="49" fontId="2" fillId="0" borderId="4" xfId="1" applyNumberFormat="1" applyFont="1" applyBorder="1">
      <alignment vertical="center"/>
    </xf>
    <xf numFmtId="49" fontId="2" fillId="0" borderId="5" xfId="1" applyNumberFormat="1" applyFont="1" applyBorder="1">
      <alignment vertical="center"/>
    </xf>
    <xf numFmtId="0" fontId="2" fillId="0" borderId="6" xfId="1" applyFont="1" applyBorder="1">
      <alignment vertical="center"/>
    </xf>
    <xf numFmtId="0" fontId="2" fillId="0" borderId="2" xfId="1" applyFont="1" applyBorder="1">
      <alignment vertical="center"/>
    </xf>
    <xf numFmtId="0" fontId="2" fillId="0" borderId="2" xfId="1" applyFont="1" applyBorder="1" applyAlignment="1">
      <alignment horizontal="center" vertical="center"/>
    </xf>
    <xf numFmtId="58" fontId="2" fillId="0" borderId="2" xfId="1" applyNumberFormat="1" applyFont="1" applyBorder="1" applyAlignment="1">
      <alignment horizontal="center" vertical="center"/>
    </xf>
    <xf numFmtId="49" fontId="2" fillId="0" borderId="9" xfId="1" applyNumberFormat="1" applyFont="1" applyBorder="1">
      <alignment vertical="center"/>
    </xf>
    <xf numFmtId="0" fontId="2" fillId="0" borderId="5" xfId="1" applyFont="1" applyBorder="1">
      <alignment vertical="center"/>
    </xf>
    <xf numFmtId="0" fontId="2" fillId="0" borderId="6" xfId="1" applyFont="1" applyBorder="1" applyAlignment="1">
      <alignment vertical="center" wrapText="1"/>
    </xf>
    <xf numFmtId="0" fontId="2" fillId="0" borderId="9" xfId="1" applyFont="1" applyBorder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 wrapText="1"/>
    </xf>
    <xf numFmtId="0" fontId="2" fillId="0" borderId="13" xfId="1" applyFont="1" applyBorder="1" applyAlignment="1">
      <alignment vertical="center" wrapText="1"/>
    </xf>
    <xf numFmtId="0" fontId="2" fillId="0" borderId="11" xfId="1" applyFont="1" applyBorder="1">
      <alignment vertical="center"/>
    </xf>
    <xf numFmtId="0" fontId="2" fillId="0" borderId="4" xfId="1" applyFont="1" applyBorder="1" applyAlignment="1">
      <alignment horizontal="left" vertical="center" wrapText="1"/>
    </xf>
    <xf numFmtId="58" fontId="2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2" fillId="0" borderId="12" xfId="1" applyNumberFormat="1" applyFont="1" applyBorder="1">
      <alignment vertical="center"/>
    </xf>
    <xf numFmtId="0" fontId="2" fillId="0" borderId="15" xfId="1" applyFont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Continuous" vertical="center"/>
    </xf>
    <xf numFmtId="0" fontId="5" fillId="3" borderId="3" xfId="0" applyFont="1" applyFill="1" applyBorder="1" applyAlignment="1">
      <alignment horizontal="centerContinuous" vertical="center"/>
    </xf>
    <xf numFmtId="178" fontId="2" fillId="0" borderId="4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Continuous" vertical="center"/>
    </xf>
    <xf numFmtId="58" fontId="2" fillId="0" borderId="3" xfId="0" applyNumberFormat="1" applyFont="1" applyBorder="1" applyAlignment="1">
      <alignment horizontal="centerContinuous" vertical="center"/>
    </xf>
    <xf numFmtId="58" fontId="2" fillId="0" borderId="1" xfId="0" applyNumberFormat="1" applyFont="1" applyBorder="1">
      <alignment vertical="center"/>
    </xf>
    <xf numFmtId="58" fontId="2" fillId="0" borderId="3" xfId="0" applyNumberFormat="1" applyFont="1" applyBorder="1">
      <alignment vertical="center"/>
    </xf>
    <xf numFmtId="179" fontId="6" fillId="4" borderId="16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0" fontId="2" fillId="0" borderId="10" xfId="1" applyFont="1" applyBorder="1" applyAlignment="1">
      <alignment vertical="center" wrapText="1"/>
    </xf>
    <xf numFmtId="0" fontId="2" fillId="0" borderId="14" xfId="1" applyFont="1" applyBorder="1" applyAlignment="1">
      <alignment vertical="center" wrapText="1"/>
    </xf>
    <xf numFmtId="0" fontId="2" fillId="0" borderId="4" xfId="1" applyFont="1" applyBorder="1">
      <alignment vertical="center"/>
    </xf>
    <xf numFmtId="0" fontId="2" fillId="0" borderId="4" xfId="1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0" fontId="8" fillId="0" borderId="0" xfId="3" applyFont="1">
      <alignment vertical="center"/>
    </xf>
    <xf numFmtId="0" fontId="9" fillId="5" borderId="20" xfId="3" applyFont="1" applyFill="1" applyBorder="1" applyAlignment="1">
      <alignment horizontal="center" vertical="center"/>
    </xf>
    <xf numFmtId="0" fontId="9" fillId="5" borderId="21" xfId="3" applyFont="1" applyFill="1" applyBorder="1" applyAlignment="1">
      <alignment horizontal="center" vertical="center"/>
    </xf>
    <xf numFmtId="0" fontId="9" fillId="5" borderId="22" xfId="3" applyFont="1" applyFill="1" applyBorder="1" applyAlignment="1">
      <alignment horizontal="center" vertical="center"/>
    </xf>
    <xf numFmtId="0" fontId="9" fillId="5" borderId="23" xfId="3" applyFont="1" applyFill="1" applyBorder="1" applyAlignment="1">
      <alignment horizontal="center" vertical="center"/>
    </xf>
    <xf numFmtId="0" fontId="10" fillId="0" borderId="4" xfId="3" applyFont="1" applyBorder="1" applyAlignment="1">
      <alignment vertical="top"/>
    </xf>
    <xf numFmtId="180" fontId="10" fillId="0" borderId="4" xfId="3" applyNumberFormat="1" applyFont="1" applyBorder="1" applyAlignment="1">
      <alignment vertical="top"/>
    </xf>
    <xf numFmtId="0" fontId="10" fillId="0" borderId="4" xfId="3" applyFont="1" applyBorder="1">
      <alignment vertical="center"/>
    </xf>
    <xf numFmtId="58" fontId="10" fillId="0" borderId="4" xfId="3" applyNumberFormat="1" applyFont="1" applyBorder="1" applyAlignment="1">
      <alignment horizontal="center" vertical="top"/>
    </xf>
    <xf numFmtId="0" fontId="10" fillId="0" borderId="4" xfId="3" applyFont="1" applyBorder="1" applyAlignment="1">
      <alignment vertical="center" wrapText="1"/>
    </xf>
    <xf numFmtId="180" fontId="10" fillId="0" borderId="15" xfId="3" applyNumberFormat="1" applyFont="1" applyBorder="1" applyAlignment="1">
      <alignment vertical="top"/>
    </xf>
    <xf numFmtId="58" fontId="10" fillId="0" borderId="15" xfId="3" applyNumberFormat="1" applyFont="1" applyBorder="1" applyAlignment="1">
      <alignment horizontal="center" vertical="top"/>
    </xf>
    <xf numFmtId="0" fontId="10" fillId="0" borderId="15" xfId="3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17" xfId="1" applyFont="1" applyFill="1" applyBorder="1" applyAlignment="1">
      <alignment horizontal="center" vertical="center"/>
    </xf>
    <xf numFmtId="0" fontId="6" fillId="4" borderId="18" xfId="1" applyFont="1" applyFill="1" applyBorder="1" applyAlignment="1">
      <alignment horizontal="center" vertical="center"/>
    </xf>
    <xf numFmtId="0" fontId="6" fillId="4" borderId="19" xfId="1" applyFont="1" applyFill="1" applyBorder="1" applyAlignment="1">
      <alignment horizontal="center" vertical="center"/>
    </xf>
    <xf numFmtId="49" fontId="2" fillId="0" borderId="8" xfId="1" applyNumberFormat="1" applyFont="1" applyBorder="1">
      <alignment vertical="center"/>
    </xf>
    <xf numFmtId="49" fontId="2" fillId="0" borderId="11" xfId="1" applyNumberFormat="1" applyFont="1" applyBorder="1">
      <alignment vertical="center"/>
    </xf>
    <xf numFmtId="49" fontId="2" fillId="0" borderId="15" xfId="1" applyNumberFormat="1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58" fontId="2" fillId="0" borderId="5" xfId="0" applyNumberFormat="1" applyFont="1" applyBorder="1" applyAlignment="1">
      <alignment horizontal="center" vertical="center"/>
    </xf>
    <xf numFmtId="58" fontId="2" fillId="0" borderId="7" xfId="0" applyNumberFormat="1" applyFont="1" applyBorder="1" applyAlignment="1">
      <alignment horizontal="center" vertical="center"/>
    </xf>
    <xf numFmtId="58" fontId="2" fillId="0" borderId="12" xfId="0" applyNumberFormat="1" applyFont="1" applyBorder="1" applyAlignment="1">
      <alignment horizontal="center" vertical="center"/>
    </xf>
    <xf numFmtId="58" fontId="2" fillId="0" borderId="14" xfId="0" applyNumberFormat="1" applyFont="1" applyBorder="1" applyAlignment="1">
      <alignment horizontal="center" vertical="center"/>
    </xf>
    <xf numFmtId="58" fontId="2" fillId="0" borderId="6" xfId="0" applyNumberFormat="1" applyFont="1" applyBorder="1" applyAlignment="1">
      <alignment horizontal="center" vertical="center"/>
    </xf>
    <xf numFmtId="58" fontId="2" fillId="0" borderId="13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</cellXfs>
  <cellStyles count="4">
    <cellStyle name="標準" xfId="0" builtinId="0"/>
    <cellStyle name="標準 2" xfId="1" xr:uid="{00000000-0005-0000-0000-000031000000}"/>
    <cellStyle name="標準 3" xfId="2" xr:uid="{00000000-0005-0000-0000-000032000000}"/>
    <cellStyle name="標準_D-1-1_コース情報一覧画面" xfId="3" xr:uid="{00000000-0005-0000-0000-000033000000}"/>
  </cellStyles>
  <dxfs count="49"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  <dxf>
      <font>
        <color indexed="9"/>
      </font>
      <fill>
        <patternFill patternType="solid">
          <bgColor indexed="14"/>
        </patternFill>
      </fill>
    </dxf>
    <dxf>
      <font>
        <color indexed="9"/>
      </font>
      <fill>
        <patternFill patternType="solid">
          <bgColor indexed="12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&#35443;&#32048;&#35373;&#35336;\&#65423;&#65405;&#65408;&#20445;&#23432;\&#20181;&#27096;&#26360;\&#65303;&#65293;&#65298;&#65293;&#65297;&#65298;&#12503;&#12525;&#12464;&#12521;&#12512;&#19968;&#35239;&#65288;&#65313;&#65300;&#32294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nakatani\&#12487;&#12473;&#12463;&#12488;&#12483;&#12503;\&#65328;&#65325;&#65345;&#65331;&#65332;&#65349;&#65362;_&#65328;&#65332;&#38556;&#23475;&#31649;&#29702;&#21488;&#24115;_V03L02\&#65328;&#65325;&#65345;&#65331;&#65332;&#65349;&#65362;_&#65328;&#65332;&#38556;&#23475;&#31649;&#29702;&#21488;&#24115;_V03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essb_sv0\Project\TOYOTA\&#26032;&#27161;&#28310;\&#12489;&#12461;&#12517;&#12513;&#12531;&#12488;&#27161;&#28310;\&#65303;&#65293;&#65298;&#65293;&#65297;&#65298;&#12503;&#12525;&#12464;&#12521;&#12512;&#19968;&#35239;&#65288;&#65313;&#65300;&#32294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9675;&#65331;&#65314;&#65319;&#12503;&#12525;&#12501;&#12455;&#12483;&#12471;&#12519;&#12490;&#12523;\&#9675;&#12356;&#12377;&#12446;&#33258;&#21205;&#36554;\&#12489;&#12461;&#12517;&#12513;&#12531;&#12488;\&#25552;&#20986;&#36039;&#26009;\&#12458;&#12531;&#12521;&#12452;&#12531;\&#65328;&#65325;&#65345;&#65331;&#65332;&#65349;&#65362;_&#65328;&#65332;&#38556;&#23475;&#31649;&#29702;&#21488;&#24115;&#65298;_V03L02&#65288;&#65334;&#65325;&#12288;&#65306;&#12288;&#36554;&#20001;&#31649;&#29702;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ujitsu-my.sharepoint.com\WINNT\Profiles\TISA010\&#65411;&#65438;&#65405;&#65400;&#65412;&#65391;&#65420;&#65439;\users\default\02&#20869;&#20181;\02MS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5.245.129\&#12488;&#12540;&#12495;&#12531;&#12513;&#12487;&#12451;&#12450;&#12454;&#12455;&#12452;&#12502;\&#38283;&#30330;&#12460;&#12452;&#12489;\&#9733;&#27491;&#24335;&#29256;\500_&#12471;&#12473;&#12486;&#12512;&#26041;&#24335;&#35373;&#35336;\500_&#8546;_020_&#65331;&#65334;&#65318;&#65288;&#24115;&#31080;&#12484;&#12540;&#12523;&#65289;&#23566;&#20837;&#12460;&#12452;&#1248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166.188\a-top&#26032;&#35519;&#36948;\&#12510;&#12452;&#12489;&#12461;&#12517;&#12513;&#12531;&#12488;\000%20&#31038;&#20869;\000%20&#20104;&#31639;\2004&#19978;&#26399;\&#9733;&#35201;&#20214;&#12469;&#12510;&#12522;&#12540;&#65288;&#35443;&#32048;&#65289;_040627-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1.3.6.4.ReturnMonthCmd"/>
      <sheetName val="1.3.6.4.main"/>
      <sheetName val="1.3.6.4._execute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ｽ等 (5.±.2) "/>
      <sheetName val="加入者ｽﾃｰﾀ_x0002__x0000__x0000__x0000_+_x0000_⽘_x0015__x0000__x0000_饦"/>
      <sheetName val="[df一覧hs.xls][df一覧hs.xls][df一覧hs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加入者ｽﾃｰﾀ_x0002_"/>
      <sheetName val="加入者ｽﾃｰﾀ_x0002_   + ⽘_x0015_  饦"/>
      <sheetName val="更新履歴"/>
      <sheetName val="チェック表"/>
      <sheetName val="チェック表(月次上)"/>
      <sheetName val="チェック表(月次中)"/>
      <sheetName val="チェック表(月次下)"/>
      <sheetName val="para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指図書データ（プラン単位）_x0008_10.2)"/>
      <sheetName val="退職事由等(µ.2.3.2) (2)"/>
      <sheetName val="加入者ｽﾃｰﾀ_x0002__x0000__x0000__x0000_+_x0000___x0015__x0000__x0000__"/>
      <sheetName val=""/>
      <sheetName val="加入者属性情報(10.5_5)"/>
      <sheetName val=" _”_x0013_ 0é0°     ReQ_x0005_"/>
      <sheetName val="_”_x0013_"/>
      <sheetName val="_x0000_:_x0013__x0000_0é0°_x0000__x0000__x0000__x0000_ ReQ_x0005_"/>
      <sheetName val=":”_x0013__x0000_0é0°_x0000_ ReQ_x0005_"/>
      <sheetName val=" :”_x0013_ 0é0°     ReQ_x0005_"/>
      <sheetName val=":”_x0013__x0000_0_0°_x0000_ ReQ_x0005_\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 refreshError="1"/>
      <sheetData sheetId="235"/>
      <sheetData sheetId="236"/>
      <sheetData sheetId="237"/>
      <sheetData sheetId="238"/>
      <sheetData sheetId="239"/>
      <sheetData sheetId="240" refreshError="1"/>
      <sheetData sheetId="241"/>
      <sheetData sheetId="242"/>
      <sheetData sheetId="243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維持実績入力test"/>
      <sheetName val="sheet1"/>
      <sheetName val="PMF"/>
      <sheetName val="DIST"/>
      <sheetName val="KD"/>
      <sheetName val="KDSET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バッチ表紙"/>
      <sheetName val="バッチ改定履歴"/>
      <sheetName val="機能仕様書"/>
      <sheetName val="設計工程共通"/>
      <sheetName val="機能設計工程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新業務機能記述書"/>
      <sheetName val="CS060MPRCSP"/>
      <sheetName val="CS060MPRCPT"/>
      <sheetName val="CS060MPAIRG"/>
      <sheetName val="ED-154 画面項目説明書"/>
      <sheetName val="類別選択"/>
      <sheetName val="JOB関連図"/>
      <sheetName val="ﾃｽﾄﾃﾞｰﾀ一覧"/>
      <sheetName val="基本情報"/>
      <sheetName val="["/>
      <sheetName val="規模別分析"/>
      <sheetName val="ｶﾚﾝﾀﾞｰﾃｰﾌﾞﾙ"/>
      <sheetName val="為替前提"/>
      <sheetName val="入力用"/>
      <sheetName val="売上検収（Ａ）"/>
      <sheetName val="Datasheet from R. Hinds"/>
      <sheetName val="組立運搬・順立て部品"/>
      <sheetName val="関連ｻﾌﾞ"/>
    </sheetNames>
    <definedNames>
      <definedName name="裕髭選租"/>
      <definedName name="類別選択" sheetId="0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</sheetNames>
    <sheetDataSet>
      <sheetData sheetId="0" refreshError="1">
        <row r="1">
          <cell r="B1" t="str">
            <v>部品</v>
          </cell>
        </row>
        <row r="2">
          <cell r="B2" t="str">
            <v>マスタ保守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台帳"/>
      <sheetName val="取込台帳"/>
    </sheetNames>
    <sheetDataSet>
      <sheetData sheetId="0"/>
      <sheetData sheetId="1">
        <row r="15">
          <cell r="A15" t="str">
            <v>富士通　株式会社+サンプルプロジェクト+R-SS-00001-01+F：ＰＴ+A：サブＡ+A02：機能Ａ０２+A02002：プログラムＢ０２+富士通　太郎+38462+38464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"/>
      <sheetName val="01業務機能説明"/>
      <sheetName val="02画面遷移"/>
      <sheetName val="03画面レイアウト"/>
      <sheetName val="04画面項目説明"/>
      <sheetName val="05帳票レイアウト(横)"/>
      <sheetName val="06帳票項目説明"/>
      <sheetName val="07データ項目説明"/>
      <sheetName val="08補足説明"/>
      <sheetName val="改定履歴"/>
      <sheetName val="Top"/>
      <sheetName val="グループ定義"/>
      <sheetName val="入出力仕様"/>
      <sheetName val="項目グループ"/>
      <sheetName val="業務処理仕様"/>
      <sheetName val="機能仕様書"/>
      <sheetName val="データ編集仕様書"/>
      <sheetName val="補足説明"/>
      <sheetName val="改版履歴"/>
      <sheetName val="変数宣言"/>
      <sheetName val="初期処理"/>
      <sheetName val="ＤＢ・ＦＩＬＥ抽出処理"/>
      <sheetName val="ＤＢ・ＦＩＬＥ出力処理"/>
      <sheetName val="終了処理"/>
      <sheetName val="共通フォーマット1"/>
      <sheetName val="進捗管理表"/>
    </sheetNames>
    <sheetDataSet>
      <sheetData sheetId="0" refreshError="1">
        <row r="1">
          <cell r="B1" t="str">
            <v>部品</v>
          </cell>
        </row>
        <row r="2">
          <cell r="B2" t="str">
            <v>受注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台帳"/>
      <sheetName val="印刷台帳"/>
      <sheetName val="管理ＩＤ"/>
      <sheetName val="コード表"/>
      <sheetName val="工程・タスク定義"/>
      <sheetName val="機能大中分類"/>
      <sheetName val="機能中小分類"/>
      <sheetName val="原因区分・種別"/>
      <sheetName val="原因区分＠カイゼン君（2007.9.20）"/>
    </sheetNames>
    <sheetDataSet>
      <sheetData sheetId="0"/>
      <sheetData sheetId="1"/>
      <sheetData sheetId="2"/>
      <sheetData sheetId="3">
        <row r="2">
          <cell r="C2" t="str">
            <v>コード表!C3:C21</v>
          </cell>
          <cell r="E2" t="str">
            <v>コード表!E3:E16</v>
          </cell>
        </row>
      </sheetData>
      <sheetData sheetId="4"/>
      <sheetData sheetId="5">
        <row r="2">
          <cell r="B2" t="str">
            <v>A：受注管理</v>
          </cell>
          <cell r="C2" t="str">
            <v>B：出荷管理</v>
          </cell>
          <cell r="D2" t="str">
            <v>C：発注管理</v>
          </cell>
          <cell r="E2" t="str">
            <v>D：入荷管理</v>
          </cell>
          <cell r="F2" t="str">
            <v>E：物流在庫管理</v>
          </cell>
          <cell r="G2" t="str">
            <v>F：売掛請求管理</v>
          </cell>
          <cell r="H2" t="str">
            <v>G：ルート業務</v>
          </cell>
          <cell r="I2" t="str">
            <v>H：統合マスタ管理</v>
          </cell>
          <cell r="J2" t="str">
            <v>I：リテラシ</v>
          </cell>
          <cell r="K2" t="str">
            <v>J：共通技術</v>
          </cell>
          <cell r="L2" t="str">
            <v>K：移行</v>
          </cell>
          <cell r="M2" t="str">
            <v>L：倉庫ＨＨＴ</v>
          </cell>
          <cell r="N2" t="str">
            <v>M：帳票一元化</v>
          </cell>
          <cell r="O2" t="str">
            <v>N：システム共通</v>
          </cell>
          <cell r="Q2" t="str">
            <v>Z：該当なし</v>
          </cell>
        </row>
        <row r="4">
          <cell r="B4" t="str">
            <v>機能大中分類!B5:B41</v>
          </cell>
          <cell r="C4" t="str">
            <v>機能大中分類!C5:C43</v>
          </cell>
          <cell r="D4" t="str">
            <v>機能大中分類!D5:D22</v>
          </cell>
          <cell r="E4" t="str">
            <v>機能大中分類!E5:E28</v>
          </cell>
          <cell r="F4" t="str">
            <v>機能大中分類!F5:F59</v>
          </cell>
          <cell r="G4" t="str">
            <v>機能大中分類!G5:G64</v>
          </cell>
          <cell r="H4" t="str">
            <v>機能大中分類!H5:H80</v>
          </cell>
          <cell r="I4" t="str">
            <v>機能大中分類!I5:I93</v>
          </cell>
          <cell r="J4" t="str">
            <v>機能大中分類!J5:J45</v>
          </cell>
          <cell r="K4" t="str">
            <v>機能大中分類!K5:K111</v>
          </cell>
          <cell r="L4" t="str">
            <v>機能大中分類!L5:L30</v>
          </cell>
          <cell r="M4" t="str">
            <v>機能大中分類!M5:M48</v>
          </cell>
          <cell r="N4" t="str">
            <v>機能大中分類!N5:N6</v>
          </cell>
          <cell r="O4" t="str">
            <v>機能大中分類!O5:O6</v>
          </cell>
          <cell r="Q4" t="str">
            <v>機能大中分類!Q5:Q6</v>
          </cell>
        </row>
      </sheetData>
      <sheetData sheetId="6"/>
      <sheetData sheetId="7">
        <row r="2">
          <cell r="B2" t="str">
            <v>01 : お客様要件不足</v>
          </cell>
          <cell r="C2" t="str">
            <v>02 : お客様要件ミス　</v>
          </cell>
          <cell r="D2" t="str">
            <v>03 : お客様レビューモレ</v>
          </cell>
          <cell r="E2" t="str">
            <v>04 : お客様レビュー時変更</v>
          </cell>
          <cell r="F2" t="str">
            <v>05 : お客様仕様ﾚﾋﾞｭｰ不足</v>
          </cell>
          <cell r="G2" t="str">
            <v>06 : その他お客様要因（　　　　　　　）　</v>
          </cell>
          <cell r="H2" t="str">
            <v>09 : 要件誤理解</v>
          </cell>
          <cell r="I2" t="str">
            <v>10 : 仕様不足</v>
          </cell>
          <cell r="J2" t="str">
            <v>11 : 仕様ミス（ﾌﾟﾛｾｽ定義）</v>
          </cell>
        </row>
        <row r="4">
          <cell r="A4" t="str">
            <v>原因区分・種別!B5:B17</v>
          </cell>
        </row>
      </sheetData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色品番"/>
      <sheetName val="色品番(別紙１)"/>
      <sheetName val="色品番(別紙２)"/>
    </sheetNames>
    <definedNames>
      <definedName name="メッセージ入力ダイアログ表示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表紙、版数、目次"/>
      <sheetName val="作業方針"/>
      <sheetName val="バッテリ交換手順"/>
      <sheetName val="動作確認手順"/>
      <sheetName val="内容シート ２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作業シート"/>
      <sheetName val="ＳＡＦＩＳ "/>
      <sheetName val="サブ単位(集計用シート）"/>
      <sheetName val="サブ単位(SPOT) "/>
      <sheetName val="IT0サブ単位"/>
      <sheetName val="SAFIS進捗予実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PILC806_2_プログラム概要"/>
      <sheetName val="0¸0å0ü0ë0Ëi óV_x0012_"/>
      <sheetName val="詳細処理手順_x0000_C3a"/>
      <sheetName val="PILC져06_1_プログラムレポート"/>
      <sheetName val="_x0000_計工程共通"/>
    </sheetNames>
    <sheetDataSet>
      <sheetData sheetId="0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L17">
            <v>1</v>
          </cell>
          <cell r="M17" t="str">
            <v>大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L18">
            <v>2</v>
          </cell>
          <cell r="M18" t="str">
            <v>中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L19">
            <v>3</v>
          </cell>
          <cell r="M19" t="str">
            <v>小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L20">
            <v>4</v>
          </cell>
          <cell r="M20" t="str">
            <v>なし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L21">
            <v>5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L22">
            <v>6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L23">
            <v>7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L24">
            <v>8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L25">
            <v>9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L26">
            <v>10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L27">
            <v>11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L28">
            <v>12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L29">
            <v>13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L30">
            <v>14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L31">
            <v>15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L32">
            <v>16</v>
          </cell>
          <cell r="N32">
            <v>16</v>
          </cell>
        </row>
        <row r="33">
          <cell r="B33">
            <v>17</v>
          </cell>
          <cell r="D33">
            <v>17</v>
          </cell>
          <cell r="F33">
            <v>17</v>
          </cell>
          <cell r="G33" t="str">
            <v>ｵﾍﾟﾚｰｼｮﾝﾐｽ</v>
          </cell>
          <cell r="H33">
            <v>17</v>
          </cell>
          <cell r="L33">
            <v>17</v>
          </cell>
          <cell r="N33">
            <v>17</v>
          </cell>
        </row>
        <row r="34">
          <cell r="B34">
            <v>18</v>
          </cell>
          <cell r="D34">
            <v>18</v>
          </cell>
          <cell r="F34">
            <v>18</v>
          </cell>
          <cell r="G34" t="str">
            <v>ﾃｽﾄﾃﾞｰﾀﾐｽ</v>
          </cell>
          <cell r="H34">
            <v>18</v>
          </cell>
          <cell r="L34">
            <v>18</v>
          </cell>
          <cell r="N34">
            <v>18</v>
          </cell>
        </row>
        <row r="35">
          <cell r="B35">
            <v>19</v>
          </cell>
          <cell r="D35">
            <v>19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L35">
            <v>19</v>
          </cell>
          <cell r="N35">
            <v>19</v>
          </cell>
        </row>
        <row r="36">
          <cell r="B36">
            <v>20</v>
          </cell>
          <cell r="D36">
            <v>20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L36">
            <v>20</v>
          </cell>
          <cell r="N36">
            <v>20</v>
          </cell>
        </row>
        <row r="37">
          <cell r="B37">
            <v>21</v>
          </cell>
          <cell r="D37">
            <v>21</v>
          </cell>
          <cell r="F37">
            <v>21</v>
          </cell>
          <cell r="G37" t="str">
            <v>出荷ミス　</v>
          </cell>
          <cell r="H37">
            <v>21</v>
          </cell>
          <cell r="L37">
            <v>21</v>
          </cell>
          <cell r="N37">
            <v>21</v>
          </cell>
        </row>
        <row r="38">
          <cell r="B38">
            <v>22</v>
          </cell>
          <cell r="D38">
            <v>22</v>
          </cell>
          <cell r="F38">
            <v>22</v>
          </cell>
          <cell r="G38" t="str">
            <v>仕様通り</v>
          </cell>
          <cell r="H38">
            <v>22</v>
          </cell>
          <cell r="L38">
            <v>22</v>
          </cell>
          <cell r="N38">
            <v>22</v>
          </cell>
        </row>
        <row r="39">
          <cell r="B39">
            <v>23</v>
          </cell>
          <cell r="D39">
            <v>23</v>
          </cell>
          <cell r="F39">
            <v>23</v>
          </cell>
          <cell r="G39" t="str">
            <v>既障害（管理№　　　　）</v>
          </cell>
          <cell r="H39">
            <v>23</v>
          </cell>
          <cell r="L39">
            <v>23</v>
          </cell>
          <cell r="N39">
            <v>23</v>
          </cell>
        </row>
        <row r="40">
          <cell r="B40">
            <v>24</v>
          </cell>
          <cell r="D40">
            <v>24</v>
          </cell>
          <cell r="F40">
            <v>24</v>
          </cell>
          <cell r="G40" t="str">
            <v>再現せず（再現待ち）</v>
          </cell>
          <cell r="H40">
            <v>24</v>
          </cell>
          <cell r="L40">
            <v>24</v>
          </cell>
          <cell r="N40">
            <v>24</v>
          </cell>
        </row>
        <row r="41">
          <cell r="B41">
            <v>25</v>
          </cell>
          <cell r="D41">
            <v>25</v>
          </cell>
          <cell r="F41">
            <v>25</v>
          </cell>
          <cell r="G41" t="str">
            <v>原因不明</v>
          </cell>
          <cell r="H41">
            <v>25</v>
          </cell>
          <cell r="L41">
            <v>25</v>
          </cell>
          <cell r="N41">
            <v>25</v>
          </cell>
        </row>
        <row r="42">
          <cell r="B42">
            <v>26</v>
          </cell>
          <cell r="D42">
            <v>26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L42">
            <v>26</v>
          </cell>
          <cell r="N42">
            <v>26</v>
          </cell>
        </row>
        <row r="43">
          <cell r="B43">
            <v>27</v>
          </cell>
          <cell r="D43">
            <v>27</v>
          </cell>
          <cell r="F43">
            <v>27</v>
          </cell>
          <cell r="H43">
            <v>27</v>
          </cell>
          <cell r="L43">
            <v>27</v>
          </cell>
          <cell r="N43">
            <v>27</v>
          </cell>
        </row>
        <row r="44">
          <cell r="B44">
            <v>28</v>
          </cell>
          <cell r="D44">
            <v>28</v>
          </cell>
          <cell r="F44">
            <v>28</v>
          </cell>
          <cell r="H44">
            <v>28</v>
          </cell>
          <cell r="L44">
            <v>28</v>
          </cell>
          <cell r="N44">
            <v>28</v>
          </cell>
        </row>
        <row r="45">
          <cell r="B45">
            <v>29</v>
          </cell>
          <cell r="D45">
            <v>29</v>
          </cell>
          <cell r="F45">
            <v>29</v>
          </cell>
          <cell r="H45">
            <v>29</v>
          </cell>
          <cell r="L45">
            <v>29</v>
          </cell>
          <cell r="N45">
            <v>29</v>
          </cell>
        </row>
        <row r="46">
          <cell r="B46">
            <v>30</v>
          </cell>
          <cell r="D46">
            <v>30</v>
          </cell>
          <cell r="F46">
            <v>30</v>
          </cell>
          <cell r="H46">
            <v>30</v>
          </cell>
          <cell r="L46">
            <v>30</v>
          </cell>
          <cell r="N46">
            <v>30</v>
          </cell>
        </row>
        <row r="47">
          <cell r="B47">
            <v>31</v>
          </cell>
          <cell r="D47">
            <v>31</v>
          </cell>
          <cell r="F47">
            <v>31</v>
          </cell>
          <cell r="H47">
            <v>31</v>
          </cell>
          <cell r="L47">
            <v>31</v>
          </cell>
          <cell r="N47">
            <v>31</v>
          </cell>
        </row>
        <row r="48">
          <cell r="B48">
            <v>32</v>
          </cell>
          <cell r="D48">
            <v>32</v>
          </cell>
          <cell r="F48">
            <v>32</v>
          </cell>
          <cell r="H48">
            <v>32</v>
          </cell>
          <cell r="L48">
            <v>32</v>
          </cell>
          <cell r="N48">
            <v>32</v>
          </cell>
        </row>
        <row r="49">
          <cell r="B49">
            <v>33</v>
          </cell>
          <cell r="D49">
            <v>33</v>
          </cell>
          <cell r="F49">
            <v>33</v>
          </cell>
          <cell r="H49">
            <v>33</v>
          </cell>
          <cell r="L49">
            <v>33</v>
          </cell>
          <cell r="N49">
            <v>33</v>
          </cell>
        </row>
        <row r="50">
          <cell r="B50">
            <v>34</v>
          </cell>
          <cell r="D50">
            <v>34</v>
          </cell>
          <cell r="F50">
            <v>34</v>
          </cell>
          <cell r="H50">
            <v>34</v>
          </cell>
          <cell r="L50">
            <v>34</v>
          </cell>
          <cell r="N50">
            <v>34</v>
          </cell>
        </row>
        <row r="51">
          <cell r="B51">
            <v>35</v>
          </cell>
          <cell r="D51">
            <v>35</v>
          </cell>
          <cell r="F51">
            <v>35</v>
          </cell>
          <cell r="H51">
            <v>35</v>
          </cell>
          <cell r="L51">
            <v>35</v>
          </cell>
          <cell r="N51">
            <v>35</v>
          </cell>
        </row>
        <row r="52">
          <cell r="B52">
            <v>36</v>
          </cell>
          <cell r="D52">
            <v>36</v>
          </cell>
          <cell r="F52">
            <v>36</v>
          </cell>
          <cell r="H52">
            <v>36</v>
          </cell>
          <cell r="L52">
            <v>36</v>
          </cell>
          <cell r="N52">
            <v>36</v>
          </cell>
        </row>
        <row r="53">
          <cell r="B53">
            <v>37</v>
          </cell>
          <cell r="D53">
            <v>37</v>
          </cell>
          <cell r="F53">
            <v>37</v>
          </cell>
          <cell r="H53">
            <v>37</v>
          </cell>
          <cell r="L53">
            <v>37</v>
          </cell>
          <cell r="N53">
            <v>37</v>
          </cell>
        </row>
        <row r="54">
          <cell r="B54">
            <v>38</v>
          </cell>
          <cell r="D54">
            <v>38</v>
          </cell>
          <cell r="F54">
            <v>38</v>
          </cell>
          <cell r="H54">
            <v>38</v>
          </cell>
          <cell r="L54">
            <v>38</v>
          </cell>
          <cell r="N54">
            <v>38</v>
          </cell>
        </row>
        <row r="55">
          <cell r="B55">
            <v>39</v>
          </cell>
          <cell r="D55">
            <v>39</v>
          </cell>
          <cell r="F55">
            <v>39</v>
          </cell>
          <cell r="H55">
            <v>39</v>
          </cell>
          <cell r="L55">
            <v>39</v>
          </cell>
          <cell r="N55">
            <v>39</v>
          </cell>
        </row>
        <row r="56">
          <cell r="B56">
            <v>40</v>
          </cell>
          <cell r="D56">
            <v>40</v>
          </cell>
          <cell r="F56">
            <v>40</v>
          </cell>
          <cell r="H56">
            <v>40</v>
          </cell>
          <cell r="L56">
            <v>40</v>
          </cell>
          <cell r="N56">
            <v>40</v>
          </cell>
        </row>
        <row r="57">
          <cell r="B57">
            <v>41</v>
          </cell>
          <cell r="D57">
            <v>41</v>
          </cell>
          <cell r="F57">
            <v>41</v>
          </cell>
          <cell r="H57">
            <v>41</v>
          </cell>
          <cell r="L57">
            <v>41</v>
          </cell>
          <cell r="N57">
            <v>41</v>
          </cell>
        </row>
        <row r="58">
          <cell r="B58">
            <v>42</v>
          </cell>
          <cell r="D58">
            <v>42</v>
          </cell>
          <cell r="F58">
            <v>42</v>
          </cell>
          <cell r="H58">
            <v>42</v>
          </cell>
          <cell r="L58">
            <v>42</v>
          </cell>
          <cell r="N58">
            <v>42</v>
          </cell>
        </row>
        <row r="59">
          <cell r="B59">
            <v>43</v>
          </cell>
          <cell r="D59">
            <v>43</v>
          </cell>
          <cell r="F59">
            <v>43</v>
          </cell>
          <cell r="H59">
            <v>43</v>
          </cell>
          <cell r="L59">
            <v>43</v>
          </cell>
          <cell r="N59">
            <v>43</v>
          </cell>
        </row>
        <row r="60">
          <cell r="B60">
            <v>44</v>
          </cell>
          <cell r="D60">
            <v>44</v>
          </cell>
          <cell r="F60">
            <v>44</v>
          </cell>
          <cell r="H60">
            <v>44</v>
          </cell>
          <cell r="L60">
            <v>44</v>
          </cell>
          <cell r="N60">
            <v>44</v>
          </cell>
        </row>
        <row r="61">
          <cell r="B61">
            <v>45</v>
          </cell>
          <cell r="D61">
            <v>45</v>
          </cell>
          <cell r="F61">
            <v>45</v>
          </cell>
          <cell r="H61">
            <v>45</v>
          </cell>
          <cell r="L61">
            <v>45</v>
          </cell>
          <cell r="N61">
            <v>45</v>
          </cell>
        </row>
        <row r="62">
          <cell r="B62">
            <v>46</v>
          </cell>
          <cell r="D62">
            <v>46</v>
          </cell>
          <cell r="F62">
            <v>46</v>
          </cell>
          <cell r="H62">
            <v>46</v>
          </cell>
          <cell r="L62">
            <v>46</v>
          </cell>
          <cell r="N62">
            <v>46</v>
          </cell>
        </row>
        <row r="63">
          <cell r="B63">
            <v>47</v>
          </cell>
          <cell r="D63">
            <v>47</v>
          </cell>
          <cell r="F63">
            <v>47</v>
          </cell>
          <cell r="H63">
            <v>47</v>
          </cell>
          <cell r="L63">
            <v>47</v>
          </cell>
          <cell r="N63">
            <v>47</v>
          </cell>
        </row>
        <row r="64">
          <cell r="B64">
            <v>48</v>
          </cell>
          <cell r="D64">
            <v>48</v>
          </cell>
          <cell r="F64">
            <v>48</v>
          </cell>
          <cell r="H64">
            <v>48</v>
          </cell>
          <cell r="L64">
            <v>48</v>
          </cell>
          <cell r="N64">
            <v>48</v>
          </cell>
        </row>
        <row r="65">
          <cell r="B65">
            <v>49</v>
          </cell>
          <cell r="D65">
            <v>49</v>
          </cell>
          <cell r="F65">
            <v>49</v>
          </cell>
          <cell r="H65">
            <v>49</v>
          </cell>
          <cell r="L65">
            <v>49</v>
          </cell>
          <cell r="N65">
            <v>49</v>
          </cell>
        </row>
        <row r="66">
          <cell r="B66">
            <v>50</v>
          </cell>
          <cell r="D66">
            <v>50</v>
          </cell>
          <cell r="F66">
            <v>50</v>
          </cell>
          <cell r="H66">
            <v>50</v>
          </cell>
          <cell r="L66">
            <v>50</v>
          </cell>
          <cell r="N66">
            <v>50</v>
          </cell>
        </row>
      </sheetData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 refreshError="1"/>
      <sheetData sheetId="16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１．１　導入手順"/>
      <sheetName val="１．２　ＳＶＦ環境設定"/>
      <sheetName val="１．３　プリンタ設定"/>
      <sheetName val="１．４　帳票フォーム作成"/>
      <sheetName val="１．５　ＳＶＦ環境設定"/>
      <sheetName val="２．１　ＳＶＦ実行環境（動作設定）"/>
      <sheetName val="２．１　ＳＶＦ実行環境（動作設定）２"/>
      <sheetName val="２．１　ＳＶＦ実行環境（動作設定）３"/>
      <sheetName val="２．２　ＳＶＦ実行環境（ファイル書式定義）"/>
      <sheetName val="２．３　ＳＶＦ実行方式"/>
      <sheetName val="３．１　Ｃ＃からＰＤＦ出力"/>
      <sheetName val="３．２　Ｃ＃からＰＤＦプレビュー"/>
      <sheetName val="３．３　Ｃ＃からプリンタ出力"/>
      <sheetName val="３．４　Ｃ＃からメール送信"/>
      <sheetName val="３．５　ＣＳＶ投入によるＰＤＦ出力"/>
      <sheetName val="３．６　ＣＳＶ投入によるプリンタ出力"/>
      <sheetName val="３．７　ＣＳＶ投入によるメール送信"/>
      <sheetName val="３．８　ＬｉｓｔＷｏｒｋｓ連携"/>
      <sheetName val="４．１　Ｃ＃からＰＤＦプレビュー "/>
      <sheetName val="４．２　Ｃ＃からメール送信"/>
      <sheetName val="４．３　Ｃ＃からプリンタ出力"/>
      <sheetName val="４．４　ＣＳＶ投入からＰＤＦ出力"/>
      <sheetName val="５．１　異常系処理の確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会社別・作成者別集計"/>
      <sheetName val="規模別分析"/>
      <sheetName val="明細20040627集計"/>
      <sheetName val="先週→"/>
      <sheetName val="会社別・作成者別集計0617"/>
      <sheetName val="規模別分析0617"/>
      <sheetName val="明細0617集計"/>
      <sheetName val="原因分類"/>
      <sheetName val="２．２　ＳＶＦ実行環境（ファイル書式定義）"/>
    </sheetNames>
    <sheetDataSet>
      <sheetData sheetId="0"/>
      <sheetData sheetId="1" refreshError="1">
        <row r="6">
          <cell r="J6">
            <v>2.9</v>
          </cell>
        </row>
        <row r="7">
          <cell r="J7">
            <v>2.2000000000000002</v>
          </cell>
        </row>
        <row r="8">
          <cell r="J8">
            <v>2.9</v>
          </cell>
        </row>
        <row r="9">
          <cell r="J9">
            <v>4.3</v>
          </cell>
        </row>
        <row r="10">
          <cell r="J10">
            <v>1.5</v>
          </cell>
        </row>
        <row r="11">
          <cell r="J11">
            <v>3.2</v>
          </cell>
        </row>
        <row r="12">
          <cell r="J12">
            <v>8.3000000000000007</v>
          </cell>
        </row>
        <row r="13">
          <cell r="J13">
            <v>5.5</v>
          </cell>
        </row>
        <row r="14">
          <cell r="J14">
            <v>2.2000000000000002</v>
          </cell>
        </row>
        <row r="15">
          <cell r="J15">
            <v>3.3</v>
          </cell>
        </row>
        <row r="16">
          <cell r="J16">
            <v>0.3</v>
          </cell>
        </row>
        <row r="17">
          <cell r="J17">
            <v>1.6</v>
          </cell>
        </row>
        <row r="18">
          <cell r="J18">
            <v>5.8</v>
          </cell>
        </row>
        <row r="29">
          <cell r="G29">
            <v>3</v>
          </cell>
        </row>
        <row r="30">
          <cell r="G30">
            <v>1.7</v>
          </cell>
        </row>
        <row r="31">
          <cell r="G31">
            <v>3.2</v>
          </cell>
        </row>
        <row r="32">
          <cell r="G32">
            <v>4.5</v>
          </cell>
        </row>
        <row r="37">
          <cell r="G37">
            <v>3</v>
          </cell>
        </row>
        <row r="38">
          <cell r="G38">
            <v>4.2</v>
          </cell>
        </row>
        <row r="39">
          <cell r="G39">
            <v>1.7</v>
          </cell>
        </row>
        <row r="40">
          <cell r="G40">
            <v>2.2000000000000002</v>
          </cell>
        </row>
        <row r="45">
          <cell r="G45">
            <v>2.4</v>
          </cell>
        </row>
        <row r="46">
          <cell r="G46">
            <v>3.3</v>
          </cell>
        </row>
        <row r="47">
          <cell r="G47">
            <v>3.2</v>
          </cell>
        </row>
        <row r="48">
          <cell r="G48">
            <v>7.9</v>
          </cell>
        </row>
        <row r="49">
          <cell r="G49">
            <v>3.3</v>
          </cell>
        </row>
        <row r="50">
          <cell r="G50">
            <v>1.5</v>
          </cell>
        </row>
        <row r="51">
          <cell r="G51">
            <v>0.3</v>
          </cell>
        </row>
        <row r="52">
          <cell r="G52">
            <v>5.8</v>
          </cell>
        </row>
        <row r="53">
          <cell r="G53">
            <v>2.2000000000000002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3"/>
  <sheetViews>
    <sheetView showGridLines="0" view="pageBreakPreview" zoomScaleNormal="100" workbookViewId="0">
      <pane ySplit="3" topLeftCell="A4" activePane="bottomLeft" state="frozen"/>
      <selection pane="bottomLeft" activeCell="A4" sqref="A4"/>
    </sheetView>
  </sheetViews>
  <sheetFormatPr defaultColWidth="9" defaultRowHeight="13.5" x14ac:dyDescent="0.4"/>
  <cols>
    <col min="1" max="1" width="4.625" style="55" customWidth="1"/>
    <col min="2" max="2" width="6.5" style="55" customWidth="1"/>
    <col min="3" max="3" width="55.25" style="55" customWidth="1"/>
    <col min="4" max="4" width="29.5" style="56" customWidth="1"/>
    <col min="5" max="5" width="14" style="55" customWidth="1"/>
    <col min="6" max="6" width="36.375" style="55" customWidth="1"/>
    <col min="7" max="256" width="9" style="55"/>
    <col min="257" max="257" width="4.625" style="55" customWidth="1"/>
    <col min="258" max="258" width="6.5" style="55" customWidth="1"/>
    <col min="259" max="259" width="55.25" style="55" customWidth="1"/>
    <col min="260" max="260" width="29.5" style="55" customWidth="1"/>
    <col min="261" max="261" width="14" style="55" customWidth="1"/>
    <col min="262" max="262" width="36.375" style="55" customWidth="1"/>
    <col min="263" max="512" width="9" style="55"/>
    <col min="513" max="513" width="4.625" style="55" customWidth="1"/>
    <col min="514" max="514" width="6.5" style="55" customWidth="1"/>
    <col min="515" max="515" width="55.25" style="55" customWidth="1"/>
    <col min="516" max="516" width="29.5" style="55" customWidth="1"/>
    <col min="517" max="517" width="14" style="55" customWidth="1"/>
    <col min="518" max="518" width="36.375" style="55" customWidth="1"/>
    <col min="519" max="768" width="9" style="55"/>
    <col min="769" max="769" width="4.625" style="55" customWidth="1"/>
    <col min="770" max="770" width="6.5" style="55" customWidth="1"/>
    <col min="771" max="771" width="55.25" style="55" customWidth="1"/>
    <col min="772" max="772" width="29.5" style="55" customWidth="1"/>
    <col min="773" max="773" width="14" style="55" customWidth="1"/>
    <col min="774" max="774" width="36.375" style="55" customWidth="1"/>
    <col min="775" max="1024" width="9" style="55"/>
    <col min="1025" max="1025" width="4.625" style="55" customWidth="1"/>
    <col min="1026" max="1026" width="6.5" style="55" customWidth="1"/>
    <col min="1027" max="1027" width="55.25" style="55" customWidth="1"/>
    <col min="1028" max="1028" width="29.5" style="55" customWidth="1"/>
    <col min="1029" max="1029" width="14" style="55" customWidth="1"/>
    <col min="1030" max="1030" width="36.375" style="55" customWidth="1"/>
    <col min="1031" max="1280" width="9" style="55"/>
    <col min="1281" max="1281" width="4.625" style="55" customWidth="1"/>
    <col min="1282" max="1282" width="6.5" style="55" customWidth="1"/>
    <col min="1283" max="1283" width="55.25" style="55" customWidth="1"/>
    <col min="1284" max="1284" width="29.5" style="55" customWidth="1"/>
    <col min="1285" max="1285" width="14" style="55" customWidth="1"/>
    <col min="1286" max="1286" width="36.375" style="55" customWidth="1"/>
    <col min="1287" max="1536" width="9" style="55"/>
    <col min="1537" max="1537" width="4.625" style="55" customWidth="1"/>
    <col min="1538" max="1538" width="6.5" style="55" customWidth="1"/>
    <col min="1539" max="1539" width="55.25" style="55" customWidth="1"/>
    <col min="1540" max="1540" width="29.5" style="55" customWidth="1"/>
    <col min="1541" max="1541" width="14" style="55" customWidth="1"/>
    <col min="1542" max="1542" width="36.375" style="55" customWidth="1"/>
    <col min="1543" max="1792" width="9" style="55"/>
    <col min="1793" max="1793" width="4.625" style="55" customWidth="1"/>
    <col min="1794" max="1794" width="6.5" style="55" customWidth="1"/>
    <col min="1795" max="1795" width="55.25" style="55" customWidth="1"/>
    <col min="1796" max="1796" width="29.5" style="55" customWidth="1"/>
    <col min="1797" max="1797" width="14" style="55" customWidth="1"/>
    <col min="1798" max="1798" width="36.375" style="55" customWidth="1"/>
    <col min="1799" max="2048" width="9" style="55"/>
    <col min="2049" max="2049" width="4.625" style="55" customWidth="1"/>
    <col min="2050" max="2050" width="6.5" style="55" customWidth="1"/>
    <col min="2051" max="2051" width="55.25" style="55" customWidth="1"/>
    <col min="2052" max="2052" width="29.5" style="55" customWidth="1"/>
    <col min="2053" max="2053" width="14" style="55" customWidth="1"/>
    <col min="2054" max="2054" width="36.375" style="55" customWidth="1"/>
    <col min="2055" max="2304" width="9" style="55"/>
    <col min="2305" max="2305" width="4.625" style="55" customWidth="1"/>
    <col min="2306" max="2306" width="6.5" style="55" customWidth="1"/>
    <col min="2307" max="2307" width="55.25" style="55" customWidth="1"/>
    <col min="2308" max="2308" width="29.5" style="55" customWidth="1"/>
    <col min="2309" max="2309" width="14" style="55" customWidth="1"/>
    <col min="2310" max="2310" width="36.375" style="55" customWidth="1"/>
    <col min="2311" max="2560" width="9" style="55"/>
    <col min="2561" max="2561" width="4.625" style="55" customWidth="1"/>
    <col min="2562" max="2562" width="6.5" style="55" customWidth="1"/>
    <col min="2563" max="2563" width="55.25" style="55" customWidth="1"/>
    <col min="2564" max="2564" width="29.5" style="55" customWidth="1"/>
    <col min="2565" max="2565" width="14" style="55" customWidth="1"/>
    <col min="2566" max="2566" width="36.375" style="55" customWidth="1"/>
    <col min="2567" max="2816" width="9" style="55"/>
    <col min="2817" max="2817" width="4.625" style="55" customWidth="1"/>
    <col min="2818" max="2818" width="6.5" style="55" customWidth="1"/>
    <col min="2819" max="2819" width="55.25" style="55" customWidth="1"/>
    <col min="2820" max="2820" width="29.5" style="55" customWidth="1"/>
    <col min="2821" max="2821" width="14" style="55" customWidth="1"/>
    <col min="2822" max="2822" width="36.375" style="55" customWidth="1"/>
    <col min="2823" max="3072" width="9" style="55"/>
    <col min="3073" max="3073" width="4.625" style="55" customWidth="1"/>
    <col min="3074" max="3074" width="6.5" style="55" customWidth="1"/>
    <col min="3075" max="3075" width="55.25" style="55" customWidth="1"/>
    <col min="3076" max="3076" width="29.5" style="55" customWidth="1"/>
    <col min="3077" max="3077" width="14" style="55" customWidth="1"/>
    <col min="3078" max="3078" width="36.375" style="55" customWidth="1"/>
    <col min="3079" max="3328" width="9" style="55"/>
    <col min="3329" max="3329" width="4.625" style="55" customWidth="1"/>
    <col min="3330" max="3330" width="6.5" style="55" customWidth="1"/>
    <col min="3331" max="3331" width="55.25" style="55" customWidth="1"/>
    <col min="3332" max="3332" width="29.5" style="55" customWidth="1"/>
    <col min="3333" max="3333" width="14" style="55" customWidth="1"/>
    <col min="3334" max="3334" width="36.375" style="55" customWidth="1"/>
    <col min="3335" max="3584" width="9" style="55"/>
    <col min="3585" max="3585" width="4.625" style="55" customWidth="1"/>
    <col min="3586" max="3586" width="6.5" style="55" customWidth="1"/>
    <col min="3587" max="3587" width="55.25" style="55" customWidth="1"/>
    <col min="3588" max="3588" width="29.5" style="55" customWidth="1"/>
    <col min="3589" max="3589" width="14" style="55" customWidth="1"/>
    <col min="3590" max="3590" width="36.375" style="55" customWidth="1"/>
    <col min="3591" max="3840" width="9" style="55"/>
    <col min="3841" max="3841" width="4.625" style="55" customWidth="1"/>
    <col min="3842" max="3842" width="6.5" style="55" customWidth="1"/>
    <col min="3843" max="3843" width="55.25" style="55" customWidth="1"/>
    <col min="3844" max="3844" width="29.5" style="55" customWidth="1"/>
    <col min="3845" max="3845" width="14" style="55" customWidth="1"/>
    <col min="3846" max="3846" width="36.375" style="55" customWidth="1"/>
    <col min="3847" max="4096" width="9" style="55"/>
    <col min="4097" max="4097" width="4.625" style="55" customWidth="1"/>
    <col min="4098" max="4098" width="6.5" style="55" customWidth="1"/>
    <col min="4099" max="4099" width="55.25" style="55" customWidth="1"/>
    <col min="4100" max="4100" width="29.5" style="55" customWidth="1"/>
    <col min="4101" max="4101" width="14" style="55" customWidth="1"/>
    <col min="4102" max="4102" width="36.375" style="55" customWidth="1"/>
    <col min="4103" max="4352" width="9" style="55"/>
    <col min="4353" max="4353" width="4.625" style="55" customWidth="1"/>
    <col min="4354" max="4354" width="6.5" style="55" customWidth="1"/>
    <col min="4355" max="4355" width="55.25" style="55" customWidth="1"/>
    <col min="4356" max="4356" width="29.5" style="55" customWidth="1"/>
    <col min="4357" max="4357" width="14" style="55" customWidth="1"/>
    <col min="4358" max="4358" width="36.375" style="55" customWidth="1"/>
    <col min="4359" max="4608" width="9" style="55"/>
    <col min="4609" max="4609" width="4.625" style="55" customWidth="1"/>
    <col min="4610" max="4610" width="6.5" style="55" customWidth="1"/>
    <col min="4611" max="4611" width="55.25" style="55" customWidth="1"/>
    <col min="4612" max="4612" width="29.5" style="55" customWidth="1"/>
    <col min="4613" max="4613" width="14" style="55" customWidth="1"/>
    <col min="4614" max="4614" width="36.375" style="55" customWidth="1"/>
    <col min="4615" max="4864" width="9" style="55"/>
    <col min="4865" max="4865" width="4.625" style="55" customWidth="1"/>
    <col min="4866" max="4866" width="6.5" style="55" customWidth="1"/>
    <col min="4867" max="4867" width="55.25" style="55" customWidth="1"/>
    <col min="4868" max="4868" width="29.5" style="55" customWidth="1"/>
    <col min="4869" max="4869" width="14" style="55" customWidth="1"/>
    <col min="4870" max="4870" width="36.375" style="55" customWidth="1"/>
    <col min="4871" max="5120" width="9" style="55"/>
    <col min="5121" max="5121" width="4.625" style="55" customWidth="1"/>
    <col min="5122" max="5122" width="6.5" style="55" customWidth="1"/>
    <col min="5123" max="5123" width="55.25" style="55" customWidth="1"/>
    <col min="5124" max="5124" width="29.5" style="55" customWidth="1"/>
    <col min="5125" max="5125" width="14" style="55" customWidth="1"/>
    <col min="5126" max="5126" width="36.375" style="55" customWidth="1"/>
    <col min="5127" max="5376" width="9" style="55"/>
    <col min="5377" max="5377" width="4.625" style="55" customWidth="1"/>
    <col min="5378" max="5378" width="6.5" style="55" customWidth="1"/>
    <col min="5379" max="5379" width="55.25" style="55" customWidth="1"/>
    <col min="5380" max="5380" width="29.5" style="55" customWidth="1"/>
    <col min="5381" max="5381" width="14" style="55" customWidth="1"/>
    <col min="5382" max="5382" width="36.375" style="55" customWidth="1"/>
    <col min="5383" max="5632" width="9" style="55"/>
    <col min="5633" max="5633" width="4.625" style="55" customWidth="1"/>
    <col min="5634" max="5634" width="6.5" style="55" customWidth="1"/>
    <col min="5635" max="5635" width="55.25" style="55" customWidth="1"/>
    <col min="5636" max="5636" width="29.5" style="55" customWidth="1"/>
    <col min="5637" max="5637" width="14" style="55" customWidth="1"/>
    <col min="5638" max="5638" width="36.375" style="55" customWidth="1"/>
    <col min="5639" max="5888" width="9" style="55"/>
    <col min="5889" max="5889" width="4.625" style="55" customWidth="1"/>
    <col min="5890" max="5890" width="6.5" style="55" customWidth="1"/>
    <col min="5891" max="5891" width="55.25" style="55" customWidth="1"/>
    <col min="5892" max="5892" width="29.5" style="55" customWidth="1"/>
    <col min="5893" max="5893" width="14" style="55" customWidth="1"/>
    <col min="5894" max="5894" width="36.375" style="55" customWidth="1"/>
    <col min="5895" max="6144" width="9" style="55"/>
    <col min="6145" max="6145" width="4.625" style="55" customWidth="1"/>
    <col min="6146" max="6146" width="6.5" style="55" customWidth="1"/>
    <col min="6147" max="6147" width="55.25" style="55" customWidth="1"/>
    <col min="6148" max="6148" width="29.5" style="55" customWidth="1"/>
    <col min="6149" max="6149" width="14" style="55" customWidth="1"/>
    <col min="6150" max="6150" width="36.375" style="55" customWidth="1"/>
    <col min="6151" max="6400" width="9" style="55"/>
    <col min="6401" max="6401" width="4.625" style="55" customWidth="1"/>
    <col min="6402" max="6402" width="6.5" style="55" customWidth="1"/>
    <col min="6403" max="6403" width="55.25" style="55" customWidth="1"/>
    <col min="6404" max="6404" width="29.5" style="55" customWidth="1"/>
    <col min="6405" max="6405" width="14" style="55" customWidth="1"/>
    <col min="6406" max="6406" width="36.375" style="55" customWidth="1"/>
    <col min="6407" max="6656" width="9" style="55"/>
    <col min="6657" max="6657" width="4.625" style="55" customWidth="1"/>
    <col min="6658" max="6658" width="6.5" style="55" customWidth="1"/>
    <col min="6659" max="6659" width="55.25" style="55" customWidth="1"/>
    <col min="6660" max="6660" width="29.5" style="55" customWidth="1"/>
    <col min="6661" max="6661" width="14" style="55" customWidth="1"/>
    <col min="6662" max="6662" width="36.375" style="55" customWidth="1"/>
    <col min="6663" max="6912" width="9" style="55"/>
    <col min="6913" max="6913" width="4.625" style="55" customWidth="1"/>
    <col min="6914" max="6914" width="6.5" style="55" customWidth="1"/>
    <col min="6915" max="6915" width="55.25" style="55" customWidth="1"/>
    <col min="6916" max="6916" width="29.5" style="55" customWidth="1"/>
    <col min="6917" max="6917" width="14" style="55" customWidth="1"/>
    <col min="6918" max="6918" width="36.375" style="55" customWidth="1"/>
    <col min="6919" max="7168" width="9" style="55"/>
    <col min="7169" max="7169" width="4.625" style="55" customWidth="1"/>
    <col min="7170" max="7170" width="6.5" style="55" customWidth="1"/>
    <col min="7171" max="7171" width="55.25" style="55" customWidth="1"/>
    <col min="7172" max="7172" width="29.5" style="55" customWidth="1"/>
    <col min="7173" max="7173" width="14" style="55" customWidth="1"/>
    <col min="7174" max="7174" width="36.375" style="55" customWidth="1"/>
    <col min="7175" max="7424" width="9" style="55"/>
    <col min="7425" max="7425" width="4.625" style="55" customWidth="1"/>
    <col min="7426" max="7426" width="6.5" style="55" customWidth="1"/>
    <col min="7427" max="7427" width="55.25" style="55" customWidth="1"/>
    <col min="7428" max="7428" width="29.5" style="55" customWidth="1"/>
    <col min="7429" max="7429" width="14" style="55" customWidth="1"/>
    <col min="7430" max="7430" width="36.375" style="55" customWidth="1"/>
    <col min="7431" max="7680" width="9" style="55"/>
    <col min="7681" max="7681" width="4.625" style="55" customWidth="1"/>
    <col min="7682" max="7682" width="6.5" style="55" customWidth="1"/>
    <col min="7683" max="7683" width="55.25" style="55" customWidth="1"/>
    <col min="7684" max="7684" width="29.5" style="55" customWidth="1"/>
    <col min="7685" max="7685" width="14" style="55" customWidth="1"/>
    <col min="7686" max="7686" width="36.375" style="55" customWidth="1"/>
    <col min="7687" max="7936" width="9" style="55"/>
    <col min="7937" max="7937" width="4.625" style="55" customWidth="1"/>
    <col min="7938" max="7938" width="6.5" style="55" customWidth="1"/>
    <col min="7939" max="7939" width="55.25" style="55" customWidth="1"/>
    <col min="7940" max="7940" width="29.5" style="55" customWidth="1"/>
    <col min="7941" max="7941" width="14" style="55" customWidth="1"/>
    <col min="7942" max="7942" width="36.375" style="55" customWidth="1"/>
    <col min="7943" max="8192" width="9" style="55"/>
    <col min="8193" max="8193" width="4.625" style="55" customWidth="1"/>
    <col min="8194" max="8194" width="6.5" style="55" customWidth="1"/>
    <col min="8195" max="8195" width="55.25" style="55" customWidth="1"/>
    <col min="8196" max="8196" width="29.5" style="55" customWidth="1"/>
    <col min="8197" max="8197" width="14" style="55" customWidth="1"/>
    <col min="8198" max="8198" width="36.375" style="55" customWidth="1"/>
    <col min="8199" max="8448" width="9" style="55"/>
    <col min="8449" max="8449" width="4.625" style="55" customWidth="1"/>
    <col min="8450" max="8450" width="6.5" style="55" customWidth="1"/>
    <col min="8451" max="8451" width="55.25" style="55" customWidth="1"/>
    <col min="8452" max="8452" width="29.5" style="55" customWidth="1"/>
    <col min="8453" max="8453" width="14" style="55" customWidth="1"/>
    <col min="8454" max="8454" width="36.375" style="55" customWidth="1"/>
    <col min="8455" max="8704" width="9" style="55"/>
    <col min="8705" max="8705" width="4.625" style="55" customWidth="1"/>
    <col min="8706" max="8706" width="6.5" style="55" customWidth="1"/>
    <col min="8707" max="8707" width="55.25" style="55" customWidth="1"/>
    <col min="8708" max="8708" width="29.5" style="55" customWidth="1"/>
    <col min="8709" max="8709" width="14" style="55" customWidth="1"/>
    <col min="8710" max="8710" width="36.375" style="55" customWidth="1"/>
    <col min="8711" max="8960" width="9" style="55"/>
    <col min="8961" max="8961" width="4.625" style="55" customWidth="1"/>
    <col min="8962" max="8962" width="6.5" style="55" customWidth="1"/>
    <col min="8963" max="8963" width="55.25" style="55" customWidth="1"/>
    <col min="8964" max="8964" width="29.5" style="55" customWidth="1"/>
    <col min="8965" max="8965" width="14" style="55" customWidth="1"/>
    <col min="8966" max="8966" width="36.375" style="55" customWidth="1"/>
    <col min="8967" max="9216" width="9" style="55"/>
    <col min="9217" max="9217" width="4.625" style="55" customWidth="1"/>
    <col min="9218" max="9218" width="6.5" style="55" customWidth="1"/>
    <col min="9219" max="9219" width="55.25" style="55" customWidth="1"/>
    <col min="9220" max="9220" width="29.5" style="55" customWidth="1"/>
    <col min="9221" max="9221" width="14" style="55" customWidth="1"/>
    <col min="9222" max="9222" width="36.375" style="55" customWidth="1"/>
    <col min="9223" max="9472" width="9" style="55"/>
    <col min="9473" max="9473" width="4.625" style="55" customWidth="1"/>
    <col min="9474" max="9474" width="6.5" style="55" customWidth="1"/>
    <col min="9475" max="9475" width="55.25" style="55" customWidth="1"/>
    <col min="9476" max="9476" width="29.5" style="55" customWidth="1"/>
    <col min="9477" max="9477" width="14" style="55" customWidth="1"/>
    <col min="9478" max="9478" width="36.375" style="55" customWidth="1"/>
    <col min="9479" max="9728" width="9" style="55"/>
    <col min="9729" max="9729" width="4.625" style="55" customWidth="1"/>
    <col min="9730" max="9730" width="6.5" style="55" customWidth="1"/>
    <col min="9731" max="9731" width="55.25" style="55" customWidth="1"/>
    <col min="9732" max="9732" width="29.5" style="55" customWidth="1"/>
    <col min="9733" max="9733" width="14" style="55" customWidth="1"/>
    <col min="9734" max="9734" width="36.375" style="55" customWidth="1"/>
    <col min="9735" max="9984" width="9" style="55"/>
    <col min="9985" max="9985" width="4.625" style="55" customWidth="1"/>
    <col min="9986" max="9986" width="6.5" style="55" customWidth="1"/>
    <col min="9987" max="9987" width="55.25" style="55" customWidth="1"/>
    <col min="9988" max="9988" width="29.5" style="55" customWidth="1"/>
    <col min="9989" max="9989" width="14" style="55" customWidth="1"/>
    <col min="9990" max="9990" width="36.375" style="55" customWidth="1"/>
    <col min="9991" max="10240" width="9" style="55"/>
    <col min="10241" max="10241" width="4.625" style="55" customWidth="1"/>
    <col min="10242" max="10242" width="6.5" style="55" customWidth="1"/>
    <col min="10243" max="10243" width="55.25" style="55" customWidth="1"/>
    <col min="10244" max="10244" width="29.5" style="55" customWidth="1"/>
    <col min="10245" max="10245" width="14" style="55" customWidth="1"/>
    <col min="10246" max="10246" width="36.375" style="55" customWidth="1"/>
    <col min="10247" max="10496" width="9" style="55"/>
    <col min="10497" max="10497" width="4.625" style="55" customWidth="1"/>
    <col min="10498" max="10498" width="6.5" style="55" customWidth="1"/>
    <col min="10499" max="10499" width="55.25" style="55" customWidth="1"/>
    <col min="10500" max="10500" width="29.5" style="55" customWidth="1"/>
    <col min="10501" max="10501" width="14" style="55" customWidth="1"/>
    <col min="10502" max="10502" width="36.375" style="55" customWidth="1"/>
    <col min="10503" max="10752" width="9" style="55"/>
    <col min="10753" max="10753" width="4.625" style="55" customWidth="1"/>
    <col min="10754" max="10754" width="6.5" style="55" customWidth="1"/>
    <col min="10755" max="10755" width="55.25" style="55" customWidth="1"/>
    <col min="10756" max="10756" width="29.5" style="55" customWidth="1"/>
    <col min="10757" max="10757" width="14" style="55" customWidth="1"/>
    <col min="10758" max="10758" width="36.375" style="55" customWidth="1"/>
    <col min="10759" max="11008" width="9" style="55"/>
    <col min="11009" max="11009" width="4.625" style="55" customWidth="1"/>
    <col min="11010" max="11010" width="6.5" style="55" customWidth="1"/>
    <col min="11011" max="11011" width="55.25" style="55" customWidth="1"/>
    <col min="11012" max="11012" width="29.5" style="55" customWidth="1"/>
    <col min="11013" max="11013" width="14" style="55" customWidth="1"/>
    <col min="11014" max="11014" width="36.375" style="55" customWidth="1"/>
    <col min="11015" max="11264" width="9" style="55"/>
    <col min="11265" max="11265" width="4.625" style="55" customWidth="1"/>
    <col min="11266" max="11266" width="6.5" style="55" customWidth="1"/>
    <col min="11267" max="11267" width="55.25" style="55" customWidth="1"/>
    <col min="11268" max="11268" width="29.5" style="55" customWidth="1"/>
    <col min="11269" max="11269" width="14" style="55" customWidth="1"/>
    <col min="11270" max="11270" width="36.375" style="55" customWidth="1"/>
    <col min="11271" max="11520" width="9" style="55"/>
    <col min="11521" max="11521" width="4.625" style="55" customWidth="1"/>
    <col min="11522" max="11522" width="6.5" style="55" customWidth="1"/>
    <col min="11523" max="11523" width="55.25" style="55" customWidth="1"/>
    <col min="11524" max="11524" width="29.5" style="55" customWidth="1"/>
    <col min="11525" max="11525" width="14" style="55" customWidth="1"/>
    <col min="11526" max="11526" width="36.375" style="55" customWidth="1"/>
    <col min="11527" max="11776" width="9" style="55"/>
    <col min="11777" max="11777" width="4.625" style="55" customWidth="1"/>
    <col min="11778" max="11778" width="6.5" style="55" customWidth="1"/>
    <col min="11779" max="11779" width="55.25" style="55" customWidth="1"/>
    <col min="11780" max="11780" width="29.5" style="55" customWidth="1"/>
    <col min="11781" max="11781" width="14" style="55" customWidth="1"/>
    <col min="11782" max="11782" width="36.375" style="55" customWidth="1"/>
    <col min="11783" max="12032" width="9" style="55"/>
    <col min="12033" max="12033" width="4.625" style="55" customWidth="1"/>
    <col min="12034" max="12034" width="6.5" style="55" customWidth="1"/>
    <col min="12035" max="12035" width="55.25" style="55" customWidth="1"/>
    <col min="12036" max="12036" width="29.5" style="55" customWidth="1"/>
    <col min="12037" max="12037" width="14" style="55" customWidth="1"/>
    <col min="12038" max="12038" width="36.375" style="55" customWidth="1"/>
    <col min="12039" max="12288" width="9" style="55"/>
    <col min="12289" max="12289" width="4.625" style="55" customWidth="1"/>
    <col min="12290" max="12290" width="6.5" style="55" customWidth="1"/>
    <col min="12291" max="12291" width="55.25" style="55" customWidth="1"/>
    <col min="12292" max="12292" width="29.5" style="55" customWidth="1"/>
    <col min="12293" max="12293" width="14" style="55" customWidth="1"/>
    <col min="12294" max="12294" width="36.375" style="55" customWidth="1"/>
    <col min="12295" max="12544" width="9" style="55"/>
    <col min="12545" max="12545" width="4.625" style="55" customWidth="1"/>
    <col min="12546" max="12546" width="6.5" style="55" customWidth="1"/>
    <col min="12547" max="12547" width="55.25" style="55" customWidth="1"/>
    <col min="12548" max="12548" width="29.5" style="55" customWidth="1"/>
    <col min="12549" max="12549" width="14" style="55" customWidth="1"/>
    <col min="12550" max="12550" width="36.375" style="55" customWidth="1"/>
    <col min="12551" max="12800" width="9" style="55"/>
    <col min="12801" max="12801" width="4.625" style="55" customWidth="1"/>
    <col min="12802" max="12802" width="6.5" style="55" customWidth="1"/>
    <col min="12803" max="12803" width="55.25" style="55" customWidth="1"/>
    <col min="12804" max="12804" width="29.5" style="55" customWidth="1"/>
    <col min="12805" max="12805" width="14" style="55" customWidth="1"/>
    <col min="12806" max="12806" width="36.375" style="55" customWidth="1"/>
    <col min="12807" max="13056" width="9" style="55"/>
    <col min="13057" max="13057" width="4.625" style="55" customWidth="1"/>
    <col min="13058" max="13058" width="6.5" style="55" customWidth="1"/>
    <col min="13059" max="13059" width="55.25" style="55" customWidth="1"/>
    <col min="13060" max="13060" width="29.5" style="55" customWidth="1"/>
    <col min="13061" max="13061" width="14" style="55" customWidth="1"/>
    <col min="13062" max="13062" width="36.375" style="55" customWidth="1"/>
    <col min="13063" max="13312" width="9" style="55"/>
    <col min="13313" max="13313" width="4.625" style="55" customWidth="1"/>
    <col min="13314" max="13314" width="6.5" style="55" customWidth="1"/>
    <col min="13315" max="13315" width="55.25" style="55" customWidth="1"/>
    <col min="13316" max="13316" width="29.5" style="55" customWidth="1"/>
    <col min="13317" max="13317" width="14" style="55" customWidth="1"/>
    <col min="13318" max="13318" width="36.375" style="55" customWidth="1"/>
    <col min="13319" max="13568" width="9" style="55"/>
    <col min="13569" max="13569" width="4.625" style="55" customWidth="1"/>
    <col min="13570" max="13570" width="6.5" style="55" customWidth="1"/>
    <col min="13571" max="13571" width="55.25" style="55" customWidth="1"/>
    <col min="13572" max="13572" width="29.5" style="55" customWidth="1"/>
    <col min="13573" max="13573" width="14" style="55" customWidth="1"/>
    <col min="13574" max="13574" width="36.375" style="55" customWidth="1"/>
    <col min="13575" max="13824" width="9" style="55"/>
    <col min="13825" max="13825" width="4.625" style="55" customWidth="1"/>
    <col min="13826" max="13826" width="6.5" style="55" customWidth="1"/>
    <col min="13827" max="13827" width="55.25" style="55" customWidth="1"/>
    <col min="13828" max="13828" width="29.5" style="55" customWidth="1"/>
    <col min="13829" max="13829" width="14" style="55" customWidth="1"/>
    <col min="13830" max="13830" width="36.375" style="55" customWidth="1"/>
    <col min="13831" max="14080" width="9" style="55"/>
    <col min="14081" max="14081" width="4.625" style="55" customWidth="1"/>
    <col min="14082" max="14082" width="6.5" style="55" customWidth="1"/>
    <col min="14083" max="14083" width="55.25" style="55" customWidth="1"/>
    <col min="14084" max="14084" width="29.5" style="55" customWidth="1"/>
    <col min="14085" max="14085" width="14" style="55" customWidth="1"/>
    <col min="14086" max="14086" width="36.375" style="55" customWidth="1"/>
    <col min="14087" max="14336" width="9" style="55"/>
    <col min="14337" max="14337" width="4.625" style="55" customWidth="1"/>
    <col min="14338" max="14338" width="6.5" style="55" customWidth="1"/>
    <col min="14339" max="14339" width="55.25" style="55" customWidth="1"/>
    <col min="14340" max="14340" width="29.5" style="55" customWidth="1"/>
    <col min="14341" max="14341" width="14" style="55" customWidth="1"/>
    <col min="14342" max="14342" width="36.375" style="55" customWidth="1"/>
    <col min="14343" max="14592" width="9" style="55"/>
    <col min="14593" max="14593" width="4.625" style="55" customWidth="1"/>
    <col min="14594" max="14594" width="6.5" style="55" customWidth="1"/>
    <col min="14595" max="14595" width="55.25" style="55" customWidth="1"/>
    <col min="14596" max="14596" width="29.5" style="55" customWidth="1"/>
    <col min="14597" max="14597" width="14" style="55" customWidth="1"/>
    <col min="14598" max="14598" width="36.375" style="55" customWidth="1"/>
    <col min="14599" max="14848" width="9" style="55"/>
    <col min="14849" max="14849" width="4.625" style="55" customWidth="1"/>
    <col min="14850" max="14850" width="6.5" style="55" customWidth="1"/>
    <col min="14851" max="14851" width="55.25" style="55" customWidth="1"/>
    <col min="14852" max="14852" width="29.5" style="55" customWidth="1"/>
    <col min="14853" max="14853" width="14" style="55" customWidth="1"/>
    <col min="14854" max="14854" width="36.375" style="55" customWidth="1"/>
    <col min="14855" max="15104" width="9" style="55"/>
    <col min="15105" max="15105" width="4.625" style="55" customWidth="1"/>
    <col min="15106" max="15106" width="6.5" style="55" customWidth="1"/>
    <col min="15107" max="15107" width="55.25" style="55" customWidth="1"/>
    <col min="15108" max="15108" width="29.5" style="55" customWidth="1"/>
    <col min="15109" max="15109" width="14" style="55" customWidth="1"/>
    <col min="15110" max="15110" width="36.375" style="55" customWidth="1"/>
    <col min="15111" max="15360" width="9" style="55"/>
    <col min="15361" max="15361" width="4.625" style="55" customWidth="1"/>
    <col min="15362" max="15362" width="6.5" style="55" customWidth="1"/>
    <col min="15363" max="15363" width="55.25" style="55" customWidth="1"/>
    <col min="15364" max="15364" width="29.5" style="55" customWidth="1"/>
    <col min="15365" max="15365" width="14" style="55" customWidth="1"/>
    <col min="15366" max="15366" width="36.375" style="55" customWidth="1"/>
    <col min="15367" max="15616" width="9" style="55"/>
    <col min="15617" max="15617" width="4.625" style="55" customWidth="1"/>
    <col min="15618" max="15618" width="6.5" style="55" customWidth="1"/>
    <col min="15619" max="15619" width="55.25" style="55" customWidth="1"/>
    <col min="15620" max="15620" width="29.5" style="55" customWidth="1"/>
    <col min="15621" max="15621" width="14" style="55" customWidth="1"/>
    <col min="15622" max="15622" width="36.375" style="55" customWidth="1"/>
    <col min="15623" max="15872" width="9" style="55"/>
    <col min="15873" max="15873" width="4.625" style="55" customWidth="1"/>
    <col min="15874" max="15874" width="6.5" style="55" customWidth="1"/>
    <col min="15875" max="15875" width="55.25" style="55" customWidth="1"/>
    <col min="15876" max="15876" width="29.5" style="55" customWidth="1"/>
    <col min="15877" max="15877" width="14" style="55" customWidth="1"/>
    <col min="15878" max="15878" width="36.375" style="55" customWidth="1"/>
    <col min="15879" max="16128" width="9" style="55"/>
    <col min="16129" max="16129" width="4.625" style="55" customWidth="1"/>
    <col min="16130" max="16130" width="6.5" style="55" customWidth="1"/>
    <col min="16131" max="16131" width="55.25" style="55" customWidth="1"/>
    <col min="16132" max="16132" width="29.5" style="55" customWidth="1"/>
    <col min="16133" max="16133" width="14" style="55" customWidth="1"/>
    <col min="16134" max="16134" width="36.375" style="55" customWidth="1"/>
    <col min="16135" max="16384" width="9" style="55"/>
  </cols>
  <sheetData>
    <row r="1" spans="1:6" ht="17.25" x14ac:dyDescent="0.4">
      <c r="A1" s="57" t="s">
        <v>0</v>
      </c>
    </row>
    <row r="2" spans="1:6" ht="5.0999999999999996" customHeight="1" x14ac:dyDescent="0.4">
      <c r="A2" s="57"/>
    </row>
    <row r="3" spans="1:6" x14ac:dyDescent="0.4">
      <c r="A3" s="58" t="s">
        <v>1</v>
      </c>
      <c r="B3" s="59" t="s">
        <v>2</v>
      </c>
      <c r="C3" s="60" t="s">
        <v>3</v>
      </c>
      <c r="D3" s="59" t="s">
        <v>4</v>
      </c>
      <c r="E3" s="59" t="s">
        <v>5</v>
      </c>
      <c r="F3" s="61" t="s">
        <v>6</v>
      </c>
    </row>
    <row r="4" spans="1:6" x14ac:dyDescent="0.4">
      <c r="A4" s="62">
        <f>ROW()-3</f>
        <v>1</v>
      </c>
      <c r="B4" s="63">
        <v>0.1</v>
      </c>
      <c r="C4" s="64" t="s">
        <v>7</v>
      </c>
      <c r="D4" s="65">
        <v>45610</v>
      </c>
      <c r="E4" s="62" t="s">
        <v>8</v>
      </c>
      <c r="F4" s="64"/>
    </row>
    <row r="5" spans="1:6" x14ac:dyDescent="0.4">
      <c r="A5" s="62"/>
      <c r="B5" s="63"/>
      <c r="C5" s="64"/>
      <c r="D5" s="65"/>
      <c r="E5" s="62"/>
      <c r="F5" s="64"/>
    </row>
    <row r="6" spans="1:6" x14ac:dyDescent="0.4">
      <c r="A6" s="62"/>
      <c r="B6" s="63"/>
      <c r="C6" s="66"/>
      <c r="D6" s="65"/>
      <c r="E6" s="62"/>
      <c r="F6" s="64"/>
    </row>
    <row r="7" spans="1:6" x14ac:dyDescent="0.4">
      <c r="A7" s="62"/>
      <c r="B7" s="67"/>
      <c r="C7" s="66"/>
      <c r="D7" s="68"/>
      <c r="E7" s="69"/>
      <c r="F7" s="64"/>
    </row>
    <row r="8" spans="1:6" x14ac:dyDescent="0.4">
      <c r="A8" s="62"/>
      <c r="B8" s="67"/>
      <c r="C8" s="66"/>
      <c r="D8" s="68"/>
      <c r="E8" s="69"/>
      <c r="F8" s="64"/>
    </row>
    <row r="9" spans="1:6" x14ac:dyDescent="0.4">
      <c r="A9" s="62"/>
      <c r="B9" s="67"/>
      <c r="C9" s="66"/>
      <c r="D9" s="68"/>
      <c r="E9" s="69"/>
      <c r="F9" s="64"/>
    </row>
    <row r="10" spans="1:6" x14ac:dyDescent="0.4">
      <c r="A10" s="62"/>
      <c r="B10" s="67"/>
      <c r="C10" s="66"/>
      <c r="D10" s="68"/>
      <c r="E10" s="69"/>
      <c r="F10" s="64"/>
    </row>
    <row r="11" spans="1:6" x14ac:dyDescent="0.4">
      <c r="A11" s="62"/>
      <c r="B11" s="67"/>
      <c r="C11" s="66"/>
      <c r="D11" s="68"/>
      <c r="E11" s="69"/>
      <c r="F11" s="64"/>
    </row>
    <row r="12" spans="1:6" x14ac:dyDescent="0.4">
      <c r="A12" s="62"/>
      <c r="B12" s="67"/>
      <c r="C12" s="66"/>
      <c r="D12" s="68"/>
      <c r="E12" s="69"/>
      <c r="F12" s="64"/>
    </row>
    <row r="13" spans="1:6" x14ac:dyDescent="0.4">
      <c r="A13" s="62"/>
      <c r="B13" s="67"/>
      <c r="C13" s="66"/>
      <c r="D13" s="68"/>
      <c r="E13" s="69"/>
      <c r="F13" s="64"/>
    </row>
  </sheetData>
  <phoneticPr fontId="12"/>
  <printOptions horizontalCentered="1"/>
  <pageMargins left="0.59055118110236204" right="0.59055118110236204" top="0.59055118110236204" bottom="0.27559055118110198" header="0.511811023622047" footer="0.511811023622047"/>
  <pageSetup paperSize="9" scale="55" fitToHeight="0" orientation="portrait" horizontalDpi="300" verticalDpi="300" r:id="rId1"/>
  <headerFooter alignWithMargins="0">
    <oddFooter>&amp;RAll Rights Reserved, Copyright (c)FUJITSU LEARNING MEDIA LIMITED 2010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5"/>
  <sheetViews>
    <sheetView showGridLines="0" tabSelected="1" view="pageBreakPreview" zoomScaleNormal="100" workbookViewId="0">
      <pane ySplit="8" topLeftCell="A9" activePane="bottomLeft" state="frozen"/>
      <selection pane="bottomLeft" activeCell="A9" sqref="A9:A11"/>
    </sheetView>
  </sheetViews>
  <sheetFormatPr defaultColWidth="9" defaultRowHeight="12" x14ac:dyDescent="0.4"/>
  <cols>
    <col min="1" max="1" width="8.75" style="8" customWidth="1"/>
    <col min="2" max="2" width="4.75" style="8" customWidth="1"/>
    <col min="3" max="3" width="4.875" style="9" customWidth="1"/>
    <col min="4" max="4" width="53" style="9" customWidth="1"/>
    <col min="5" max="5" width="10.25" style="10" customWidth="1"/>
    <col min="6" max="6" width="10.25" style="10" bestFit="1" customWidth="1"/>
    <col min="7" max="7" width="11.375" style="11" customWidth="1"/>
    <col min="8" max="8" width="10.875" style="10" customWidth="1"/>
    <col min="9" max="16" width="9" style="9"/>
    <col min="17" max="17" width="10.375" style="9" customWidth="1"/>
    <col min="18" max="18" width="9" style="9"/>
    <col min="19" max="19" width="24.625" style="9" customWidth="1"/>
    <col min="20" max="20" width="5.75" style="9" customWidth="1"/>
    <col min="21" max="254" width="9" style="9"/>
    <col min="255" max="255" width="8.75" style="9" customWidth="1"/>
    <col min="256" max="256" width="4.75" style="9" customWidth="1"/>
    <col min="257" max="257" width="4.875" style="9" customWidth="1"/>
    <col min="258" max="258" width="53" style="9" customWidth="1"/>
    <col min="259" max="259" width="9" style="9"/>
    <col min="260" max="261" width="11.375" style="9" customWidth="1"/>
    <col min="262" max="262" width="10.875" style="9" customWidth="1"/>
    <col min="263" max="271" width="9" style="9"/>
    <col min="272" max="272" width="10.5" style="9" customWidth="1"/>
    <col min="273" max="273" width="8.25" style="9" customWidth="1"/>
    <col min="274" max="274" width="15" style="9" customWidth="1"/>
    <col min="275" max="275" width="6.625" style="9" customWidth="1"/>
    <col min="276" max="276" width="5.75" style="9" customWidth="1"/>
    <col min="277" max="510" width="9" style="9"/>
    <col min="511" max="511" width="8.75" style="9" customWidth="1"/>
    <col min="512" max="512" width="4.75" style="9" customWidth="1"/>
    <col min="513" max="513" width="4.875" style="9" customWidth="1"/>
    <col min="514" max="514" width="53" style="9" customWidth="1"/>
    <col min="515" max="515" width="9" style="9"/>
    <col min="516" max="517" width="11.375" style="9" customWidth="1"/>
    <col min="518" max="518" width="10.875" style="9" customWidth="1"/>
    <col min="519" max="527" width="9" style="9"/>
    <col min="528" max="528" width="10.5" style="9" customWidth="1"/>
    <col min="529" max="529" width="8.25" style="9" customWidth="1"/>
    <col min="530" max="530" width="15" style="9" customWidth="1"/>
    <col min="531" max="531" width="6.625" style="9" customWidth="1"/>
    <col min="532" max="532" width="5.75" style="9" customWidth="1"/>
    <col min="533" max="766" width="9" style="9"/>
    <col min="767" max="767" width="8.75" style="9" customWidth="1"/>
    <col min="768" max="768" width="4.75" style="9" customWidth="1"/>
    <col min="769" max="769" width="4.875" style="9" customWidth="1"/>
    <col min="770" max="770" width="53" style="9" customWidth="1"/>
    <col min="771" max="771" width="9" style="9"/>
    <col min="772" max="773" width="11.375" style="9" customWidth="1"/>
    <col min="774" max="774" width="10.875" style="9" customWidth="1"/>
    <col min="775" max="783" width="9" style="9"/>
    <col min="784" max="784" width="10.5" style="9" customWidth="1"/>
    <col min="785" max="785" width="8.25" style="9" customWidth="1"/>
    <col min="786" max="786" width="15" style="9" customWidth="1"/>
    <col min="787" max="787" width="6.625" style="9" customWidth="1"/>
    <col min="788" max="788" width="5.75" style="9" customWidth="1"/>
    <col min="789" max="1022" width="9" style="9"/>
    <col min="1023" max="1023" width="8.75" style="9" customWidth="1"/>
    <col min="1024" max="1024" width="4.75" style="9" customWidth="1"/>
    <col min="1025" max="1025" width="4.875" style="9" customWidth="1"/>
    <col min="1026" max="1026" width="53" style="9" customWidth="1"/>
    <col min="1027" max="1027" width="9" style="9"/>
    <col min="1028" max="1029" width="11.375" style="9" customWidth="1"/>
    <col min="1030" max="1030" width="10.875" style="9" customWidth="1"/>
    <col min="1031" max="1039" width="9" style="9"/>
    <col min="1040" max="1040" width="10.5" style="9" customWidth="1"/>
    <col min="1041" max="1041" width="8.25" style="9" customWidth="1"/>
    <col min="1042" max="1042" width="15" style="9" customWidth="1"/>
    <col min="1043" max="1043" width="6.625" style="9" customWidth="1"/>
    <col min="1044" max="1044" width="5.75" style="9" customWidth="1"/>
    <col min="1045" max="1278" width="9" style="9"/>
    <col min="1279" max="1279" width="8.75" style="9" customWidth="1"/>
    <col min="1280" max="1280" width="4.75" style="9" customWidth="1"/>
    <col min="1281" max="1281" width="4.875" style="9" customWidth="1"/>
    <col min="1282" max="1282" width="53" style="9" customWidth="1"/>
    <col min="1283" max="1283" width="9" style="9"/>
    <col min="1284" max="1285" width="11.375" style="9" customWidth="1"/>
    <col min="1286" max="1286" width="10.875" style="9" customWidth="1"/>
    <col min="1287" max="1295" width="9" style="9"/>
    <col min="1296" max="1296" width="10.5" style="9" customWidth="1"/>
    <col min="1297" max="1297" width="8.25" style="9" customWidth="1"/>
    <col min="1298" max="1298" width="15" style="9" customWidth="1"/>
    <col min="1299" max="1299" width="6.625" style="9" customWidth="1"/>
    <col min="1300" max="1300" width="5.75" style="9" customWidth="1"/>
    <col min="1301" max="1534" width="9" style="9"/>
    <col min="1535" max="1535" width="8.75" style="9" customWidth="1"/>
    <col min="1536" max="1536" width="4.75" style="9" customWidth="1"/>
    <col min="1537" max="1537" width="4.875" style="9" customWidth="1"/>
    <col min="1538" max="1538" width="53" style="9" customWidth="1"/>
    <col min="1539" max="1539" width="9" style="9"/>
    <col min="1540" max="1541" width="11.375" style="9" customWidth="1"/>
    <col min="1542" max="1542" width="10.875" style="9" customWidth="1"/>
    <col min="1543" max="1551" width="9" style="9"/>
    <col min="1552" max="1552" width="10.5" style="9" customWidth="1"/>
    <col min="1553" max="1553" width="8.25" style="9" customWidth="1"/>
    <col min="1554" max="1554" width="15" style="9" customWidth="1"/>
    <col min="1555" max="1555" width="6.625" style="9" customWidth="1"/>
    <col min="1556" max="1556" width="5.75" style="9" customWidth="1"/>
    <col min="1557" max="1790" width="9" style="9"/>
    <col min="1791" max="1791" width="8.75" style="9" customWidth="1"/>
    <col min="1792" max="1792" width="4.75" style="9" customWidth="1"/>
    <col min="1793" max="1793" width="4.875" style="9" customWidth="1"/>
    <col min="1794" max="1794" width="53" style="9" customWidth="1"/>
    <col min="1795" max="1795" width="9" style="9"/>
    <col min="1796" max="1797" width="11.375" style="9" customWidth="1"/>
    <col min="1798" max="1798" width="10.875" style="9" customWidth="1"/>
    <col min="1799" max="1807" width="9" style="9"/>
    <col min="1808" max="1808" width="10.5" style="9" customWidth="1"/>
    <col min="1809" max="1809" width="8.25" style="9" customWidth="1"/>
    <col min="1810" max="1810" width="15" style="9" customWidth="1"/>
    <col min="1811" max="1811" width="6.625" style="9" customWidth="1"/>
    <col min="1812" max="1812" width="5.75" style="9" customWidth="1"/>
    <col min="1813" max="2046" width="9" style="9"/>
    <col min="2047" max="2047" width="8.75" style="9" customWidth="1"/>
    <col min="2048" max="2048" width="4.75" style="9" customWidth="1"/>
    <col min="2049" max="2049" width="4.875" style="9" customWidth="1"/>
    <col min="2050" max="2050" width="53" style="9" customWidth="1"/>
    <col min="2051" max="2051" width="9" style="9"/>
    <col min="2052" max="2053" width="11.375" style="9" customWidth="1"/>
    <col min="2054" max="2054" width="10.875" style="9" customWidth="1"/>
    <col min="2055" max="2063" width="9" style="9"/>
    <col min="2064" max="2064" width="10.5" style="9" customWidth="1"/>
    <col min="2065" max="2065" width="8.25" style="9" customWidth="1"/>
    <col min="2066" max="2066" width="15" style="9" customWidth="1"/>
    <col min="2067" max="2067" width="6.625" style="9" customWidth="1"/>
    <col min="2068" max="2068" width="5.75" style="9" customWidth="1"/>
    <col min="2069" max="2302" width="9" style="9"/>
    <col min="2303" max="2303" width="8.75" style="9" customWidth="1"/>
    <col min="2304" max="2304" width="4.75" style="9" customWidth="1"/>
    <col min="2305" max="2305" width="4.875" style="9" customWidth="1"/>
    <col min="2306" max="2306" width="53" style="9" customWidth="1"/>
    <col min="2307" max="2307" width="9" style="9"/>
    <col min="2308" max="2309" width="11.375" style="9" customWidth="1"/>
    <col min="2310" max="2310" width="10.875" style="9" customWidth="1"/>
    <col min="2311" max="2319" width="9" style="9"/>
    <col min="2320" max="2320" width="10.5" style="9" customWidth="1"/>
    <col min="2321" max="2321" width="8.25" style="9" customWidth="1"/>
    <col min="2322" max="2322" width="15" style="9" customWidth="1"/>
    <col min="2323" max="2323" width="6.625" style="9" customWidth="1"/>
    <col min="2324" max="2324" width="5.75" style="9" customWidth="1"/>
    <col min="2325" max="2558" width="9" style="9"/>
    <col min="2559" max="2559" width="8.75" style="9" customWidth="1"/>
    <col min="2560" max="2560" width="4.75" style="9" customWidth="1"/>
    <col min="2561" max="2561" width="4.875" style="9" customWidth="1"/>
    <col min="2562" max="2562" width="53" style="9" customWidth="1"/>
    <col min="2563" max="2563" width="9" style="9"/>
    <col min="2564" max="2565" width="11.375" style="9" customWidth="1"/>
    <col min="2566" max="2566" width="10.875" style="9" customWidth="1"/>
    <col min="2567" max="2575" width="9" style="9"/>
    <col min="2576" max="2576" width="10.5" style="9" customWidth="1"/>
    <col min="2577" max="2577" width="8.25" style="9" customWidth="1"/>
    <col min="2578" max="2578" width="15" style="9" customWidth="1"/>
    <col min="2579" max="2579" width="6.625" style="9" customWidth="1"/>
    <col min="2580" max="2580" width="5.75" style="9" customWidth="1"/>
    <col min="2581" max="2814" width="9" style="9"/>
    <col min="2815" max="2815" width="8.75" style="9" customWidth="1"/>
    <col min="2816" max="2816" width="4.75" style="9" customWidth="1"/>
    <col min="2817" max="2817" width="4.875" style="9" customWidth="1"/>
    <col min="2818" max="2818" width="53" style="9" customWidth="1"/>
    <col min="2819" max="2819" width="9" style="9"/>
    <col min="2820" max="2821" width="11.375" style="9" customWidth="1"/>
    <col min="2822" max="2822" width="10.875" style="9" customWidth="1"/>
    <col min="2823" max="2831" width="9" style="9"/>
    <col min="2832" max="2832" width="10.5" style="9" customWidth="1"/>
    <col min="2833" max="2833" width="8.25" style="9" customWidth="1"/>
    <col min="2834" max="2834" width="15" style="9" customWidth="1"/>
    <col min="2835" max="2835" width="6.625" style="9" customWidth="1"/>
    <col min="2836" max="2836" width="5.75" style="9" customWidth="1"/>
    <col min="2837" max="3070" width="9" style="9"/>
    <col min="3071" max="3071" width="8.75" style="9" customWidth="1"/>
    <col min="3072" max="3072" width="4.75" style="9" customWidth="1"/>
    <col min="3073" max="3073" width="4.875" style="9" customWidth="1"/>
    <col min="3074" max="3074" width="53" style="9" customWidth="1"/>
    <col min="3075" max="3075" width="9" style="9"/>
    <col min="3076" max="3077" width="11.375" style="9" customWidth="1"/>
    <col min="3078" max="3078" width="10.875" style="9" customWidth="1"/>
    <col min="3079" max="3087" width="9" style="9"/>
    <col min="3088" max="3088" width="10.5" style="9" customWidth="1"/>
    <col min="3089" max="3089" width="8.25" style="9" customWidth="1"/>
    <col min="3090" max="3090" width="15" style="9" customWidth="1"/>
    <col min="3091" max="3091" width="6.625" style="9" customWidth="1"/>
    <col min="3092" max="3092" width="5.75" style="9" customWidth="1"/>
    <col min="3093" max="3326" width="9" style="9"/>
    <col min="3327" max="3327" width="8.75" style="9" customWidth="1"/>
    <col min="3328" max="3328" width="4.75" style="9" customWidth="1"/>
    <col min="3329" max="3329" width="4.875" style="9" customWidth="1"/>
    <col min="3330" max="3330" width="53" style="9" customWidth="1"/>
    <col min="3331" max="3331" width="9" style="9"/>
    <col min="3332" max="3333" width="11.375" style="9" customWidth="1"/>
    <col min="3334" max="3334" width="10.875" style="9" customWidth="1"/>
    <col min="3335" max="3343" width="9" style="9"/>
    <col min="3344" max="3344" width="10.5" style="9" customWidth="1"/>
    <col min="3345" max="3345" width="8.25" style="9" customWidth="1"/>
    <col min="3346" max="3346" width="15" style="9" customWidth="1"/>
    <col min="3347" max="3347" width="6.625" style="9" customWidth="1"/>
    <col min="3348" max="3348" width="5.75" style="9" customWidth="1"/>
    <col min="3349" max="3582" width="9" style="9"/>
    <col min="3583" max="3583" width="8.75" style="9" customWidth="1"/>
    <col min="3584" max="3584" width="4.75" style="9" customWidth="1"/>
    <col min="3585" max="3585" width="4.875" style="9" customWidth="1"/>
    <col min="3586" max="3586" width="53" style="9" customWidth="1"/>
    <col min="3587" max="3587" width="9" style="9"/>
    <col min="3588" max="3589" width="11.375" style="9" customWidth="1"/>
    <col min="3590" max="3590" width="10.875" style="9" customWidth="1"/>
    <col min="3591" max="3599" width="9" style="9"/>
    <col min="3600" max="3600" width="10.5" style="9" customWidth="1"/>
    <col min="3601" max="3601" width="8.25" style="9" customWidth="1"/>
    <col min="3602" max="3602" width="15" style="9" customWidth="1"/>
    <col min="3603" max="3603" width="6.625" style="9" customWidth="1"/>
    <col min="3604" max="3604" width="5.75" style="9" customWidth="1"/>
    <col min="3605" max="3838" width="9" style="9"/>
    <col min="3839" max="3839" width="8.75" style="9" customWidth="1"/>
    <col min="3840" max="3840" width="4.75" style="9" customWidth="1"/>
    <col min="3841" max="3841" width="4.875" style="9" customWidth="1"/>
    <col min="3842" max="3842" width="53" style="9" customWidth="1"/>
    <col min="3843" max="3843" width="9" style="9"/>
    <col min="3844" max="3845" width="11.375" style="9" customWidth="1"/>
    <col min="3846" max="3846" width="10.875" style="9" customWidth="1"/>
    <col min="3847" max="3855" width="9" style="9"/>
    <col min="3856" max="3856" width="10.5" style="9" customWidth="1"/>
    <col min="3857" max="3857" width="8.25" style="9" customWidth="1"/>
    <col min="3858" max="3858" width="15" style="9" customWidth="1"/>
    <col min="3859" max="3859" width="6.625" style="9" customWidth="1"/>
    <col min="3860" max="3860" width="5.75" style="9" customWidth="1"/>
    <col min="3861" max="4094" width="9" style="9"/>
    <col min="4095" max="4095" width="8.75" style="9" customWidth="1"/>
    <col min="4096" max="4096" width="4.75" style="9" customWidth="1"/>
    <col min="4097" max="4097" width="4.875" style="9" customWidth="1"/>
    <col min="4098" max="4098" width="53" style="9" customWidth="1"/>
    <col min="4099" max="4099" width="9" style="9"/>
    <col min="4100" max="4101" width="11.375" style="9" customWidth="1"/>
    <col min="4102" max="4102" width="10.875" style="9" customWidth="1"/>
    <col min="4103" max="4111" width="9" style="9"/>
    <col min="4112" max="4112" width="10.5" style="9" customWidth="1"/>
    <col min="4113" max="4113" width="8.25" style="9" customWidth="1"/>
    <col min="4114" max="4114" width="15" style="9" customWidth="1"/>
    <col min="4115" max="4115" width="6.625" style="9" customWidth="1"/>
    <col min="4116" max="4116" width="5.75" style="9" customWidth="1"/>
    <col min="4117" max="4350" width="9" style="9"/>
    <col min="4351" max="4351" width="8.75" style="9" customWidth="1"/>
    <col min="4352" max="4352" width="4.75" style="9" customWidth="1"/>
    <col min="4353" max="4353" width="4.875" style="9" customWidth="1"/>
    <col min="4354" max="4354" width="53" style="9" customWidth="1"/>
    <col min="4355" max="4355" width="9" style="9"/>
    <col min="4356" max="4357" width="11.375" style="9" customWidth="1"/>
    <col min="4358" max="4358" width="10.875" style="9" customWidth="1"/>
    <col min="4359" max="4367" width="9" style="9"/>
    <col min="4368" max="4368" width="10.5" style="9" customWidth="1"/>
    <col min="4369" max="4369" width="8.25" style="9" customWidth="1"/>
    <col min="4370" max="4370" width="15" style="9" customWidth="1"/>
    <col min="4371" max="4371" width="6.625" style="9" customWidth="1"/>
    <col min="4372" max="4372" width="5.75" style="9" customWidth="1"/>
    <col min="4373" max="4606" width="9" style="9"/>
    <col min="4607" max="4607" width="8.75" style="9" customWidth="1"/>
    <col min="4608" max="4608" width="4.75" style="9" customWidth="1"/>
    <col min="4609" max="4609" width="4.875" style="9" customWidth="1"/>
    <col min="4610" max="4610" width="53" style="9" customWidth="1"/>
    <col min="4611" max="4611" width="9" style="9"/>
    <col min="4612" max="4613" width="11.375" style="9" customWidth="1"/>
    <col min="4614" max="4614" width="10.875" style="9" customWidth="1"/>
    <col min="4615" max="4623" width="9" style="9"/>
    <col min="4624" max="4624" width="10.5" style="9" customWidth="1"/>
    <col min="4625" max="4625" width="8.25" style="9" customWidth="1"/>
    <col min="4626" max="4626" width="15" style="9" customWidth="1"/>
    <col min="4627" max="4627" width="6.625" style="9" customWidth="1"/>
    <col min="4628" max="4628" width="5.75" style="9" customWidth="1"/>
    <col min="4629" max="4862" width="9" style="9"/>
    <col min="4863" max="4863" width="8.75" style="9" customWidth="1"/>
    <col min="4864" max="4864" width="4.75" style="9" customWidth="1"/>
    <col min="4865" max="4865" width="4.875" style="9" customWidth="1"/>
    <col min="4866" max="4866" width="53" style="9" customWidth="1"/>
    <col min="4867" max="4867" width="9" style="9"/>
    <col min="4868" max="4869" width="11.375" style="9" customWidth="1"/>
    <col min="4870" max="4870" width="10.875" style="9" customWidth="1"/>
    <col min="4871" max="4879" width="9" style="9"/>
    <col min="4880" max="4880" width="10.5" style="9" customWidth="1"/>
    <col min="4881" max="4881" width="8.25" style="9" customWidth="1"/>
    <col min="4882" max="4882" width="15" style="9" customWidth="1"/>
    <col min="4883" max="4883" width="6.625" style="9" customWidth="1"/>
    <col min="4884" max="4884" width="5.75" style="9" customWidth="1"/>
    <col min="4885" max="5118" width="9" style="9"/>
    <col min="5119" max="5119" width="8.75" style="9" customWidth="1"/>
    <col min="5120" max="5120" width="4.75" style="9" customWidth="1"/>
    <col min="5121" max="5121" width="4.875" style="9" customWidth="1"/>
    <col min="5122" max="5122" width="53" style="9" customWidth="1"/>
    <col min="5123" max="5123" width="9" style="9"/>
    <col min="5124" max="5125" width="11.375" style="9" customWidth="1"/>
    <col min="5126" max="5126" width="10.875" style="9" customWidth="1"/>
    <col min="5127" max="5135" width="9" style="9"/>
    <col min="5136" max="5136" width="10.5" style="9" customWidth="1"/>
    <col min="5137" max="5137" width="8.25" style="9" customWidth="1"/>
    <col min="5138" max="5138" width="15" style="9" customWidth="1"/>
    <col min="5139" max="5139" width="6.625" style="9" customWidth="1"/>
    <col min="5140" max="5140" width="5.75" style="9" customWidth="1"/>
    <col min="5141" max="5374" width="9" style="9"/>
    <col min="5375" max="5375" width="8.75" style="9" customWidth="1"/>
    <col min="5376" max="5376" width="4.75" style="9" customWidth="1"/>
    <col min="5377" max="5377" width="4.875" style="9" customWidth="1"/>
    <col min="5378" max="5378" width="53" style="9" customWidth="1"/>
    <col min="5379" max="5379" width="9" style="9"/>
    <col min="5380" max="5381" width="11.375" style="9" customWidth="1"/>
    <col min="5382" max="5382" width="10.875" style="9" customWidth="1"/>
    <col min="5383" max="5391" width="9" style="9"/>
    <col min="5392" max="5392" width="10.5" style="9" customWidth="1"/>
    <col min="5393" max="5393" width="8.25" style="9" customWidth="1"/>
    <col min="5394" max="5394" width="15" style="9" customWidth="1"/>
    <col min="5395" max="5395" width="6.625" style="9" customWidth="1"/>
    <col min="5396" max="5396" width="5.75" style="9" customWidth="1"/>
    <col min="5397" max="5630" width="9" style="9"/>
    <col min="5631" max="5631" width="8.75" style="9" customWidth="1"/>
    <col min="5632" max="5632" width="4.75" style="9" customWidth="1"/>
    <col min="5633" max="5633" width="4.875" style="9" customWidth="1"/>
    <col min="5634" max="5634" width="53" style="9" customWidth="1"/>
    <col min="5635" max="5635" width="9" style="9"/>
    <col min="5636" max="5637" width="11.375" style="9" customWidth="1"/>
    <col min="5638" max="5638" width="10.875" style="9" customWidth="1"/>
    <col min="5639" max="5647" width="9" style="9"/>
    <col min="5648" max="5648" width="10.5" style="9" customWidth="1"/>
    <col min="5649" max="5649" width="8.25" style="9" customWidth="1"/>
    <col min="5650" max="5650" width="15" style="9" customWidth="1"/>
    <col min="5651" max="5651" width="6.625" style="9" customWidth="1"/>
    <col min="5652" max="5652" width="5.75" style="9" customWidth="1"/>
    <col min="5653" max="5886" width="9" style="9"/>
    <col min="5887" max="5887" width="8.75" style="9" customWidth="1"/>
    <col min="5888" max="5888" width="4.75" style="9" customWidth="1"/>
    <col min="5889" max="5889" width="4.875" style="9" customWidth="1"/>
    <col min="5890" max="5890" width="53" style="9" customWidth="1"/>
    <col min="5891" max="5891" width="9" style="9"/>
    <col min="5892" max="5893" width="11.375" style="9" customWidth="1"/>
    <col min="5894" max="5894" width="10.875" style="9" customWidth="1"/>
    <col min="5895" max="5903" width="9" style="9"/>
    <col min="5904" max="5904" width="10.5" style="9" customWidth="1"/>
    <col min="5905" max="5905" width="8.25" style="9" customWidth="1"/>
    <col min="5906" max="5906" width="15" style="9" customWidth="1"/>
    <col min="5907" max="5907" width="6.625" style="9" customWidth="1"/>
    <col min="5908" max="5908" width="5.75" style="9" customWidth="1"/>
    <col min="5909" max="6142" width="9" style="9"/>
    <col min="6143" max="6143" width="8.75" style="9" customWidth="1"/>
    <col min="6144" max="6144" width="4.75" style="9" customWidth="1"/>
    <col min="6145" max="6145" width="4.875" style="9" customWidth="1"/>
    <col min="6146" max="6146" width="53" style="9" customWidth="1"/>
    <col min="6147" max="6147" width="9" style="9"/>
    <col min="6148" max="6149" width="11.375" style="9" customWidth="1"/>
    <col min="6150" max="6150" width="10.875" style="9" customWidth="1"/>
    <col min="6151" max="6159" width="9" style="9"/>
    <col min="6160" max="6160" width="10.5" style="9" customWidth="1"/>
    <col min="6161" max="6161" width="8.25" style="9" customWidth="1"/>
    <col min="6162" max="6162" width="15" style="9" customWidth="1"/>
    <col min="6163" max="6163" width="6.625" style="9" customWidth="1"/>
    <col min="6164" max="6164" width="5.75" style="9" customWidth="1"/>
    <col min="6165" max="6398" width="9" style="9"/>
    <col min="6399" max="6399" width="8.75" style="9" customWidth="1"/>
    <col min="6400" max="6400" width="4.75" style="9" customWidth="1"/>
    <col min="6401" max="6401" width="4.875" style="9" customWidth="1"/>
    <col min="6402" max="6402" width="53" style="9" customWidth="1"/>
    <col min="6403" max="6403" width="9" style="9"/>
    <col min="6404" max="6405" width="11.375" style="9" customWidth="1"/>
    <col min="6406" max="6406" width="10.875" style="9" customWidth="1"/>
    <col min="6407" max="6415" width="9" style="9"/>
    <col min="6416" max="6416" width="10.5" style="9" customWidth="1"/>
    <col min="6417" max="6417" width="8.25" style="9" customWidth="1"/>
    <col min="6418" max="6418" width="15" style="9" customWidth="1"/>
    <col min="6419" max="6419" width="6.625" style="9" customWidth="1"/>
    <col min="6420" max="6420" width="5.75" style="9" customWidth="1"/>
    <col min="6421" max="6654" width="9" style="9"/>
    <col min="6655" max="6655" width="8.75" style="9" customWidth="1"/>
    <col min="6656" max="6656" width="4.75" style="9" customWidth="1"/>
    <col min="6657" max="6657" width="4.875" style="9" customWidth="1"/>
    <col min="6658" max="6658" width="53" style="9" customWidth="1"/>
    <col min="6659" max="6659" width="9" style="9"/>
    <col min="6660" max="6661" width="11.375" style="9" customWidth="1"/>
    <col min="6662" max="6662" width="10.875" style="9" customWidth="1"/>
    <col min="6663" max="6671" width="9" style="9"/>
    <col min="6672" max="6672" width="10.5" style="9" customWidth="1"/>
    <col min="6673" max="6673" width="8.25" style="9" customWidth="1"/>
    <col min="6674" max="6674" width="15" style="9" customWidth="1"/>
    <col min="6675" max="6675" width="6.625" style="9" customWidth="1"/>
    <col min="6676" max="6676" width="5.75" style="9" customWidth="1"/>
    <col min="6677" max="6910" width="9" style="9"/>
    <col min="6911" max="6911" width="8.75" style="9" customWidth="1"/>
    <col min="6912" max="6912" width="4.75" style="9" customWidth="1"/>
    <col min="6913" max="6913" width="4.875" style="9" customWidth="1"/>
    <col min="6914" max="6914" width="53" style="9" customWidth="1"/>
    <col min="6915" max="6915" width="9" style="9"/>
    <col min="6916" max="6917" width="11.375" style="9" customWidth="1"/>
    <col min="6918" max="6918" width="10.875" style="9" customWidth="1"/>
    <col min="6919" max="6927" width="9" style="9"/>
    <col min="6928" max="6928" width="10.5" style="9" customWidth="1"/>
    <col min="6929" max="6929" width="8.25" style="9" customWidth="1"/>
    <col min="6930" max="6930" width="15" style="9" customWidth="1"/>
    <col min="6931" max="6931" width="6.625" style="9" customWidth="1"/>
    <col min="6932" max="6932" width="5.75" style="9" customWidth="1"/>
    <col min="6933" max="7166" width="9" style="9"/>
    <col min="7167" max="7167" width="8.75" style="9" customWidth="1"/>
    <col min="7168" max="7168" width="4.75" style="9" customWidth="1"/>
    <col min="7169" max="7169" width="4.875" style="9" customWidth="1"/>
    <col min="7170" max="7170" width="53" style="9" customWidth="1"/>
    <col min="7171" max="7171" width="9" style="9"/>
    <col min="7172" max="7173" width="11.375" style="9" customWidth="1"/>
    <col min="7174" max="7174" width="10.875" style="9" customWidth="1"/>
    <col min="7175" max="7183" width="9" style="9"/>
    <col min="7184" max="7184" width="10.5" style="9" customWidth="1"/>
    <col min="7185" max="7185" width="8.25" style="9" customWidth="1"/>
    <col min="7186" max="7186" width="15" style="9" customWidth="1"/>
    <col min="7187" max="7187" width="6.625" style="9" customWidth="1"/>
    <col min="7188" max="7188" width="5.75" style="9" customWidth="1"/>
    <col min="7189" max="7422" width="9" style="9"/>
    <col min="7423" max="7423" width="8.75" style="9" customWidth="1"/>
    <col min="7424" max="7424" width="4.75" style="9" customWidth="1"/>
    <col min="7425" max="7425" width="4.875" style="9" customWidth="1"/>
    <col min="7426" max="7426" width="53" style="9" customWidth="1"/>
    <col min="7427" max="7427" width="9" style="9"/>
    <col min="7428" max="7429" width="11.375" style="9" customWidth="1"/>
    <col min="7430" max="7430" width="10.875" style="9" customWidth="1"/>
    <col min="7431" max="7439" width="9" style="9"/>
    <col min="7440" max="7440" width="10.5" style="9" customWidth="1"/>
    <col min="7441" max="7441" width="8.25" style="9" customWidth="1"/>
    <col min="7442" max="7442" width="15" style="9" customWidth="1"/>
    <col min="7443" max="7443" width="6.625" style="9" customWidth="1"/>
    <col min="7444" max="7444" width="5.75" style="9" customWidth="1"/>
    <col min="7445" max="7678" width="9" style="9"/>
    <col min="7679" max="7679" width="8.75" style="9" customWidth="1"/>
    <col min="7680" max="7680" width="4.75" style="9" customWidth="1"/>
    <col min="7681" max="7681" width="4.875" style="9" customWidth="1"/>
    <col min="7682" max="7682" width="53" style="9" customWidth="1"/>
    <col min="7683" max="7683" width="9" style="9"/>
    <col min="7684" max="7685" width="11.375" style="9" customWidth="1"/>
    <col min="7686" max="7686" width="10.875" style="9" customWidth="1"/>
    <col min="7687" max="7695" width="9" style="9"/>
    <col min="7696" max="7696" width="10.5" style="9" customWidth="1"/>
    <col min="7697" max="7697" width="8.25" style="9" customWidth="1"/>
    <col min="7698" max="7698" width="15" style="9" customWidth="1"/>
    <col min="7699" max="7699" width="6.625" style="9" customWidth="1"/>
    <col min="7700" max="7700" width="5.75" style="9" customWidth="1"/>
    <col min="7701" max="7934" width="9" style="9"/>
    <col min="7935" max="7935" width="8.75" style="9" customWidth="1"/>
    <col min="7936" max="7936" width="4.75" style="9" customWidth="1"/>
    <col min="7937" max="7937" width="4.875" style="9" customWidth="1"/>
    <col min="7938" max="7938" width="53" style="9" customWidth="1"/>
    <col min="7939" max="7939" width="9" style="9"/>
    <col min="7940" max="7941" width="11.375" style="9" customWidth="1"/>
    <col min="7942" max="7942" width="10.875" style="9" customWidth="1"/>
    <col min="7943" max="7951" width="9" style="9"/>
    <col min="7952" max="7952" width="10.5" style="9" customWidth="1"/>
    <col min="7953" max="7953" width="8.25" style="9" customWidth="1"/>
    <col min="7954" max="7954" width="15" style="9" customWidth="1"/>
    <col min="7955" max="7955" width="6.625" style="9" customWidth="1"/>
    <col min="7956" max="7956" width="5.75" style="9" customWidth="1"/>
    <col min="7957" max="8190" width="9" style="9"/>
    <col min="8191" max="8191" width="8.75" style="9" customWidth="1"/>
    <col min="8192" max="8192" width="4.75" style="9" customWidth="1"/>
    <col min="8193" max="8193" width="4.875" style="9" customWidth="1"/>
    <col min="8194" max="8194" width="53" style="9" customWidth="1"/>
    <col min="8195" max="8195" width="9" style="9"/>
    <col min="8196" max="8197" width="11.375" style="9" customWidth="1"/>
    <col min="8198" max="8198" width="10.875" style="9" customWidth="1"/>
    <col min="8199" max="8207" width="9" style="9"/>
    <col min="8208" max="8208" width="10.5" style="9" customWidth="1"/>
    <col min="8209" max="8209" width="8.25" style="9" customWidth="1"/>
    <col min="8210" max="8210" width="15" style="9" customWidth="1"/>
    <col min="8211" max="8211" width="6.625" style="9" customWidth="1"/>
    <col min="8212" max="8212" width="5.75" style="9" customWidth="1"/>
    <col min="8213" max="8446" width="9" style="9"/>
    <col min="8447" max="8447" width="8.75" style="9" customWidth="1"/>
    <col min="8448" max="8448" width="4.75" style="9" customWidth="1"/>
    <col min="8449" max="8449" width="4.875" style="9" customWidth="1"/>
    <col min="8450" max="8450" width="53" style="9" customWidth="1"/>
    <col min="8451" max="8451" width="9" style="9"/>
    <col min="8452" max="8453" width="11.375" style="9" customWidth="1"/>
    <col min="8454" max="8454" width="10.875" style="9" customWidth="1"/>
    <col min="8455" max="8463" width="9" style="9"/>
    <col min="8464" max="8464" width="10.5" style="9" customWidth="1"/>
    <col min="8465" max="8465" width="8.25" style="9" customWidth="1"/>
    <col min="8466" max="8466" width="15" style="9" customWidth="1"/>
    <col min="8467" max="8467" width="6.625" style="9" customWidth="1"/>
    <col min="8468" max="8468" width="5.75" style="9" customWidth="1"/>
    <col min="8469" max="8702" width="9" style="9"/>
    <col min="8703" max="8703" width="8.75" style="9" customWidth="1"/>
    <col min="8704" max="8704" width="4.75" style="9" customWidth="1"/>
    <col min="8705" max="8705" width="4.875" style="9" customWidth="1"/>
    <col min="8706" max="8706" width="53" style="9" customWidth="1"/>
    <col min="8707" max="8707" width="9" style="9"/>
    <col min="8708" max="8709" width="11.375" style="9" customWidth="1"/>
    <col min="8710" max="8710" width="10.875" style="9" customWidth="1"/>
    <col min="8711" max="8719" width="9" style="9"/>
    <col min="8720" max="8720" width="10.5" style="9" customWidth="1"/>
    <col min="8721" max="8721" width="8.25" style="9" customWidth="1"/>
    <col min="8722" max="8722" width="15" style="9" customWidth="1"/>
    <col min="8723" max="8723" width="6.625" style="9" customWidth="1"/>
    <col min="8724" max="8724" width="5.75" style="9" customWidth="1"/>
    <col min="8725" max="8958" width="9" style="9"/>
    <col min="8959" max="8959" width="8.75" style="9" customWidth="1"/>
    <col min="8960" max="8960" width="4.75" style="9" customWidth="1"/>
    <col min="8961" max="8961" width="4.875" style="9" customWidth="1"/>
    <col min="8962" max="8962" width="53" style="9" customWidth="1"/>
    <col min="8963" max="8963" width="9" style="9"/>
    <col min="8964" max="8965" width="11.375" style="9" customWidth="1"/>
    <col min="8966" max="8966" width="10.875" style="9" customWidth="1"/>
    <col min="8967" max="8975" width="9" style="9"/>
    <col min="8976" max="8976" width="10.5" style="9" customWidth="1"/>
    <col min="8977" max="8977" width="8.25" style="9" customWidth="1"/>
    <col min="8978" max="8978" width="15" style="9" customWidth="1"/>
    <col min="8979" max="8979" width="6.625" style="9" customWidth="1"/>
    <col min="8980" max="8980" width="5.75" style="9" customWidth="1"/>
    <col min="8981" max="9214" width="9" style="9"/>
    <col min="9215" max="9215" width="8.75" style="9" customWidth="1"/>
    <col min="9216" max="9216" width="4.75" style="9" customWidth="1"/>
    <col min="9217" max="9217" width="4.875" style="9" customWidth="1"/>
    <col min="9218" max="9218" width="53" style="9" customWidth="1"/>
    <col min="9219" max="9219" width="9" style="9"/>
    <col min="9220" max="9221" width="11.375" style="9" customWidth="1"/>
    <col min="9222" max="9222" width="10.875" style="9" customWidth="1"/>
    <col min="9223" max="9231" width="9" style="9"/>
    <col min="9232" max="9232" width="10.5" style="9" customWidth="1"/>
    <col min="9233" max="9233" width="8.25" style="9" customWidth="1"/>
    <col min="9234" max="9234" width="15" style="9" customWidth="1"/>
    <col min="9235" max="9235" width="6.625" style="9" customWidth="1"/>
    <col min="9236" max="9236" width="5.75" style="9" customWidth="1"/>
    <col min="9237" max="9470" width="9" style="9"/>
    <col min="9471" max="9471" width="8.75" style="9" customWidth="1"/>
    <col min="9472" max="9472" width="4.75" style="9" customWidth="1"/>
    <col min="9473" max="9473" width="4.875" style="9" customWidth="1"/>
    <col min="9474" max="9474" width="53" style="9" customWidth="1"/>
    <col min="9475" max="9475" width="9" style="9"/>
    <col min="9476" max="9477" width="11.375" style="9" customWidth="1"/>
    <col min="9478" max="9478" width="10.875" style="9" customWidth="1"/>
    <col min="9479" max="9487" width="9" style="9"/>
    <col min="9488" max="9488" width="10.5" style="9" customWidth="1"/>
    <col min="9489" max="9489" width="8.25" style="9" customWidth="1"/>
    <col min="9490" max="9490" width="15" style="9" customWidth="1"/>
    <col min="9491" max="9491" width="6.625" style="9" customWidth="1"/>
    <col min="9492" max="9492" width="5.75" style="9" customWidth="1"/>
    <col min="9493" max="9726" width="9" style="9"/>
    <col min="9727" max="9727" width="8.75" style="9" customWidth="1"/>
    <col min="9728" max="9728" width="4.75" style="9" customWidth="1"/>
    <col min="9729" max="9729" width="4.875" style="9" customWidth="1"/>
    <col min="9730" max="9730" width="53" style="9" customWidth="1"/>
    <col min="9731" max="9731" width="9" style="9"/>
    <col min="9732" max="9733" width="11.375" style="9" customWidth="1"/>
    <col min="9734" max="9734" width="10.875" style="9" customWidth="1"/>
    <col min="9735" max="9743" width="9" style="9"/>
    <col min="9744" max="9744" width="10.5" style="9" customWidth="1"/>
    <col min="9745" max="9745" width="8.25" style="9" customWidth="1"/>
    <col min="9746" max="9746" width="15" style="9" customWidth="1"/>
    <col min="9747" max="9747" width="6.625" style="9" customWidth="1"/>
    <col min="9748" max="9748" width="5.75" style="9" customWidth="1"/>
    <col min="9749" max="9982" width="9" style="9"/>
    <col min="9983" max="9983" width="8.75" style="9" customWidth="1"/>
    <col min="9984" max="9984" width="4.75" style="9" customWidth="1"/>
    <col min="9985" max="9985" width="4.875" style="9" customWidth="1"/>
    <col min="9986" max="9986" width="53" style="9" customWidth="1"/>
    <col min="9987" max="9987" width="9" style="9"/>
    <col min="9988" max="9989" width="11.375" style="9" customWidth="1"/>
    <col min="9990" max="9990" width="10.875" style="9" customWidth="1"/>
    <col min="9991" max="9999" width="9" style="9"/>
    <col min="10000" max="10000" width="10.5" style="9" customWidth="1"/>
    <col min="10001" max="10001" width="8.25" style="9" customWidth="1"/>
    <col min="10002" max="10002" width="15" style="9" customWidth="1"/>
    <col min="10003" max="10003" width="6.625" style="9" customWidth="1"/>
    <col min="10004" max="10004" width="5.75" style="9" customWidth="1"/>
    <col min="10005" max="10238" width="9" style="9"/>
    <col min="10239" max="10239" width="8.75" style="9" customWidth="1"/>
    <col min="10240" max="10240" width="4.75" style="9" customWidth="1"/>
    <col min="10241" max="10241" width="4.875" style="9" customWidth="1"/>
    <col min="10242" max="10242" width="53" style="9" customWidth="1"/>
    <col min="10243" max="10243" width="9" style="9"/>
    <col min="10244" max="10245" width="11.375" style="9" customWidth="1"/>
    <col min="10246" max="10246" width="10.875" style="9" customWidth="1"/>
    <col min="10247" max="10255" width="9" style="9"/>
    <col min="10256" max="10256" width="10.5" style="9" customWidth="1"/>
    <col min="10257" max="10257" width="8.25" style="9" customWidth="1"/>
    <col min="10258" max="10258" width="15" style="9" customWidth="1"/>
    <col min="10259" max="10259" width="6.625" style="9" customWidth="1"/>
    <col min="10260" max="10260" width="5.75" style="9" customWidth="1"/>
    <col min="10261" max="10494" width="9" style="9"/>
    <col min="10495" max="10495" width="8.75" style="9" customWidth="1"/>
    <col min="10496" max="10496" width="4.75" style="9" customWidth="1"/>
    <col min="10497" max="10497" width="4.875" style="9" customWidth="1"/>
    <col min="10498" max="10498" width="53" style="9" customWidth="1"/>
    <col min="10499" max="10499" width="9" style="9"/>
    <col min="10500" max="10501" width="11.375" style="9" customWidth="1"/>
    <col min="10502" max="10502" width="10.875" style="9" customWidth="1"/>
    <col min="10503" max="10511" width="9" style="9"/>
    <col min="10512" max="10512" width="10.5" style="9" customWidth="1"/>
    <col min="10513" max="10513" width="8.25" style="9" customWidth="1"/>
    <col min="10514" max="10514" width="15" style="9" customWidth="1"/>
    <col min="10515" max="10515" width="6.625" style="9" customWidth="1"/>
    <col min="10516" max="10516" width="5.75" style="9" customWidth="1"/>
    <col min="10517" max="10750" width="9" style="9"/>
    <col min="10751" max="10751" width="8.75" style="9" customWidth="1"/>
    <col min="10752" max="10752" width="4.75" style="9" customWidth="1"/>
    <col min="10753" max="10753" width="4.875" style="9" customWidth="1"/>
    <col min="10754" max="10754" width="53" style="9" customWidth="1"/>
    <col min="10755" max="10755" width="9" style="9"/>
    <col min="10756" max="10757" width="11.375" style="9" customWidth="1"/>
    <col min="10758" max="10758" width="10.875" style="9" customWidth="1"/>
    <col min="10759" max="10767" width="9" style="9"/>
    <col min="10768" max="10768" width="10.5" style="9" customWidth="1"/>
    <col min="10769" max="10769" width="8.25" style="9" customWidth="1"/>
    <col min="10770" max="10770" width="15" style="9" customWidth="1"/>
    <col min="10771" max="10771" width="6.625" style="9" customWidth="1"/>
    <col min="10772" max="10772" width="5.75" style="9" customWidth="1"/>
    <col min="10773" max="11006" width="9" style="9"/>
    <col min="11007" max="11007" width="8.75" style="9" customWidth="1"/>
    <col min="11008" max="11008" width="4.75" style="9" customWidth="1"/>
    <col min="11009" max="11009" width="4.875" style="9" customWidth="1"/>
    <col min="11010" max="11010" width="53" style="9" customWidth="1"/>
    <col min="11011" max="11011" width="9" style="9"/>
    <col min="11012" max="11013" width="11.375" style="9" customWidth="1"/>
    <col min="11014" max="11014" width="10.875" style="9" customWidth="1"/>
    <col min="11015" max="11023" width="9" style="9"/>
    <col min="11024" max="11024" width="10.5" style="9" customWidth="1"/>
    <col min="11025" max="11025" width="8.25" style="9" customWidth="1"/>
    <col min="11026" max="11026" width="15" style="9" customWidth="1"/>
    <col min="11027" max="11027" width="6.625" style="9" customWidth="1"/>
    <col min="11028" max="11028" width="5.75" style="9" customWidth="1"/>
    <col min="11029" max="11262" width="9" style="9"/>
    <col min="11263" max="11263" width="8.75" style="9" customWidth="1"/>
    <col min="11264" max="11264" width="4.75" style="9" customWidth="1"/>
    <col min="11265" max="11265" width="4.875" style="9" customWidth="1"/>
    <col min="11266" max="11266" width="53" style="9" customWidth="1"/>
    <col min="11267" max="11267" width="9" style="9"/>
    <col min="11268" max="11269" width="11.375" style="9" customWidth="1"/>
    <col min="11270" max="11270" width="10.875" style="9" customWidth="1"/>
    <col min="11271" max="11279" width="9" style="9"/>
    <col min="11280" max="11280" width="10.5" style="9" customWidth="1"/>
    <col min="11281" max="11281" width="8.25" style="9" customWidth="1"/>
    <col min="11282" max="11282" width="15" style="9" customWidth="1"/>
    <col min="11283" max="11283" width="6.625" style="9" customWidth="1"/>
    <col min="11284" max="11284" width="5.75" style="9" customWidth="1"/>
    <col min="11285" max="11518" width="9" style="9"/>
    <col min="11519" max="11519" width="8.75" style="9" customWidth="1"/>
    <col min="11520" max="11520" width="4.75" style="9" customWidth="1"/>
    <col min="11521" max="11521" width="4.875" style="9" customWidth="1"/>
    <col min="11522" max="11522" width="53" style="9" customWidth="1"/>
    <col min="11523" max="11523" width="9" style="9"/>
    <col min="11524" max="11525" width="11.375" style="9" customWidth="1"/>
    <col min="11526" max="11526" width="10.875" style="9" customWidth="1"/>
    <col min="11527" max="11535" width="9" style="9"/>
    <col min="11536" max="11536" width="10.5" style="9" customWidth="1"/>
    <col min="11537" max="11537" width="8.25" style="9" customWidth="1"/>
    <col min="11538" max="11538" width="15" style="9" customWidth="1"/>
    <col min="11539" max="11539" width="6.625" style="9" customWidth="1"/>
    <col min="11540" max="11540" width="5.75" style="9" customWidth="1"/>
    <col min="11541" max="11774" width="9" style="9"/>
    <col min="11775" max="11775" width="8.75" style="9" customWidth="1"/>
    <col min="11776" max="11776" width="4.75" style="9" customWidth="1"/>
    <col min="11777" max="11777" width="4.875" style="9" customWidth="1"/>
    <col min="11778" max="11778" width="53" style="9" customWidth="1"/>
    <col min="11779" max="11779" width="9" style="9"/>
    <col min="11780" max="11781" width="11.375" style="9" customWidth="1"/>
    <col min="11782" max="11782" width="10.875" style="9" customWidth="1"/>
    <col min="11783" max="11791" width="9" style="9"/>
    <col min="11792" max="11792" width="10.5" style="9" customWidth="1"/>
    <col min="11793" max="11793" width="8.25" style="9" customWidth="1"/>
    <col min="11794" max="11794" width="15" style="9" customWidth="1"/>
    <col min="11795" max="11795" width="6.625" style="9" customWidth="1"/>
    <col min="11796" max="11796" width="5.75" style="9" customWidth="1"/>
    <col min="11797" max="12030" width="9" style="9"/>
    <col min="12031" max="12031" width="8.75" style="9" customWidth="1"/>
    <col min="12032" max="12032" width="4.75" style="9" customWidth="1"/>
    <col min="12033" max="12033" width="4.875" style="9" customWidth="1"/>
    <col min="12034" max="12034" width="53" style="9" customWidth="1"/>
    <col min="12035" max="12035" width="9" style="9"/>
    <col min="12036" max="12037" width="11.375" style="9" customWidth="1"/>
    <col min="12038" max="12038" width="10.875" style="9" customWidth="1"/>
    <col min="12039" max="12047" width="9" style="9"/>
    <col min="12048" max="12048" width="10.5" style="9" customWidth="1"/>
    <col min="12049" max="12049" width="8.25" style="9" customWidth="1"/>
    <col min="12050" max="12050" width="15" style="9" customWidth="1"/>
    <col min="12051" max="12051" width="6.625" style="9" customWidth="1"/>
    <col min="12052" max="12052" width="5.75" style="9" customWidth="1"/>
    <col min="12053" max="12286" width="9" style="9"/>
    <col min="12287" max="12287" width="8.75" style="9" customWidth="1"/>
    <col min="12288" max="12288" width="4.75" style="9" customWidth="1"/>
    <col min="12289" max="12289" width="4.875" style="9" customWidth="1"/>
    <col min="12290" max="12290" width="53" style="9" customWidth="1"/>
    <col min="12291" max="12291" width="9" style="9"/>
    <col min="12292" max="12293" width="11.375" style="9" customWidth="1"/>
    <col min="12294" max="12294" width="10.875" style="9" customWidth="1"/>
    <col min="12295" max="12303" width="9" style="9"/>
    <col min="12304" max="12304" width="10.5" style="9" customWidth="1"/>
    <col min="12305" max="12305" width="8.25" style="9" customWidth="1"/>
    <col min="12306" max="12306" width="15" style="9" customWidth="1"/>
    <col min="12307" max="12307" width="6.625" style="9" customWidth="1"/>
    <col min="12308" max="12308" width="5.75" style="9" customWidth="1"/>
    <col min="12309" max="12542" width="9" style="9"/>
    <col min="12543" max="12543" width="8.75" style="9" customWidth="1"/>
    <col min="12544" max="12544" width="4.75" style="9" customWidth="1"/>
    <col min="12545" max="12545" width="4.875" style="9" customWidth="1"/>
    <col min="12546" max="12546" width="53" style="9" customWidth="1"/>
    <col min="12547" max="12547" width="9" style="9"/>
    <col min="12548" max="12549" width="11.375" style="9" customWidth="1"/>
    <col min="12550" max="12550" width="10.875" style="9" customWidth="1"/>
    <col min="12551" max="12559" width="9" style="9"/>
    <col min="12560" max="12560" width="10.5" style="9" customWidth="1"/>
    <col min="12561" max="12561" width="8.25" style="9" customWidth="1"/>
    <col min="12562" max="12562" width="15" style="9" customWidth="1"/>
    <col min="12563" max="12563" width="6.625" style="9" customWidth="1"/>
    <col min="12564" max="12564" width="5.75" style="9" customWidth="1"/>
    <col min="12565" max="12798" width="9" style="9"/>
    <col min="12799" max="12799" width="8.75" style="9" customWidth="1"/>
    <col min="12800" max="12800" width="4.75" style="9" customWidth="1"/>
    <col min="12801" max="12801" width="4.875" style="9" customWidth="1"/>
    <col min="12802" max="12802" width="53" style="9" customWidth="1"/>
    <col min="12803" max="12803" width="9" style="9"/>
    <col min="12804" max="12805" width="11.375" style="9" customWidth="1"/>
    <col min="12806" max="12806" width="10.875" style="9" customWidth="1"/>
    <col min="12807" max="12815" width="9" style="9"/>
    <col min="12816" max="12816" width="10.5" style="9" customWidth="1"/>
    <col min="12817" max="12817" width="8.25" style="9" customWidth="1"/>
    <col min="12818" max="12818" width="15" style="9" customWidth="1"/>
    <col min="12819" max="12819" width="6.625" style="9" customWidth="1"/>
    <col min="12820" max="12820" width="5.75" style="9" customWidth="1"/>
    <col min="12821" max="13054" width="9" style="9"/>
    <col min="13055" max="13055" width="8.75" style="9" customWidth="1"/>
    <col min="13056" max="13056" width="4.75" style="9" customWidth="1"/>
    <col min="13057" max="13057" width="4.875" style="9" customWidth="1"/>
    <col min="13058" max="13058" width="53" style="9" customWidth="1"/>
    <col min="13059" max="13059" width="9" style="9"/>
    <col min="13060" max="13061" width="11.375" style="9" customWidth="1"/>
    <col min="13062" max="13062" width="10.875" style="9" customWidth="1"/>
    <col min="13063" max="13071" width="9" style="9"/>
    <col min="13072" max="13072" width="10.5" style="9" customWidth="1"/>
    <col min="13073" max="13073" width="8.25" style="9" customWidth="1"/>
    <col min="13074" max="13074" width="15" style="9" customWidth="1"/>
    <col min="13075" max="13075" width="6.625" style="9" customWidth="1"/>
    <col min="13076" max="13076" width="5.75" style="9" customWidth="1"/>
    <col min="13077" max="13310" width="9" style="9"/>
    <col min="13311" max="13311" width="8.75" style="9" customWidth="1"/>
    <col min="13312" max="13312" width="4.75" style="9" customWidth="1"/>
    <col min="13313" max="13313" width="4.875" style="9" customWidth="1"/>
    <col min="13314" max="13314" width="53" style="9" customWidth="1"/>
    <col min="13315" max="13315" width="9" style="9"/>
    <col min="13316" max="13317" width="11.375" style="9" customWidth="1"/>
    <col min="13318" max="13318" width="10.875" style="9" customWidth="1"/>
    <col min="13319" max="13327" width="9" style="9"/>
    <col min="13328" max="13328" width="10.5" style="9" customWidth="1"/>
    <col min="13329" max="13329" width="8.25" style="9" customWidth="1"/>
    <col min="13330" max="13330" width="15" style="9" customWidth="1"/>
    <col min="13331" max="13331" width="6.625" style="9" customWidth="1"/>
    <col min="13332" max="13332" width="5.75" style="9" customWidth="1"/>
    <col min="13333" max="13566" width="9" style="9"/>
    <col min="13567" max="13567" width="8.75" style="9" customWidth="1"/>
    <col min="13568" max="13568" width="4.75" style="9" customWidth="1"/>
    <col min="13569" max="13569" width="4.875" style="9" customWidth="1"/>
    <col min="13570" max="13570" width="53" style="9" customWidth="1"/>
    <col min="13571" max="13571" width="9" style="9"/>
    <col min="13572" max="13573" width="11.375" style="9" customWidth="1"/>
    <col min="13574" max="13574" width="10.875" style="9" customWidth="1"/>
    <col min="13575" max="13583" width="9" style="9"/>
    <col min="13584" max="13584" width="10.5" style="9" customWidth="1"/>
    <col min="13585" max="13585" width="8.25" style="9" customWidth="1"/>
    <col min="13586" max="13586" width="15" style="9" customWidth="1"/>
    <col min="13587" max="13587" width="6.625" style="9" customWidth="1"/>
    <col min="13588" max="13588" width="5.75" style="9" customWidth="1"/>
    <col min="13589" max="13822" width="9" style="9"/>
    <col min="13823" max="13823" width="8.75" style="9" customWidth="1"/>
    <col min="13824" max="13824" width="4.75" style="9" customWidth="1"/>
    <col min="13825" max="13825" width="4.875" style="9" customWidth="1"/>
    <col min="13826" max="13826" width="53" style="9" customWidth="1"/>
    <col min="13827" max="13827" width="9" style="9"/>
    <col min="13828" max="13829" width="11.375" style="9" customWidth="1"/>
    <col min="13830" max="13830" width="10.875" style="9" customWidth="1"/>
    <col min="13831" max="13839" width="9" style="9"/>
    <col min="13840" max="13840" width="10.5" style="9" customWidth="1"/>
    <col min="13841" max="13841" width="8.25" style="9" customWidth="1"/>
    <col min="13842" max="13842" width="15" style="9" customWidth="1"/>
    <col min="13843" max="13843" width="6.625" style="9" customWidth="1"/>
    <col min="13844" max="13844" width="5.75" style="9" customWidth="1"/>
    <col min="13845" max="14078" width="9" style="9"/>
    <col min="14079" max="14079" width="8.75" style="9" customWidth="1"/>
    <col min="14080" max="14080" width="4.75" style="9" customWidth="1"/>
    <col min="14081" max="14081" width="4.875" style="9" customWidth="1"/>
    <col min="14082" max="14082" width="53" style="9" customWidth="1"/>
    <col min="14083" max="14083" width="9" style="9"/>
    <col min="14084" max="14085" width="11.375" style="9" customWidth="1"/>
    <col min="14086" max="14086" width="10.875" style="9" customWidth="1"/>
    <col min="14087" max="14095" width="9" style="9"/>
    <col min="14096" max="14096" width="10.5" style="9" customWidth="1"/>
    <col min="14097" max="14097" width="8.25" style="9" customWidth="1"/>
    <col min="14098" max="14098" width="15" style="9" customWidth="1"/>
    <col min="14099" max="14099" width="6.625" style="9" customWidth="1"/>
    <col min="14100" max="14100" width="5.75" style="9" customWidth="1"/>
    <col min="14101" max="14334" width="9" style="9"/>
    <col min="14335" max="14335" width="8.75" style="9" customWidth="1"/>
    <col min="14336" max="14336" width="4.75" style="9" customWidth="1"/>
    <col min="14337" max="14337" width="4.875" style="9" customWidth="1"/>
    <col min="14338" max="14338" width="53" style="9" customWidth="1"/>
    <col min="14339" max="14339" width="9" style="9"/>
    <col min="14340" max="14341" width="11.375" style="9" customWidth="1"/>
    <col min="14342" max="14342" width="10.875" style="9" customWidth="1"/>
    <col min="14343" max="14351" width="9" style="9"/>
    <col min="14352" max="14352" width="10.5" style="9" customWidth="1"/>
    <col min="14353" max="14353" width="8.25" style="9" customWidth="1"/>
    <col min="14354" max="14354" width="15" style="9" customWidth="1"/>
    <col min="14355" max="14355" width="6.625" style="9" customWidth="1"/>
    <col min="14356" max="14356" width="5.75" style="9" customWidth="1"/>
    <col min="14357" max="14590" width="9" style="9"/>
    <col min="14591" max="14591" width="8.75" style="9" customWidth="1"/>
    <col min="14592" max="14592" width="4.75" style="9" customWidth="1"/>
    <col min="14593" max="14593" width="4.875" style="9" customWidth="1"/>
    <col min="14594" max="14594" width="53" style="9" customWidth="1"/>
    <col min="14595" max="14595" width="9" style="9"/>
    <col min="14596" max="14597" width="11.375" style="9" customWidth="1"/>
    <col min="14598" max="14598" width="10.875" style="9" customWidth="1"/>
    <col min="14599" max="14607" width="9" style="9"/>
    <col min="14608" max="14608" width="10.5" style="9" customWidth="1"/>
    <col min="14609" max="14609" width="8.25" style="9" customWidth="1"/>
    <col min="14610" max="14610" width="15" style="9" customWidth="1"/>
    <col min="14611" max="14611" width="6.625" style="9" customWidth="1"/>
    <col min="14612" max="14612" width="5.75" style="9" customWidth="1"/>
    <col min="14613" max="14846" width="9" style="9"/>
    <col min="14847" max="14847" width="8.75" style="9" customWidth="1"/>
    <col min="14848" max="14848" width="4.75" style="9" customWidth="1"/>
    <col min="14849" max="14849" width="4.875" style="9" customWidth="1"/>
    <col min="14850" max="14850" width="53" style="9" customWidth="1"/>
    <col min="14851" max="14851" width="9" style="9"/>
    <col min="14852" max="14853" width="11.375" style="9" customWidth="1"/>
    <col min="14854" max="14854" width="10.875" style="9" customWidth="1"/>
    <col min="14855" max="14863" width="9" style="9"/>
    <col min="14864" max="14864" width="10.5" style="9" customWidth="1"/>
    <col min="14865" max="14865" width="8.25" style="9" customWidth="1"/>
    <col min="14866" max="14866" width="15" style="9" customWidth="1"/>
    <col min="14867" max="14867" width="6.625" style="9" customWidth="1"/>
    <col min="14868" max="14868" width="5.75" style="9" customWidth="1"/>
    <col min="14869" max="15102" width="9" style="9"/>
    <col min="15103" max="15103" width="8.75" style="9" customWidth="1"/>
    <col min="15104" max="15104" width="4.75" style="9" customWidth="1"/>
    <col min="15105" max="15105" width="4.875" style="9" customWidth="1"/>
    <col min="15106" max="15106" width="53" style="9" customWidth="1"/>
    <col min="15107" max="15107" width="9" style="9"/>
    <col min="15108" max="15109" width="11.375" style="9" customWidth="1"/>
    <col min="15110" max="15110" width="10.875" style="9" customWidth="1"/>
    <col min="15111" max="15119" width="9" style="9"/>
    <col min="15120" max="15120" width="10.5" style="9" customWidth="1"/>
    <col min="15121" max="15121" width="8.25" style="9" customWidth="1"/>
    <col min="15122" max="15122" width="15" style="9" customWidth="1"/>
    <col min="15123" max="15123" width="6.625" style="9" customWidth="1"/>
    <col min="15124" max="15124" width="5.75" style="9" customWidth="1"/>
    <col min="15125" max="15358" width="9" style="9"/>
    <col min="15359" max="15359" width="8.75" style="9" customWidth="1"/>
    <col min="15360" max="15360" width="4.75" style="9" customWidth="1"/>
    <col min="15361" max="15361" width="4.875" style="9" customWidth="1"/>
    <col min="15362" max="15362" width="53" style="9" customWidth="1"/>
    <col min="15363" max="15363" width="9" style="9"/>
    <col min="15364" max="15365" width="11.375" style="9" customWidth="1"/>
    <col min="15366" max="15366" width="10.875" style="9" customWidth="1"/>
    <col min="15367" max="15375" width="9" style="9"/>
    <col min="15376" max="15376" width="10.5" style="9" customWidth="1"/>
    <col min="15377" max="15377" width="8.25" style="9" customWidth="1"/>
    <col min="15378" max="15378" width="15" style="9" customWidth="1"/>
    <col min="15379" max="15379" width="6.625" style="9" customWidth="1"/>
    <col min="15380" max="15380" width="5.75" style="9" customWidth="1"/>
    <col min="15381" max="15614" width="9" style="9"/>
    <col min="15615" max="15615" width="8.75" style="9" customWidth="1"/>
    <col min="15616" max="15616" width="4.75" style="9" customWidth="1"/>
    <col min="15617" max="15617" width="4.875" style="9" customWidth="1"/>
    <col min="15618" max="15618" width="53" style="9" customWidth="1"/>
    <col min="15619" max="15619" width="9" style="9"/>
    <col min="15620" max="15621" width="11.375" style="9" customWidth="1"/>
    <col min="15622" max="15622" width="10.875" style="9" customWidth="1"/>
    <col min="15623" max="15631" width="9" style="9"/>
    <col min="15632" max="15632" width="10.5" style="9" customWidth="1"/>
    <col min="15633" max="15633" width="8.25" style="9" customWidth="1"/>
    <col min="15634" max="15634" width="15" style="9" customWidth="1"/>
    <col min="15635" max="15635" width="6.625" style="9" customWidth="1"/>
    <col min="15636" max="15636" width="5.75" style="9" customWidth="1"/>
    <col min="15637" max="15870" width="9" style="9"/>
    <col min="15871" max="15871" width="8.75" style="9" customWidth="1"/>
    <col min="15872" max="15872" width="4.75" style="9" customWidth="1"/>
    <col min="15873" max="15873" width="4.875" style="9" customWidth="1"/>
    <col min="15874" max="15874" width="53" style="9" customWidth="1"/>
    <col min="15875" max="15875" width="9" style="9"/>
    <col min="15876" max="15877" width="11.375" style="9" customWidth="1"/>
    <col min="15878" max="15878" width="10.875" style="9" customWidth="1"/>
    <col min="15879" max="15887" width="9" style="9"/>
    <col min="15888" max="15888" width="10.5" style="9" customWidth="1"/>
    <col min="15889" max="15889" width="8.25" style="9" customWidth="1"/>
    <col min="15890" max="15890" width="15" style="9" customWidth="1"/>
    <col min="15891" max="15891" width="6.625" style="9" customWidth="1"/>
    <col min="15892" max="15892" width="5.75" style="9" customWidth="1"/>
    <col min="15893" max="16126" width="9" style="9"/>
    <col min="16127" max="16127" width="8.75" style="9" customWidth="1"/>
    <col min="16128" max="16128" width="4.75" style="9" customWidth="1"/>
    <col min="16129" max="16129" width="4.875" style="9" customWidth="1"/>
    <col min="16130" max="16130" width="53" style="9" customWidth="1"/>
    <col min="16131" max="16131" width="9" style="9"/>
    <col min="16132" max="16133" width="11.375" style="9" customWidth="1"/>
    <col min="16134" max="16134" width="10.875" style="9" customWidth="1"/>
    <col min="16135" max="16143" width="9" style="9"/>
    <col min="16144" max="16144" width="10.5" style="9" customWidth="1"/>
    <col min="16145" max="16145" width="8.25" style="9" customWidth="1"/>
    <col min="16146" max="16146" width="15" style="9" customWidth="1"/>
    <col min="16147" max="16147" width="6.625" style="9" customWidth="1"/>
    <col min="16148" max="16148" width="5.75" style="9" customWidth="1"/>
    <col min="16149" max="16384" width="9" style="9"/>
  </cols>
  <sheetData>
    <row r="1" spans="1:18" s="7" customFormat="1" x14ac:dyDescent="0.4">
      <c r="A1" s="88" t="s">
        <v>9</v>
      </c>
      <c r="B1" s="89"/>
      <c r="C1" s="90"/>
      <c r="D1" s="79" t="s">
        <v>10</v>
      </c>
      <c r="E1" s="70" t="s">
        <v>11</v>
      </c>
      <c r="F1" s="71"/>
      <c r="G1" s="70" t="s">
        <v>12</v>
      </c>
      <c r="H1" s="72"/>
      <c r="I1" s="71"/>
      <c r="J1" s="38" t="s">
        <v>2</v>
      </c>
      <c r="K1" s="39" t="s">
        <v>13</v>
      </c>
      <c r="L1" s="40"/>
      <c r="M1" s="39" t="s">
        <v>5</v>
      </c>
      <c r="N1" s="40"/>
      <c r="Q1" s="53" t="s">
        <v>14</v>
      </c>
      <c r="R1" s="54">
        <f>COUNTIF(A:A,"*-*-*")*3-COUNTIF($H$12:$J$42,"対象外")</f>
        <v>31</v>
      </c>
    </row>
    <row r="2" spans="1:18" s="7" customFormat="1" x14ac:dyDescent="0.4">
      <c r="A2" s="91"/>
      <c r="B2" s="92"/>
      <c r="C2" s="93"/>
      <c r="D2" s="80"/>
      <c r="E2" s="82" t="s">
        <v>15</v>
      </c>
      <c r="F2" s="83"/>
      <c r="G2" s="82" t="s">
        <v>16</v>
      </c>
      <c r="H2" s="86"/>
      <c r="I2" s="83"/>
      <c r="J2" s="41">
        <v>1</v>
      </c>
      <c r="K2" s="42">
        <v>45610</v>
      </c>
      <c r="L2" s="43"/>
      <c r="M2" s="42" t="s">
        <v>8</v>
      </c>
      <c r="N2" s="43"/>
      <c r="Q2" s="53" t="s">
        <v>17</v>
      </c>
      <c r="R2" s="54">
        <f>R4+R3</f>
        <v>31</v>
      </c>
    </row>
    <row r="3" spans="1:18" s="7" customFormat="1" x14ac:dyDescent="0.4">
      <c r="A3" s="94"/>
      <c r="B3" s="95"/>
      <c r="C3" s="96"/>
      <c r="D3" s="81"/>
      <c r="E3" s="84"/>
      <c r="F3" s="85"/>
      <c r="G3" s="84"/>
      <c r="H3" s="87"/>
      <c r="I3" s="85"/>
      <c r="J3" s="41"/>
      <c r="K3" s="44"/>
      <c r="L3" s="45"/>
      <c r="M3" s="44"/>
      <c r="N3" s="45"/>
      <c r="Q3" s="53" t="s">
        <v>18</v>
      </c>
      <c r="R3" s="54">
        <f>COUNTIF($H$12:$J$42,"OK")</f>
        <v>31</v>
      </c>
    </row>
    <row r="4" spans="1:18" s="7" customFormat="1" x14ac:dyDescent="0.4">
      <c r="A4" s="12"/>
      <c r="B4" s="12"/>
      <c r="C4" s="12"/>
      <c r="E4" s="13"/>
      <c r="Q4" s="53" t="s">
        <v>19</v>
      </c>
      <c r="R4" s="54">
        <f>COUNTIF($H$7:$J$42,"NG")</f>
        <v>0</v>
      </c>
    </row>
    <row r="5" spans="1:18" s="7" customFormat="1" x14ac:dyDescent="0.4">
      <c r="A5" s="12"/>
      <c r="B5" s="12"/>
      <c r="C5" s="12"/>
      <c r="E5" s="13"/>
      <c r="Q5" s="53" t="s">
        <v>20</v>
      </c>
      <c r="R5" s="54">
        <f>COUNTIF($K$7:$K$42,"OK")</f>
        <v>0</v>
      </c>
    </row>
    <row r="6" spans="1:18" s="7" customFormat="1" x14ac:dyDescent="0.4">
      <c r="A6" s="14"/>
      <c r="B6" s="14"/>
      <c r="E6" s="12"/>
      <c r="F6" s="13"/>
      <c r="G6" s="12"/>
      <c r="R6" s="12"/>
    </row>
    <row r="7" spans="1:18" ht="31.15" customHeight="1" x14ac:dyDescent="0.4">
      <c r="A7" s="15" t="s">
        <v>21</v>
      </c>
      <c r="B7" s="73" t="s">
        <v>22</v>
      </c>
      <c r="C7" s="74"/>
      <c r="D7" s="75"/>
      <c r="E7" s="16" t="s">
        <v>23</v>
      </c>
      <c r="F7" s="17" t="s">
        <v>24</v>
      </c>
      <c r="G7" s="16" t="s">
        <v>25</v>
      </c>
      <c r="H7" s="18" t="s">
        <v>26</v>
      </c>
      <c r="I7" s="18" t="s">
        <v>27</v>
      </c>
      <c r="J7" s="18" t="s">
        <v>28</v>
      </c>
      <c r="K7" s="18" t="s">
        <v>29</v>
      </c>
      <c r="L7" s="16" t="s">
        <v>30</v>
      </c>
      <c r="M7" s="46" t="s">
        <v>25</v>
      </c>
      <c r="N7" s="16" t="s">
        <v>6</v>
      </c>
    </row>
    <row r="8" spans="1:18" x14ac:dyDescent="0.4">
      <c r="A8" s="19" t="s">
        <v>31</v>
      </c>
      <c r="B8" s="20" t="s">
        <v>32</v>
      </c>
      <c r="C8" s="21"/>
      <c r="D8" s="22"/>
      <c r="E8" s="23"/>
      <c r="F8" s="24"/>
      <c r="G8" s="23"/>
      <c r="H8" s="23"/>
      <c r="I8" s="23"/>
      <c r="J8" s="23"/>
      <c r="K8" s="23"/>
      <c r="L8" s="22"/>
      <c r="M8" s="23"/>
      <c r="N8" s="47"/>
    </row>
    <row r="9" spans="1:18" ht="32.450000000000003" customHeight="1" x14ac:dyDescent="0.4">
      <c r="A9" s="76" t="s">
        <v>33</v>
      </c>
      <c r="B9" s="25"/>
      <c r="C9" s="26" t="s">
        <v>34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48"/>
    </row>
    <row r="10" spans="1:18" ht="12" customHeight="1" x14ac:dyDescent="0.4">
      <c r="A10" s="77"/>
      <c r="B10" s="25"/>
      <c r="C10" s="28"/>
      <c r="D10" s="29" t="s">
        <v>35</v>
      </c>
      <c r="E10" s="30"/>
      <c r="F10" s="30"/>
      <c r="G10" s="30"/>
      <c r="H10" s="30"/>
      <c r="I10" s="30"/>
      <c r="J10" s="30"/>
      <c r="K10" s="30"/>
      <c r="L10" s="30"/>
      <c r="M10" s="30"/>
      <c r="N10" s="49"/>
    </row>
    <row r="11" spans="1:18" ht="12" customHeight="1" x14ac:dyDescent="0.4">
      <c r="A11" s="78"/>
      <c r="B11" s="25"/>
      <c r="C11" s="28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50"/>
    </row>
    <row r="12" spans="1:18" ht="23.25" customHeight="1" x14ac:dyDescent="0.4">
      <c r="A12" s="19" t="s">
        <v>36</v>
      </c>
      <c r="B12" s="25"/>
      <c r="C12" s="32"/>
      <c r="D12" s="33" t="str">
        <f>"テストシナリオ"&amp;ROW()-11&amp;"を実施
エンゲージメントサーベイ設定一括更新機能の確認"</f>
        <v>テストシナリオ1を実施
エンゲージメントサーベイ設定一括更新機能の確認</v>
      </c>
      <c r="E12" s="100">
        <v>45621</v>
      </c>
      <c r="F12" s="100">
        <v>45621</v>
      </c>
      <c r="G12" s="34" t="s">
        <v>37</v>
      </c>
      <c r="H12" s="35" t="s">
        <v>38</v>
      </c>
      <c r="I12" s="35" t="s">
        <v>39</v>
      </c>
      <c r="J12" s="35" t="s">
        <v>38</v>
      </c>
      <c r="K12" s="35" t="s">
        <v>38</v>
      </c>
      <c r="L12" s="51"/>
      <c r="M12" s="35"/>
      <c r="N12" s="52"/>
    </row>
    <row r="13" spans="1:18" ht="23.25" customHeight="1" x14ac:dyDescent="0.4">
      <c r="A13" s="19" t="s">
        <v>40</v>
      </c>
      <c r="B13" s="25"/>
      <c r="C13" s="32"/>
      <c r="D13" s="33" t="s">
        <v>41</v>
      </c>
      <c r="E13" s="100">
        <v>45621</v>
      </c>
      <c r="F13" s="100">
        <v>45621</v>
      </c>
      <c r="G13" s="34" t="s">
        <v>37</v>
      </c>
      <c r="H13" s="35" t="s">
        <v>38</v>
      </c>
      <c r="I13" s="35" t="s">
        <v>39</v>
      </c>
      <c r="J13" s="35" t="s">
        <v>38</v>
      </c>
      <c r="K13" s="35" t="s">
        <v>38</v>
      </c>
      <c r="L13" s="51"/>
      <c r="M13" s="35"/>
      <c r="N13" s="52"/>
    </row>
    <row r="14" spans="1:18" ht="23.25" customHeight="1" x14ac:dyDescent="0.4">
      <c r="A14" s="19" t="s">
        <v>42</v>
      </c>
      <c r="B14" s="25"/>
      <c r="C14" s="32"/>
      <c r="D14" s="33" t="s">
        <v>43</v>
      </c>
      <c r="E14" s="100">
        <v>45621</v>
      </c>
      <c r="F14" s="100">
        <v>45621</v>
      </c>
      <c r="G14" s="34" t="s">
        <v>37</v>
      </c>
      <c r="H14" s="35" t="s">
        <v>38</v>
      </c>
      <c r="I14" s="35" t="s">
        <v>39</v>
      </c>
      <c r="J14" s="35" t="s">
        <v>38</v>
      </c>
      <c r="K14" s="35" t="s">
        <v>38</v>
      </c>
      <c r="L14" s="51"/>
      <c r="M14" s="35"/>
      <c r="N14" s="52"/>
    </row>
    <row r="15" spans="1:18" ht="23.25" customHeight="1" x14ac:dyDescent="0.4">
      <c r="A15" s="19" t="s">
        <v>44</v>
      </c>
      <c r="B15" s="25"/>
      <c r="C15" s="32"/>
      <c r="D15" s="33" t="s">
        <v>45</v>
      </c>
      <c r="E15" s="100">
        <v>45621</v>
      </c>
      <c r="F15" s="100">
        <v>45621</v>
      </c>
      <c r="G15" s="34" t="s">
        <v>37</v>
      </c>
      <c r="H15" s="35" t="s">
        <v>38</v>
      </c>
      <c r="I15" s="35" t="s">
        <v>39</v>
      </c>
      <c r="J15" s="35" t="s">
        <v>38</v>
      </c>
      <c r="K15" s="35" t="s">
        <v>38</v>
      </c>
      <c r="L15" s="51"/>
      <c r="M15" s="35"/>
      <c r="N15" s="52"/>
    </row>
    <row r="16" spans="1:18" ht="23.25" customHeight="1" x14ac:dyDescent="0.4">
      <c r="A16" s="19" t="s">
        <v>46</v>
      </c>
      <c r="B16" s="25"/>
      <c r="C16" s="32"/>
      <c r="D16" s="33" t="s">
        <v>47</v>
      </c>
      <c r="E16" s="100">
        <v>45621</v>
      </c>
      <c r="F16" s="100">
        <v>45621</v>
      </c>
      <c r="G16" s="34" t="s">
        <v>37</v>
      </c>
      <c r="H16" s="35" t="s">
        <v>38</v>
      </c>
      <c r="I16" s="35" t="s">
        <v>39</v>
      </c>
      <c r="J16" s="35" t="s">
        <v>38</v>
      </c>
      <c r="K16" s="35" t="s">
        <v>38</v>
      </c>
      <c r="L16" s="51"/>
      <c r="M16" s="35"/>
      <c r="N16" s="52"/>
    </row>
    <row r="17" spans="1:14" ht="23.25" customHeight="1" x14ac:dyDescent="0.4">
      <c r="A17" s="19" t="s">
        <v>48</v>
      </c>
      <c r="B17" s="25"/>
      <c r="C17" s="32"/>
      <c r="D17" s="33" t="s">
        <v>49</v>
      </c>
      <c r="E17" s="100">
        <v>45621</v>
      </c>
      <c r="F17" s="100">
        <v>45621</v>
      </c>
      <c r="G17" s="34" t="s">
        <v>37</v>
      </c>
      <c r="H17" s="35" t="s">
        <v>38</v>
      </c>
      <c r="I17" s="35" t="s">
        <v>39</v>
      </c>
      <c r="J17" s="35" t="s">
        <v>38</v>
      </c>
      <c r="K17" s="35" t="s">
        <v>38</v>
      </c>
      <c r="L17" s="51"/>
      <c r="M17" s="35"/>
      <c r="N17" s="52"/>
    </row>
    <row r="18" spans="1:14" ht="23.25" customHeight="1" x14ac:dyDescent="0.4">
      <c r="A18" s="19" t="s">
        <v>50</v>
      </c>
      <c r="B18" s="25"/>
      <c r="C18" s="32"/>
      <c r="D18" s="33" t="s">
        <v>51</v>
      </c>
      <c r="E18" s="100">
        <v>45621</v>
      </c>
      <c r="F18" s="100">
        <v>45621</v>
      </c>
      <c r="G18" s="34" t="s">
        <v>37</v>
      </c>
      <c r="H18" s="35" t="s">
        <v>38</v>
      </c>
      <c r="I18" s="35" t="s">
        <v>39</v>
      </c>
      <c r="J18" s="35" t="s">
        <v>38</v>
      </c>
      <c r="K18" s="35" t="s">
        <v>38</v>
      </c>
      <c r="L18" s="51"/>
      <c r="M18" s="35"/>
      <c r="N18" s="52"/>
    </row>
    <row r="19" spans="1:14" ht="23.25" customHeight="1" x14ac:dyDescent="0.4">
      <c r="A19" s="19" t="s">
        <v>52</v>
      </c>
      <c r="B19" s="25"/>
      <c r="C19" s="32"/>
      <c r="D19" s="33" t="s">
        <v>53</v>
      </c>
      <c r="E19" s="100">
        <v>45621</v>
      </c>
      <c r="F19" s="100">
        <v>45621</v>
      </c>
      <c r="G19" s="34" t="s">
        <v>37</v>
      </c>
      <c r="H19" s="35" t="s">
        <v>38</v>
      </c>
      <c r="I19" s="35" t="s">
        <v>39</v>
      </c>
      <c r="J19" s="35" t="s">
        <v>38</v>
      </c>
      <c r="K19" s="35" t="s">
        <v>38</v>
      </c>
      <c r="L19" s="51"/>
      <c r="M19" s="35"/>
      <c r="N19" s="52"/>
    </row>
    <row r="20" spans="1:14" ht="23.25" customHeight="1" x14ac:dyDescent="0.4">
      <c r="A20" s="19" t="s">
        <v>54</v>
      </c>
      <c r="B20" s="25"/>
      <c r="C20" s="32"/>
      <c r="D20" s="33" t="s">
        <v>55</v>
      </c>
      <c r="E20" s="100">
        <v>45621</v>
      </c>
      <c r="F20" s="100">
        <v>45621</v>
      </c>
      <c r="G20" s="34" t="s">
        <v>37</v>
      </c>
      <c r="H20" s="35" t="s">
        <v>38</v>
      </c>
      <c r="I20" s="35" t="s">
        <v>39</v>
      </c>
      <c r="J20" s="35" t="s">
        <v>38</v>
      </c>
      <c r="K20" s="35" t="s">
        <v>38</v>
      </c>
      <c r="L20" s="51"/>
      <c r="M20" s="35"/>
      <c r="N20" s="52"/>
    </row>
    <row r="21" spans="1:14" ht="23.25" customHeight="1" x14ac:dyDescent="0.4">
      <c r="A21" s="19" t="s">
        <v>56</v>
      </c>
      <c r="B21" s="25"/>
      <c r="C21" s="32"/>
      <c r="D21" s="33" t="s">
        <v>57</v>
      </c>
      <c r="E21" s="100">
        <v>45621</v>
      </c>
      <c r="F21" s="100">
        <v>45621</v>
      </c>
      <c r="G21" s="34" t="s">
        <v>37</v>
      </c>
      <c r="H21" s="35" t="s">
        <v>38</v>
      </c>
      <c r="I21" s="35" t="s">
        <v>39</v>
      </c>
      <c r="J21" s="35" t="s">
        <v>38</v>
      </c>
      <c r="K21" s="35" t="s">
        <v>38</v>
      </c>
      <c r="L21" s="51"/>
      <c r="M21" s="35"/>
      <c r="N21" s="52"/>
    </row>
    <row r="22" spans="1:14" ht="23.25" customHeight="1" x14ac:dyDescent="0.4">
      <c r="A22" s="19" t="s">
        <v>58</v>
      </c>
      <c r="B22" s="25"/>
      <c r="C22" s="32"/>
      <c r="D22" s="33" t="s">
        <v>59</v>
      </c>
      <c r="E22" s="100">
        <v>45621</v>
      </c>
      <c r="F22" s="100">
        <v>45621</v>
      </c>
      <c r="G22" s="34" t="s">
        <v>37</v>
      </c>
      <c r="H22" s="35" t="s">
        <v>38</v>
      </c>
      <c r="I22" s="35" t="s">
        <v>39</v>
      </c>
      <c r="J22" s="35" t="s">
        <v>38</v>
      </c>
      <c r="K22" s="35" t="s">
        <v>38</v>
      </c>
      <c r="L22" s="51"/>
      <c r="M22" s="35"/>
      <c r="N22" s="52"/>
    </row>
    <row r="23" spans="1:14" ht="23.25" customHeight="1" x14ac:dyDescent="0.4">
      <c r="A23" s="19" t="s">
        <v>60</v>
      </c>
      <c r="B23" s="25"/>
      <c r="C23" s="32"/>
      <c r="D23" s="33" t="s">
        <v>61</v>
      </c>
      <c r="E23" s="100">
        <v>45621</v>
      </c>
      <c r="F23" s="100">
        <v>45621</v>
      </c>
      <c r="G23" s="34" t="s">
        <v>37</v>
      </c>
      <c r="H23" s="35" t="s">
        <v>38</v>
      </c>
      <c r="I23" s="35" t="s">
        <v>39</v>
      </c>
      <c r="J23" s="35" t="s">
        <v>38</v>
      </c>
      <c r="K23" s="35" t="s">
        <v>38</v>
      </c>
      <c r="L23" s="51"/>
      <c r="M23" s="35"/>
      <c r="N23" s="52"/>
    </row>
    <row r="24" spans="1:14" ht="23.25" customHeight="1" x14ac:dyDescent="0.4">
      <c r="A24" s="19" t="s">
        <v>62</v>
      </c>
      <c r="B24" s="25"/>
      <c r="C24" s="32"/>
      <c r="D24" s="33" t="s">
        <v>63</v>
      </c>
      <c r="E24" s="100">
        <v>45621</v>
      </c>
      <c r="F24" s="100">
        <v>45621</v>
      </c>
      <c r="G24" s="34" t="s">
        <v>37</v>
      </c>
      <c r="H24" s="35" t="s">
        <v>38</v>
      </c>
      <c r="I24" s="35" t="s">
        <v>39</v>
      </c>
      <c r="J24" s="35" t="s">
        <v>38</v>
      </c>
      <c r="K24" s="35" t="s">
        <v>38</v>
      </c>
      <c r="L24" s="51"/>
      <c r="M24" s="35"/>
      <c r="N24" s="52"/>
    </row>
    <row r="25" spans="1:14" ht="23.25" customHeight="1" x14ac:dyDescent="0.4">
      <c r="A25" s="19" t="s">
        <v>64</v>
      </c>
      <c r="B25" s="25"/>
      <c r="C25" s="32"/>
      <c r="D25" s="33" t="s">
        <v>65</v>
      </c>
      <c r="E25" s="100">
        <v>45621</v>
      </c>
      <c r="F25" s="100">
        <v>45621</v>
      </c>
      <c r="G25" s="34" t="s">
        <v>37</v>
      </c>
      <c r="H25" s="35" t="s">
        <v>38</v>
      </c>
      <c r="I25" s="35" t="s">
        <v>39</v>
      </c>
      <c r="J25" s="35" t="s">
        <v>38</v>
      </c>
      <c r="K25" s="35" t="s">
        <v>38</v>
      </c>
      <c r="L25" s="51"/>
      <c r="M25" s="35"/>
      <c r="N25" s="52"/>
    </row>
    <row r="26" spans="1:14" ht="23.25" customHeight="1" x14ac:dyDescent="0.4">
      <c r="A26" s="19" t="s">
        <v>66</v>
      </c>
      <c r="B26" s="25"/>
      <c r="C26" s="32"/>
      <c r="D26" s="33" t="s">
        <v>67</v>
      </c>
      <c r="E26" s="100">
        <v>45621</v>
      </c>
      <c r="F26" s="100">
        <v>45621</v>
      </c>
      <c r="G26" s="34" t="s">
        <v>37</v>
      </c>
      <c r="H26" s="35" t="s">
        <v>38</v>
      </c>
      <c r="I26" s="35" t="s">
        <v>39</v>
      </c>
      <c r="J26" s="35" t="s">
        <v>38</v>
      </c>
      <c r="K26" s="35" t="s">
        <v>38</v>
      </c>
      <c r="L26" s="51"/>
      <c r="M26" s="35"/>
      <c r="N26" s="52"/>
    </row>
    <row r="27" spans="1:14" ht="23.25" customHeight="1" x14ac:dyDescent="0.4">
      <c r="A27" s="19" t="s">
        <v>68</v>
      </c>
      <c r="B27" s="25"/>
      <c r="C27" s="32"/>
      <c r="D27" s="33" t="s">
        <v>69</v>
      </c>
      <c r="E27" s="100">
        <v>45621</v>
      </c>
      <c r="F27" s="100">
        <v>45621</v>
      </c>
      <c r="G27" s="34" t="s">
        <v>37</v>
      </c>
      <c r="H27" s="35" t="s">
        <v>38</v>
      </c>
      <c r="I27" s="35" t="s">
        <v>39</v>
      </c>
      <c r="J27" s="35" t="s">
        <v>38</v>
      </c>
      <c r="K27" s="35" t="s">
        <v>38</v>
      </c>
      <c r="L27" s="51"/>
      <c r="M27" s="35"/>
      <c r="N27" s="52"/>
    </row>
    <row r="28" spans="1:14" ht="23.25" customHeight="1" x14ac:dyDescent="0.4">
      <c r="A28" s="19" t="s">
        <v>70</v>
      </c>
      <c r="B28" s="25"/>
      <c r="C28" s="32"/>
      <c r="D28" s="33" t="s">
        <v>71</v>
      </c>
      <c r="E28" s="100">
        <v>45621</v>
      </c>
      <c r="F28" s="100">
        <v>45621</v>
      </c>
      <c r="G28" s="34" t="s">
        <v>37</v>
      </c>
      <c r="H28" s="35" t="s">
        <v>38</v>
      </c>
      <c r="I28" s="35" t="s">
        <v>39</v>
      </c>
      <c r="J28" s="35" t="s">
        <v>38</v>
      </c>
      <c r="K28" s="35" t="s">
        <v>38</v>
      </c>
      <c r="L28" s="51"/>
      <c r="M28" s="35"/>
      <c r="N28" s="52"/>
    </row>
    <row r="29" spans="1:14" ht="23.25" customHeight="1" x14ac:dyDescent="0.4">
      <c r="A29" s="19" t="s">
        <v>72</v>
      </c>
      <c r="B29" s="25"/>
      <c r="C29" s="32"/>
      <c r="D29" s="33" t="s">
        <v>73</v>
      </c>
      <c r="E29" s="100">
        <v>45621</v>
      </c>
      <c r="F29" s="100">
        <v>45621</v>
      </c>
      <c r="G29" s="34" t="s">
        <v>37</v>
      </c>
      <c r="H29" s="35" t="s">
        <v>38</v>
      </c>
      <c r="I29" s="35" t="s">
        <v>39</v>
      </c>
      <c r="J29" s="35" t="s">
        <v>38</v>
      </c>
      <c r="K29" s="35" t="s">
        <v>38</v>
      </c>
      <c r="L29" s="51"/>
      <c r="M29" s="35"/>
      <c r="N29" s="52"/>
    </row>
    <row r="30" spans="1:14" ht="23.25" customHeight="1" x14ac:dyDescent="0.4">
      <c r="A30" s="19" t="s">
        <v>74</v>
      </c>
      <c r="B30" s="25"/>
      <c r="C30" s="32"/>
      <c r="D30" s="33" t="s">
        <v>75</v>
      </c>
      <c r="E30" s="100">
        <v>45621</v>
      </c>
      <c r="F30" s="100">
        <v>45621</v>
      </c>
      <c r="G30" s="34" t="s">
        <v>37</v>
      </c>
      <c r="H30" s="35" t="s">
        <v>38</v>
      </c>
      <c r="I30" s="35" t="s">
        <v>39</v>
      </c>
      <c r="J30" s="35" t="s">
        <v>38</v>
      </c>
      <c r="K30" s="35" t="s">
        <v>38</v>
      </c>
      <c r="L30" s="51"/>
      <c r="M30" s="35"/>
      <c r="N30" s="52"/>
    </row>
    <row r="31" spans="1:14" ht="23.25" customHeight="1" x14ac:dyDescent="0.4">
      <c r="A31" s="19" t="s">
        <v>76</v>
      </c>
      <c r="B31" s="25"/>
      <c r="C31" s="32"/>
      <c r="D31" s="33" t="s">
        <v>77</v>
      </c>
      <c r="E31" s="100">
        <v>45621</v>
      </c>
      <c r="F31" s="100">
        <v>45621</v>
      </c>
      <c r="G31" s="34" t="s">
        <v>37</v>
      </c>
      <c r="H31" s="35" t="s">
        <v>38</v>
      </c>
      <c r="I31" s="35" t="s">
        <v>39</v>
      </c>
      <c r="J31" s="35" t="s">
        <v>38</v>
      </c>
      <c r="K31" s="35" t="s">
        <v>38</v>
      </c>
      <c r="L31" s="51"/>
      <c r="M31" s="35"/>
      <c r="N31" s="52"/>
    </row>
    <row r="32" spans="1:14" ht="23.25" customHeight="1" x14ac:dyDescent="0.4">
      <c r="A32" s="19" t="s">
        <v>78</v>
      </c>
      <c r="B32" s="25"/>
      <c r="C32" s="32"/>
      <c r="D32" s="33" t="s">
        <v>79</v>
      </c>
      <c r="E32" s="100">
        <v>45621</v>
      </c>
      <c r="F32" s="100">
        <v>45621</v>
      </c>
      <c r="G32" s="34" t="s">
        <v>37</v>
      </c>
      <c r="H32" s="35" t="s">
        <v>38</v>
      </c>
      <c r="I32" s="35" t="s">
        <v>39</v>
      </c>
      <c r="J32" s="35" t="s">
        <v>38</v>
      </c>
      <c r="K32" s="35" t="s">
        <v>38</v>
      </c>
      <c r="L32" s="51"/>
      <c r="M32" s="35"/>
      <c r="N32" s="52"/>
    </row>
    <row r="33" spans="1:19" ht="23.25" customHeight="1" x14ac:dyDescent="0.4">
      <c r="A33" s="19" t="s">
        <v>80</v>
      </c>
      <c r="B33" s="25"/>
      <c r="C33" s="32"/>
      <c r="D33" s="33" t="s">
        <v>81</v>
      </c>
      <c r="E33" s="100">
        <v>45621</v>
      </c>
      <c r="F33" s="100">
        <v>45621</v>
      </c>
      <c r="G33" s="34" t="s">
        <v>37</v>
      </c>
      <c r="H33" s="35" t="s">
        <v>38</v>
      </c>
      <c r="I33" s="35" t="s">
        <v>39</v>
      </c>
      <c r="J33" s="35" t="s">
        <v>38</v>
      </c>
      <c r="K33" s="35" t="s">
        <v>38</v>
      </c>
      <c r="L33" s="51"/>
      <c r="M33" s="35"/>
      <c r="N33" s="52"/>
    </row>
    <row r="34" spans="1:19" ht="23.25" customHeight="1" x14ac:dyDescent="0.4">
      <c r="A34" s="19" t="s">
        <v>82</v>
      </c>
      <c r="B34" s="25"/>
      <c r="C34" s="32"/>
      <c r="D34" s="33" t="s">
        <v>83</v>
      </c>
      <c r="E34" s="100">
        <v>45621</v>
      </c>
      <c r="F34" s="100">
        <v>45621</v>
      </c>
      <c r="G34" s="34" t="s">
        <v>37</v>
      </c>
      <c r="H34" s="35" t="s">
        <v>38</v>
      </c>
      <c r="I34" s="35" t="s">
        <v>39</v>
      </c>
      <c r="J34" s="35" t="s">
        <v>38</v>
      </c>
      <c r="K34" s="35" t="s">
        <v>38</v>
      </c>
      <c r="L34" s="51"/>
      <c r="M34" s="35"/>
      <c r="N34" s="52"/>
    </row>
    <row r="35" spans="1:19" ht="23.25" customHeight="1" x14ac:dyDescent="0.4">
      <c r="A35" s="19" t="s">
        <v>84</v>
      </c>
      <c r="B35" s="25"/>
      <c r="C35" s="32"/>
      <c r="D35" s="33" t="s">
        <v>85</v>
      </c>
      <c r="E35" s="100">
        <v>45621</v>
      </c>
      <c r="F35" s="100">
        <v>45621</v>
      </c>
      <c r="G35" s="34" t="s">
        <v>37</v>
      </c>
      <c r="H35" s="35" t="s">
        <v>38</v>
      </c>
      <c r="I35" s="35" t="s">
        <v>39</v>
      </c>
      <c r="J35" s="35" t="s">
        <v>38</v>
      </c>
      <c r="K35" s="35" t="s">
        <v>38</v>
      </c>
      <c r="L35" s="51"/>
      <c r="M35" s="35"/>
      <c r="N35" s="52"/>
    </row>
    <row r="36" spans="1:19" ht="23.25" customHeight="1" x14ac:dyDescent="0.4">
      <c r="A36" s="19" t="s">
        <v>86</v>
      </c>
      <c r="B36" s="25"/>
      <c r="C36" s="32"/>
      <c r="D36" s="33" t="s">
        <v>87</v>
      </c>
      <c r="E36" s="100">
        <v>45621</v>
      </c>
      <c r="F36" s="100">
        <v>45621</v>
      </c>
      <c r="G36" s="34" t="s">
        <v>37</v>
      </c>
      <c r="H36" s="35" t="s">
        <v>38</v>
      </c>
      <c r="I36" s="35" t="s">
        <v>39</v>
      </c>
      <c r="J36" s="35" t="s">
        <v>38</v>
      </c>
      <c r="K36" s="35" t="s">
        <v>38</v>
      </c>
      <c r="L36" s="51"/>
      <c r="M36" s="35"/>
      <c r="N36" s="52"/>
    </row>
    <row r="37" spans="1:19" ht="23.25" customHeight="1" x14ac:dyDescent="0.4">
      <c r="A37" s="19" t="s">
        <v>88</v>
      </c>
      <c r="B37" s="25"/>
      <c r="C37" s="32"/>
      <c r="D37" s="33" t="s">
        <v>89</v>
      </c>
      <c r="E37" s="100">
        <v>45621</v>
      </c>
      <c r="F37" s="100">
        <v>45621</v>
      </c>
      <c r="G37" s="34" t="s">
        <v>37</v>
      </c>
      <c r="H37" s="35" t="s">
        <v>38</v>
      </c>
      <c r="I37" s="35" t="s">
        <v>39</v>
      </c>
      <c r="J37" s="35" t="s">
        <v>38</v>
      </c>
      <c r="K37" s="35" t="s">
        <v>38</v>
      </c>
      <c r="L37" s="51"/>
      <c r="M37" s="35"/>
      <c r="N37" s="52"/>
    </row>
    <row r="38" spans="1:19" ht="23.25" customHeight="1" x14ac:dyDescent="0.4">
      <c r="A38" s="19" t="s">
        <v>90</v>
      </c>
      <c r="B38" s="25"/>
      <c r="C38" s="32"/>
      <c r="D38" s="33" t="s">
        <v>91</v>
      </c>
      <c r="E38" s="100">
        <v>45621</v>
      </c>
      <c r="F38" s="100">
        <v>45621</v>
      </c>
      <c r="G38" s="34" t="s">
        <v>37</v>
      </c>
      <c r="H38" s="35" t="s">
        <v>38</v>
      </c>
      <c r="I38" s="35" t="s">
        <v>39</v>
      </c>
      <c r="J38" s="35" t="s">
        <v>38</v>
      </c>
      <c r="K38" s="35" t="s">
        <v>38</v>
      </c>
      <c r="L38" s="51"/>
      <c r="M38" s="35"/>
      <c r="N38" s="52"/>
    </row>
    <row r="39" spans="1:19" ht="23.25" customHeight="1" x14ac:dyDescent="0.4">
      <c r="A39" s="19" t="s">
        <v>92</v>
      </c>
      <c r="B39" s="25"/>
      <c r="C39" s="32"/>
      <c r="D39" s="33" t="s">
        <v>93</v>
      </c>
      <c r="E39" s="100">
        <v>45621</v>
      </c>
      <c r="F39" s="100">
        <v>45621</v>
      </c>
      <c r="G39" s="34" t="s">
        <v>37</v>
      </c>
      <c r="H39" s="35" t="s">
        <v>38</v>
      </c>
      <c r="I39" s="35" t="s">
        <v>39</v>
      </c>
      <c r="J39" s="35" t="s">
        <v>38</v>
      </c>
      <c r="K39" s="35" t="s">
        <v>38</v>
      </c>
      <c r="L39" s="51"/>
      <c r="M39" s="35"/>
      <c r="N39" s="52"/>
    </row>
    <row r="40" spans="1:19" ht="23.25" customHeight="1" x14ac:dyDescent="0.4">
      <c r="A40" s="19" t="s">
        <v>94</v>
      </c>
      <c r="B40" s="25"/>
      <c r="C40" s="32"/>
      <c r="D40" s="33" t="s">
        <v>95</v>
      </c>
      <c r="E40" s="100">
        <v>45621</v>
      </c>
      <c r="F40" s="100">
        <v>45621</v>
      </c>
      <c r="G40" s="34" t="s">
        <v>37</v>
      </c>
      <c r="H40" s="35" t="s">
        <v>38</v>
      </c>
      <c r="I40" s="35" t="s">
        <v>39</v>
      </c>
      <c r="J40" s="35" t="s">
        <v>38</v>
      </c>
      <c r="K40" s="35" t="s">
        <v>38</v>
      </c>
      <c r="L40" s="51"/>
      <c r="M40" s="35"/>
      <c r="N40" s="52"/>
    </row>
    <row r="41" spans="1:19" ht="23.25" customHeight="1" x14ac:dyDescent="0.4">
      <c r="A41" s="19" t="s">
        <v>96</v>
      </c>
      <c r="B41" s="25"/>
      <c r="C41" s="32"/>
      <c r="D41" s="33" t="s">
        <v>97</v>
      </c>
      <c r="E41" s="100">
        <v>45621</v>
      </c>
      <c r="F41" s="100">
        <v>45621</v>
      </c>
      <c r="G41" s="34" t="s">
        <v>37</v>
      </c>
      <c r="H41" s="35" t="s">
        <v>38</v>
      </c>
      <c r="I41" s="35" t="s">
        <v>39</v>
      </c>
      <c r="J41" s="35" t="s">
        <v>38</v>
      </c>
      <c r="K41" s="35" t="s">
        <v>38</v>
      </c>
      <c r="L41" s="51"/>
      <c r="M41" s="35"/>
      <c r="N41" s="52"/>
    </row>
    <row r="42" spans="1:19" ht="23.25" customHeight="1" x14ac:dyDescent="0.4">
      <c r="A42" s="19" t="s">
        <v>98</v>
      </c>
      <c r="B42" s="36"/>
      <c r="C42" s="37"/>
      <c r="D42" s="33" t="s">
        <v>99</v>
      </c>
      <c r="E42" s="100">
        <v>45621</v>
      </c>
      <c r="F42" s="100">
        <v>45621</v>
      </c>
      <c r="G42" s="34" t="s">
        <v>37</v>
      </c>
      <c r="H42" s="35" t="s">
        <v>38</v>
      </c>
      <c r="I42" s="35" t="s">
        <v>39</v>
      </c>
      <c r="J42" s="35" t="s">
        <v>38</v>
      </c>
      <c r="K42" s="35" t="s">
        <v>38</v>
      </c>
      <c r="L42" s="51"/>
      <c r="M42" s="35"/>
      <c r="N42" s="52"/>
    </row>
    <row r="43" spans="1:19" x14ac:dyDescent="0.4">
      <c r="F43" s="11"/>
      <c r="G43" s="10"/>
      <c r="H43" s="9"/>
      <c r="R43" s="10"/>
    </row>
    <row r="44" spans="1:19" x14ac:dyDescent="0.4">
      <c r="F44" s="11"/>
      <c r="G44" s="10"/>
      <c r="H44" s="9"/>
      <c r="R44" s="10"/>
    </row>
    <row r="45" spans="1:19" x14ac:dyDescent="0.4">
      <c r="F45" s="11"/>
      <c r="G45" s="10"/>
      <c r="H45" s="9"/>
      <c r="S45" s="10"/>
    </row>
  </sheetData>
  <mergeCells count="8">
    <mergeCell ref="E1:F1"/>
    <mergeCell ref="G1:I1"/>
    <mergeCell ref="B7:D7"/>
    <mergeCell ref="A9:A11"/>
    <mergeCell ref="D1:D3"/>
    <mergeCell ref="E2:F3"/>
    <mergeCell ref="G2:I3"/>
    <mergeCell ref="A1:C3"/>
  </mergeCells>
  <phoneticPr fontId="12"/>
  <conditionalFormatting sqref="K39">
    <cfRule type="cellIs" dxfId="48" priority="143" stopIfTrue="1" operator="equal">
      <formula>"対象外"</formula>
    </cfRule>
    <cfRule type="cellIs" dxfId="47" priority="144" stopIfTrue="1" operator="equal">
      <formula>"OK"</formula>
    </cfRule>
    <cfRule type="cellIs" dxfId="46" priority="145" stopIfTrue="1" operator="equal">
      <formula>"NG"</formula>
    </cfRule>
  </conditionalFormatting>
  <conditionalFormatting sqref="K40">
    <cfRule type="cellIs" dxfId="45" priority="22" stopIfTrue="1" operator="equal">
      <formula>"対象外"</formula>
    </cfRule>
    <cfRule type="cellIs" dxfId="44" priority="23" stopIfTrue="1" operator="equal">
      <formula>"OK"</formula>
    </cfRule>
    <cfRule type="cellIs" dxfId="43" priority="24" stopIfTrue="1" operator="equal">
      <formula>"NG"</formula>
    </cfRule>
  </conditionalFormatting>
  <conditionalFormatting sqref="K41">
    <cfRule type="cellIs" dxfId="42" priority="29" stopIfTrue="1" operator="equal">
      <formula>"対象外"</formula>
    </cfRule>
    <cfRule type="cellIs" dxfId="41" priority="30" stopIfTrue="1" operator="equal">
      <formula>"OK"</formula>
    </cfRule>
    <cfRule type="cellIs" dxfId="40" priority="31" stopIfTrue="1" operator="equal">
      <formula>"NG"</formula>
    </cfRule>
  </conditionalFormatting>
  <conditionalFormatting sqref="K16:K25">
    <cfRule type="cellIs" dxfId="39" priority="1" stopIfTrue="1" operator="equal">
      <formula>"対象外"</formula>
    </cfRule>
    <cfRule type="cellIs" dxfId="38" priority="2" stopIfTrue="1" operator="equal">
      <formula>"OK"</formula>
    </cfRule>
    <cfRule type="cellIs" dxfId="37" priority="3" stopIfTrue="1" operator="equal">
      <formula>"NG"</formula>
    </cfRule>
  </conditionalFormatting>
  <conditionalFormatting sqref="K35:K38">
    <cfRule type="cellIs" dxfId="36" priority="15" stopIfTrue="1" operator="equal">
      <formula>"対象外"</formula>
    </cfRule>
    <cfRule type="cellIs" dxfId="35" priority="16" stopIfTrue="1" operator="equal">
      <formula>"OK"</formula>
    </cfRule>
    <cfRule type="cellIs" dxfId="34" priority="17" stopIfTrue="1" operator="equal">
      <formula>"NG"</formula>
    </cfRule>
  </conditionalFormatting>
  <conditionalFormatting sqref="D46:H458 I46:S357 D43:S45 D12:N12 D42:N42 D34:N34 F13:F33 F35:F41 I13:I33 I35:I41">
    <cfRule type="expression" dxfId="33" priority="1444" stopIfTrue="1">
      <formula>MOD(MID($A12,8,2),2)=1</formula>
    </cfRule>
  </conditionalFormatting>
  <conditionalFormatting sqref="I46:R357 H43:Q45 H12:J12 H42:J42 H34:J34 I13:I33 I35:I41">
    <cfRule type="cellIs" dxfId="32" priority="1440" stopIfTrue="1" operator="equal">
      <formula>"対象外"</formula>
    </cfRule>
    <cfRule type="cellIs" dxfId="31" priority="1441" stopIfTrue="1" operator="equal">
      <formula>"OK"</formula>
    </cfRule>
    <cfRule type="cellIs" dxfId="30" priority="1442" stopIfTrue="1" operator="equal">
      <formula>"NG"</formula>
    </cfRule>
  </conditionalFormatting>
  <conditionalFormatting sqref="K12 K42 K34">
    <cfRule type="cellIs" dxfId="29" priority="836" stopIfTrue="1" operator="equal">
      <formula>"対象外"</formula>
    </cfRule>
    <cfRule type="cellIs" dxfId="28" priority="837" stopIfTrue="1" operator="equal">
      <formula>"OK"</formula>
    </cfRule>
    <cfRule type="cellIs" dxfId="27" priority="838" stopIfTrue="1" operator="equal">
      <formula>"NG"</formula>
    </cfRule>
  </conditionalFormatting>
  <conditionalFormatting sqref="D13:E15 G13:H15 J13:N15 D26:E33 G26:H33 J26:N33">
    <cfRule type="expression" dxfId="26" priority="14" stopIfTrue="1">
      <formula>MOD(MID($A13,8,2),2)=1</formula>
    </cfRule>
  </conditionalFormatting>
  <conditionalFormatting sqref="H13:H15 J13:J15 H26:H33 J26:J33">
    <cfRule type="cellIs" dxfId="25" priority="11" stopIfTrue="1" operator="equal">
      <formula>"対象外"</formula>
    </cfRule>
    <cfRule type="cellIs" dxfId="24" priority="12" stopIfTrue="1" operator="equal">
      <formula>"OK"</formula>
    </cfRule>
    <cfRule type="cellIs" dxfId="23" priority="13" stopIfTrue="1" operator="equal">
      <formula>"NG"</formula>
    </cfRule>
  </conditionalFormatting>
  <conditionalFormatting sqref="K13:K15 K26:K33">
    <cfRule type="cellIs" dxfId="22" priority="8" stopIfTrue="1" operator="equal">
      <formula>"対象外"</formula>
    </cfRule>
    <cfRule type="cellIs" dxfId="21" priority="9" stopIfTrue="1" operator="equal">
      <formula>"OK"</formula>
    </cfRule>
    <cfRule type="cellIs" dxfId="20" priority="10" stopIfTrue="1" operator="equal">
      <formula>"NG"</formula>
    </cfRule>
  </conditionalFormatting>
  <conditionalFormatting sqref="D16:E25 G16:H25 J16:N25">
    <cfRule type="expression" dxfId="19" priority="7" stopIfTrue="1">
      <formula>MOD(MID($A16,8,2),2)=1</formula>
    </cfRule>
  </conditionalFormatting>
  <conditionalFormatting sqref="H16:H25 J16:J25">
    <cfRule type="cellIs" dxfId="18" priority="4" stopIfTrue="1" operator="equal">
      <formula>"対象外"</formula>
    </cfRule>
    <cfRule type="cellIs" dxfId="17" priority="5" stopIfTrue="1" operator="equal">
      <formula>"OK"</formula>
    </cfRule>
    <cfRule type="cellIs" dxfId="16" priority="6" stopIfTrue="1" operator="equal">
      <formula>"NG"</formula>
    </cfRule>
  </conditionalFormatting>
  <conditionalFormatting sqref="D35:E38 G35:H38 J35:N38">
    <cfRule type="expression" dxfId="15" priority="21" stopIfTrue="1">
      <formula>MOD(MID($A35,8,2),2)=1</formula>
    </cfRule>
  </conditionalFormatting>
  <conditionalFormatting sqref="H35:H38 J35:J38">
    <cfRule type="cellIs" dxfId="14" priority="18" stopIfTrue="1" operator="equal">
      <formula>"対象外"</formula>
    </cfRule>
    <cfRule type="cellIs" dxfId="13" priority="19" stopIfTrue="1" operator="equal">
      <formula>"OK"</formula>
    </cfRule>
    <cfRule type="cellIs" dxfId="12" priority="20" stopIfTrue="1" operator="equal">
      <formula>"NG"</formula>
    </cfRule>
  </conditionalFormatting>
  <conditionalFormatting sqref="D39:E39 G39:H39 J39:N39">
    <cfRule type="expression" dxfId="11" priority="149" stopIfTrue="1">
      <formula>MOD(MID($A39,8,2),2)=1</formula>
    </cfRule>
  </conditionalFormatting>
  <conditionalFormatting sqref="H39 J39">
    <cfRule type="cellIs" dxfId="10" priority="146" stopIfTrue="1" operator="equal">
      <formula>"対象外"</formula>
    </cfRule>
    <cfRule type="cellIs" dxfId="9" priority="147" stopIfTrue="1" operator="equal">
      <formula>"OK"</formula>
    </cfRule>
    <cfRule type="cellIs" dxfId="8" priority="148" stopIfTrue="1" operator="equal">
      <formula>"NG"</formula>
    </cfRule>
  </conditionalFormatting>
  <conditionalFormatting sqref="D40:E40 G40:H40 J40:N40">
    <cfRule type="expression" dxfId="7" priority="28" stopIfTrue="1">
      <formula>MOD(MID($A40,8,2),2)=1</formula>
    </cfRule>
  </conditionalFormatting>
  <conditionalFormatting sqref="H40 J40">
    <cfRule type="cellIs" dxfId="6" priority="25" stopIfTrue="1" operator="equal">
      <formula>"対象外"</formula>
    </cfRule>
    <cfRule type="cellIs" dxfId="5" priority="26" stopIfTrue="1" operator="equal">
      <formula>"OK"</formula>
    </cfRule>
    <cfRule type="cellIs" dxfId="4" priority="27" stopIfTrue="1" operator="equal">
      <formula>"NG"</formula>
    </cfRule>
  </conditionalFormatting>
  <conditionalFormatting sqref="D41:E41 G41:H41 J41:N41">
    <cfRule type="expression" dxfId="3" priority="35" stopIfTrue="1">
      <formula>MOD(MID($A41,8,2),2)=1</formula>
    </cfRule>
  </conditionalFormatting>
  <conditionalFormatting sqref="H41 J41">
    <cfRule type="cellIs" dxfId="2" priority="32" stopIfTrue="1" operator="equal">
      <formula>"対象外"</formula>
    </cfRule>
    <cfRule type="cellIs" dxfId="1" priority="33" stopIfTrue="1" operator="equal">
      <formula>"OK"</formula>
    </cfRule>
    <cfRule type="cellIs" dxfId="0" priority="34" stopIfTrue="1" operator="equal">
      <formula>"NG"</formula>
    </cfRule>
  </conditionalFormatting>
  <dataValidations count="1">
    <dataValidation type="list" allowBlank="1" showInputMessage="1" showErrorMessage="1" sqref="H12:K42 I65450:R65537 I786346:R786433 I65539:R65578 I393219:R393258 I720899:R720938 I130986:R131073 I851882:R851969 I131075:R131114 I458755:R458794 I786435:R786474 I196522:R196609 I917418:R917505 I196611:R196650 I524291:R524330 I851971:R852010 I262058:R262145 I982954:R983041 I262147:R262186 I589827:R589866 I917507:R917546 I327594:R327681 I327683:R327722 I655363:R655402 I983043:R983082 I393130:R393217 I458666:R458753 I524202:R524289 I589738:R589825 I655274:R655361 I720810:R720897 IV12:JD42 CTL12:CTT42 GEB12:GEJ42 JOR12:JOZ42 MZH12:MZP42 QJX12:QKF42 TUN12:TUV42 JC65450:JK65537 CTS65450:CUA65537 GEI65450:GEQ65537 JOY65450:JPG65537 MZO65450:MZW65537 QKE65450:QKM65537 TUU65450:TVC65537 JC786346:JK786433 CTS786346:CUA786433 GEI786346:GEQ786433 JOY786346:JPG786433 MZO786346:MZW786433 QKE786346:QKM786433 TUU786346:TVC786433 JC65539:JK65578 CTS65539:CUA65578 GEI65539:GEQ65578 JOY65539:JPG65578 MZO65539:MZW65578 QKE65539:QKM65578 TUU65539:TVC65578 JC393219:JK393258 CTS393219:CUA393258 GEI393219:GEQ393258 JOY393219:JPG393258 MZO393219:MZW393258 QKE393219:QKM393258 TUU393219:TVC393258 JC720899:JK720938 CTS720899:CUA720938 GEI720899:GEQ720938 JOY720899:JPG720938 MZO720899:MZW720938 QKE720899:QKM720938 TUU720899:TVC720938 JC130986:JK131073 CTS130986:CUA131073 GEI130986:GEQ131073 JOY130986:JPG131073 MZO130986:MZW131073 QKE130986:QKM131073 TUU130986:TVC131073 JC851882:JK851969 CTS851882:CUA851969 GEI851882:GEQ851969 JOY851882:JPG851969 MZO851882:MZW851969 QKE851882:QKM851969 TUU851882:TVC851969 JC131075:JK131114 CTS131075:CUA131114 GEI131075:GEQ131114 JOY131075:JPG131114 MZO131075:MZW131114 QKE131075:QKM131114 TUU131075:TVC131114 JC458755:JK458794 CTS458755:CUA458794 GEI458755:GEQ458794 JOY458755:JPG458794 MZO458755:MZW458794 QKE458755:QKM458794 TUU458755:TVC458794 JC786435:JK786474 CTS786435:CUA786474 GEI786435:GEQ786474 JOY786435:JPG786474 MZO786435:MZW786474 QKE786435:QKM786474 TUU786435:TVC786474 JC196522:JK196609 CTS196522:CUA196609 GEI196522:GEQ196609 JOY196522:JPG196609 MZO196522:MZW196609 QKE196522:QKM196609 TUU196522:TVC196609 JC917418:JK917505 CTS917418:CUA917505 GEI917418:GEQ917505 JOY917418:JPG917505 MZO917418:MZW917505 QKE917418:QKM917505 TUU917418:TVC917505 JC196611:JK196650 CTS196611:CUA196650 GEI196611:GEQ196650 JOY196611:JPG196650 MZO196611:MZW196650 QKE196611:QKM196650 TUU196611:TVC196650 JC524291:JK524330 CTS524291:CUA524330 GEI524291:GEQ524330 JOY524291:JPG524330 MZO524291:MZW524330 QKE524291:QKM524330 TUU524291:TVC524330 JC851971:JK852010 CTS851971:CUA852010 GEI851971:GEQ852010 JOY851971:JPG852010 MZO851971:MZW852010 QKE851971:QKM852010 TUU851971:TVC852010 JC262058:JK262145 CTS262058:CUA262145 GEI262058:GEQ262145 JOY262058:JPG262145 MZO262058:MZW262145 QKE262058:QKM262145 TUU262058:TVC262145 JC982954:JK983041 CTS982954:CUA983041 GEI982954:GEQ983041 JOY982954:JPG983041 MZO982954:MZW983041 QKE982954:QKM983041 TUU982954:TVC983041 JC262147:JK262186 CTS262147:CUA262186 GEI262147:GEQ262186 JOY262147:JPG262186 MZO262147:MZW262186 QKE262147:QKM262186 TUU262147:TVC262186 JC589827:JK589866 CTS589827:CUA589866 GEI589827:GEQ589866 JOY589827:JPG589866 MZO589827:MZW589866 QKE589827:QKM589866 TUU589827:TVC589866 JC917507:JK917546 CTS917507:CUA917546 GEI917507:GEQ917546 JOY917507:JPG917546 MZO917507:MZW917546 QKE917507:QKM917546 TUU917507:TVC917546 JC327594:JK327681 CTS327594:CUA327681 GEI327594:GEQ327681 JOY327594:JPG327681 MZO327594:MZW327681 QKE327594:QKM327681 TUU327594:TVC327681 JC327683:JK327722 CTS327683:CUA327722 GEI327683:GEQ327722 JOY327683:JPG327722 MZO327683:MZW327722 QKE327683:QKM327722 TUU327683:TVC327722 JC655363:JK655402 CTS655363:CUA655402 GEI655363:GEQ655402 JOY655363:JPG655402 MZO655363:MZW655402 QKE655363:QKM655402 TUU655363:TVC655402 JC983043:JK983082 CTS983043:CUA983082 GEI983043:GEQ983082 JOY983043:JPG983082 MZO983043:MZW983082 QKE983043:QKM983082 TUU983043:TVC983082 JC393130:JK393217 CTS393130:CUA393217 GEI393130:GEQ393217 JOY393130:JPG393217 MZO393130:MZW393217 QKE393130:QKM393217 TUU393130:TVC393217 JC458666:JK458753 CTS458666:CUA458753 GEI458666:GEQ458753 JOY458666:JPG458753 MZO458666:MZW458753 QKE458666:QKM458753 TUU458666:TVC458753 JC524202:JK524289 CTS524202:CUA524289 GEI524202:GEQ524289 JOY524202:JPG524289 MZO524202:MZW524289 QKE524202:QKM524289 TUU524202:TVC524289 JC589738:JK589825 CTS589738:CUA589825 GEI589738:GEQ589825 JOY589738:JPG589825 MZO589738:MZW589825 QKE589738:QKM589825 TUU589738:TVC589825 JC655274:JK655361 CTS655274:CUA655361 GEI655274:GEQ655361 JOY655274:JPG655361 MZO655274:MZW655361 QKE655274:QKM655361 TUU655274:TVC655361 JC720810:JK720897 CTS720810:CUA720897 GEI720810:GEQ720897 JOY720810:JPG720897 MZO720810:MZW720897 QKE720810:QKM720897 TUU720810:TVC720897 SR12:SZ42 DDH12:DDP42 GNX12:GOF42 JYN12:JYV42 NJD12:NJL42 QTT12:QUB42 UEJ12:UER42 SY65450:TG65537 DDO65450:DDW65537 GOE65450:GOM65537 JYU65450:JZC65537 NJK65450:NJS65537 QUA65450:QUI65537 UEQ65450:UEY65537 SY786346:TG786433 DDO786346:DDW786433 GOE786346:GOM786433 JYU786346:JZC786433 NJK786346:NJS786433 QUA786346:QUI786433 UEQ786346:UEY786433 SY65539:TG65578 DDO65539:DDW65578 GOE65539:GOM65578 JYU65539:JZC65578 NJK65539:NJS65578 QUA65539:QUI65578 UEQ65539:UEY65578 SY393219:TG393258 DDO393219:DDW393258 GOE393219:GOM393258 JYU393219:JZC393258 NJK393219:NJS393258 QUA393219:QUI393258 UEQ393219:UEY393258 SY720899:TG720938 DDO720899:DDW720938 GOE720899:GOM720938 JYU720899:JZC720938 NJK720899:NJS720938 QUA720899:QUI720938 UEQ720899:UEY720938 SY130986:TG131073 DDO130986:DDW131073 GOE130986:GOM131073 JYU130986:JZC131073 NJK130986:NJS131073 QUA130986:QUI131073 UEQ130986:UEY131073 SY851882:TG851969 DDO851882:DDW851969 GOE851882:GOM851969 JYU851882:JZC851969 NJK851882:NJS851969 QUA851882:QUI851969 UEQ851882:UEY851969 SY131075:TG131114 DDO131075:DDW131114 GOE131075:GOM131114 JYU131075:JZC131114 NJK131075:NJS131114 QUA131075:QUI131114 UEQ131075:UEY131114 SY458755:TG458794 DDO458755:DDW458794 GOE458755:GOM458794 JYU458755:JZC458794 NJK458755:NJS458794 QUA458755:QUI458794 UEQ458755:UEY458794 SY786435:TG786474 DDO786435:DDW786474 GOE786435:GOM786474 JYU786435:JZC786474 NJK786435:NJS786474 QUA786435:QUI786474 UEQ786435:UEY786474 SY196522:TG196609 DDO196522:DDW196609 GOE196522:GOM196609 JYU196522:JZC196609 NJK196522:NJS196609 QUA196522:QUI196609 UEQ196522:UEY196609 SY917418:TG917505 DDO917418:DDW917505 GOE917418:GOM917505 JYU917418:JZC917505 NJK917418:NJS917505 QUA917418:QUI917505 UEQ917418:UEY917505 SY196611:TG196650 DDO196611:DDW196650 GOE196611:GOM196650 JYU196611:JZC196650 NJK196611:NJS196650 QUA196611:QUI196650 UEQ196611:UEY196650 SY524291:TG524330 DDO524291:DDW524330 GOE524291:GOM524330 JYU524291:JZC524330 NJK524291:NJS524330 QUA524291:QUI524330 UEQ524291:UEY524330 SY851971:TG852010 DDO851971:DDW852010 GOE851971:GOM852010 JYU851971:JZC852010 NJK851971:NJS852010 QUA851971:QUI852010 UEQ851971:UEY852010 SY262058:TG262145 DDO262058:DDW262145 GOE262058:GOM262145 JYU262058:JZC262145 NJK262058:NJS262145 QUA262058:QUI262145 UEQ262058:UEY262145 SY982954:TG983041 DDO982954:DDW983041 GOE982954:GOM983041 JYU982954:JZC983041 NJK982954:NJS983041 QUA982954:QUI983041 UEQ982954:UEY983041 SY262147:TG262186 DDO262147:DDW262186 GOE262147:GOM262186 JYU262147:JZC262186 NJK262147:NJS262186 QUA262147:QUI262186 UEQ262147:UEY262186 SY589827:TG589866 DDO589827:DDW589866 GOE589827:GOM589866 JYU589827:JZC589866 NJK589827:NJS589866 QUA589827:QUI589866 UEQ589827:UEY589866 SY917507:TG917546 DDO917507:DDW917546 GOE917507:GOM917546 JYU917507:JZC917546 NJK917507:NJS917546 QUA917507:QUI917546 UEQ917507:UEY917546 SY327594:TG327681 DDO327594:DDW327681 GOE327594:GOM327681 JYU327594:JZC327681 NJK327594:NJS327681 QUA327594:QUI327681 UEQ327594:UEY327681 SY327683:TG327722 DDO327683:DDW327722 GOE327683:GOM327722 JYU327683:JZC327722 NJK327683:NJS327722 QUA327683:QUI327722 UEQ327683:UEY327722 SY655363:TG655402 DDO655363:DDW655402 GOE655363:GOM655402 JYU655363:JZC655402 NJK655363:NJS655402 QUA655363:QUI655402 UEQ655363:UEY655402 SY983043:TG983082 DDO983043:DDW983082 GOE983043:GOM983082 JYU983043:JZC983082 NJK983043:NJS983082 QUA983043:QUI983082 UEQ983043:UEY983082 SY393130:TG393217 DDO393130:DDW393217 GOE393130:GOM393217 JYU393130:JZC393217 NJK393130:NJS393217 QUA393130:QUI393217 UEQ393130:UEY393217 SY458666:TG458753 DDO458666:DDW458753 GOE458666:GOM458753 JYU458666:JZC458753 NJK458666:NJS458753 QUA458666:QUI458753 UEQ458666:UEY458753 SY524202:TG524289 DDO524202:DDW524289 GOE524202:GOM524289 JYU524202:JZC524289 NJK524202:NJS524289 QUA524202:QUI524289 UEQ524202:UEY524289 SY589738:TG589825 DDO589738:DDW589825 GOE589738:GOM589825 JYU589738:JZC589825 NJK589738:NJS589825 QUA589738:QUI589825 UEQ589738:UEY589825 SY655274:TG655361 DDO655274:DDW655361 GOE655274:GOM655361 JYU655274:JZC655361 NJK655274:NJS655361 QUA655274:QUI655361 UEQ655274:UEY655361 SY720810:TG720897 DDO720810:DDW720897 GOE720810:GOM720897 JYU720810:JZC720897 NJK720810:NJS720897 QUA720810:QUI720897 UEQ720810:UEY720897 ACN12:ACV42 DND12:DNL42 GXT12:GYB42 KIJ12:KIR42 NSZ12:NTH42 RDP12:RDX42 UOF12:UON42 ACU65450:ADC65537 DNK65450:DNS65537 GYA65450:GYI65537 KIQ65450:KIY65537 NTG65450:NTO65537 RDW65450:REE65537 UOM65450:UOU65537 ACU786346:ADC786433 DNK786346:DNS786433 GYA786346:GYI786433 KIQ786346:KIY786433 NTG786346:NTO786433 RDW786346:REE786433 UOM786346:UOU786433 ACU65539:ADC65578 DNK65539:DNS65578 GYA65539:GYI65578 KIQ65539:KIY65578 NTG65539:NTO65578 RDW65539:REE65578 UOM65539:UOU65578 ACU393219:ADC393258 DNK393219:DNS393258 GYA393219:GYI393258 KIQ393219:KIY393258 NTG393219:NTO393258 RDW393219:REE393258 UOM393219:UOU393258 ACU720899:ADC720938 DNK720899:DNS720938 GYA720899:GYI720938 KIQ720899:KIY720938 NTG720899:NTO720938 RDW720899:REE720938 UOM720899:UOU720938 ACU130986:ADC131073 DNK130986:DNS131073 GYA130986:GYI131073 KIQ130986:KIY131073 NTG130986:NTO131073 RDW130986:REE131073 UOM130986:UOU131073 ACU851882:ADC851969 DNK851882:DNS851969 GYA851882:GYI851969 KIQ851882:KIY851969 NTG851882:NTO851969 RDW851882:REE851969 UOM851882:UOU851969 ACU131075:ADC131114 DNK131075:DNS131114 GYA131075:GYI131114 KIQ131075:KIY131114 NTG131075:NTO131114 RDW131075:REE131114 UOM131075:UOU131114 ACU458755:ADC458794 DNK458755:DNS458794 GYA458755:GYI458794 KIQ458755:KIY458794 NTG458755:NTO458794 RDW458755:REE458794 UOM458755:UOU458794 ACU786435:ADC786474 DNK786435:DNS786474 GYA786435:GYI786474 KIQ786435:KIY786474 NTG786435:NTO786474 RDW786435:REE786474 UOM786435:UOU786474 ACU196522:ADC196609 DNK196522:DNS196609 GYA196522:GYI196609 KIQ196522:KIY196609 NTG196522:NTO196609 RDW196522:REE196609 UOM196522:UOU196609 ACU917418:ADC917505 DNK917418:DNS917505 GYA917418:GYI917505 KIQ917418:KIY917505 NTG917418:NTO917505 RDW917418:REE917505 UOM917418:UOU917505 ACU196611:ADC196650 DNK196611:DNS196650 GYA196611:GYI196650 KIQ196611:KIY196650 NTG196611:NTO196650 RDW196611:REE196650 UOM196611:UOU196650 ACU524291:ADC524330 DNK524291:DNS524330 GYA524291:GYI524330 KIQ524291:KIY524330 NTG524291:NTO524330 RDW524291:REE524330 UOM524291:UOU524330 ACU851971:ADC852010 DNK851971:DNS852010 GYA851971:GYI852010 KIQ851971:KIY852010 NTG851971:NTO852010 RDW851971:REE852010 UOM851971:UOU852010 ACU262058:ADC262145 DNK262058:DNS262145 GYA262058:GYI262145 KIQ262058:KIY262145 NTG262058:NTO262145 RDW262058:REE262145 UOM262058:UOU262145 ACU982954:ADC983041 DNK982954:DNS983041 GYA982954:GYI983041 KIQ982954:KIY983041 NTG982954:NTO983041 RDW982954:REE983041 UOM982954:UOU983041 ACU262147:ADC262186 DNK262147:DNS262186 GYA262147:GYI262186 KIQ262147:KIY262186 NTG262147:NTO262186 RDW262147:REE262186 UOM262147:UOU262186 ACU589827:ADC589866 DNK589827:DNS589866 GYA589827:GYI589866 KIQ589827:KIY589866 NTG589827:NTO589866 RDW589827:REE589866 UOM589827:UOU589866 ACU917507:ADC917546 DNK917507:DNS917546 GYA917507:GYI917546 KIQ917507:KIY917546 NTG917507:NTO917546 RDW917507:REE917546 UOM917507:UOU917546 ACU327594:ADC327681 DNK327594:DNS327681 GYA327594:GYI327681 KIQ327594:KIY327681 NTG327594:NTO327681 RDW327594:REE327681 UOM327594:UOU327681 ACU327683:ADC327722 DNK327683:DNS327722 GYA327683:GYI327722 KIQ327683:KIY327722 NTG327683:NTO327722 RDW327683:REE327722 UOM327683:UOU327722 ACU655363:ADC655402 DNK655363:DNS655402 GYA655363:GYI655402 KIQ655363:KIY655402 NTG655363:NTO655402 RDW655363:REE655402 UOM655363:UOU655402 ACU983043:ADC983082 DNK983043:DNS983082 GYA983043:GYI983082 KIQ983043:KIY983082 NTG983043:NTO983082 RDW983043:REE983082 UOM983043:UOU983082 ACU393130:ADC393217 DNK393130:DNS393217 GYA393130:GYI393217 KIQ393130:KIY393217 NTG393130:NTO393217 RDW393130:REE393217 UOM393130:UOU393217 ACU458666:ADC458753 DNK458666:DNS458753 GYA458666:GYI458753 KIQ458666:KIY458753 NTG458666:NTO458753 RDW458666:REE458753 UOM458666:UOU458753 ACU524202:ADC524289 DNK524202:DNS524289 GYA524202:GYI524289 KIQ524202:KIY524289 NTG524202:NTO524289 RDW524202:REE524289 UOM524202:UOU524289 ACU589738:ADC589825 DNK589738:DNS589825 GYA589738:GYI589825 KIQ589738:KIY589825 NTG589738:NTO589825 RDW589738:REE589825 UOM589738:UOU589825 ACU655274:ADC655361 DNK655274:DNS655361 GYA655274:GYI655361 KIQ655274:KIY655361 NTG655274:NTO655361 RDW655274:REE655361 UOM655274:UOU655361 ACU720810:ADC720897 DNK720810:DNS720897 GYA720810:GYI720897 KIQ720810:KIY720897 NTG720810:NTO720897 RDW720810:REE720897 UOM720810:UOU720897 AMJ12:AMR42 DWZ12:DXH42 HHP12:HHX42 KSF12:KSN42 OCV12:ODD42 RNL12:RNT42 UYB12:UYJ42 AMQ65450:AMY65537 DXG65450:DXO65537 HHW65450:HIE65537 KSM65450:KSU65537 ODC65450:ODK65537 RNS65450:ROA65537 UYI65450:UYQ65537 AMQ786346:AMY786433 DXG786346:DXO786433 HHW786346:HIE786433 KSM786346:KSU786433 ODC786346:ODK786433 RNS786346:ROA786433 UYI786346:UYQ786433 AMQ65539:AMY65578 DXG65539:DXO65578 HHW65539:HIE65578 KSM65539:KSU65578 ODC65539:ODK65578 RNS65539:ROA65578 UYI65539:UYQ65578 AMQ393219:AMY393258 DXG393219:DXO393258 HHW393219:HIE393258 KSM393219:KSU393258 ODC393219:ODK393258 RNS393219:ROA393258 UYI393219:UYQ393258 AMQ720899:AMY720938 DXG720899:DXO720938 HHW720899:HIE720938 KSM720899:KSU720938 ODC720899:ODK720938 RNS720899:ROA720938 UYI720899:UYQ720938 AMQ130986:AMY131073 DXG130986:DXO131073 HHW130986:HIE131073 KSM130986:KSU131073 ODC130986:ODK131073 RNS130986:ROA131073 UYI130986:UYQ131073 AMQ851882:AMY851969 DXG851882:DXO851969 HHW851882:HIE851969 KSM851882:KSU851969 ODC851882:ODK851969 RNS851882:ROA851969 UYI851882:UYQ851969 AMQ131075:AMY131114 DXG131075:DXO131114 HHW131075:HIE131114 KSM131075:KSU131114 ODC131075:ODK131114 RNS131075:ROA131114 UYI131075:UYQ131114 AMQ458755:AMY458794 DXG458755:DXO458794 HHW458755:HIE458794 KSM458755:KSU458794 ODC458755:ODK458794 RNS458755:ROA458794 UYI458755:UYQ458794 AMQ786435:AMY786474 DXG786435:DXO786474 HHW786435:HIE786474 KSM786435:KSU786474 ODC786435:ODK786474 RNS786435:ROA786474 UYI786435:UYQ786474 AMQ196522:AMY196609 DXG196522:DXO196609 HHW196522:HIE196609 KSM196522:KSU196609 ODC196522:ODK196609 RNS196522:ROA196609 UYI196522:UYQ196609 AMQ917418:AMY917505 DXG917418:DXO917505 HHW917418:HIE917505 KSM917418:KSU917505 ODC917418:ODK917505 RNS917418:ROA917505 UYI917418:UYQ917505 AMQ196611:AMY196650 DXG196611:DXO196650 HHW196611:HIE196650 KSM196611:KSU196650 ODC196611:ODK196650 RNS196611:ROA196650 UYI196611:UYQ196650 AMQ524291:AMY524330 DXG524291:DXO524330 HHW524291:HIE524330 KSM524291:KSU524330 ODC524291:ODK524330 RNS524291:ROA524330 UYI524291:UYQ524330 AMQ851971:AMY852010 DXG851971:DXO852010 HHW851971:HIE852010 KSM851971:KSU852010 ODC851971:ODK852010 RNS851971:ROA852010 UYI851971:UYQ852010 AMQ262058:AMY262145 DXG262058:DXO262145 HHW262058:HIE262145 KSM262058:KSU262145 ODC262058:ODK262145 RNS262058:ROA262145 UYI262058:UYQ262145 AMQ982954:AMY983041 DXG982954:DXO983041 HHW982954:HIE983041 KSM982954:KSU983041 ODC982954:ODK983041 RNS982954:ROA983041 UYI982954:UYQ983041 AMQ262147:AMY262186 DXG262147:DXO262186 HHW262147:HIE262186 KSM262147:KSU262186 ODC262147:ODK262186 RNS262147:ROA262186 UYI262147:UYQ262186 AMQ589827:AMY589866 DXG589827:DXO589866 HHW589827:HIE589866 KSM589827:KSU589866 ODC589827:ODK589866 RNS589827:ROA589866 UYI589827:UYQ589866 AMQ917507:AMY917546 DXG917507:DXO917546 HHW917507:HIE917546 KSM917507:KSU917546 ODC917507:ODK917546 RNS917507:ROA917546 UYI917507:UYQ917546 AMQ327594:AMY327681 DXG327594:DXO327681 HHW327594:HIE327681 KSM327594:KSU327681 ODC327594:ODK327681 RNS327594:ROA327681 UYI327594:UYQ327681 AMQ327683:AMY327722 DXG327683:DXO327722 HHW327683:HIE327722 KSM327683:KSU327722 ODC327683:ODK327722 RNS327683:ROA327722 UYI327683:UYQ327722 AMQ655363:AMY655402 DXG655363:DXO655402 HHW655363:HIE655402 KSM655363:KSU655402 ODC655363:ODK655402 RNS655363:ROA655402 UYI655363:UYQ655402 AMQ983043:AMY983082 DXG983043:DXO983082 HHW983043:HIE983082 KSM983043:KSU983082 ODC983043:ODK983082 RNS983043:ROA983082 UYI983043:UYQ983082 AMQ393130:AMY393217 DXG393130:DXO393217 HHW393130:HIE393217 KSM393130:KSU393217 ODC393130:ODK393217 RNS393130:ROA393217 UYI393130:UYQ393217 AMQ458666:AMY458753 DXG458666:DXO458753 HHW458666:HIE458753 KSM458666:KSU458753 ODC458666:ODK458753 RNS458666:ROA458753 UYI458666:UYQ458753 AMQ524202:AMY524289 DXG524202:DXO524289 HHW524202:HIE524289 KSM524202:KSU524289 ODC524202:ODK524289 RNS524202:ROA524289 UYI524202:UYQ524289 AMQ589738:AMY589825 DXG589738:DXO589825 HHW589738:HIE589825 KSM589738:KSU589825 ODC589738:ODK589825 RNS589738:ROA589825 UYI589738:UYQ589825 AMQ655274:AMY655361 DXG655274:DXO655361 HHW655274:HIE655361 KSM655274:KSU655361 ODC655274:ODK655361 RNS655274:ROA655361 UYI655274:UYQ655361 AMQ720810:AMY720897 DXG720810:DXO720897 HHW720810:HIE720897 KSM720810:KSU720897 ODC720810:ODK720897 RNS720810:ROA720897 UYI720810:UYQ720897 AWF12:AWN42 EGV12:EHD42 HRL12:HRT42 LCB12:LCJ42 OMR12:OMZ42 RXH12:RXP42 VHX12:VIF42 AWM65450:AWU65537 EHC65450:EHK65537 HRS65450:HSA65537 LCI65450:LCQ65537 OMY65450:ONG65537 RXO65450:RXW65537 VIE65450:VIM65537 AWM786346:AWU786433 EHC786346:EHK786433 HRS786346:HSA786433 LCI786346:LCQ786433 OMY786346:ONG786433 RXO786346:RXW786433 VIE786346:VIM786433 AWM65539:AWU65578 EHC65539:EHK65578 HRS65539:HSA65578 LCI65539:LCQ65578 OMY65539:ONG65578 RXO65539:RXW65578 VIE65539:VIM65578 AWM393219:AWU393258 EHC393219:EHK393258 HRS393219:HSA393258 LCI393219:LCQ393258 OMY393219:ONG393258 RXO393219:RXW393258 VIE393219:VIM393258 AWM720899:AWU720938 EHC720899:EHK720938 HRS720899:HSA720938 LCI720899:LCQ720938 OMY720899:ONG720938 RXO720899:RXW720938 VIE720899:VIM720938 AWM130986:AWU131073 EHC130986:EHK131073 HRS130986:HSA131073 LCI130986:LCQ131073 OMY130986:ONG131073 RXO130986:RXW131073 VIE130986:VIM131073 AWM851882:AWU851969 EHC851882:EHK851969 HRS851882:HSA851969 LCI851882:LCQ851969 OMY851882:ONG851969 RXO851882:RXW851969 VIE851882:VIM851969 AWM131075:AWU131114 EHC131075:EHK131114 HRS131075:HSA131114 LCI131075:LCQ131114 OMY131075:ONG131114 RXO131075:RXW131114 VIE131075:VIM131114 AWM458755:AWU458794 EHC458755:EHK458794 HRS458755:HSA458794 LCI458755:LCQ458794 OMY458755:ONG458794 RXO458755:RXW458794 VIE458755:VIM458794 AWM786435:AWU786474 EHC786435:EHK786474 HRS786435:HSA786474 LCI786435:LCQ786474 OMY786435:ONG786474 RXO786435:RXW786474 VIE786435:VIM786474 AWM196522:AWU196609 EHC196522:EHK196609 HRS196522:HSA196609 LCI196522:LCQ196609 OMY196522:ONG196609 RXO196522:RXW196609 VIE196522:VIM196609 AWM917418:AWU917505 EHC917418:EHK917505 HRS917418:HSA917505 LCI917418:LCQ917505 OMY917418:ONG917505 RXO917418:RXW917505 VIE917418:VIM917505 AWM196611:AWU196650 EHC196611:EHK196650 HRS196611:HSA196650 LCI196611:LCQ196650 OMY196611:ONG196650 RXO196611:RXW196650 VIE196611:VIM196650 AWM524291:AWU524330 EHC524291:EHK524330 HRS524291:HSA524330 LCI524291:LCQ524330 OMY524291:ONG524330 RXO524291:RXW524330 VIE524291:VIM524330 AWM851971:AWU852010 EHC851971:EHK852010 HRS851971:HSA852010 LCI851971:LCQ852010 OMY851971:ONG852010 RXO851971:RXW852010 VIE851971:VIM852010 AWM262058:AWU262145 EHC262058:EHK262145 HRS262058:HSA262145 LCI262058:LCQ262145 OMY262058:ONG262145 RXO262058:RXW262145 VIE262058:VIM262145 AWM982954:AWU983041 EHC982954:EHK983041 HRS982954:HSA983041 LCI982954:LCQ983041 OMY982954:ONG983041 RXO982954:RXW983041 VIE982954:VIM983041 AWM262147:AWU262186 EHC262147:EHK262186 HRS262147:HSA262186 LCI262147:LCQ262186 OMY262147:ONG262186 RXO262147:RXW262186 VIE262147:VIM262186 AWM589827:AWU589866 EHC589827:EHK589866 HRS589827:HSA589866 LCI589827:LCQ589866 OMY589827:ONG589866 RXO589827:RXW589866 VIE589827:VIM589866 AWM917507:AWU917546 EHC917507:EHK917546 HRS917507:HSA917546 LCI917507:LCQ917546 OMY917507:ONG917546 RXO917507:RXW917546 VIE917507:VIM917546 AWM327594:AWU327681 EHC327594:EHK327681 HRS327594:HSA327681 LCI327594:LCQ327681 OMY327594:ONG327681 RXO327594:RXW327681 VIE327594:VIM327681 AWM327683:AWU327722 EHC327683:EHK327722 HRS327683:HSA327722 LCI327683:LCQ327722 OMY327683:ONG327722 RXO327683:RXW327722 VIE327683:VIM327722 AWM655363:AWU655402 EHC655363:EHK655402 HRS655363:HSA655402 LCI655363:LCQ655402 OMY655363:ONG655402 RXO655363:RXW655402 VIE655363:VIM655402 AWM983043:AWU983082 EHC983043:EHK983082 HRS983043:HSA983082 LCI983043:LCQ983082 OMY983043:ONG983082 RXO983043:RXW983082 VIE983043:VIM983082 AWM393130:AWU393217 EHC393130:EHK393217 HRS393130:HSA393217 LCI393130:LCQ393217 OMY393130:ONG393217 RXO393130:RXW393217 VIE393130:VIM393217 AWM458666:AWU458753 EHC458666:EHK458753 HRS458666:HSA458753 LCI458666:LCQ458753 OMY458666:ONG458753 RXO458666:RXW458753 VIE458666:VIM458753 AWM524202:AWU524289 EHC524202:EHK524289 HRS524202:HSA524289 LCI524202:LCQ524289 OMY524202:ONG524289 RXO524202:RXW524289 VIE524202:VIM524289 AWM589738:AWU589825 EHC589738:EHK589825 HRS589738:HSA589825 LCI589738:LCQ589825 OMY589738:ONG589825 RXO589738:RXW589825 VIE589738:VIM589825 AWM655274:AWU655361 EHC655274:EHK655361 HRS655274:HSA655361 LCI655274:LCQ655361 OMY655274:ONG655361 RXO655274:RXW655361 VIE655274:VIM655361 AWM720810:AWU720897 EHC720810:EHK720897 HRS720810:HSA720897 LCI720810:LCQ720897 OMY720810:ONG720897 RXO720810:RXW720897 VIE720810:VIM720897 BGB12:BGJ42 EQR12:EQZ42 IBH12:IBP42 LLX12:LMF42 OWN12:OWV42 SHD12:SHL42 VRT12:VSB42 BGI65450:BGQ65537 EQY65450:ERG65537 IBO65450:IBW65537 LME65450:LMM65537 OWU65450:OXC65537 SHK65450:SHS65537 VSA65450:VSI65537 BGI786346:BGQ786433 EQY786346:ERG786433 IBO786346:IBW786433 LME786346:LMM786433 OWU786346:OXC786433 SHK786346:SHS786433 VSA786346:VSI786433 BGI65539:BGQ65578 EQY65539:ERG65578 IBO65539:IBW65578 LME65539:LMM65578 OWU65539:OXC65578 SHK65539:SHS65578 VSA65539:VSI65578 BGI393219:BGQ393258 EQY393219:ERG393258 IBO393219:IBW393258 LME393219:LMM393258 OWU393219:OXC393258 SHK393219:SHS393258 VSA393219:VSI393258 BGI720899:BGQ720938 EQY720899:ERG720938 IBO720899:IBW720938 LME720899:LMM720938 OWU720899:OXC720938 SHK720899:SHS720938 VSA720899:VSI720938 BGI130986:BGQ131073 EQY130986:ERG131073 IBO130986:IBW131073 LME130986:LMM131073 OWU130986:OXC131073 SHK130986:SHS131073 VSA130986:VSI131073 BGI851882:BGQ851969 EQY851882:ERG851969 IBO851882:IBW851969 LME851882:LMM851969 OWU851882:OXC851969 SHK851882:SHS851969 VSA851882:VSI851969 BGI131075:BGQ131114 EQY131075:ERG131114 IBO131075:IBW131114 LME131075:LMM131114 OWU131075:OXC131114 SHK131075:SHS131114 VSA131075:VSI131114 BGI458755:BGQ458794 EQY458755:ERG458794 IBO458755:IBW458794 LME458755:LMM458794 OWU458755:OXC458794 SHK458755:SHS458794 VSA458755:VSI458794 BGI786435:BGQ786474 EQY786435:ERG786474 IBO786435:IBW786474 LME786435:LMM786474 OWU786435:OXC786474 SHK786435:SHS786474 VSA786435:VSI786474 BGI196522:BGQ196609 EQY196522:ERG196609 IBO196522:IBW196609 LME196522:LMM196609 OWU196522:OXC196609 SHK196522:SHS196609 VSA196522:VSI196609 BGI917418:BGQ917505 EQY917418:ERG917505 IBO917418:IBW917505 LME917418:LMM917505 OWU917418:OXC917505 SHK917418:SHS917505 VSA917418:VSI917505 BGI196611:BGQ196650 EQY196611:ERG196650 IBO196611:IBW196650 LME196611:LMM196650 OWU196611:OXC196650 SHK196611:SHS196650 VSA196611:VSI196650 BGI524291:BGQ524330 EQY524291:ERG524330 IBO524291:IBW524330 LME524291:LMM524330 OWU524291:OXC524330 SHK524291:SHS524330 VSA524291:VSI524330 BGI851971:BGQ852010 EQY851971:ERG852010 IBO851971:IBW852010 LME851971:LMM852010 OWU851971:OXC852010 SHK851971:SHS852010 VSA851971:VSI852010 BGI262058:BGQ262145 EQY262058:ERG262145 IBO262058:IBW262145 LME262058:LMM262145 OWU262058:OXC262145 SHK262058:SHS262145 VSA262058:VSI262145 BGI982954:BGQ983041 EQY982954:ERG983041 IBO982954:IBW983041 LME982954:LMM983041 OWU982954:OXC983041 SHK982954:SHS983041 VSA982954:VSI983041 BGI262147:BGQ262186 EQY262147:ERG262186 IBO262147:IBW262186 LME262147:LMM262186 OWU262147:OXC262186 SHK262147:SHS262186 VSA262147:VSI262186 BGI589827:BGQ589866 EQY589827:ERG589866 IBO589827:IBW589866 LME589827:LMM589866 OWU589827:OXC589866 SHK589827:SHS589866 VSA589827:VSI589866 BGI917507:BGQ917546 EQY917507:ERG917546 IBO917507:IBW917546 LME917507:LMM917546 OWU917507:OXC917546 SHK917507:SHS917546 VSA917507:VSI917546 BGI327594:BGQ327681 EQY327594:ERG327681 IBO327594:IBW327681 LME327594:LMM327681 OWU327594:OXC327681 SHK327594:SHS327681 VSA327594:VSI327681 BGI327683:BGQ327722 EQY327683:ERG327722 IBO327683:IBW327722 LME327683:LMM327722 OWU327683:OXC327722 SHK327683:SHS327722 VSA327683:VSI327722 BGI655363:BGQ655402 EQY655363:ERG655402 IBO655363:IBW655402 LME655363:LMM655402 OWU655363:OXC655402 SHK655363:SHS655402 VSA655363:VSI655402 BGI983043:BGQ983082 EQY983043:ERG983082 IBO983043:IBW983082 LME983043:LMM983082 OWU983043:OXC983082 SHK983043:SHS983082 VSA983043:VSI983082 BGI393130:BGQ393217 EQY393130:ERG393217 IBO393130:IBW393217 LME393130:LMM393217 OWU393130:OXC393217 SHK393130:SHS393217 VSA393130:VSI393217 BGI458666:BGQ458753 EQY458666:ERG458753 IBO458666:IBW458753 LME458666:LMM458753 OWU458666:OXC458753 SHK458666:SHS458753 VSA458666:VSI458753 BGI524202:BGQ524289 EQY524202:ERG524289 IBO524202:IBW524289 LME524202:LMM524289 OWU524202:OXC524289 SHK524202:SHS524289 VSA524202:VSI524289 BGI589738:BGQ589825 EQY589738:ERG589825 IBO589738:IBW589825 LME589738:LMM589825 OWU589738:OXC589825 SHK589738:SHS589825 VSA589738:VSI589825 BGI655274:BGQ655361 EQY655274:ERG655361 IBO655274:IBW655361 LME655274:LMM655361 OWU655274:OXC655361 SHK655274:SHS655361 VSA655274:VSI655361 BGI720810:BGQ720897 EQY720810:ERG720897 IBO720810:IBW720897 LME720810:LMM720897 OWU720810:OXC720897 SHK720810:SHS720897 VSA720810:VSI720897 BPX12:BQF42 FAN12:FAV42 ILD12:ILL42 LVT12:LWB42 PGJ12:PGR42 SQZ12:SRH42 WBP12:WBX42 BQE65450:BQM65537 FAU65450:FBC65537 ILK65450:ILS65537 LWA65450:LWI65537 PGQ65450:PGY65537 SRG65450:SRO65537 WBW65450:WCE65537 BQE786346:BQM786433 FAU786346:FBC786433 ILK786346:ILS786433 LWA786346:LWI786433 PGQ786346:PGY786433 SRG786346:SRO786433 WBW786346:WCE786433 BQE65539:BQM65578 FAU65539:FBC65578 ILK65539:ILS65578 LWA65539:LWI65578 PGQ65539:PGY65578 SRG65539:SRO65578 WBW65539:WCE65578 BQE393219:BQM393258 FAU393219:FBC393258 ILK393219:ILS393258 LWA393219:LWI393258 PGQ393219:PGY393258 SRG393219:SRO393258 WBW393219:WCE393258 BQE720899:BQM720938 FAU720899:FBC720938 ILK720899:ILS720938 LWA720899:LWI720938 PGQ720899:PGY720938 SRG720899:SRO720938 WBW720899:WCE720938 BQE130986:BQM131073 FAU130986:FBC131073 ILK130986:ILS131073 LWA130986:LWI131073 PGQ130986:PGY131073 SRG130986:SRO131073 WBW130986:WCE131073 BQE851882:BQM851969 FAU851882:FBC851969 ILK851882:ILS851969 LWA851882:LWI851969 PGQ851882:PGY851969 SRG851882:SRO851969 WBW851882:WCE851969 BQE131075:BQM131114 FAU131075:FBC131114 ILK131075:ILS131114 LWA131075:LWI131114 PGQ131075:PGY131114 SRG131075:SRO131114 WBW131075:WCE131114 BQE458755:BQM458794 FAU458755:FBC458794 ILK458755:ILS458794 LWA458755:LWI458794 PGQ458755:PGY458794 SRG458755:SRO458794 WBW458755:WCE458794 BQE786435:BQM786474 FAU786435:FBC786474 ILK786435:ILS786474 LWA786435:LWI786474 PGQ786435:PGY786474 SRG786435:SRO786474 WBW786435:WCE786474 BQE196522:BQM196609 FAU196522:FBC196609 ILK196522:ILS196609 LWA196522:LWI196609 PGQ196522:PGY196609 SRG196522:SRO196609 WBW196522:WCE196609 BQE917418:BQM917505 FAU917418:FBC917505 ILK917418:ILS917505 LWA917418:LWI917505 PGQ917418:PGY917505 SRG917418:SRO917505 WBW917418:WCE917505 BQE196611:BQM196650 FAU196611:FBC196650 ILK196611:ILS196650 LWA196611:LWI196650 PGQ196611:PGY196650 SRG196611:SRO196650 WBW196611:WCE196650 BQE524291:BQM524330 FAU524291:FBC524330 ILK524291:ILS524330 LWA524291:LWI524330 PGQ524291:PGY524330 SRG524291:SRO524330 WBW524291:WCE524330 BQE851971:BQM852010 FAU851971:FBC852010 ILK851971:ILS852010 LWA851971:LWI852010 PGQ851971:PGY852010 SRG851971:SRO852010 WBW851971:WCE852010 BQE262058:BQM262145 FAU262058:FBC262145 ILK262058:ILS262145 LWA262058:LWI262145 PGQ262058:PGY262145 SRG262058:SRO262145 WBW262058:WCE262145 BQE982954:BQM983041 FAU982954:FBC983041 ILK982954:ILS983041 LWA982954:LWI983041 PGQ982954:PGY983041 SRG982954:SRO983041 WBW982954:WCE983041 BQE262147:BQM262186 FAU262147:FBC262186 ILK262147:ILS262186 LWA262147:LWI262186 PGQ262147:PGY262186 SRG262147:SRO262186 WBW262147:WCE262186 BQE589827:BQM589866 FAU589827:FBC589866 ILK589827:ILS589866 LWA589827:LWI589866 PGQ589827:PGY589866 SRG589827:SRO589866 WBW589827:WCE589866 BQE917507:BQM917546 FAU917507:FBC917546 ILK917507:ILS917546 LWA917507:LWI917546 PGQ917507:PGY917546 SRG917507:SRO917546 WBW917507:WCE917546 BQE327594:BQM327681 FAU327594:FBC327681 ILK327594:ILS327681 LWA327594:LWI327681 PGQ327594:PGY327681 SRG327594:SRO327681 WBW327594:WCE327681 BQE327683:BQM327722 FAU327683:FBC327722 ILK327683:ILS327722 LWA327683:LWI327722 PGQ327683:PGY327722 SRG327683:SRO327722 WBW327683:WCE327722 BQE655363:BQM655402 FAU655363:FBC655402 ILK655363:ILS655402 LWA655363:LWI655402 PGQ655363:PGY655402 SRG655363:SRO655402 WBW655363:WCE655402 BQE983043:BQM983082 FAU983043:FBC983082 ILK983043:ILS983082 LWA983043:LWI983082 PGQ983043:PGY983082 SRG983043:SRO983082 WBW983043:WCE983082 BQE393130:BQM393217 FAU393130:FBC393217 ILK393130:ILS393217 LWA393130:LWI393217 PGQ393130:PGY393217 SRG393130:SRO393217 WBW393130:WCE393217 BQE458666:BQM458753 FAU458666:FBC458753 ILK458666:ILS458753 LWA458666:LWI458753 PGQ458666:PGY458753 SRG458666:SRO458753 WBW458666:WCE458753 BQE524202:BQM524289 FAU524202:FBC524289 ILK524202:ILS524289 LWA524202:LWI524289 PGQ524202:PGY524289 SRG524202:SRO524289 WBW524202:WCE524289 BQE589738:BQM589825 FAU589738:FBC589825 ILK589738:ILS589825 LWA589738:LWI589825 PGQ589738:PGY589825 SRG589738:SRO589825 WBW589738:WCE589825 BQE655274:BQM655361 FAU655274:FBC655361 ILK655274:ILS655361 LWA655274:LWI655361 PGQ655274:PGY655361 SRG655274:SRO655361 WBW655274:WCE655361 BQE720810:BQM720897 FAU720810:FBC720897 ILK720810:ILS720897 LWA720810:LWI720897 PGQ720810:PGY720897 SRG720810:SRO720897 WBW720810:WCE720897 BZT12:CAB42 FKJ12:FKR42 IUZ12:IVH42 MFP12:MFX42 PQF12:PQN42 TAV12:TBD42 WLL12:WLT42 CAA65450:CAI65537 FKQ65450:FKY65537 IVG65450:IVO65537 MFW65450:MGE65537 PQM65450:PQU65537 TBC65450:TBK65537 WLS65450:WMA65537 CAA786346:CAI786433 FKQ786346:FKY786433 IVG786346:IVO786433 MFW786346:MGE786433 PQM786346:PQU786433 TBC786346:TBK786433 WLS786346:WMA786433 CAA65539:CAI65578 FKQ65539:FKY65578 IVG65539:IVO65578 MFW65539:MGE65578 PQM65539:PQU65578 TBC65539:TBK65578 WLS65539:WMA65578 CAA393219:CAI393258 FKQ393219:FKY393258 IVG393219:IVO393258 MFW393219:MGE393258 PQM393219:PQU393258 TBC393219:TBK393258 WLS393219:WMA393258 CAA720899:CAI720938 FKQ720899:FKY720938 IVG720899:IVO720938 MFW720899:MGE720938 PQM720899:PQU720938 TBC720899:TBK720938 WLS720899:WMA720938 CAA130986:CAI131073 FKQ130986:FKY131073 IVG130986:IVO131073 MFW130986:MGE131073 PQM130986:PQU131073 TBC130986:TBK131073 WLS130986:WMA131073 CAA851882:CAI851969 FKQ851882:FKY851969 IVG851882:IVO851969 MFW851882:MGE851969 PQM851882:PQU851969 TBC851882:TBK851969 WLS851882:WMA851969 CAA131075:CAI131114 FKQ131075:FKY131114 IVG131075:IVO131114 MFW131075:MGE131114 PQM131075:PQU131114 TBC131075:TBK131114 WLS131075:WMA131114 CAA458755:CAI458794 FKQ458755:FKY458794 IVG458755:IVO458794 MFW458755:MGE458794 PQM458755:PQU458794 TBC458755:TBK458794 WLS458755:WMA458794 CAA786435:CAI786474 FKQ786435:FKY786474 IVG786435:IVO786474 MFW786435:MGE786474 PQM786435:PQU786474 TBC786435:TBK786474 WLS786435:WMA786474 CAA196522:CAI196609 FKQ196522:FKY196609 IVG196522:IVO196609 MFW196522:MGE196609 PQM196522:PQU196609 TBC196522:TBK196609 WLS196522:WMA196609 CAA917418:CAI917505 FKQ917418:FKY917505 IVG917418:IVO917505 MFW917418:MGE917505 PQM917418:PQU917505 TBC917418:TBK917505 WLS917418:WMA917505 CAA196611:CAI196650 FKQ196611:FKY196650 IVG196611:IVO196650 MFW196611:MGE196650 PQM196611:PQU196650 TBC196611:TBK196650 WLS196611:WMA196650 CAA524291:CAI524330 FKQ524291:FKY524330 IVG524291:IVO524330 MFW524291:MGE524330 PQM524291:PQU524330 TBC524291:TBK524330 WLS524291:WMA524330 CAA851971:CAI852010 FKQ851971:FKY852010 IVG851971:IVO852010 MFW851971:MGE852010 PQM851971:PQU852010 TBC851971:TBK852010 WLS851971:WMA852010 CAA262058:CAI262145 FKQ262058:FKY262145 IVG262058:IVO262145 MFW262058:MGE262145 PQM262058:PQU262145 TBC262058:TBK262145 WLS262058:WMA262145 CAA982954:CAI983041 FKQ982954:FKY983041 IVG982954:IVO983041 MFW982954:MGE983041 PQM982954:PQU983041 TBC982954:TBK983041 WLS982954:WMA983041 CAA262147:CAI262186 FKQ262147:FKY262186 IVG262147:IVO262186 MFW262147:MGE262186 PQM262147:PQU262186 TBC262147:TBK262186 WLS262147:WMA262186 CAA589827:CAI589866 FKQ589827:FKY589866 IVG589827:IVO589866 MFW589827:MGE589866 PQM589827:PQU589866 TBC589827:TBK589866 WLS589827:WMA589866 CAA917507:CAI917546 FKQ917507:FKY917546 IVG917507:IVO917546 MFW917507:MGE917546 PQM917507:PQU917546 TBC917507:TBK917546 WLS917507:WMA917546 CAA327594:CAI327681 FKQ327594:FKY327681 IVG327594:IVO327681 MFW327594:MGE327681 PQM327594:PQU327681 TBC327594:TBK327681 WLS327594:WMA327681 CAA327683:CAI327722 FKQ327683:FKY327722 IVG327683:IVO327722 MFW327683:MGE327722 PQM327683:PQU327722 TBC327683:TBK327722 WLS327683:WMA327722 CAA655363:CAI655402 FKQ655363:FKY655402 IVG655363:IVO655402 MFW655363:MGE655402 PQM655363:PQU655402 TBC655363:TBK655402 WLS655363:WMA655402 CAA983043:CAI983082 FKQ983043:FKY983082 IVG983043:IVO983082 MFW983043:MGE983082 PQM983043:PQU983082 TBC983043:TBK983082 WLS983043:WMA983082 CAA393130:CAI393217 FKQ393130:FKY393217 IVG393130:IVO393217 MFW393130:MGE393217 PQM393130:PQU393217 TBC393130:TBK393217 WLS393130:WMA393217 CAA458666:CAI458753 FKQ458666:FKY458753 IVG458666:IVO458753 MFW458666:MGE458753 PQM458666:PQU458753 TBC458666:TBK458753 WLS458666:WMA458753 CAA524202:CAI524289 FKQ524202:FKY524289 IVG524202:IVO524289 MFW524202:MGE524289 PQM524202:PQU524289 TBC524202:TBK524289 WLS524202:WMA524289 CAA589738:CAI589825 FKQ589738:FKY589825 IVG589738:IVO589825 MFW589738:MGE589825 PQM589738:PQU589825 TBC589738:TBK589825 WLS589738:WMA589825 CAA655274:CAI655361 FKQ655274:FKY655361 IVG655274:IVO655361 MFW655274:MGE655361 PQM655274:PQU655361 TBC655274:TBK655361 WLS655274:WMA655361 CAA720810:CAI720897 FKQ720810:FKY720897 IVG720810:IVO720897 MFW720810:MGE720897 PQM720810:PQU720897 TBC720810:TBK720897 WLS720810:WMA720897 CJP12:CJX42 FUF12:FUN42 JEV12:JFD42 MPL12:MPT42 QAB12:QAJ42 TKR12:TKZ42 WVH12:WVP42 CJW65450:CKE65537 FUM65450:FUU65537 JFC65450:JFK65537 MPS65450:MQA65537 QAI65450:QAQ65537 TKY65450:TLG65537 WVO65450:WVW65537 CJW786346:CKE786433 FUM786346:FUU786433 JFC786346:JFK786433 MPS786346:MQA786433 QAI786346:QAQ786433 TKY786346:TLG786433 WVO786346:WVW786433 CJW65539:CKE65578 FUM65539:FUU65578 JFC65539:JFK65578 MPS65539:MQA65578 QAI65539:QAQ65578 TKY65539:TLG65578 WVO65539:WVW65578 CJW393219:CKE393258 FUM393219:FUU393258 JFC393219:JFK393258 MPS393219:MQA393258 QAI393219:QAQ393258 TKY393219:TLG393258 WVO393219:WVW393258 CJW720899:CKE720938 FUM720899:FUU720938 JFC720899:JFK720938 MPS720899:MQA720938 QAI720899:QAQ720938 TKY720899:TLG720938 WVO720899:WVW720938 CJW130986:CKE131073 FUM130986:FUU131073 JFC130986:JFK131073 MPS130986:MQA131073 QAI130986:QAQ131073 TKY130986:TLG131073 WVO130986:WVW131073 CJW851882:CKE851969 FUM851882:FUU851969 JFC851882:JFK851969 MPS851882:MQA851969 QAI851882:QAQ851969 TKY851882:TLG851969 WVO851882:WVW851969 CJW131075:CKE131114 FUM131075:FUU131114 JFC131075:JFK131114 MPS131075:MQA131114 QAI131075:QAQ131114 TKY131075:TLG131114 WVO131075:WVW131114 CJW458755:CKE458794 FUM458755:FUU458794 JFC458755:JFK458794 MPS458755:MQA458794 QAI458755:QAQ458794 TKY458755:TLG458794 WVO458755:WVW458794 CJW786435:CKE786474 FUM786435:FUU786474 JFC786435:JFK786474 MPS786435:MQA786474 QAI786435:QAQ786474 TKY786435:TLG786474 WVO786435:WVW786474 CJW196522:CKE196609 FUM196522:FUU196609 JFC196522:JFK196609 MPS196522:MQA196609 QAI196522:QAQ196609 TKY196522:TLG196609 WVO196522:WVW196609 CJW917418:CKE917505 FUM917418:FUU917505 JFC917418:JFK917505 MPS917418:MQA917505 QAI917418:QAQ917505 TKY917418:TLG917505 WVO917418:WVW917505 CJW196611:CKE196650 FUM196611:FUU196650 JFC196611:JFK196650 MPS196611:MQA196650 QAI196611:QAQ196650 TKY196611:TLG196650 WVO196611:WVW196650 CJW524291:CKE524330 FUM524291:FUU524330 JFC524291:JFK524330 MPS524291:MQA524330 QAI524291:QAQ524330 TKY524291:TLG524330 WVO524291:WVW524330 CJW851971:CKE852010 FUM851971:FUU852010 JFC851971:JFK852010 MPS851971:MQA852010 QAI851971:QAQ852010 TKY851971:TLG852010 WVO851971:WVW852010 CJW262058:CKE262145 FUM262058:FUU262145 JFC262058:JFK262145 MPS262058:MQA262145 QAI262058:QAQ262145 TKY262058:TLG262145 WVO262058:WVW262145 CJW982954:CKE983041 FUM982954:FUU983041 JFC982954:JFK983041 MPS982954:MQA983041 QAI982954:QAQ983041 TKY982954:TLG983041 WVO982954:WVW983041 CJW262147:CKE262186 FUM262147:FUU262186 JFC262147:JFK262186 MPS262147:MQA262186 QAI262147:QAQ262186 TKY262147:TLG262186 WVO262147:WVW262186 CJW589827:CKE589866 FUM589827:FUU589866 JFC589827:JFK589866 MPS589827:MQA589866 QAI589827:QAQ589866 TKY589827:TLG589866 WVO589827:WVW589866 CJW917507:CKE917546 FUM917507:FUU917546 JFC917507:JFK917546 MPS917507:MQA917546 QAI917507:QAQ917546 TKY917507:TLG917546 WVO917507:WVW917546 CJW327594:CKE327681 FUM327594:FUU327681 JFC327594:JFK327681 MPS327594:MQA327681 QAI327594:QAQ327681 TKY327594:TLG327681 WVO327594:WVW327681 CJW327683:CKE327722 FUM327683:FUU327722 JFC327683:JFK327722 MPS327683:MQA327722 QAI327683:QAQ327722 TKY327683:TLG327722 WVO327683:WVW327722 CJW655363:CKE655402 FUM655363:FUU655402 JFC655363:JFK655402 MPS655363:MQA655402 QAI655363:QAQ655402 TKY655363:TLG655402 WVO655363:WVW655402 CJW983043:CKE983082 FUM983043:FUU983082 JFC983043:JFK983082 MPS983043:MQA983082 QAI983043:QAQ983082 TKY983043:TLG983082 WVO983043:WVW983082 CJW393130:CKE393217 FUM393130:FUU393217 JFC393130:JFK393217 MPS393130:MQA393217 QAI393130:QAQ393217 TKY393130:TLG393217 WVO393130:WVW393217 CJW458666:CKE458753 FUM458666:FUU458753 JFC458666:JFK458753 MPS458666:MQA458753 QAI458666:QAQ458753 TKY458666:TLG458753 WVO458666:WVW458753 CJW524202:CKE524289 FUM524202:FUU524289 JFC524202:JFK524289 MPS524202:MQA524289 QAI524202:QAQ524289 TKY524202:TLG524289 WVO524202:WVW524289 CJW589738:CKE589825 FUM589738:FUU589825 JFC589738:JFK589825 MPS589738:MQA589825 QAI589738:QAQ589825 TKY589738:TLG589825 WVO589738:WVW589825 CJW655274:CKE655361 FUM655274:FUU655361 JFC655274:JFK655361 MPS655274:MQA655361 QAI655274:QAQ655361 TKY655274:TLG655361 WVO655274:WVW655361 CJW720810:CKE720897 FUM720810:FUU720897 JFC720810:JFK720897 MPS720810:MQA720897 QAI720810:QAQ720897 TKY720810:TLG720897 WVO720810:WVW720897" xr:uid="{00000000-0002-0000-0100-000000000000}">
      <formula1>"OK,NG,対象外"</formula1>
    </dataValidation>
  </dataValidations>
  <pageMargins left="0.62992125984252001" right="0.23622047244094499" top="0.59055118110236204" bottom="0.39370078740157499" header="0.196850393700787" footer="0.196850393700787"/>
  <pageSetup paperSize="9" scale="37" fitToHeight="0" orientation="portrait" horizontalDpi="300" verticalDpi="300" r:id="rId1"/>
  <headerFooter alignWithMargins="0">
    <oddFooter>&amp;C&amp;P/&amp;N&amp;RAll Rights Reserved, Copyright (c)ACT BRAIN VIETNAM CORPORATION 2019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2"/>
  <sheetViews>
    <sheetView workbookViewId="0">
      <pane xSplit="3" ySplit="2" topLeftCell="D3" activePane="bottomRight" state="frozen"/>
      <selection pane="topRight"/>
      <selection pane="bottomLeft"/>
      <selection pane="bottomRight"/>
    </sheetView>
  </sheetViews>
  <sheetFormatPr defaultColWidth="9" defaultRowHeight="16.5" x14ac:dyDescent="0.4"/>
  <cols>
    <col min="1" max="1" width="3.625" style="1" customWidth="1"/>
    <col min="2" max="2" width="5.625" style="1" customWidth="1"/>
    <col min="3" max="3" width="41.625" style="1" customWidth="1"/>
    <col min="4" max="7" width="33.75" style="1" customWidth="1"/>
    <col min="8" max="16384" width="9" style="1"/>
  </cols>
  <sheetData>
    <row r="1" spans="2:7" x14ac:dyDescent="0.4">
      <c r="D1" s="97" t="s">
        <v>100</v>
      </c>
      <c r="E1" s="98"/>
      <c r="F1" s="98"/>
      <c r="G1" s="99"/>
    </row>
    <row r="2" spans="2:7" x14ac:dyDescent="0.4">
      <c r="B2" s="2" t="s">
        <v>101</v>
      </c>
      <c r="C2" s="2" t="s">
        <v>102</v>
      </c>
      <c r="D2" s="2" t="s">
        <v>103</v>
      </c>
      <c r="E2" s="2" t="s">
        <v>104</v>
      </c>
      <c r="F2" s="2" t="s">
        <v>105</v>
      </c>
      <c r="G2" s="2" t="s">
        <v>106</v>
      </c>
    </row>
    <row r="3" spans="2:7" ht="33" x14ac:dyDescent="0.4">
      <c r="B3" s="3">
        <f>ROW()-2</f>
        <v>1</v>
      </c>
      <c r="C3" s="4" t="s">
        <v>107</v>
      </c>
      <c r="D3" s="5" t="s">
        <v>108</v>
      </c>
      <c r="E3" s="5" t="s">
        <v>109</v>
      </c>
      <c r="F3" s="5" t="s">
        <v>109</v>
      </c>
      <c r="G3" s="5" t="s">
        <v>109</v>
      </c>
    </row>
    <row r="4" spans="2:7" ht="33" x14ac:dyDescent="0.4">
      <c r="B4" s="3">
        <f t="shared" ref="B4:B12" si="0">ROW()-2</f>
        <v>2</v>
      </c>
      <c r="C4" s="4" t="s">
        <v>110</v>
      </c>
      <c r="D4" s="5" t="s">
        <v>111</v>
      </c>
      <c r="E4" s="5" t="s">
        <v>109</v>
      </c>
      <c r="F4" s="5" t="s">
        <v>109</v>
      </c>
      <c r="G4" s="5" t="s">
        <v>109</v>
      </c>
    </row>
    <row r="5" spans="2:7" ht="33" x14ac:dyDescent="0.4">
      <c r="B5" s="3">
        <f t="shared" si="0"/>
        <v>3</v>
      </c>
      <c r="C5" s="4" t="s">
        <v>112</v>
      </c>
      <c r="D5" s="6" t="s">
        <v>113</v>
      </c>
      <c r="E5" s="5" t="s">
        <v>109</v>
      </c>
      <c r="F5" s="5" t="s">
        <v>109</v>
      </c>
      <c r="G5" s="5" t="s">
        <v>109</v>
      </c>
    </row>
    <row r="6" spans="2:7" ht="132" x14ac:dyDescent="0.4">
      <c r="B6" s="3">
        <f t="shared" si="0"/>
        <v>4</v>
      </c>
      <c r="C6" s="4" t="s">
        <v>114</v>
      </c>
      <c r="D6" s="6" t="s">
        <v>115</v>
      </c>
      <c r="E6" s="6" t="s">
        <v>116</v>
      </c>
      <c r="F6" s="5" t="s">
        <v>117</v>
      </c>
      <c r="G6" s="6" t="s">
        <v>118</v>
      </c>
    </row>
    <row r="7" spans="2:7" ht="132" x14ac:dyDescent="0.4">
      <c r="B7" s="3">
        <f t="shared" si="0"/>
        <v>5</v>
      </c>
      <c r="C7" s="4" t="s">
        <v>119</v>
      </c>
      <c r="D7" s="6" t="s">
        <v>115</v>
      </c>
      <c r="E7" s="6" t="s">
        <v>116</v>
      </c>
      <c r="F7" s="5" t="s">
        <v>117</v>
      </c>
      <c r="G7" s="6" t="s">
        <v>118</v>
      </c>
    </row>
    <row r="8" spans="2:7" ht="115.5" x14ac:dyDescent="0.4">
      <c r="B8" s="3">
        <f t="shared" si="0"/>
        <v>6</v>
      </c>
      <c r="C8" s="4" t="s">
        <v>120</v>
      </c>
      <c r="D8" s="6" t="s">
        <v>115</v>
      </c>
      <c r="E8" s="6" t="s">
        <v>116</v>
      </c>
      <c r="F8" s="5" t="s">
        <v>117</v>
      </c>
      <c r="G8" s="6" t="s">
        <v>118</v>
      </c>
    </row>
    <row r="9" spans="2:7" ht="132" x14ac:dyDescent="0.4">
      <c r="B9" s="3">
        <f t="shared" si="0"/>
        <v>7</v>
      </c>
      <c r="C9" s="4" t="s">
        <v>121</v>
      </c>
      <c r="D9" s="6" t="s">
        <v>115</v>
      </c>
      <c r="E9" s="6" t="s">
        <v>116</v>
      </c>
      <c r="F9" s="5" t="s">
        <v>117</v>
      </c>
      <c r="G9" s="6" t="s">
        <v>118</v>
      </c>
    </row>
    <row r="10" spans="2:7" ht="132" x14ac:dyDescent="0.4">
      <c r="B10" s="3">
        <f t="shared" si="0"/>
        <v>8</v>
      </c>
      <c r="C10" s="4" t="s">
        <v>121</v>
      </c>
      <c r="D10" s="6" t="s">
        <v>115</v>
      </c>
      <c r="E10" s="6" t="s">
        <v>116</v>
      </c>
      <c r="F10" s="5" t="s">
        <v>117</v>
      </c>
      <c r="G10" s="6" t="s">
        <v>118</v>
      </c>
    </row>
    <row r="11" spans="2:7" ht="115.5" x14ac:dyDescent="0.4">
      <c r="B11" s="3">
        <f t="shared" si="0"/>
        <v>9</v>
      </c>
      <c r="C11" s="4" t="s">
        <v>122</v>
      </c>
      <c r="D11" s="6" t="s">
        <v>115</v>
      </c>
      <c r="E11" s="6" t="s">
        <v>123</v>
      </c>
      <c r="F11" s="5" t="s">
        <v>123</v>
      </c>
      <c r="G11" s="6" t="s">
        <v>109</v>
      </c>
    </row>
    <row r="12" spans="2:7" ht="115.5" x14ac:dyDescent="0.4">
      <c r="B12" s="3">
        <f t="shared" si="0"/>
        <v>10</v>
      </c>
      <c r="C12" s="4" t="s">
        <v>124</v>
      </c>
      <c r="D12" s="6" t="s">
        <v>115</v>
      </c>
      <c r="E12" s="6" t="s">
        <v>116</v>
      </c>
      <c r="F12" s="5" t="s">
        <v>117</v>
      </c>
      <c r="G12" s="6" t="s">
        <v>118</v>
      </c>
    </row>
  </sheetData>
  <autoFilter ref="B2:G12" xr:uid="{00000000-0009-0000-0000-000002000000}"/>
  <mergeCells count="1">
    <mergeCell ref="D1:G1"/>
  </mergeCells>
  <phoneticPr fontId="12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改版履歴</vt:lpstr>
      <vt:lpstr>試験項目表</vt:lpstr>
      <vt:lpstr>テストシナリオ</vt:lpstr>
      <vt:lpstr>試験項目表!Print_Area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Ryota</dc:creator>
  <cp:lastModifiedBy>Nakamura Ryota</cp:lastModifiedBy>
  <dcterms:created xsi:type="dcterms:W3CDTF">2024-02-22T12:59:00Z</dcterms:created>
  <dcterms:modified xsi:type="dcterms:W3CDTF">2024-11-26T10:59:51Z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8BB434BC669340E3BE65EBA1E59948B3_12</vt:lpwstr>
  </property>
  <property fmtid="{D5CDD505-2E9C-101B-9397-08002B2CF9AE}" pid="3" name="KSOProductBuildVer">
    <vt:lpwstr>1033-12.2.0.18911</vt:lpwstr>
  </property>
</Properties>
</file>