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0" yWindow="500" windowWidth="33600" windowHeight="20500" tabRatio="600" firstSheet="0" activeTab="0" autoFilterDateGrouping="1"/>
  </bookViews>
  <sheets>
    <sheet xmlns:r="http://schemas.openxmlformats.org/officeDocument/2006/relationships" name="제품 리스트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&quot;₩&quot;#,##0"/>
  </numFmts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Segoe UI"/>
      <family val="2"/>
      <color rgb="FF374151"/>
      <sz val="12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b val="1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1" fillId="0" borderId="0" applyAlignment="1">
      <alignment vertical="center"/>
    </xf>
    <xf numFmtId="164" fontId="1" fillId="0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3" fillId="0" borderId="1" applyAlignment="1" pivotButton="0" quotePrefix="0" xfId="1">
      <alignment horizontal="center" vertical="center"/>
    </xf>
    <xf numFmtId="164" fontId="0" fillId="3" borderId="1" applyAlignment="1" pivotButton="0" quotePrefix="0" xfId="1">
      <alignment horizontal="center" vertical="center"/>
    </xf>
    <xf numFmtId="164" fontId="0" fillId="3" borderId="1" applyAlignment="1" pivotButton="0" quotePrefix="0" xfId="1">
      <alignment vertical="center"/>
    </xf>
    <xf numFmtId="0" fontId="0" fillId="4" borderId="2" applyAlignment="1" pivotButton="0" quotePrefix="1" xfId="0">
      <alignment vertical="center"/>
    </xf>
    <xf numFmtId="0" fontId="0" fillId="4" borderId="3" applyAlignment="1" pivotButton="0" quotePrefix="0" xfId="0">
      <alignment vertical="center"/>
    </xf>
    <xf numFmtId="0" fontId="0" fillId="4" borderId="4" applyAlignment="1" pivotButton="0" quotePrefix="0" xfId="0">
      <alignment vertical="center"/>
    </xf>
    <xf numFmtId="0" fontId="0" fillId="4" borderId="5" applyAlignment="1" pivotButton="0" quotePrefix="1" xfId="0">
      <alignment vertical="center"/>
    </xf>
    <xf numFmtId="0" fontId="0" fillId="4" borderId="6" applyAlignment="1" pivotButton="0" quotePrefix="0" xfId="0">
      <alignment vertical="center"/>
    </xf>
    <xf numFmtId="0" fontId="0" fillId="4" borderId="7" applyAlignment="1" pivotButton="0" quotePrefix="0" xfId="0">
      <alignment vertical="center"/>
    </xf>
    <xf numFmtId="0" fontId="0" fillId="0" borderId="0" pivotButton="0" quotePrefix="0" xfId="0"/>
    <xf numFmtId="164" fontId="0" fillId="0" borderId="1" applyAlignment="1" pivotButton="0" quotePrefix="0" xfId="1">
      <alignment horizontal="center" vertical="center"/>
    </xf>
    <xf numFmtId="164" fontId="3" fillId="0" borderId="1" applyAlignment="1" pivotButton="0" quotePrefix="0" xfId="1">
      <alignment horizontal="center" vertical="center"/>
    </xf>
    <xf numFmtId="164" fontId="0" fillId="3" borderId="1" applyAlignment="1" pivotButton="0" quotePrefix="0" xfId="1">
      <alignment horizontal="center" vertical="center"/>
    </xf>
    <xf numFmtId="164" fontId="0" fillId="0" borderId="0" applyAlignment="1" pivotButton="0" quotePrefix="0" xfId="0">
      <alignment vertical="center"/>
    </xf>
    <xf numFmtId="165" fontId="0" fillId="3" borderId="1" applyAlignment="1" pivotButton="0" quotePrefix="0" xfId="1">
      <alignment vertical="center"/>
    </xf>
    <xf numFmtId="164" fontId="3" fillId="0" borderId="0" applyAlignment="1" pivotButton="0" quotePrefix="0" xfId="0">
      <alignment horizontal="center" vertical="center"/>
    </xf>
    <xf numFmtId="49" fontId="0" fillId="3" borderId="1" applyAlignment="1" pivotButton="0" quotePrefix="0" xfId="1">
      <alignment horizontal="center" vertical="center"/>
    </xf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T24"/>
  <sheetViews>
    <sheetView showGridLines="0" tabSelected="1" workbookViewId="0">
      <selection activeCell="P16" sqref="P16"/>
    </sheetView>
  </sheetViews>
  <sheetFormatPr baseColWidth="10" defaultColWidth="8.83203125" defaultRowHeight="17"/>
  <cols>
    <col width="3.6640625" customWidth="1" style="17" min="1" max="1"/>
    <col width="19.6640625" customWidth="1" style="17" min="2" max="2"/>
    <col width="11.6640625" customWidth="1" style="17" min="3" max="7"/>
    <col width="3.6640625" customWidth="1" style="17" min="8" max="8"/>
    <col width="11.6640625" bestFit="1" customWidth="1" style="17" min="9" max="9"/>
    <col width="11.83203125" bestFit="1" customWidth="1" style="17" min="12" max="12"/>
    <col width="12.1640625" customWidth="1" style="17" min="20" max="20"/>
  </cols>
  <sheetData>
    <row r="2">
      <c r="B2" s="4" t="inlineStr">
        <is>
          <t>■ 제품 리스트</t>
        </is>
      </c>
    </row>
    <row r="4">
      <c r="B4" s="5" t="inlineStr">
        <is>
          <t>제품 코드</t>
        </is>
      </c>
      <c r="C4" s="5" t="inlineStr">
        <is>
          <t>단가</t>
        </is>
      </c>
      <c r="D4" s="5" t="inlineStr">
        <is>
          <t>총 수량</t>
        </is>
      </c>
      <c r="E4" s="5" t="inlineStr">
        <is>
          <t>판매수량</t>
        </is>
      </c>
      <c r="F4" s="5" t="inlineStr">
        <is>
          <t>반품수량</t>
        </is>
      </c>
      <c r="G4" s="5" t="inlineStr">
        <is>
          <t>재고 확인</t>
        </is>
      </c>
      <c r="I4" s="5" t="inlineStr">
        <is>
          <t>제품 코드</t>
        </is>
      </c>
      <c r="J4" s="5" t="inlineStr">
        <is>
          <t>총 매출액</t>
        </is>
      </c>
      <c r="L4" s="1" t="n"/>
      <c r="M4" s="1" t="n"/>
    </row>
    <row r="5">
      <c r="B5" s="6" t="inlineStr">
        <is>
          <t>XF12-34GK</t>
        </is>
      </c>
      <c r="C5" s="18" t="n">
        <v>15000</v>
      </c>
      <c r="D5" s="18" t="n">
        <v>10</v>
      </c>
      <c r="E5" s="19" t="n">
        <v>9</v>
      </c>
      <c r="F5" s="18" t="n">
        <v>1</v>
      </c>
      <c r="G5" s="24">
        <f>IF((D5-E5-F5)&gt;=1,"yes_stock","no_stock")</f>
        <v/>
      </c>
      <c r="H5" s="21" t="n"/>
      <c r="I5" s="6" t="inlineStr">
        <is>
          <t>JH99-10TW</t>
        </is>
      </c>
      <c r="J5" s="22">
        <f>SUMPRODUCT((B5:B24=I5)*(C5:C24)*(E5:E24))</f>
        <v/>
      </c>
      <c r="L5" s="23" t="n"/>
    </row>
    <row r="6">
      <c r="B6" s="6" t="inlineStr">
        <is>
          <t>RQ58-ZH67</t>
        </is>
      </c>
      <c r="C6" s="18" t="n">
        <v>12000</v>
      </c>
      <c r="D6" s="18" t="n">
        <v>20</v>
      </c>
      <c r="E6" s="19" t="n">
        <v>4</v>
      </c>
      <c r="F6" s="18" t="n">
        <v>0</v>
      </c>
      <c r="G6" s="24">
        <f>IF((D6-E6-F6)&gt;=1,"yes_stock","no_stock")</f>
        <v/>
      </c>
      <c r="H6" s="21" t="n"/>
    </row>
    <row r="7">
      <c r="B7" s="6" t="inlineStr">
        <is>
          <t>MK90-32VX</t>
        </is>
      </c>
      <c r="C7" s="18" t="n">
        <v>17000</v>
      </c>
      <c r="D7" s="18" t="n">
        <v>15</v>
      </c>
      <c r="E7" s="19" t="n">
        <v>4</v>
      </c>
      <c r="F7" s="18" t="n">
        <v>0</v>
      </c>
      <c r="G7" s="24">
        <f>IF((D7-E7-F7)&gt;=1,"yes_stock","no_stock")</f>
        <v/>
      </c>
      <c r="H7" s="21" t="n"/>
    </row>
    <row r="8">
      <c r="B8" s="6" t="inlineStr">
        <is>
          <t>ZY77-KL54</t>
        </is>
      </c>
      <c r="C8" s="18" t="n">
        <v>14000</v>
      </c>
      <c r="D8" s="18" t="n">
        <v>5</v>
      </c>
      <c r="E8" s="19" t="n">
        <v>4</v>
      </c>
      <c r="F8" s="18" t="n">
        <v>0</v>
      </c>
      <c r="G8" s="24">
        <f>IF((D8-E8-F8)&gt;=1,"yes_stock","no_stock")</f>
        <v/>
      </c>
      <c r="H8" s="21" t="n"/>
      <c r="I8" s="11" t="inlineStr">
        <is>
          <t xml:space="preserve">문제 1) B4:G24에서 “재고 확인”란에 각 제품의 총 수량에서 판매수량과 반품수량을 뺀 값이 1보다 작다면 ‘no_stock’이라고 표기하고, 그렇지 않다면 ‘yes_stock’으로 표기하시오. </t>
        </is>
      </c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3" t="n"/>
    </row>
    <row r="9">
      <c r="B9" s="6" t="inlineStr">
        <is>
          <t>JH99-10TW</t>
        </is>
      </c>
      <c r="C9" s="18" t="n">
        <v>18500</v>
      </c>
      <c r="D9" s="18" t="n">
        <v>8</v>
      </c>
      <c r="E9" s="19" t="n">
        <v>3</v>
      </c>
      <c r="F9" s="18" t="n">
        <v>0</v>
      </c>
      <c r="G9" s="24">
        <f>IF((D9-E9-F9)&gt;=1,"yes_stock","no_stock")</f>
        <v/>
      </c>
      <c r="H9" s="21" t="n"/>
      <c r="I9" s="14" t="inlineStr">
        <is>
          <t>문제 2) I5의 제품코드를 확인하고 B4:G24표에서 해당 제품 코드의 총 매출액을 구하시오.</t>
        </is>
      </c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6" t="n"/>
    </row>
    <row r="10">
      <c r="B10" s="6" t="inlineStr">
        <is>
          <t>LV66-45JH</t>
        </is>
      </c>
      <c r="C10" s="18" t="n">
        <v>19000</v>
      </c>
      <c r="D10" s="18" t="n">
        <v>12</v>
      </c>
      <c r="E10" s="19" t="n">
        <v>9</v>
      </c>
      <c r="F10" s="18" t="n">
        <v>0</v>
      </c>
      <c r="G10" s="24">
        <f>IF((D10-E10-F10)&gt;=1,"yes_stock","no_stock")</f>
        <v/>
      </c>
      <c r="H10" s="21" t="n"/>
    </row>
    <row r="11">
      <c r="B11" s="6" t="inlineStr">
        <is>
          <t>NP55-98BT</t>
        </is>
      </c>
      <c r="C11" s="18" t="n">
        <v>16000</v>
      </c>
      <c r="D11" s="18" t="n">
        <v>7</v>
      </c>
      <c r="E11" s="19" t="n">
        <v>7</v>
      </c>
      <c r="F11" s="18" t="n">
        <v>0</v>
      </c>
      <c r="G11" s="24">
        <f>IF((D11-E11-F11)&gt;=1,"yes_stock","no_stock")</f>
        <v/>
      </c>
      <c r="H11" s="21" t="n"/>
    </row>
    <row r="12">
      <c r="B12" s="6" t="inlineStr">
        <is>
          <t>JH99-10TW</t>
        </is>
      </c>
      <c r="C12" s="18" t="n">
        <v>21000</v>
      </c>
      <c r="D12" s="18" t="n">
        <v>9</v>
      </c>
      <c r="E12" s="19" t="n">
        <v>5</v>
      </c>
      <c r="F12" s="18" t="n">
        <v>0</v>
      </c>
      <c r="G12" s="24">
        <f>IF((D12-E12-F12)&gt;=1,"yes_stock","no_stock")</f>
        <v/>
      </c>
      <c r="H12" s="21" t="n"/>
    </row>
    <row r="13">
      <c r="B13" s="6" t="inlineStr">
        <is>
          <t>DT33-19MN</t>
        </is>
      </c>
      <c r="C13" s="18" t="n">
        <v>11500</v>
      </c>
      <c r="D13" s="18" t="n">
        <v>13</v>
      </c>
      <c r="E13" s="19" t="n">
        <v>10</v>
      </c>
      <c r="F13" s="18" t="n">
        <v>2</v>
      </c>
      <c r="G13" s="24">
        <f>IF((D13-E13-F13)&gt;=1,"yes_stock","no_stock")</f>
        <v/>
      </c>
      <c r="H13" s="21" t="n"/>
    </row>
    <row r="14">
      <c r="B14" s="6" t="inlineStr">
        <is>
          <t>BC22-84FX</t>
        </is>
      </c>
      <c r="C14" s="18" t="n">
        <v>13000</v>
      </c>
      <c r="D14" s="18" t="n">
        <v>6</v>
      </c>
      <c r="E14" s="19" t="n">
        <v>2</v>
      </c>
      <c r="F14" s="18" t="n">
        <v>1</v>
      </c>
      <c r="G14" s="24">
        <f>IF((D14-E14-F14)&gt;=1,"yes_stock","no_stock")</f>
        <v/>
      </c>
      <c r="H14" s="21" t="n"/>
    </row>
    <row r="15">
      <c r="B15" s="6" t="inlineStr">
        <is>
          <t>JH99-10TW</t>
        </is>
      </c>
      <c r="C15" s="18" t="n">
        <v>20000</v>
      </c>
      <c r="D15" s="18" t="n">
        <v>10</v>
      </c>
      <c r="E15" s="19" t="n">
        <v>2</v>
      </c>
      <c r="F15" s="18" t="n">
        <v>0</v>
      </c>
      <c r="G15" s="24">
        <f>IF((D15-E15-F15)&gt;=1,"yes_stock","no_stock")</f>
        <v/>
      </c>
      <c r="H15" s="21" t="n"/>
    </row>
    <row r="16">
      <c r="B16" s="6" t="inlineStr">
        <is>
          <t>XF12-34GK</t>
        </is>
      </c>
      <c r="C16" s="18" t="n">
        <v>15000</v>
      </c>
      <c r="D16" s="18" t="n">
        <v>10</v>
      </c>
      <c r="E16" s="19" t="n">
        <v>10</v>
      </c>
      <c r="F16" s="18" t="n">
        <v>0</v>
      </c>
      <c r="G16" s="24">
        <f>IF((D16-E16-F16)&gt;=1,"yes_stock","no_stock")</f>
        <v/>
      </c>
      <c r="H16" s="21" t="n"/>
    </row>
    <row r="17">
      <c r="B17" s="6" t="inlineStr">
        <is>
          <t>RQ58-ZH67</t>
        </is>
      </c>
      <c r="C17" s="18" t="n">
        <v>12000</v>
      </c>
      <c r="D17" s="18" t="n">
        <v>20</v>
      </c>
      <c r="E17" s="19" t="n">
        <v>1</v>
      </c>
      <c r="F17" s="18" t="n">
        <v>0</v>
      </c>
      <c r="G17" s="24">
        <f>IF((D17-E17-F17)&gt;=1,"yes_stock","no_stock")</f>
        <v/>
      </c>
      <c r="H17" s="21" t="n"/>
    </row>
    <row r="18">
      <c r="B18" s="6" t="inlineStr">
        <is>
          <t>MK90-32VX</t>
        </is>
      </c>
      <c r="C18" s="18" t="n">
        <v>17000</v>
      </c>
      <c r="D18" s="18" t="n">
        <v>15</v>
      </c>
      <c r="E18" s="19" t="n">
        <v>0</v>
      </c>
      <c r="F18" s="18" t="n">
        <v>0</v>
      </c>
      <c r="G18" s="24">
        <f>IF((D18-E18-F18)&gt;=1,"yes_stock","no_stock")</f>
        <v/>
      </c>
      <c r="H18" s="21" t="n"/>
    </row>
    <row r="19">
      <c r="B19" s="6" t="inlineStr">
        <is>
          <t>UM11-64YU</t>
        </is>
      </c>
      <c r="C19" s="18" t="n">
        <v>22000</v>
      </c>
      <c r="D19" s="18" t="n">
        <v>4</v>
      </c>
      <c r="E19" s="19" t="n">
        <v>3</v>
      </c>
      <c r="F19" s="18" t="n">
        <v>0</v>
      </c>
      <c r="G19" s="24">
        <f>IF((D19-E19-F19)&gt;=1,"yes_stock","no_stock")</f>
        <v/>
      </c>
      <c r="H19" s="21" t="n"/>
    </row>
    <row r="20">
      <c r="B20" s="6" t="inlineStr">
        <is>
          <t>ZY77-KL54</t>
        </is>
      </c>
      <c r="C20" s="18" t="n">
        <v>14000</v>
      </c>
      <c r="D20" s="18" t="n">
        <v>5</v>
      </c>
      <c r="E20" s="19" t="n">
        <v>4</v>
      </c>
      <c r="F20" s="18" t="n">
        <v>0</v>
      </c>
      <c r="G20" s="24">
        <f>IF((D20-E20-F20)&gt;=1,"yes_stock","no_stock")</f>
        <v/>
      </c>
      <c r="H20" s="21" t="n"/>
    </row>
    <row r="21">
      <c r="B21" s="6" t="inlineStr">
        <is>
          <t>WG88-23PR</t>
        </is>
      </c>
      <c r="C21" s="18" t="n">
        <v>18500</v>
      </c>
      <c r="D21" s="18" t="n">
        <v>8</v>
      </c>
      <c r="E21" s="19" t="n">
        <v>8</v>
      </c>
      <c r="F21" s="18" t="n">
        <v>1</v>
      </c>
      <c r="G21" s="24">
        <f>IF((D21-E21-F21)&gt;=1,"yes_stock","no_stock")</f>
        <v/>
      </c>
      <c r="H21" s="21" t="n"/>
    </row>
    <row r="22">
      <c r="B22" s="6" t="inlineStr">
        <is>
          <t>LV66-45JH</t>
        </is>
      </c>
      <c r="C22" s="18" t="n">
        <v>19000</v>
      </c>
      <c r="D22" s="18" t="n">
        <v>12</v>
      </c>
      <c r="E22" s="19" t="n">
        <v>5</v>
      </c>
      <c r="F22" s="18" t="n">
        <v>0</v>
      </c>
      <c r="G22" s="24">
        <f>IF((D22-E22-F22)&gt;=1,"yes_stock","no_stock")</f>
        <v/>
      </c>
      <c r="H22" s="21" t="n"/>
    </row>
    <row r="23">
      <c r="B23" s="6" t="inlineStr">
        <is>
          <t>YP22-03FZ</t>
        </is>
      </c>
      <c r="C23" s="18" t="n">
        <v>9500</v>
      </c>
      <c r="D23" s="18" t="n">
        <v>11</v>
      </c>
      <c r="E23" s="19" t="n">
        <v>7</v>
      </c>
      <c r="F23" s="18" t="n">
        <v>2</v>
      </c>
      <c r="G23" s="24">
        <f>IF((D23-E23-F23)&gt;=1,"yes_stock","no_stock")</f>
        <v/>
      </c>
      <c r="H23" s="21" t="n"/>
    </row>
    <row r="24">
      <c r="B24" s="6" t="inlineStr">
        <is>
          <t>XF12-34GK</t>
        </is>
      </c>
      <c r="C24" s="18" t="n">
        <v>15000</v>
      </c>
      <c r="D24" s="18" t="n">
        <v>10</v>
      </c>
      <c r="E24" s="19" t="n">
        <v>8</v>
      </c>
      <c r="F24" s="18" t="n">
        <v>0</v>
      </c>
      <c r="G24" s="24">
        <f>IF((D24-E24-F24)&gt;=1,"yes_stock","no_stock")</f>
        <v/>
      </c>
      <c r="H24" s="21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유 지예</dc:creator>
  <dcterms:created xmlns:dcterms="http://purl.org/dc/terms/" xmlns:xsi="http://www.w3.org/2001/XMLSchema-instance" xsi:type="dcterms:W3CDTF">2024-01-24T01:21:36Z</dcterms:created>
  <dcterms:modified xmlns:dcterms="http://purl.org/dc/terms/" xmlns:xsi="http://www.w3.org/2001/XMLSchema-instance" xsi:type="dcterms:W3CDTF">2025-04-10T07:10:54Z</dcterms:modified>
  <cp:lastModifiedBy>jisung ha</cp:lastModifiedBy>
</cp:coreProperties>
</file>