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600" yWindow="500" windowWidth="25600" windowHeight="28300" tabRatio="600" firstSheet="0" activeTab="0" autoFilterDateGrouping="1"/>
  </bookViews>
  <sheets>
    <sheet xmlns:r="http://schemas.openxmlformats.org/officeDocument/2006/relationships" name="함수식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0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0"/>
      <sz val="20"/>
      <scheme val="maj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sz val="14"/>
      <scheme val="minor"/>
    </font>
    <font>
      <name val="돋움"/>
      <charset val="129"/>
      <family val="3"/>
      <sz val="8"/>
    </font>
    <font>
      <name val="맑은 고딕"/>
      <charset val="129"/>
      <family val="3"/>
      <color theme="1"/>
      <sz val="14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2">
    <xf numFmtId="0" fontId="1" fillId="0" borderId="0" applyAlignment="1">
      <alignment vertical="center"/>
    </xf>
    <xf numFmtId="164" fontId="1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7" fillId="0" borderId="5" applyAlignment="1" pivotButton="0" quotePrefix="0" xfId="1">
      <alignment vertical="center"/>
    </xf>
    <xf numFmtId="0" fontId="7" fillId="0" borderId="6" applyAlignment="1" pivotButton="0" quotePrefix="0" xfId="1">
      <alignment vertical="center"/>
    </xf>
    <xf numFmtId="0" fontId="5" fillId="0" borderId="7" applyAlignment="1" pivotButton="0" quotePrefix="0" xfId="0">
      <alignment horizontal="center" vertical="center"/>
    </xf>
    <xf numFmtId="0" fontId="7" fillId="0" borderId="8" applyAlignment="1" pivotButton="0" quotePrefix="0" xfId="1">
      <alignment vertical="center"/>
    </xf>
    <xf numFmtId="0" fontId="7" fillId="0" borderId="9" applyAlignment="1" pivotButton="0" quotePrefix="0" xfId="1">
      <alignment vertical="center"/>
    </xf>
    <xf numFmtId="0" fontId="4" fillId="4" borderId="10" applyAlignment="1" pivotButton="0" quotePrefix="0" xfId="0">
      <alignment horizontal="center" vertical="center"/>
    </xf>
    <xf numFmtId="0" fontId="7" fillId="0" borderId="11" applyAlignment="1" pivotButton="0" quotePrefix="0" xfId="0">
      <alignment vertical="center"/>
    </xf>
    <xf numFmtId="0" fontId="8" fillId="4" borderId="12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4" borderId="6" applyAlignment="1" pivotButton="0" quotePrefix="0" xfId="0">
      <alignment horizontal="center" vertical="center"/>
    </xf>
    <xf numFmtId="0" fontId="7" fillId="5" borderId="8" applyAlignment="1" pivotButton="0" quotePrefix="0" xfId="1">
      <alignment vertical="center"/>
    </xf>
    <xf numFmtId="0" fontId="3" fillId="2" borderId="0" applyAlignment="1" pivotButton="0" quotePrefix="0" xfId="0">
      <alignment horizontal="center" vertical="center"/>
    </xf>
    <xf numFmtId="0" fontId="0" fillId="0" borderId="0" pivotButton="0" quotePrefix="0" xfId="0"/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15"/>
  <sheetViews>
    <sheetView tabSelected="1" zoomScale="85" zoomScaleNormal="85" workbookViewId="0">
      <selection activeCell="G35" sqref="G35"/>
    </sheetView>
  </sheetViews>
  <sheetFormatPr baseColWidth="10" defaultColWidth="8.83203125" defaultRowHeight="17"/>
  <cols>
    <col width="1.6640625" customWidth="1" style="18" min="1" max="1"/>
    <col width="10.6640625" customWidth="1" style="18" min="2" max="2"/>
    <col width="16.6640625" customWidth="1" style="18" min="3" max="5"/>
    <col width="22.33203125" bestFit="1" customWidth="1" style="18" min="6" max="6"/>
    <col width="16.6640625" customWidth="1" style="18" min="7" max="9"/>
    <col width="5" customWidth="1" style="18" min="10" max="10"/>
  </cols>
  <sheetData>
    <row r="1" ht="10" customHeight="1" s="18"/>
    <row r="2" ht="33" customHeight="1" s="18">
      <c r="B2" s="17" t="inlineStr">
        <is>
          <t>오호대장군 AI 연수 평가</t>
        </is>
      </c>
    </row>
    <row r="3" ht="10" customHeight="1" s="18" thickBot="1"/>
    <row r="4" ht="21" customHeight="1" s="18" thickBot="1">
      <c r="B4" s="1" t="inlineStr">
        <is>
          <t>연수생</t>
        </is>
      </c>
      <c r="C4" s="2" t="inlineStr">
        <is>
          <t>Scikit-Learn</t>
        </is>
      </c>
      <c r="D4" s="3" t="inlineStr">
        <is>
          <t>Pytorch</t>
        </is>
      </c>
      <c r="E4" s="3" t="inlineStr">
        <is>
          <t>LLM</t>
        </is>
      </c>
      <c r="F4" s="3" t="inlineStr">
        <is>
          <t>Computer Vision</t>
        </is>
      </c>
      <c r="G4" s="3" t="inlineStr">
        <is>
          <t>총점</t>
        </is>
      </c>
      <c r="H4" s="3" t="inlineStr">
        <is>
          <t>평균</t>
        </is>
      </c>
      <c r="I4" s="3" t="inlineStr">
        <is>
          <t>응시 과목 수</t>
        </is>
      </c>
    </row>
    <row r="5" ht="21" customHeight="1" s="18" thickBot="1">
      <c r="B5" s="4" t="inlineStr">
        <is>
          <t>관우</t>
        </is>
      </c>
      <c r="C5" s="5" t="n">
        <v>90</v>
      </c>
      <c r="D5" s="5" t="n">
        <v>95</v>
      </c>
      <c r="E5" s="5" t="n">
        <v>95</v>
      </c>
      <c r="F5" s="6" t="n">
        <v>85</v>
      </c>
      <c r="G5" s="15">
        <f>SUM(C5:F5)</f>
        <v/>
      </c>
      <c r="H5" s="15">
        <f>G5/COUNT(C5:F5)</f>
        <v/>
      </c>
      <c r="I5" s="15">
        <f>COUNT(C5:F5)</f>
        <v/>
      </c>
    </row>
    <row r="6" ht="21" customHeight="1" s="18" thickBot="1">
      <c r="B6" s="7" t="inlineStr">
        <is>
          <t>장비</t>
        </is>
      </c>
      <c r="C6" s="8" t="n">
        <v>90</v>
      </c>
      <c r="D6" s="8" t="n">
        <v>95</v>
      </c>
      <c r="E6" s="16" t="inlineStr">
        <is>
          <t>NaN</t>
        </is>
      </c>
      <c r="F6" s="9" t="n">
        <v>80</v>
      </c>
      <c r="G6" s="15">
        <f>SUM(C6:F6)</f>
        <v/>
      </c>
      <c r="H6" s="15">
        <f>G6/COUNT(C6:F6)</f>
        <v/>
      </c>
      <c r="I6" s="15">
        <f>COUNT(C6:F6)</f>
        <v/>
      </c>
    </row>
    <row r="7" ht="21" customHeight="1" s="18" thickBot="1">
      <c r="B7" s="7" t="inlineStr">
        <is>
          <t>조자룡</t>
        </is>
      </c>
      <c r="C7" s="8" t="n">
        <v>85</v>
      </c>
      <c r="D7" s="8" t="n">
        <v>80</v>
      </c>
      <c r="E7" s="8" t="n">
        <v>75</v>
      </c>
      <c r="F7" s="9" t="n">
        <v>70</v>
      </c>
      <c r="G7" s="15">
        <f>SUM(C7:F7)</f>
        <v/>
      </c>
      <c r="H7" s="15">
        <f>G7/COUNT(C7:F7)</f>
        <v/>
      </c>
      <c r="I7" s="15">
        <f>COUNT(C7:F7)</f>
        <v/>
      </c>
    </row>
    <row r="8" ht="21" customHeight="1" s="18" thickBot="1">
      <c r="B8" s="7" t="inlineStr">
        <is>
          <t>황충</t>
        </is>
      </c>
      <c r="C8" s="8" t="n">
        <v>95</v>
      </c>
      <c r="D8" s="8" t="n">
        <v>100</v>
      </c>
      <c r="E8" s="16" t="inlineStr">
        <is>
          <t>NaN</t>
        </is>
      </c>
      <c r="F8" s="9" t="n">
        <v>80</v>
      </c>
      <c r="G8" s="15">
        <f>SUM(C8:F8)</f>
        <v/>
      </c>
      <c r="H8" s="15">
        <f>G8/COUNT(C8:F8)</f>
        <v/>
      </c>
      <c r="I8" s="15">
        <f>COUNT(C8:F8)</f>
        <v/>
      </c>
    </row>
    <row r="9" ht="21" customHeight="1" s="18" thickBot="1">
      <c r="B9" s="7" t="inlineStr">
        <is>
          <t>마초</t>
        </is>
      </c>
      <c r="C9" s="8" t="n">
        <v>70</v>
      </c>
      <c r="D9" s="8" t="n">
        <v>65</v>
      </c>
      <c r="E9" s="8" t="n">
        <v>75</v>
      </c>
      <c r="F9" s="9" t="n">
        <v>95</v>
      </c>
      <c r="G9" s="15">
        <f>SUM(C9:F9)</f>
        <v/>
      </c>
      <c r="H9" s="15">
        <f>G9/COUNT(C9:F9)</f>
        <v/>
      </c>
      <c r="I9" s="15">
        <f>COUNT(C9:F9)</f>
        <v/>
      </c>
    </row>
    <row r="10" ht="21" customHeight="1" s="18" thickBot="1">
      <c r="B10" s="10" t="inlineStr">
        <is>
          <t>최대값</t>
        </is>
      </c>
      <c r="C10" s="15">
        <f>MAX(C5:C9)</f>
        <v/>
      </c>
      <c r="D10" s="15">
        <f>MAX(D5:D9)</f>
        <v/>
      </c>
      <c r="E10" s="15">
        <f>MAX(E5:E9)</f>
        <v/>
      </c>
      <c r="F10" s="15">
        <f>MAX(F5:F9)</f>
        <v/>
      </c>
      <c r="G10" s="15">
        <f>SUM(C10:F10)</f>
        <v/>
      </c>
      <c r="H10" s="15">
        <f>AVERAGE(C10:F10)</f>
        <v/>
      </c>
      <c r="I10" s="11" t="n"/>
    </row>
    <row r="11" ht="21" customHeight="1" s="18" thickBot="1">
      <c r="B11" s="12" t="inlineStr">
        <is>
          <t>최소값</t>
        </is>
      </c>
      <c r="C11" s="15">
        <f>MIN(C5:C9)</f>
        <v/>
      </c>
      <c r="D11" s="15">
        <f>MIN(D5:D9)</f>
        <v/>
      </c>
      <c r="E11" s="15">
        <f>MIN(E5:E9)</f>
        <v/>
      </c>
      <c r="F11" s="15">
        <f>MIN(F5:F9)</f>
        <v/>
      </c>
      <c r="G11" s="15">
        <f>SUM(C11:F11)</f>
        <v/>
      </c>
      <c r="H11" s="15">
        <f>AVERAGE(C11:F11)</f>
        <v/>
      </c>
      <c r="I11" s="13" t="n"/>
    </row>
    <row r="15">
      <c r="D15" s="14" t="n"/>
    </row>
  </sheetData>
  <mergeCells count="1">
    <mergeCell ref="B2:I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dakan</dc:creator>
  <dcterms:created xmlns:dcterms="http://purl.org/dc/terms/" xmlns:xsi="http://www.w3.org/2001/XMLSchema-instance" xsi:type="dcterms:W3CDTF">2021-04-30T10:20:05Z</dcterms:created>
  <dcterms:modified xmlns:dcterms="http://purl.org/dc/terms/" xmlns:xsi="http://www.w3.org/2001/XMLSchema-instance" xsi:type="dcterms:W3CDTF">2024-09-19T13:42:43Z</dcterms:modified>
  <cp:lastModifiedBy>jisung ha</cp:lastModifiedBy>
</cp:coreProperties>
</file>