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a/Library/Mobile Documents/com~apple~Keynote/Documents/(00_작성중)생성형AI를_활용한_업무효율화_높이기/keynotes/datasets/4강_datasets/"/>
    </mc:Choice>
  </mc:AlternateContent>
  <xr:revisionPtr revIDLastSave="0" documentId="13_ncr:1_{91AA8A22-5456-4A4A-B702-D08D7E7425BA}" xr6:coauthVersionLast="47" xr6:coauthVersionMax="47" xr10:uidLastSave="{00000000-0000-0000-0000-000000000000}"/>
  <bookViews>
    <workbookView xWindow="54400" yWindow="500" windowWidth="25600" windowHeight="15340" activeTab="1" xr2:uid="{00000000-000D-0000-FFFF-FFFF00000000}"/>
  </bookViews>
  <sheets>
    <sheet name="국립청소년해양센터" sheetId="8" r:id="rId1"/>
    <sheet name="국립청소년우주센터" sheetId="7" r:id="rId2"/>
    <sheet name="한국청소년활동진흥원" sheetId="6" r:id="rId3"/>
  </sheets>
  <definedNames>
    <definedName name="_xlnm.Print_Area" localSheetId="1">국립청소년우주센터!$B$1:$J$28</definedName>
    <definedName name="_xlnm.Print_Area" localSheetId="0">국립청소년해양센터!$B$1:$J$28</definedName>
    <definedName name="_xlnm.Print_Area" localSheetId="2">한국청소년활동진흥원!$B$1:$J$28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I16" i="8" s="1"/>
  <c r="I2" i="8"/>
  <c r="I15" i="7"/>
  <c r="I16" i="7" s="1"/>
  <c r="I2" i="7"/>
  <c r="I2" i="6"/>
  <c r="I15" i="6"/>
  <c r="I16" i="6" s="1"/>
</calcChain>
</file>

<file path=xl/sharedStrings.xml><?xml version="1.0" encoding="utf-8"?>
<sst xmlns="http://schemas.openxmlformats.org/spreadsheetml/2006/main" count="120" uniqueCount="42">
  <si>
    <t>발신처</t>
    <phoneticPr fontId="2" type="noConversion"/>
  </si>
  <si>
    <t>수신처</t>
    <phoneticPr fontId="2" type="noConversion"/>
  </si>
  <si>
    <t xml:space="preserve">회사명 </t>
    <phoneticPr fontId="2" type="noConversion"/>
  </si>
  <si>
    <t>회사명</t>
    <phoneticPr fontId="2" type="noConversion"/>
  </si>
  <si>
    <t>담당자</t>
    <phoneticPr fontId="2" type="noConversion"/>
  </si>
  <si>
    <t>연락처</t>
    <phoneticPr fontId="2" type="noConversion"/>
  </si>
  <si>
    <t>이메일</t>
    <phoneticPr fontId="2" type="noConversion"/>
  </si>
  <si>
    <t>일반사항</t>
    <phoneticPr fontId="2" type="noConversion"/>
  </si>
  <si>
    <t>교육 내용</t>
    <phoneticPr fontId="2" type="noConversion"/>
  </si>
  <si>
    <t>교육 일정</t>
    <phoneticPr fontId="2" type="noConversion"/>
  </si>
  <si>
    <t>견적가</t>
    <phoneticPr fontId="2" type="noConversion"/>
  </si>
  <si>
    <t>VAT</t>
    <phoneticPr fontId="2" type="noConversion"/>
  </si>
  <si>
    <t>견적가 (VAT 포함)</t>
    <phoneticPr fontId="2" type="noConversion"/>
  </si>
  <si>
    <t>입금 안내</t>
    <phoneticPr fontId="2" type="noConversion"/>
  </si>
  <si>
    <t xml:space="preserve">입금통장 </t>
    <phoneticPr fontId="2" type="noConversion"/>
  </si>
  <si>
    <t>입금방식</t>
    <phoneticPr fontId="2" type="noConversion"/>
  </si>
  <si>
    <t>선입금 진행</t>
    <phoneticPr fontId="2" type="noConversion"/>
  </si>
  <si>
    <t>세금계산서</t>
    <phoneticPr fontId="2" type="noConversion"/>
  </si>
  <si>
    <t>대금지급 완료 시 영수 발행</t>
    <phoneticPr fontId="1" type="noConversion"/>
  </si>
  <si>
    <t>교육 회사</t>
    <phoneticPr fontId="2" type="noConversion"/>
  </si>
  <si>
    <t>교육비 (2시간)</t>
    <phoneticPr fontId="1" type="noConversion"/>
  </si>
  <si>
    <t>생성AI 활용한 업무 생산성 향상 교육</t>
    <phoneticPr fontId="1" type="noConversion"/>
  </si>
  <si>
    <t>010-1234-5678</t>
    <phoneticPr fontId="1" type="noConversion"/>
  </si>
  <si>
    <t>미정</t>
    <phoneticPr fontId="2" type="noConversion"/>
  </si>
  <si>
    <t>A.Iglue</t>
    <phoneticPr fontId="2" type="noConversion"/>
  </si>
  <si>
    <t>하지성 강사</t>
    <phoneticPr fontId="2" type="noConversion"/>
  </si>
  <si>
    <t>010-6407-8279</t>
    <phoneticPr fontId="1" type="noConversion"/>
  </si>
  <si>
    <t>serendipi27@gmail.com</t>
    <phoneticPr fontId="1" type="noConversion"/>
  </si>
  <si>
    <t>한국청소년활동진흥원</t>
    <phoneticPr fontId="1" type="noConversion"/>
  </si>
  <si>
    <t>홍아란</t>
    <phoneticPr fontId="1" type="noConversion"/>
  </si>
  <si>
    <t>A.Iglue 교육 견적서</t>
    <phoneticPr fontId="2" type="noConversion"/>
  </si>
  <si>
    <t>hongaran@kywa.or.kr</t>
    <phoneticPr fontId="1" type="noConversion"/>
  </si>
  <si>
    <t>국민은행 123-456789-01-234   A.Iglue</t>
    <phoneticPr fontId="2" type="noConversion"/>
  </si>
  <si>
    <t>전남 순천시 신대로 66</t>
    <phoneticPr fontId="1" type="noConversion"/>
  </si>
  <si>
    <t>대표이사 하지성</t>
    <phoneticPr fontId="2" type="noConversion"/>
  </si>
  <si>
    <t>이미영</t>
    <phoneticPr fontId="1" type="noConversion"/>
  </si>
  <si>
    <t>miyoung@kywa.or.kr</t>
    <phoneticPr fontId="1" type="noConversion"/>
  </si>
  <si>
    <t>010-5678-9123</t>
    <phoneticPr fontId="1" type="noConversion"/>
  </si>
  <si>
    <t>이주현</t>
    <phoneticPr fontId="1" type="noConversion"/>
  </si>
  <si>
    <t>juu@kywa.or.kr</t>
    <phoneticPr fontId="1" type="noConversion"/>
  </si>
  <si>
    <t>국립청소년해양센터</t>
    <phoneticPr fontId="1" type="noConversion"/>
  </si>
  <si>
    <t>국립청소년우주센터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</si>
</sst>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* #,##0_-;\-* #,##0_-;_-* &quot;-&quot;_-;_-@_-"/>
    <numFmt numFmtId="177" formatCode="&quot;₩&quot;#,##0"/>
    <numFmt numFmtId="178" formatCode="yyyy\.mm\.dd"/>
    <numFmt numFmtId="179" formatCode="##&quot;개월&quot;"/>
    <numFmt numFmtId="180" formatCode="mm&quot;개월&quot;\ dd&quot;일&quot;"/>
    <numFmt numFmtId="181" formatCode="#,###&quot;원&quot;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176" fontId="11" fillId="0" borderId="0" applyFont="0" applyFill="0" applyBorder="0" applyAlignment="0" applyProtection="0">
      <alignment vertical="center"/>
    </xf>
    <xf numFmtId="0" fontId="14" fillId="0" borderId="0"/>
  </cellStyleXfs>
  <cellXfs count="5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4" xfId="0" applyFont="1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12" fillId="0" borderId="0" xfId="0" applyFont="1">
      <alignment vertical="center"/>
    </xf>
    <xf numFmtId="0" fontId="6" fillId="2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2" borderId="0" xfId="0" applyFont="1" applyFill="1">
      <alignment vertical="center"/>
    </xf>
    <xf numFmtId="0" fontId="7" fillId="2" borderId="0" xfId="0" applyFont="1" applyFill="1">
      <alignment vertical="center"/>
    </xf>
    <xf numFmtId="177" fontId="13" fillId="2" borderId="0" xfId="2" applyNumberFormat="1" applyFont="1" applyFill="1" applyBorder="1" applyAlignment="1">
      <alignment horizontal="left" vertical="center"/>
    </xf>
    <xf numFmtId="177" fontId="13" fillId="2" borderId="0" xfId="2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4" xfId="0" applyFont="1" applyBorder="1" applyAlignment="1">
      <alignment horizontal="left" vertical="center"/>
    </xf>
    <xf numFmtId="0" fontId="5" fillId="3" borderId="3" xfId="0" applyFont="1" applyFill="1" applyBorder="1">
      <alignment vertical="center"/>
    </xf>
    <xf numFmtId="0" fontId="8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176" fontId="10" fillId="3" borderId="3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4" fontId="7" fillId="0" borderId="0" xfId="0" applyNumberFormat="1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1" applyAlignment="1" applyProtection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7" fillId="4" borderId="3" xfId="0" applyNumberFormat="1" applyFont="1" applyFill="1" applyBorder="1" applyAlignment="1">
      <alignment horizontal="left" vertical="center"/>
    </xf>
    <xf numFmtId="14" fontId="7" fillId="4" borderId="3" xfId="0" applyNumberFormat="1" applyFont="1" applyFill="1" applyBorder="1" applyAlignment="1">
      <alignment horizontal="center" vertical="center"/>
    </xf>
    <xf numFmtId="179" fontId="7" fillId="4" borderId="3" xfId="0" applyNumberFormat="1" applyFont="1" applyFill="1" applyBorder="1" applyAlignment="1">
      <alignment horizontal="left" vertical="center"/>
    </xf>
    <xf numFmtId="180" fontId="7" fillId="4" borderId="3" xfId="0" applyNumberFormat="1" applyFont="1" applyFill="1" applyBorder="1">
      <alignment vertical="center"/>
    </xf>
    <xf numFmtId="0" fontId="5" fillId="0" borderId="0" xfId="0" applyFont="1" applyAlignment="1">
      <alignment vertical="justify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4" borderId="3" xfId="0" applyFont="1" applyFill="1" applyBorder="1">
      <alignment vertical="center"/>
    </xf>
    <xf numFmtId="0" fontId="3" fillId="5" borderId="0" xfId="0" applyFont="1" applyFill="1">
      <alignment vertical="center"/>
    </xf>
    <xf numFmtId="0" fontId="2" fillId="0" borderId="3" xfId="1" applyBorder="1" applyAlignment="1" applyProtection="1">
      <alignment vertical="center"/>
    </xf>
    <xf numFmtId="0" fontId="3" fillId="5" borderId="0" xfId="0" applyFont="1" applyFill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distributed" wrapText="1"/>
    </xf>
    <xf numFmtId="181" fontId="16" fillId="0" borderId="0" xfId="2" applyNumberFormat="1" applyFont="1" applyBorder="1" applyAlignment="1">
      <alignment horizontal="right" vertical="center" wrapText="1"/>
    </xf>
    <xf numFmtId="181" fontId="15" fillId="3" borderId="3" xfId="0" applyNumberFormat="1" applyFont="1" applyFill="1" applyBorder="1" applyAlignment="1">
      <alignment horizontal="right"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right" vertical="center"/>
    </xf>
  </cellXfs>
  <cellStyles count="4">
    <cellStyle name="쉼표 [0]" xfId="2" builtinId="6"/>
    <cellStyle name="표준" xfId="0" builtinId="0"/>
    <cellStyle name="표준 10" xfId="3" xr:uid="{00000000-0005-0000-0000-000002000000}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rendipi27@gmail.com" TargetMode="External"/><Relationship Id="rId1" Type="http://schemas.openxmlformats.org/officeDocument/2006/relationships/hyperlink" Target="mailto:juu@kywa.or.k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erendipi27@gmail.com" TargetMode="External"/><Relationship Id="rId1" Type="http://schemas.openxmlformats.org/officeDocument/2006/relationships/hyperlink" Target="mailto:miyoung@kywa.or.k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erendipi27@gmail.com" TargetMode="External"/><Relationship Id="rId1" Type="http://schemas.openxmlformats.org/officeDocument/2006/relationships/hyperlink" Target="mailto:hongaran@kywa.or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4968-0215-2A40-97D6-EA6DE97A33F9}">
  <sheetPr>
    <pageSetUpPr fitToPage="1"/>
  </sheetPr>
  <dimension ref="A1:K28"/>
  <sheetViews>
    <sheetView showGridLines="0" zoomScaleNormal="100" workbookViewId="0">
      <selection activeCell="H5" sqref="H5"/>
    </sheetView>
  </sheetViews>
  <sheetFormatPr baseColWidth="10" defaultColWidth="8.83203125" defaultRowHeight="17"/>
  <cols>
    <col min="1" max="1" width="2.6640625" customWidth="1"/>
    <col min="2" max="2" width="13.1640625" customWidth="1"/>
    <col min="3" max="5" width="8.6640625" customWidth="1"/>
    <col min="6" max="6" width="5.33203125" customWidth="1"/>
    <col min="7" max="7" width="13.1640625" customWidth="1"/>
    <col min="8" max="10" width="8.6640625" customWidth="1"/>
    <col min="11" max="11" width="10.83203125" customWidth="1"/>
    <col min="12" max="12" width="11.6640625" customWidth="1"/>
  </cols>
  <sheetData>
    <row r="1" spans="1:11" ht="26.25" customHeight="1" thickBot="1">
      <c r="A1" s="34"/>
      <c r="B1" s="48" t="s">
        <v>30</v>
      </c>
      <c r="C1" s="48"/>
      <c r="D1" s="48"/>
      <c r="E1" s="48"/>
      <c r="F1" s="48"/>
      <c r="G1" s="48"/>
      <c r="H1" s="48"/>
      <c r="I1" s="48"/>
      <c r="J1" s="48"/>
    </row>
    <row r="2" spans="1:11" ht="18" customHeight="1">
      <c r="B2" s="1"/>
      <c r="C2" s="1"/>
      <c r="D2" s="1"/>
      <c r="E2" s="1"/>
      <c r="F2" s="1"/>
      <c r="G2" s="1"/>
      <c r="H2" s="1"/>
      <c r="I2" s="49">
        <f ca="1">TODAY()</f>
        <v>45376</v>
      </c>
      <c r="J2" s="49"/>
      <c r="K2" s="35"/>
    </row>
    <row r="3" spans="1:11" ht="18" customHeight="1">
      <c r="B3" s="17" t="s">
        <v>0</v>
      </c>
      <c r="C3" s="18"/>
      <c r="D3" s="18"/>
      <c r="E3" s="18"/>
      <c r="F3" s="3"/>
      <c r="G3" s="19" t="s">
        <v>1</v>
      </c>
      <c r="H3" s="18"/>
      <c r="I3" s="18"/>
      <c r="J3" s="18"/>
      <c r="K3" s="36"/>
    </row>
    <row r="4" spans="1:11" ht="18" customHeight="1">
      <c r="B4" s="3" t="s">
        <v>2</v>
      </c>
      <c r="C4" s="31" t="s">
        <v>24</v>
      </c>
      <c r="D4" s="3"/>
      <c r="E4" s="3"/>
      <c r="F4" s="3"/>
      <c r="G4" s="3" t="s">
        <v>3</v>
      </c>
      <c r="H4" s="31" t="s">
        <v>40</v>
      </c>
      <c r="I4" s="3"/>
      <c r="J4" s="3"/>
    </row>
    <row r="5" spans="1:11" ht="18" customHeight="1">
      <c r="B5" s="3" t="s">
        <v>4</v>
      </c>
      <c r="C5" s="3" t="s">
        <v>25</v>
      </c>
      <c r="D5" s="3"/>
      <c r="E5" s="3"/>
      <c r="F5" s="3"/>
      <c r="G5" s="3" t="s">
        <v>4</v>
      </c>
      <c r="H5" s="3" t="s">
        <v>38</v>
      </c>
      <c r="I5" s="3"/>
      <c r="J5" s="3"/>
    </row>
    <row r="6" spans="1:11" ht="18" customHeight="1">
      <c r="B6" s="3" t="s">
        <v>5</v>
      </c>
      <c r="C6" s="3" t="s">
        <v>26</v>
      </c>
      <c r="D6" s="3"/>
      <c r="E6" s="3"/>
      <c r="F6" s="3"/>
      <c r="G6" s="3" t="s">
        <v>5</v>
      </c>
      <c r="H6" s="4" t="s">
        <v>22</v>
      </c>
      <c r="I6" s="4"/>
      <c r="J6" s="4"/>
    </row>
    <row r="7" spans="1:11" ht="18" customHeight="1">
      <c r="B7" s="2" t="s">
        <v>6</v>
      </c>
      <c r="C7" s="46" t="s">
        <v>27</v>
      </c>
      <c r="D7" s="2"/>
      <c r="E7" s="2"/>
      <c r="F7" s="3"/>
      <c r="G7" s="2" t="s">
        <v>6</v>
      </c>
      <c r="H7" s="46" t="s">
        <v>39</v>
      </c>
      <c r="I7" s="5"/>
      <c r="J7" s="5"/>
    </row>
    <row r="8" spans="1:11" ht="18" customHeight="1">
      <c r="B8" s="3"/>
      <c r="C8" s="3"/>
      <c r="D8" s="3"/>
      <c r="E8" s="3"/>
      <c r="F8" s="3"/>
      <c r="G8" s="3"/>
      <c r="H8" s="3"/>
      <c r="I8" s="3"/>
      <c r="J8" s="3"/>
    </row>
    <row r="9" spans="1:11" ht="18" customHeight="1">
      <c r="B9" s="19" t="s">
        <v>7</v>
      </c>
      <c r="C9" s="18"/>
      <c r="D9" s="18"/>
      <c r="E9" s="18"/>
      <c r="F9" s="18"/>
      <c r="G9" s="18"/>
      <c r="H9" s="18"/>
      <c r="I9" s="18"/>
      <c r="J9" s="18"/>
    </row>
    <row r="10" spans="1:11" ht="18" customHeight="1">
      <c r="B10" s="3" t="s">
        <v>8</v>
      </c>
      <c r="C10" s="3" t="s">
        <v>21</v>
      </c>
      <c r="D10" s="3"/>
      <c r="E10" s="3"/>
      <c r="F10" s="3"/>
      <c r="G10" s="3"/>
      <c r="H10" s="3"/>
      <c r="I10" s="3"/>
      <c r="J10" s="3"/>
    </row>
    <row r="11" spans="1:11" ht="18" customHeight="1">
      <c r="B11" s="32" t="s">
        <v>9</v>
      </c>
      <c r="C11" s="2" t="s">
        <v>23</v>
      </c>
      <c r="D11" s="38"/>
      <c r="E11" s="38"/>
      <c r="F11" s="39"/>
      <c r="G11" s="40"/>
      <c r="H11" s="37"/>
      <c r="I11" s="37"/>
      <c r="J11" s="37"/>
    </row>
    <row r="12" spans="1:11" ht="18" customHeight="1">
      <c r="B12" s="1"/>
      <c r="C12" s="10"/>
      <c r="D12" s="33"/>
      <c r="E12" s="33"/>
      <c r="F12" s="6"/>
      <c r="G12" s="6"/>
      <c r="H12" s="6"/>
      <c r="I12" s="6"/>
      <c r="J12" s="7"/>
    </row>
    <row r="13" spans="1:11" ht="18" customHeight="1">
      <c r="B13" s="20" t="s">
        <v>10</v>
      </c>
      <c r="C13" s="21"/>
      <c r="D13" s="21"/>
      <c r="E13" s="21"/>
      <c r="F13" s="21"/>
      <c r="G13" s="21"/>
      <c r="H13" s="21"/>
      <c r="I13" s="21"/>
      <c r="J13" s="24"/>
    </row>
    <row r="14" spans="1:11" ht="18.75" customHeight="1">
      <c r="B14" s="50" t="s">
        <v>20</v>
      </c>
      <c r="C14" s="50"/>
      <c r="D14" s="41"/>
      <c r="E14" s="41"/>
      <c r="F14" s="42"/>
      <c r="G14" s="43"/>
      <c r="H14" s="6"/>
      <c r="I14" s="51">
        <v>100000000</v>
      </c>
      <c r="J14" s="51"/>
      <c r="K14" s="30"/>
    </row>
    <row r="15" spans="1:11" ht="20">
      <c r="B15" s="1" t="s">
        <v>11</v>
      </c>
      <c r="C15" s="10"/>
      <c r="D15" s="33"/>
      <c r="E15" s="33"/>
      <c r="F15" s="6"/>
      <c r="G15" s="6"/>
      <c r="H15" s="6"/>
      <c r="I15" s="51">
        <f>SUM(I14:I14)*0.1</f>
        <v>10000000</v>
      </c>
      <c r="J15" s="51"/>
    </row>
    <row r="16" spans="1:11" ht="20">
      <c r="B16" s="26" t="s">
        <v>12</v>
      </c>
      <c r="C16" s="27"/>
      <c r="D16" s="28"/>
      <c r="E16" s="28"/>
      <c r="F16" s="29"/>
      <c r="G16" s="29"/>
      <c r="H16" s="29"/>
      <c r="I16" s="52">
        <f>I15*11</f>
        <v>110000000</v>
      </c>
      <c r="J16" s="52"/>
    </row>
    <row r="17" spans="2:10" ht="18" customHeight="1">
      <c r="B17" s="1"/>
      <c r="C17" s="10"/>
      <c r="D17" s="33"/>
      <c r="E17" s="33"/>
      <c r="F17" s="6"/>
      <c r="G17" s="6"/>
      <c r="H17" s="6"/>
      <c r="I17" s="6"/>
      <c r="J17" s="7"/>
    </row>
    <row r="18" spans="2:10" ht="18" customHeight="1">
      <c r="B18" s="20" t="s">
        <v>13</v>
      </c>
      <c r="C18" s="22"/>
      <c r="D18" s="22"/>
      <c r="E18" s="22"/>
      <c r="F18" s="22"/>
      <c r="G18" s="22"/>
      <c r="H18" s="22"/>
      <c r="I18" s="23"/>
      <c r="J18" s="23"/>
    </row>
    <row r="19" spans="2:10" ht="18" customHeight="1">
      <c r="B19" s="25" t="s">
        <v>14</v>
      </c>
      <c r="C19" s="9" t="s">
        <v>32</v>
      </c>
      <c r="D19" s="9"/>
      <c r="E19" s="11"/>
      <c r="F19" s="12"/>
      <c r="G19" s="12"/>
      <c r="H19" s="13"/>
      <c r="I19" s="12"/>
      <c r="J19" s="14"/>
    </row>
    <row r="20" spans="2:10" ht="18" customHeight="1">
      <c r="B20" s="3" t="s">
        <v>15</v>
      </c>
      <c r="C20" s="3" t="s">
        <v>16</v>
      </c>
      <c r="D20" s="3"/>
      <c r="E20" s="3"/>
      <c r="F20" s="3"/>
      <c r="G20" s="3"/>
      <c r="H20" s="3"/>
      <c r="I20" s="3"/>
      <c r="J20" s="3"/>
    </row>
    <row r="21" spans="2:10" ht="18" customHeight="1">
      <c r="B21" s="2" t="s">
        <v>17</v>
      </c>
      <c r="C21" s="2" t="s">
        <v>18</v>
      </c>
      <c r="D21" s="44"/>
      <c r="E21" s="2"/>
      <c r="F21" s="2"/>
      <c r="G21" s="2"/>
      <c r="H21" s="2"/>
      <c r="I21" s="2"/>
      <c r="J21" s="2"/>
    </row>
    <row r="22" spans="2:10" ht="18" customHeight="1">
      <c r="B22" s="8"/>
      <c r="C22" s="3"/>
      <c r="D22" s="3"/>
      <c r="E22" s="3"/>
      <c r="F22" s="3"/>
      <c r="G22" s="3"/>
      <c r="H22" s="3"/>
      <c r="I22" s="3"/>
      <c r="J22" s="3"/>
    </row>
    <row r="23" spans="2:10" ht="18" customHeight="1">
      <c r="B23" s="20" t="s">
        <v>19</v>
      </c>
      <c r="C23" s="21"/>
      <c r="D23" s="21"/>
      <c r="E23" s="21"/>
      <c r="F23" s="21"/>
      <c r="G23" s="20"/>
      <c r="H23" s="21"/>
      <c r="I23" s="21"/>
      <c r="J23" s="21"/>
    </row>
    <row r="24" spans="2:10" ht="18" customHeight="1">
      <c r="B24" s="15" t="s">
        <v>24</v>
      </c>
      <c r="C24" s="15"/>
      <c r="D24" s="15"/>
      <c r="E24" s="15"/>
      <c r="F24" s="15"/>
      <c r="G24" s="15"/>
      <c r="H24" s="15"/>
      <c r="I24" s="15"/>
      <c r="J24" s="15"/>
    </row>
    <row r="25" spans="2:10" ht="18" customHeight="1">
      <c r="B25" s="3" t="s">
        <v>33</v>
      </c>
      <c r="C25" s="3"/>
      <c r="D25" s="3"/>
      <c r="E25" s="3"/>
      <c r="F25" s="3"/>
      <c r="G25" s="16"/>
      <c r="H25" s="3"/>
      <c r="I25" s="3"/>
      <c r="J25" s="3"/>
    </row>
    <row r="26" spans="2:10" ht="18" customHeight="1">
      <c r="B26" s="2" t="s">
        <v>34</v>
      </c>
      <c r="C26" s="2"/>
      <c r="D26" s="2"/>
      <c r="E26" s="2"/>
      <c r="F26" s="2"/>
      <c r="G26" s="2"/>
      <c r="H26" s="2"/>
      <c r="I26" s="2"/>
      <c r="J26" s="2"/>
    </row>
    <row r="27" spans="2:10" ht="18" customHeight="1">
      <c r="B27" s="3"/>
      <c r="C27" s="3"/>
      <c r="D27" s="3"/>
      <c r="E27" s="3"/>
      <c r="F27" s="3"/>
      <c r="G27" s="3"/>
      <c r="H27" s="3"/>
      <c r="I27" s="3"/>
      <c r="J27" s="3"/>
    </row>
    <row r="28" spans="2:10" ht="18" customHeight="1">
      <c r="B28" s="45"/>
      <c r="C28" s="45"/>
      <c r="D28" s="45"/>
      <c r="E28" s="45"/>
      <c r="F28" s="45"/>
      <c r="G28" s="45"/>
      <c r="H28" s="45"/>
      <c r="I28" s="47" t="s">
        <v>24</v>
      </c>
      <c r="J28" s="47"/>
    </row>
  </sheetData>
  <mergeCells count="7">
    <mergeCell ref="I28:J28"/>
    <mergeCell ref="B1:J1"/>
    <mergeCell ref="I2:J2"/>
    <mergeCell ref="B14:C14"/>
    <mergeCell ref="I14:J14"/>
    <mergeCell ref="I15:J15"/>
    <mergeCell ref="I16:J16"/>
  </mergeCells>
  <phoneticPr fontId="1" type="noConversion"/>
  <hyperlinks>
    <hyperlink ref="H7" r:id="rId1" xr:uid="{63EF3BA2-22B7-3949-A58D-CA47A6FEB5B7}"/>
    <hyperlink ref="C7" r:id="rId2" xr:uid="{1D2A3CEF-D3BA-654F-85A8-67E8466A2F6A}"/>
  </hyperlinks>
  <pageMargins left="0.25" right="0.25" top="0.75" bottom="0.75" header="0.3" footer="0.3"/>
  <pageSetup paperSize="9" orientation="portrait" r:id="rId3"/>
  <rowBreaks count="1" manualBreakCount="1">
    <brk id="28" max="16383" man="1"/>
  </rowBreaks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201D-353D-2748-B415-1460BB374008}">
  <sheetPr>
    <pageSetUpPr fitToPage="1"/>
  </sheetPr>
  <dimension ref="A1:K28"/>
  <sheetViews>
    <sheetView showGridLines="0" tabSelected="1" zoomScaleNormal="100" workbookViewId="0">
      <selection activeCell="N16" sqref="N16"/>
    </sheetView>
  </sheetViews>
  <sheetFormatPr baseColWidth="10" defaultColWidth="8.83203125" defaultRowHeight="17"/>
  <cols>
    <col min="1" max="1" width="2.6640625" customWidth="1"/>
    <col min="2" max="2" width="13.1640625" customWidth="1"/>
    <col min="3" max="5" width="8.6640625" customWidth="1"/>
    <col min="6" max="6" width="5.33203125" customWidth="1"/>
    <col min="7" max="7" width="13.1640625" customWidth="1"/>
    <col min="8" max="10" width="8.6640625" customWidth="1"/>
    <col min="11" max="11" width="10.83203125" customWidth="1"/>
    <col min="12" max="12" width="11.6640625" customWidth="1"/>
  </cols>
  <sheetData>
    <row r="1" spans="1:11" ht="26.25" customHeight="1" thickBot="1">
      <c r="A1" s="34"/>
      <c r="B1" s="48" t="s">
        <v>30</v>
      </c>
      <c r="C1" s="48"/>
      <c r="D1" s="48"/>
      <c r="E1" s="48"/>
      <c r="F1" s="48"/>
      <c r="G1" s="48"/>
      <c r="H1" s="48"/>
      <c r="I1" s="48"/>
      <c r="J1" s="48"/>
    </row>
    <row r="2" spans="1:11" ht="18" customHeight="1">
      <c r="B2" s="1"/>
      <c r="C2" s="1"/>
      <c r="D2" s="1"/>
      <c r="E2" s="1"/>
      <c r="F2" s="1"/>
      <c r="G2" s="1"/>
      <c r="H2" s="1"/>
      <c r="I2" s="49">
        <f ca="1">TODAY()</f>
        <v>45376</v>
      </c>
      <c r="J2" s="49"/>
      <c r="K2" s="35"/>
    </row>
    <row r="3" spans="1:11" ht="18" customHeight="1">
      <c r="B3" s="17" t="s">
        <v>0</v>
      </c>
      <c r="C3" s="18"/>
      <c r="D3" s="18"/>
      <c r="E3" s="18"/>
      <c r="F3" s="3"/>
      <c r="G3" s="19" t="s">
        <v>1</v>
      </c>
      <c r="H3" s="18"/>
      <c r="I3" s="18"/>
      <c r="J3" s="18"/>
      <c r="K3" s="36"/>
    </row>
    <row r="4" spans="1:11" ht="18" customHeight="1">
      <c r="B4" s="3" t="s">
        <v>2</v>
      </c>
      <c r="C4" s="31" t="s">
        <v>24</v>
      </c>
      <c r="D4" s="3"/>
      <c r="E4" s="3"/>
      <c r="F4" s="3"/>
      <c r="G4" s="3" t="s">
        <v>3</v>
      </c>
      <c r="H4" s="31" t="s">
        <v>41</v>
      </c>
      <c r="I4" s="3"/>
      <c r="J4" s="3"/>
    </row>
    <row r="5" spans="1:11" ht="18" customHeight="1">
      <c r="B5" s="3" t="s">
        <v>4</v>
      </c>
      <c r="C5" s="3" t="s">
        <v>25</v>
      </c>
      <c r="D5" s="3"/>
      <c r="E5" s="3"/>
      <c r="F5" s="3"/>
      <c r="G5" s="3" t="s">
        <v>4</v>
      </c>
      <c r="H5" s="3" t="s">
        <v>35</v>
      </c>
      <c r="I5" s="3"/>
      <c r="J5" s="3"/>
    </row>
    <row r="6" spans="1:11" ht="18" customHeight="1">
      <c r="B6" s="3" t="s">
        <v>5</v>
      </c>
      <c r="C6" s="3" t="s">
        <v>26</v>
      </c>
      <c r="D6" s="3"/>
      <c r="E6" s="3"/>
      <c r="F6" s="3"/>
      <c r="G6" s="3" t="s">
        <v>5</v>
      </c>
      <c r="H6" s="4" t="s">
        <v>37</v>
      </c>
      <c r="I6" s="4"/>
      <c r="J6" s="4"/>
    </row>
    <row r="7" spans="1:11" ht="18" customHeight="1">
      <c r="B7" s="2" t="s">
        <v>6</v>
      </c>
      <c r="C7" s="46" t="s">
        <v>27</v>
      </c>
      <c r="D7" s="2"/>
      <c r="E7" s="2"/>
      <c r="F7" s="3"/>
      <c r="G7" s="2" t="s">
        <v>6</v>
      </c>
      <c r="H7" s="46" t="s">
        <v>36</v>
      </c>
      <c r="I7" s="5"/>
      <c r="J7" s="5"/>
    </row>
    <row r="8" spans="1:11" ht="18" customHeight="1">
      <c r="B8" s="3"/>
      <c r="C8" s="3"/>
      <c r="D8" s="3"/>
      <c r="E8" s="3"/>
      <c r="F8" s="3"/>
      <c r="G8" s="3"/>
      <c r="H8" s="3"/>
      <c r="I8" s="3"/>
      <c r="J8" s="3"/>
    </row>
    <row r="9" spans="1:11" ht="18" customHeight="1">
      <c r="B9" s="19" t="s">
        <v>7</v>
      </c>
      <c r="C9" s="18"/>
      <c r="D9" s="18"/>
      <c r="E9" s="18"/>
      <c r="F9" s="18"/>
      <c r="G9" s="18"/>
      <c r="H9" s="18"/>
      <c r="I9" s="18"/>
      <c r="J9" s="18"/>
    </row>
    <row r="10" spans="1:11" ht="18" customHeight="1">
      <c r="B10" s="3" t="s">
        <v>8</v>
      </c>
      <c r="C10" s="3" t="s">
        <v>21</v>
      </c>
      <c r="D10" s="3"/>
      <c r="E10" s="3"/>
      <c r="F10" s="3"/>
      <c r="G10" s="3"/>
      <c r="H10" s="3"/>
      <c r="I10" s="3"/>
      <c r="J10" s="3"/>
    </row>
    <row r="11" spans="1:11" ht="18" customHeight="1">
      <c r="B11" s="32" t="s">
        <v>9</v>
      </c>
      <c r="C11" s="2" t="s">
        <v>23</v>
      </c>
      <c r="D11" s="38"/>
      <c r="E11" s="38"/>
      <c r="F11" s="39"/>
      <c r="G11" s="40"/>
      <c r="H11" s="37"/>
      <c r="I11" s="37"/>
      <c r="J11" s="37"/>
    </row>
    <row r="12" spans="1:11" ht="18" customHeight="1">
      <c r="B12" s="1"/>
      <c r="C12" s="10"/>
      <c r="D12" s="33"/>
      <c r="E12" s="33"/>
      <c r="F12" s="6"/>
      <c r="G12" s="6"/>
      <c r="H12" s="6"/>
      <c r="I12" s="6"/>
      <c r="J12" s="7"/>
    </row>
    <row r="13" spans="1:11" ht="18" customHeight="1">
      <c r="B13" s="20" t="s">
        <v>10</v>
      </c>
      <c r="C13" s="21"/>
      <c r="D13" s="21"/>
      <c r="E13" s="21"/>
      <c r="F13" s="21"/>
      <c r="G13" s="21"/>
      <c r="H13" s="21"/>
      <c r="I13" s="21"/>
      <c r="J13" s="24"/>
    </row>
    <row r="14" spans="1:11" ht="18.75" customHeight="1">
      <c r="B14" s="50" t="s">
        <v>20</v>
      </c>
      <c r="C14" s="50"/>
      <c r="D14" s="41"/>
      <c r="E14" s="41"/>
      <c r="F14" s="42"/>
      <c r="G14" s="43"/>
      <c r="H14" s="6"/>
      <c r="I14" s="51">
        <v>100000000</v>
      </c>
      <c r="J14" s="51"/>
      <c r="K14" s="30"/>
    </row>
    <row r="15" spans="1:11" ht="20">
      <c r="B15" s="1" t="s">
        <v>11</v>
      </c>
      <c r="C15" s="10"/>
      <c r="D15" s="33"/>
      <c r="E15" s="33"/>
      <c r="F15" s="6"/>
      <c r="G15" s="6"/>
      <c r="H15" s="6"/>
      <c r="I15" s="51">
        <f>SUM(I14:I14)*0.1</f>
        <v>10000000</v>
      </c>
      <c r="J15" s="51"/>
    </row>
    <row r="16" spans="1:11" ht="20">
      <c r="B16" s="26" t="s">
        <v>12</v>
      </c>
      <c r="C16" s="27"/>
      <c r="D16" s="28"/>
      <c r="E16" s="28"/>
      <c r="F16" s="29"/>
      <c r="G16" s="29"/>
      <c r="H16" s="29"/>
      <c r="I16" s="52">
        <f>I15*11</f>
        <v>110000000</v>
      </c>
      <c r="J16" s="52"/>
    </row>
    <row r="17" spans="2:10" ht="18" customHeight="1">
      <c r="B17" s="1"/>
      <c r="C17" s="10"/>
      <c r="D17" s="33"/>
      <c r="E17" s="33"/>
      <c r="F17" s="6"/>
      <c r="G17" s="6"/>
      <c r="H17" s="6"/>
      <c r="I17" s="6"/>
      <c r="J17" s="7"/>
    </row>
    <row r="18" spans="2:10" ht="18" customHeight="1">
      <c r="B18" s="20" t="s">
        <v>13</v>
      </c>
      <c r="C18" s="22"/>
      <c r="D18" s="22"/>
      <c r="E18" s="22"/>
      <c r="F18" s="22"/>
      <c r="G18" s="22"/>
      <c r="H18" s="22"/>
      <c r="I18" s="23"/>
      <c r="J18" s="23"/>
    </row>
    <row r="19" spans="2:10" ht="18" customHeight="1">
      <c r="B19" s="25" t="s">
        <v>14</v>
      </c>
      <c r="C19" s="9" t="s">
        <v>32</v>
      </c>
      <c r="D19" s="9"/>
      <c r="E19" s="11"/>
      <c r="F19" s="12"/>
      <c r="G19" s="12"/>
      <c r="H19" s="13"/>
      <c r="I19" s="12"/>
      <c r="J19" s="14"/>
    </row>
    <row r="20" spans="2:10" ht="18" customHeight="1">
      <c r="B20" s="3" t="s">
        <v>15</v>
      </c>
      <c r="C20" s="3" t="s">
        <v>16</v>
      </c>
      <c r="D20" s="3"/>
      <c r="E20" s="3"/>
      <c r="F20" s="3"/>
      <c r="G20" s="3"/>
      <c r="H20" s="3"/>
      <c r="I20" s="3"/>
      <c r="J20" s="3"/>
    </row>
    <row r="21" spans="2:10" ht="18" customHeight="1">
      <c r="B21" s="2" t="s">
        <v>17</v>
      </c>
      <c r="C21" s="2" t="s">
        <v>18</v>
      </c>
      <c r="D21" s="44"/>
      <c r="E21" s="2"/>
      <c r="F21" s="2"/>
      <c r="G21" s="2"/>
      <c r="H21" s="2"/>
      <c r="I21" s="2"/>
      <c r="J21" s="2"/>
    </row>
    <row r="22" spans="2:10" ht="18" customHeight="1">
      <c r="B22" s="8"/>
      <c r="C22" s="3"/>
      <c r="D22" s="3"/>
      <c r="E22" s="3"/>
      <c r="F22" s="3"/>
      <c r="G22" s="3"/>
      <c r="H22" s="3"/>
      <c r="I22" s="3"/>
      <c r="J22" s="3"/>
    </row>
    <row r="23" spans="2:10" ht="18" customHeight="1">
      <c r="B23" s="20" t="s">
        <v>19</v>
      </c>
      <c r="C23" s="21"/>
      <c r="D23" s="21"/>
      <c r="E23" s="21"/>
      <c r="F23" s="21"/>
      <c r="G23" s="20"/>
      <c r="H23" s="21"/>
      <c r="I23" s="21"/>
      <c r="J23" s="21"/>
    </row>
    <row r="24" spans="2:10" ht="18" customHeight="1">
      <c r="B24" s="15" t="s">
        <v>24</v>
      </c>
      <c r="C24" s="15"/>
      <c r="D24" s="15"/>
      <c r="E24" s="15"/>
      <c r="F24" s="15"/>
      <c r="G24" s="15"/>
      <c r="H24" s="15"/>
      <c r="I24" s="15"/>
      <c r="J24" s="15"/>
    </row>
    <row r="25" spans="2:10" ht="18" customHeight="1">
      <c r="B25" s="3" t="s">
        <v>33</v>
      </c>
      <c r="C25" s="3"/>
      <c r="D25" s="3"/>
      <c r="E25" s="3"/>
      <c r="F25" s="3"/>
      <c r="G25" s="16"/>
      <c r="H25" s="3"/>
      <c r="I25" s="3"/>
      <c r="J25" s="3"/>
    </row>
    <row r="26" spans="2:10" ht="18" customHeight="1">
      <c r="B26" s="2" t="s">
        <v>34</v>
      </c>
      <c r="C26" s="2"/>
      <c r="D26" s="2"/>
      <c r="E26" s="2"/>
      <c r="F26" s="2"/>
      <c r="G26" s="2"/>
      <c r="H26" s="2"/>
      <c r="I26" s="2"/>
      <c r="J26" s="2"/>
    </row>
    <row r="27" spans="2:10" ht="18" customHeight="1">
      <c r="B27" s="3"/>
      <c r="C27" s="3"/>
      <c r="D27" s="3"/>
      <c r="E27" s="3"/>
      <c r="F27" s="3"/>
      <c r="G27" s="3"/>
      <c r="H27" s="3"/>
      <c r="I27" s="3"/>
      <c r="J27" s="3"/>
    </row>
    <row r="28" spans="2:10" ht="18" customHeight="1">
      <c r="B28" s="53"/>
      <c r="C28" s="53"/>
      <c r="D28" s="53"/>
      <c r="E28" s="53"/>
      <c r="F28" s="53"/>
      <c r="G28" s="53"/>
      <c r="H28" s="53"/>
      <c r="I28" s="54" t="s">
        <v>24</v>
      </c>
      <c r="J28" s="54"/>
    </row>
  </sheetData>
  <mergeCells count="7">
    <mergeCell ref="I28:J28"/>
    <mergeCell ref="B1:J1"/>
    <mergeCell ref="I2:J2"/>
    <mergeCell ref="B14:C14"/>
    <mergeCell ref="I14:J14"/>
    <mergeCell ref="I15:J15"/>
    <mergeCell ref="I16:J16"/>
  </mergeCells>
  <phoneticPr fontId="1" type="noConversion"/>
  <hyperlinks>
    <hyperlink ref="H7" r:id="rId1" xr:uid="{DF58AE5F-6E06-0D49-934A-BD28D05712BE}"/>
    <hyperlink ref="C7" r:id="rId2" xr:uid="{88B37DAD-F9A9-7A41-BED3-8C6ECB2006C2}"/>
  </hyperlinks>
  <pageMargins left="0.25" right="0.25" top="0.75" bottom="0.75" header="0.3" footer="0.3"/>
  <pageSetup paperSize="9" orientation="portrait" r:id="rId3"/>
  <rowBreaks count="1" manualBreakCount="1">
    <brk id="28" max="16383" man="1"/>
  </rowBreaks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2C6D-FE84-4D74-A0D4-EEA30B82C7F0}">
  <sheetPr>
    <pageSetUpPr fitToPage="1"/>
  </sheetPr>
  <dimension ref="A1:K28"/>
  <sheetViews>
    <sheetView showGridLines="0" zoomScaleNormal="100" workbookViewId="0">
      <selection activeCell="E51" sqref="E51"/>
    </sheetView>
  </sheetViews>
  <sheetFormatPr baseColWidth="10" defaultColWidth="8.83203125" defaultRowHeight="17"/>
  <cols>
    <col min="1" max="1" width="2.6640625" customWidth="1"/>
    <col min="2" max="2" width="13.1640625" customWidth="1"/>
    <col min="3" max="5" width="8.6640625" customWidth="1"/>
    <col min="6" max="6" width="5.33203125" customWidth="1"/>
    <col min="7" max="7" width="13.1640625" customWidth="1"/>
    <col min="8" max="10" width="8.6640625" customWidth="1"/>
    <col min="11" max="11" width="10.83203125" customWidth="1"/>
    <col min="12" max="12" width="11.6640625" customWidth="1"/>
  </cols>
  <sheetData>
    <row r="1" spans="1:11" ht="26.25" customHeight="1" thickBot="1">
      <c r="A1" s="34"/>
      <c r="B1" s="48" t="s">
        <v>30</v>
      </c>
      <c r="C1" s="48"/>
      <c r="D1" s="48"/>
      <c r="E1" s="48"/>
      <c r="F1" s="48"/>
      <c r="G1" s="48"/>
      <c r="H1" s="48"/>
      <c r="I1" s="48"/>
      <c r="J1" s="48"/>
    </row>
    <row r="2" spans="1:11" ht="18" customHeight="1">
      <c r="B2" s="1"/>
      <c r="C2" s="1"/>
      <c r="D2" s="1"/>
      <c r="E2" s="1"/>
      <c r="F2" s="1"/>
      <c r="G2" s="1"/>
      <c r="H2" s="1"/>
      <c r="I2" s="49">
        <f ca="1">TODAY()</f>
        <v>45376</v>
      </c>
      <c r="J2" s="49"/>
      <c r="K2" s="35"/>
    </row>
    <row r="3" spans="1:11" ht="18" customHeight="1">
      <c r="B3" s="17" t="s">
        <v>0</v>
      </c>
      <c r="C3" s="18"/>
      <c r="D3" s="18"/>
      <c r="E3" s="18"/>
      <c r="F3" s="3"/>
      <c r="G3" s="19" t="s">
        <v>1</v>
      </c>
      <c r="H3" s="18"/>
      <c r="I3" s="18"/>
      <c r="J3" s="18"/>
      <c r="K3" s="36"/>
    </row>
    <row r="4" spans="1:11" ht="18" customHeight="1">
      <c r="B4" s="3" t="s">
        <v>2</v>
      </c>
      <c r="C4" s="31" t="s">
        <v>24</v>
      </c>
      <c r="D4" s="3"/>
      <c r="E4" s="3"/>
      <c r="F4" s="3"/>
      <c r="G4" s="3" t="s">
        <v>3</v>
      </c>
      <c r="H4" s="31" t="s">
        <v>28</v>
      </c>
      <c r="I4" s="3"/>
      <c r="J4" s="3"/>
    </row>
    <row r="5" spans="1:11" ht="18" customHeight="1">
      <c r="B5" s="3" t="s">
        <v>4</v>
      </c>
      <c r="C5" s="3" t="s">
        <v>25</v>
      </c>
      <c r="D5" s="3"/>
      <c r="E5" s="3"/>
      <c r="F5" s="3"/>
      <c r="G5" s="3" t="s">
        <v>4</v>
      </c>
      <c r="H5" s="3" t="s">
        <v>29</v>
      </c>
      <c r="I5" s="3"/>
      <c r="J5" s="3"/>
    </row>
    <row r="6" spans="1:11" ht="18" customHeight="1">
      <c r="B6" s="3" t="s">
        <v>5</v>
      </c>
      <c r="C6" s="3" t="s">
        <v>26</v>
      </c>
      <c r="D6" s="3"/>
      <c r="E6" s="3"/>
      <c r="F6" s="3"/>
      <c r="G6" s="3" t="s">
        <v>5</v>
      </c>
      <c r="H6" s="4" t="s">
        <v>22</v>
      </c>
      <c r="I6" s="4"/>
      <c r="J6" s="4"/>
    </row>
    <row r="7" spans="1:11" ht="18" customHeight="1">
      <c r="B7" s="2" t="s">
        <v>6</v>
      </c>
      <c r="C7" s="46" t="s">
        <v>27</v>
      </c>
      <c r="D7" s="2"/>
      <c r="E7" s="2"/>
      <c r="F7" s="3"/>
      <c r="G7" s="2" t="s">
        <v>6</v>
      </c>
      <c r="H7" s="46" t="s">
        <v>31</v>
      </c>
      <c r="I7" s="5"/>
      <c r="J7" s="5"/>
    </row>
    <row r="8" spans="1:11" ht="18" customHeight="1">
      <c r="B8" s="3"/>
      <c r="C8" s="3"/>
      <c r="D8" s="3"/>
      <c r="E8" s="3"/>
      <c r="F8" s="3"/>
      <c r="G8" s="3"/>
      <c r="H8" s="3"/>
      <c r="I8" s="3"/>
      <c r="J8" s="3"/>
    </row>
    <row r="9" spans="1:11" ht="18" customHeight="1">
      <c r="B9" s="19" t="s">
        <v>7</v>
      </c>
      <c r="C9" s="18"/>
      <c r="D9" s="18"/>
      <c r="E9" s="18"/>
      <c r="F9" s="18"/>
      <c r="G9" s="18"/>
      <c r="H9" s="18"/>
      <c r="I9" s="18"/>
      <c r="J9" s="18"/>
    </row>
    <row r="10" spans="1:11" ht="18" customHeight="1">
      <c r="B10" s="3" t="s">
        <v>8</v>
      </c>
      <c r="C10" s="3" t="s">
        <v>21</v>
      </c>
      <c r="D10" s="3"/>
      <c r="E10" s="3"/>
      <c r="F10" s="3"/>
      <c r="G10" s="3"/>
      <c r="H10" s="3"/>
      <c r="I10" s="3"/>
      <c r="J10" s="3"/>
    </row>
    <row r="11" spans="1:11" ht="18" customHeight="1">
      <c r="B11" s="32" t="s">
        <v>9</v>
      </c>
      <c r="C11" s="2" t="s">
        <v>23</v>
      </c>
      <c r="D11" s="38"/>
      <c r="E11" s="38"/>
      <c r="F11" s="39"/>
      <c r="G11" s="40"/>
      <c r="H11" s="37"/>
      <c r="I11" s="37"/>
      <c r="J11" s="37"/>
    </row>
    <row r="12" spans="1:11" ht="18" customHeight="1">
      <c r="B12" s="1"/>
      <c r="C12" s="10"/>
      <c r="D12" s="33"/>
      <c r="E12" s="33"/>
      <c r="F12" s="6"/>
      <c r="G12" s="6"/>
      <c r="H12" s="6"/>
      <c r="I12" s="6"/>
      <c r="J12" s="7"/>
    </row>
    <row r="13" spans="1:11" ht="18" customHeight="1">
      <c r="B13" s="20" t="s">
        <v>10</v>
      </c>
      <c r="C13" s="21"/>
      <c r="D13" s="21"/>
      <c r="E13" s="21"/>
      <c r="F13" s="21"/>
      <c r="G13" s="21"/>
      <c r="H13" s="21"/>
      <c r="I13" s="21"/>
      <c r="J13" s="24"/>
    </row>
    <row r="14" spans="1:11" ht="18.75" customHeight="1">
      <c r="B14" s="50" t="s">
        <v>20</v>
      </c>
      <c r="C14" s="50"/>
      <c r="D14" s="41"/>
      <c r="E14" s="41"/>
      <c r="F14" s="42"/>
      <c r="G14" s="43"/>
      <c r="H14" s="6"/>
      <c r="I14" s="51">
        <v>100000000</v>
      </c>
      <c r="J14" s="51"/>
      <c r="K14" s="30"/>
    </row>
    <row r="15" spans="1:11" ht="20">
      <c r="B15" s="1" t="s">
        <v>11</v>
      </c>
      <c r="C15" s="10"/>
      <c r="D15" s="33"/>
      <c r="E15" s="33"/>
      <c r="F15" s="6"/>
      <c r="G15" s="6"/>
      <c r="H15" s="6"/>
      <c r="I15" s="51">
        <f>SUM(I14:I14)*0.1</f>
        <v>10000000</v>
      </c>
      <c r="J15" s="51"/>
    </row>
    <row r="16" spans="1:11" ht="20">
      <c r="B16" s="26" t="s">
        <v>12</v>
      </c>
      <c r="C16" s="27"/>
      <c r="D16" s="28"/>
      <c r="E16" s="28"/>
      <c r="F16" s="29"/>
      <c r="G16" s="29"/>
      <c r="H16" s="29"/>
      <c r="I16" s="52">
        <f>I15*11</f>
        <v>110000000</v>
      </c>
      <c r="J16" s="52"/>
    </row>
    <row r="17" spans="2:10" ht="18" customHeight="1">
      <c r="B17" s="1"/>
      <c r="C17" s="10"/>
      <c r="D17" s="33"/>
      <c r="E17" s="33"/>
      <c r="F17" s="6"/>
      <c r="G17" s="6"/>
      <c r="H17" s="6"/>
      <c r="I17" s="6"/>
      <c r="J17" s="7"/>
    </row>
    <row r="18" spans="2:10" ht="18" customHeight="1">
      <c r="B18" s="20" t="s">
        <v>13</v>
      </c>
      <c r="C18" s="22"/>
      <c r="D18" s="22"/>
      <c r="E18" s="22"/>
      <c r="F18" s="22"/>
      <c r="G18" s="22"/>
      <c r="H18" s="22"/>
      <c r="I18" s="23"/>
      <c r="J18" s="23"/>
    </row>
    <row r="19" spans="2:10" ht="18" customHeight="1">
      <c r="B19" s="25" t="s">
        <v>14</v>
      </c>
      <c r="C19" s="9" t="s">
        <v>32</v>
      </c>
      <c r="D19" s="9"/>
      <c r="E19" s="11"/>
      <c r="F19" s="12"/>
      <c r="G19" s="12"/>
      <c r="H19" s="13"/>
      <c r="I19" s="12"/>
      <c r="J19" s="14"/>
    </row>
    <row r="20" spans="2:10" ht="18" customHeight="1">
      <c r="B20" s="3" t="s">
        <v>15</v>
      </c>
      <c r="C20" s="3" t="s">
        <v>16</v>
      </c>
      <c r="D20" s="3"/>
      <c r="E20" s="3"/>
      <c r="F20" s="3"/>
      <c r="G20" s="3"/>
      <c r="H20" s="3"/>
      <c r="I20" s="3"/>
      <c r="J20" s="3"/>
    </row>
    <row r="21" spans="2:10" ht="18" customHeight="1">
      <c r="B21" s="2" t="s">
        <v>17</v>
      </c>
      <c r="C21" s="2" t="s">
        <v>18</v>
      </c>
      <c r="D21" s="44"/>
      <c r="E21" s="2"/>
      <c r="F21" s="2"/>
      <c r="G21" s="2"/>
      <c r="H21" s="2"/>
      <c r="I21" s="2"/>
      <c r="J21" s="2"/>
    </row>
    <row r="22" spans="2:10" ht="18" customHeight="1">
      <c r="B22" s="8"/>
      <c r="C22" s="3"/>
      <c r="D22" s="3"/>
      <c r="E22" s="3"/>
      <c r="F22" s="3"/>
      <c r="G22" s="3"/>
      <c r="H22" s="3"/>
      <c r="I22" s="3"/>
      <c r="J22" s="3"/>
    </row>
    <row r="23" spans="2:10" ht="18" customHeight="1">
      <c r="B23" s="20" t="s">
        <v>19</v>
      </c>
      <c r="C23" s="21"/>
      <c r="D23" s="21"/>
      <c r="E23" s="21"/>
      <c r="F23" s="21"/>
      <c r="G23" s="20"/>
      <c r="H23" s="21"/>
      <c r="I23" s="21"/>
      <c r="J23" s="21"/>
    </row>
    <row r="24" spans="2:10" ht="18" customHeight="1">
      <c r="B24" s="15" t="s">
        <v>24</v>
      </c>
      <c r="C24" s="15"/>
      <c r="D24" s="15"/>
      <c r="E24" s="15"/>
      <c r="F24" s="15"/>
      <c r="G24" s="15"/>
      <c r="H24" s="15"/>
      <c r="I24" s="15"/>
      <c r="J24" s="15"/>
    </row>
    <row r="25" spans="2:10" ht="18" customHeight="1">
      <c r="B25" s="3" t="s">
        <v>33</v>
      </c>
      <c r="C25" s="3"/>
      <c r="D25" s="3"/>
      <c r="E25" s="3"/>
      <c r="F25" s="3"/>
      <c r="G25" s="16"/>
      <c r="H25" s="3"/>
      <c r="I25" s="3"/>
      <c r="J25" s="3"/>
    </row>
    <row r="26" spans="2:10" ht="18" customHeight="1">
      <c r="B26" s="2" t="s">
        <v>34</v>
      </c>
      <c r="C26" s="2"/>
      <c r="D26" s="2"/>
      <c r="E26" s="2"/>
      <c r="F26" s="2"/>
      <c r="G26" s="2"/>
      <c r="H26" s="2"/>
      <c r="I26" s="2"/>
      <c r="J26" s="2"/>
    </row>
    <row r="27" spans="2:10" ht="18" customHeight="1">
      <c r="B27" s="3"/>
      <c r="C27" s="3"/>
      <c r="D27" s="3"/>
      <c r="E27" s="3"/>
      <c r="F27" s="3"/>
      <c r="G27" s="3"/>
      <c r="H27" s="3"/>
      <c r="I27" s="3"/>
      <c r="J27" s="3"/>
    </row>
    <row r="28" spans="2:10" ht="18" customHeight="1">
      <c r="B28" s="45"/>
      <c r="C28" s="45"/>
      <c r="D28" s="45"/>
      <c r="E28" s="45"/>
      <c r="F28" s="45"/>
      <c r="G28" s="45"/>
      <c r="H28" s="45"/>
      <c r="I28" s="47" t="s">
        <v>24</v>
      </c>
      <c r="J28" s="47"/>
    </row>
  </sheetData>
  <mergeCells count="7">
    <mergeCell ref="I28:J28"/>
    <mergeCell ref="B1:J1"/>
    <mergeCell ref="I2:J2"/>
    <mergeCell ref="B14:C14"/>
    <mergeCell ref="I14:J14"/>
    <mergeCell ref="I15:J15"/>
    <mergeCell ref="I16:J16"/>
  </mergeCells>
  <phoneticPr fontId="1" type="noConversion"/>
  <hyperlinks>
    <hyperlink ref="H7" r:id="rId1" xr:uid="{3C545373-E8C6-46AA-9CCF-5BC1EA1529FE}"/>
    <hyperlink ref="C7" r:id="rId2" xr:uid="{307ED4A8-DA4B-C040-9149-134F3F0D7C6E}"/>
  </hyperlinks>
  <pageMargins left="0.25" right="0.25" top="0.75" bottom="0.75" header="0.3" footer="0.3"/>
  <pageSetup paperSize="9" orientation="portrait" r:id="rId3"/>
  <rowBreaks count="1" manualBreakCount="1">
    <brk id="28" max="16383" man="1"/>
  </rowBreaks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EFD2EC9AE4E1C4E97A968ACD5F6A537" ma:contentTypeVersion="11" ma:contentTypeDescription="새 문서를 만듭니다." ma:contentTypeScope="" ma:versionID="0052cd9c5b100d9e1b5abbdc5cac24cb">
  <xsd:schema xmlns:xsd="http://www.w3.org/2001/XMLSchema" xmlns:xs="http://www.w3.org/2001/XMLSchema" xmlns:p="http://schemas.microsoft.com/office/2006/metadata/properties" xmlns:ns2="e4e13380-6049-4f59-9391-9958b2774ca2" xmlns:ns3="cb8fcf1b-9571-4d20-a8ff-81bee2907a75" targetNamespace="http://schemas.microsoft.com/office/2006/metadata/properties" ma:root="true" ma:fieldsID="bc354dff9c47495eca12804ddc9d3bbc" ns2:_="" ns3:_="">
    <xsd:import namespace="e4e13380-6049-4f59-9391-9958b2774ca2"/>
    <xsd:import namespace="cb8fcf1b-9571-4d20-a8ff-81bee2907a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3380-6049-4f59-9391-9958b2774c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1fa32a7-7a11-4d23-adca-71b1597c7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fcf1b-9571-4d20-a8ff-81bee2907a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9eb03bc-d133-4271-b95c-0fff905dc160}" ma:internalName="TaxCatchAll" ma:showField="CatchAllData" ma:web="cb8fcf1b-9571-4d20-a8ff-81bee2907a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e13380-6049-4f59-9391-9958b2774ca2">
      <Terms xmlns="http://schemas.microsoft.com/office/infopath/2007/PartnerControls"/>
    </lcf76f155ced4ddcb4097134ff3c332f>
    <TaxCatchAll xmlns="cb8fcf1b-9571-4d20-a8ff-81bee2907a75" xsi:nil="true"/>
  </documentManagement>
</p:properties>
</file>

<file path=customXml/itemProps1.xml><?xml version="1.0" encoding="utf-8"?>
<ds:datastoreItem xmlns:ds="http://schemas.openxmlformats.org/officeDocument/2006/customXml" ds:itemID="{A0052D65-68BE-4BE8-8B00-A5B0DF067950}"/>
</file>

<file path=customXml/itemProps2.xml><?xml version="1.0" encoding="utf-8"?>
<ds:datastoreItem xmlns:ds="http://schemas.openxmlformats.org/officeDocument/2006/customXml" ds:itemID="{20009222-32DA-41F9-954B-1150A3B21F7F}"/>
</file>

<file path=customXml/itemProps3.xml><?xml version="1.0" encoding="utf-8"?>
<ds:datastoreItem xmlns:ds="http://schemas.openxmlformats.org/officeDocument/2006/customXml" ds:itemID="{84B32318-15E1-4815-8FAB-706940C724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국립청소년해양센터</vt:lpstr>
      <vt:lpstr>국립청소년우주센터</vt:lpstr>
      <vt:lpstr>한국청소년활동진흥원</vt:lpstr>
      <vt:lpstr>국립청소년우주센터!Print_Area</vt:lpstr>
      <vt:lpstr>국립청소년해양센터!Print_Area</vt:lpstr>
      <vt:lpstr>한국청소년활동진흥원!Print_Area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DMP</dc:creator>
  <cp:keywords/>
  <dc:description/>
  <cp:lastModifiedBy>지성 하</cp:lastModifiedBy>
  <cp:revision/>
  <cp:lastPrinted>2024-01-11T00:45:56Z</cp:lastPrinted>
  <dcterms:created xsi:type="dcterms:W3CDTF">2012-10-06T07:14:55Z</dcterms:created>
  <dcterms:modified xsi:type="dcterms:W3CDTF">2024-03-25T15:05:32Z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0x010100EEFD2EC9AE4E1C4E97A968ACD5F6A537</vt:lpwstr>
  </property>
</Properties>
</file>