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codeName="BuÇalışmaKitabı" defaultThemeVersion="124226"/>
  <mc:AlternateContent xmlns:mc="http://schemas.openxmlformats.org/markup-compatibility/2006">
    <mc:Choice Requires="x15">
      <x15ac:absPath xmlns:x15ac="http://schemas.microsoft.com/office/spreadsheetml/2010/11/ac" url="C:\Users\HUSOCAN\Desktop\Yazılarım\İllere Göre Tahsilat Tahakkuk (Yıllara Göre)\İllere Göre Tahsilat Tahakkuk 2025\"/>
    </mc:Choice>
  </mc:AlternateContent>
  <xr:revisionPtr revIDLastSave="0" documentId="13_ncr:1_{72A703EE-7291-46C7-8BA6-1110C0E2FB62}" xr6:coauthVersionLast="47" xr6:coauthVersionMax="47" xr10:uidLastSave="{00000000-0000-0000-0000-000000000000}"/>
  <bookViews>
    <workbookView xWindow="-108" yWindow="-108" windowWidth="23256" windowHeight="12456" tabRatio="735" xr2:uid="{C562DBA6-573B-4A5C-83CE-09CD7FC033EE}"/>
  </bookViews>
  <sheets>
    <sheet name="HAZİRAN" sheetId="140" r:id="rId1"/>
    <sheet name="MAYIS" sheetId="139" r:id="rId2"/>
    <sheet name="NİSAN" sheetId="138" r:id="rId3"/>
    <sheet name="MART" sheetId="137" r:id="rId4"/>
    <sheet name="ŞUBAT" sheetId="136" r:id="rId5"/>
    <sheet name="OCAK" sheetId="135" r:id="rId6"/>
  </sheets>
  <definedNames>
    <definedName name="_xlnm.Criteria" localSheetId="0">#REF!</definedName>
    <definedName name="_xlnm.Criteria" localSheetId="3">#REF!</definedName>
    <definedName name="_xlnm.Criteria" localSheetId="1">#REF!</definedName>
    <definedName name="_xlnm.Criteria" localSheetId="2">#REF!</definedName>
    <definedName name="_xlnm.Criteria" localSheetId="5">#REF!</definedName>
    <definedName name="_xlnm.Criteria" localSheetId="4">#REF!</definedName>
    <definedName name="_xlnm.Criteria">#REF!</definedName>
    <definedName name="_xlnm.Database" localSheetId="0">#REF!</definedName>
    <definedName name="_xlnm.Database" localSheetId="3">#REF!</definedName>
    <definedName name="_xlnm.Database" localSheetId="1">#REF!</definedName>
    <definedName name="_xlnm.Database" localSheetId="2">#REF!</definedName>
    <definedName name="_xlnm.Database" localSheetId="5">#REF!</definedName>
    <definedName name="_xlnm.Database" localSheetId="4">#REF!</definedName>
    <definedName name="_xlnm.Database">#REF!</definedName>
    <definedName name="_xlnm.Extract" localSheetId="0">#REF!</definedName>
    <definedName name="_xlnm.Extract" localSheetId="3">#REF!</definedName>
    <definedName name="_xlnm.Extract" localSheetId="1">#REF!</definedName>
    <definedName name="_xlnm.Extract" localSheetId="2">#REF!</definedName>
    <definedName name="_xlnm.Extract" localSheetId="5">#REF!</definedName>
    <definedName name="_xlnm.Extract" localSheetId="4">#REF!</definedName>
    <definedName name="_xlnm.Extract">#REF!</definedName>
    <definedName name="HTML_CodePage" hidden="1">1254</definedName>
    <definedName name="HTML_Control" localSheetId="0" hidden="1">{"'gen_geldet304aylik'!$C$3:$P$285"}</definedName>
    <definedName name="HTML_Control" localSheetId="3" hidden="1">{"'gen_geldet304aylik'!$C$3:$P$285"}</definedName>
    <definedName name="HTML_Control" localSheetId="1" hidden="1">{"'gen_geldet304aylik'!$C$3:$P$285"}</definedName>
    <definedName name="HTML_Control" localSheetId="2" hidden="1">{"'gen_geldet304aylik'!$C$3:$P$285"}</definedName>
    <definedName name="HTML_Control" localSheetId="5" hidden="1">{"'gen_geldet304aylik'!$C$3:$P$285"}</definedName>
    <definedName name="HTML_Control" localSheetId="4" hidden="1">{"'gen_geldet304aylik'!$C$3:$P$285"}</definedName>
    <definedName name="HTML_Control" hidden="1">{"'fokod1&amp;eko1'!$C$5:$L$14"}</definedName>
    <definedName name="HTML_Description" hidden="1">""</definedName>
    <definedName name="HTML_Email" hidden="1">""</definedName>
    <definedName name="HTML_Header" localSheetId="0" hidden="1">"gen_geldet304kum"</definedName>
    <definedName name="HTML_Header" localSheetId="3" hidden="1">"gen_geldet304kum"</definedName>
    <definedName name="HTML_Header" localSheetId="1" hidden="1">"gen_geldet304kum"</definedName>
    <definedName name="HTML_Header" localSheetId="2" hidden="1">"gen_geldet304kum"</definedName>
    <definedName name="HTML_Header" localSheetId="5" hidden="1">"gen_geldet304kum"</definedName>
    <definedName name="HTML_Header" localSheetId="4" hidden="1">"gen_geldet304kum"</definedName>
    <definedName name="HTML_Header" hidden="1">"fokod1&amp;eko1"</definedName>
    <definedName name="HTML_LastUpdate" hidden="1">"19.04.2006"</definedName>
    <definedName name="HTML_LineAfter" hidden="1">FALSE</definedName>
    <definedName name="HTML_LineBefore" hidden="1">FALSE</definedName>
    <definedName name="HTML_Name" hidden="1">"Havva Ersan"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localSheetId="0" hidden="1">"\\Pc0000037\yeni sistem\htmcal\BirHTML.htm"</definedName>
    <definedName name="HTML_PathFile" localSheetId="3" hidden="1">"\\Pc0000037\yeni sistem\htmcal\BirHTML.htm"</definedName>
    <definedName name="HTML_PathFile" localSheetId="1" hidden="1">"\\Pc0000037\yeni sistem\htmcal\BirHTML.htm"</definedName>
    <definedName name="HTML_PathFile" localSheetId="2" hidden="1">"\\Pc0000037\yeni sistem\htmcal\BirHTML.htm"</definedName>
    <definedName name="HTML_PathFile" localSheetId="5" hidden="1">"\\Pc0000037\yeni sistem\htmcal\BirHTML.htm"</definedName>
    <definedName name="HTML_PathFile" localSheetId="4" hidden="1">"\\Pc0000037\yeni sistem\htmcal\BirHTML.htm"</definedName>
    <definedName name="HTML_PathFile" hidden="1">"\\Pc0000037\yeni sistem\htmcal\f1.htm"</definedName>
    <definedName name="HTML_PathTemplate" hidden="1">"C:\muh_cal\bulten\T1-3-15.htm"</definedName>
    <definedName name="HTML_Title" localSheetId="0" hidden="1">"Gen_Geldet304"</definedName>
    <definedName name="HTML_Title" localSheetId="3" hidden="1">"Gen_Geldet304"</definedName>
    <definedName name="HTML_Title" localSheetId="1" hidden="1">"Gen_Geldet304"</definedName>
    <definedName name="HTML_Title" localSheetId="2" hidden="1">"Gen_Geldet304"</definedName>
    <definedName name="HTML_Title" localSheetId="5" hidden="1">"Gen_Geldet304"</definedName>
    <definedName name="HTML_Title" localSheetId="4" hidden="1">"Gen_Geldet304"</definedName>
    <definedName name="HTML_Title" hidden="1">"Fonk&amp;Eko1"</definedName>
    <definedName name="kumgid" hidden="1">"T2-3-12"</definedName>
    <definedName name="ozet" localSheetId="0">#REF!</definedName>
    <definedName name="ozet" localSheetId="3">#REF!</definedName>
    <definedName name="ozet" localSheetId="1">#REF!</definedName>
    <definedName name="ozet" localSheetId="2">#REF!</definedName>
    <definedName name="ozet" localSheetId="5">#REF!</definedName>
    <definedName name="ozet" localSheetId="4">#REF!</definedName>
    <definedName name="ozet">#REF!</definedName>
    <definedName name="ozetkum" localSheetId="0" hidden="1">{"'K.ÖDENEK'!$A$2:$K$73"}</definedName>
    <definedName name="ozetkum" localSheetId="3" hidden="1">{"'K.ÖDENEK'!$A$2:$K$73"}</definedName>
    <definedName name="ozetkum" localSheetId="1" hidden="1">{"'K.ÖDENEK'!$A$2:$K$73"}</definedName>
    <definedName name="ozetkum" localSheetId="2" hidden="1">{"'K.ÖDENEK'!$A$2:$K$73"}</definedName>
    <definedName name="ozetkum" localSheetId="5" hidden="1">{"'K.ÖDENEK'!$A$2:$K$73"}</definedName>
    <definedName name="ozetkum" localSheetId="4" hidden="1">{"'K.ÖDENEK'!$A$2:$K$73"}</definedName>
    <definedName name="ozetkum" hidden="1">{"'K.ÖDENEK'!$A$2:$K$73"}</definedName>
    <definedName name="SSS" localSheetId="0" hidden="1">{"'T2-3-11'!$B$8:$O$25"}</definedName>
    <definedName name="SSS" localSheetId="3" hidden="1">{"'T2-3-11'!$B$8:$O$25"}</definedName>
    <definedName name="SSS" localSheetId="1" hidden="1">{"'T2-3-11'!$B$8:$O$25"}</definedName>
    <definedName name="SSS" localSheetId="2" hidden="1">{"'T2-3-11'!$B$8:$O$25"}</definedName>
    <definedName name="SSS" localSheetId="5" hidden="1">{"'T2-3-11'!$B$8:$O$25"}</definedName>
    <definedName name="SSS" localSheetId="4" hidden="1">{"'T2-3-11'!$B$8:$O$25"}</definedName>
    <definedName name="SSS" hidden="1">{"'T2-3-11'!$B$8:$O$25"}</definedName>
    <definedName name="Z_32AE118C_3FEF_400E_8B0A_2F2AAF6CF5FB_.wvu.Cols" localSheetId="0" hidden="1">HAZİRAN!#REF!</definedName>
    <definedName name="Z_32AE118C_3FEF_400E_8B0A_2F2AAF6CF5FB_.wvu.Cols" localSheetId="3" hidden="1">MART!#REF!</definedName>
    <definedName name="Z_32AE118C_3FEF_400E_8B0A_2F2AAF6CF5FB_.wvu.Cols" localSheetId="1" hidden="1">MAYIS!#REF!</definedName>
    <definedName name="Z_32AE118C_3FEF_400E_8B0A_2F2AAF6CF5FB_.wvu.Cols" localSheetId="2" hidden="1">NİSAN!#REF!</definedName>
    <definedName name="Z_32AE118C_3FEF_400E_8B0A_2F2AAF6CF5FB_.wvu.Cols" localSheetId="5" hidden="1">OCAK!#REF!</definedName>
    <definedName name="Z_32AE118C_3FEF_400E_8B0A_2F2AAF6CF5FB_.wvu.Cols" localSheetId="4" hidden="1">ŞUBAT!#REF!</definedName>
    <definedName name="Z_81C99A7B_8A0F_4F82_942F_47D0C4D583CA_.wvu.PrintArea" localSheetId="0" hidden="1">HAZİRAN!#REF!</definedName>
    <definedName name="Z_81C99A7B_8A0F_4F82_942F_47D0C4D583CA_.wvu.PrintArea" localSheetId="3" hidden="1">MART!#REF!</definedName>
    <definedName name="Z_81C99A7B_8A0F_4F82_942F_47D0C4D583CA_.wvu.PrintArea" localSheetId="1" hidden="1">MAYIS!#REF!</definedName>
    <definedName name="Z_81C99A7B_8A0F_4F82_942F_47D0C4D583CA_.wvu.PrintArea" localSheetId="2" hidden="1">NİSAN!#REF!</definedName>
    <definedName name="Z_81C99A7B_8A0F_4F82_942F_47D0C4D583CA_.wvu.PrintArea" localSheetId="5" hidden="1">OCAK!#REF!</definedName>
    <definedName name="Z_81C99A7B_8A0F_4F82_942F_47D0C4D583CA_.wvu.PrintArea" localSheetId="4" hidden="1">ŞUBAT!#REF!</definedName>
    <definedName name="Z_825BD838_6642_41DE_A2D4_C5B158B48D61_.wvu.PrintArea" localSheetId="0" hidden="1">HAZİRAN!#REF!</definedName>
    <definedName name="Z_825BD838_6642_41DE_A2D4_C5B158B48D61_.wvu.PrintArea" localSheetId="3" hidden="1">MART!#REF!</definedName>
    <definedName name="Z_825BD838_6642_41DE_A2D4_C5B158B48D61_.wvu.PrintArea" localSheetId="1" hidden="1">MAYIS!#REF!</definedName>
    <definedName name="Z_825BD838_6642_41DE_A2D4_C5B158B48D61_.wvu.PrintArea" localSheetId="2" hidden="1">NİSAN!#REF!</definedName>
    <definedName name="Z_825BD838_6642_41DE_A2D4_C5B158B48D61_.wvu.PrintArea" localSheetId="5" hidden="1">OCAK!#REF!</definedName>
    <definedName name="Z_825BD838_6642_41DE_A2D4_C5B158B48D61_.wvu.PrintArea" localSheetId="4" hidden="1">ŞUBAT!#REF!</definedName>
    <definedName name="Z_825BD838_6642_41DE_A2D4_C5B158B48D61_.wvu.PrintTitles" localSheetId="0" hidden="1">HAZİRAN!$B:$D,HAZİRAN!#REF!</definedName>
    <definedName name="Z_825BD838_6642_41DE_A2D4_C5B158B48D61_.wvu.PrintTitles" localSheetId="3" hidden="1">MART!$B:$D,MART!#REF!</definedName>
    <definedName name="Z_825BD838_6642_41DE_A2D4_C5B158B48D61_.wvu.PrintTitles" localSheetId="1" hidden="1">MAYIS!$B:$D,MAYIS!#REF!</definedName>
    <definedName name="Z_825BD838_6642_41DE_A2D4_C5B158B48D61_.wvu.PrintTitles" localSheetId="2" hidden="1">NİSAN!$B:$D,NİSAN!#REF!</definedName>
    <definedName name="Z_825BD838_6642_41DE_A2D4_C5B158B48D61_.wvu.PrintTitles" localSheetId="5" hidden="1">OCAK!$B:$D,OCAK!#REF!</definedName>
    <definedName name="Z_825BD838_6642_41DE_A2D4_C5B158B48D61_.wvu.PrintTitles" localSheetId="4" hidden="1">ŞUBAT!$B:$D,ŞUBAT!#REF!</definedName>
  </definedNames>
  <calcPr calcId="191029"/>
  <customWorkbookViews>
    <customWorkbookView name="rkarali - Kişisel Görünüm" guid="{9D8AC7D8-AEF7-4837-91CE-18DF972B485D}" mergeInterval="0" personalView="1" maximized="1" windowWidth="1148" windowHeight="702" activeSheetId="1"/>
    <customWorkbookView name="zkoksaldi - Kişisel Görünüm" guid="{01FD6900-BC48-42DD-8C5E-28776FF2193B}" mergeInterval="0" personalView="1" maximized="1" windowWidth="1276" windowHeight="837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140" l="1"/>
</calcChain>
</file>

<file path=xl/sharedStrings.xml><?xml version="1.0" encoding="utf-8"?>
<sst xmlns="http://schemas.openxmlformats.org/spreadsheetml/2006/main" count="636" uniqueCount="111">
  <si>
    <t>Tahakkuk</t>
  </si>
  <si>
    <t>Tahsilat</t>
  </si>
  <si>
    <t>Tahsilat / Tahakkuk</t>
  </si>
  <si>
    <t>Genel Bütçe Gelirleri</t>
  </si>
  <si>
    <t xml:space="preserve">  I-Vergi Gelirleri</t>
  </si>
  <si>
    <t xml:space="preserve">    1. Gelir ve  Kazanç Üzerinden Alınan Vergiler</t>
  </si>
  <si>
    <t xml:space="preserve">    a) Gelir Vergisi</t>
  </si>
  <si>
    <t xml:space="preserve">        Beyana Dayanan Gelir Vergisi</t>
  </si>
  <si>
    <t xml:space="preserve">        Basit Usulde Gelir Vergisi</t>
  </si>
  <si>
    <t xml:space="preserve">        Gelir Vergisi Tevkifatı</t>
  </si>
  <si>
    <t xml:space="preserve">        Gelir Geçici Vergisi</t>
  </si>
  <si>
    <t xml:space="preserve">    b) Kurumlar Vergisi</t>
  </si>
  <si>
    <t xml:space="preserve">        Beyana Dayanan Kurumlar Vergisi</t>
  </si>
  <si>
    <t xml:space="preserve">        Kurumlar Vergisi Tevkifatı</t>
  </si>
  <si>
    <t xml:space="preserve">        Kurumlar Geçici Vergisi</t>
  </si>
  <si>
    <t xml:space="preserve">    2. Mülkiyet Üzerinden Alınan Vergiler </t>
  </si>
  <si>
    <t xml:space="preserve">    a) Veraset ve İntikal Vergisi</t>
  </si>
  <si>
    <t xml:space="preserve">    b) Motorlu Taşıtlar Vergisi</t>
  </si>
  <si>
    <t xml:space="preserve">    3. Dahilde Alınan Mal ve Hizmet Vergileri</t>
  </si>
  <si>
    <t xml:space="preserve">    a) Dahilde Alınan Katma Değer Vergisi</t>
  </si>
  <si>
    <t xml:space="preserve">        Beyana Dayanan KDV</t>
  </si>
  <si>
    <t xml:space="preserve">        Tevkif  Suretiyle Kesilen KDV</t>
  </si>
  <si>
    <t xml:space="preserve">    b) Özel Tüketim Vergisi</t>
  </si>
  <si>
    <t xml:space="preserve">        Petrol ve Doğalgaz Ürünleri (I)</t>
  </si>
  <si>
    <t xml:space="preserve">        Motorlu Taşıtlar (II)</t>
  </si>
  <si>
    <t xml:space="preserve">        Alkollü İçkiler (III-a)</t>
  </si>
  <si>
    <t xml:space="preserve">        Tütün Mamülleri (III-b)</t>
  </si>
  <si>
    <t xml:space="preserve">        Kolalı Gazozlar (III-c)</t>
  </si>
  <si>
    <t xml:space="preserve">        Dayanıklı Tüketim ve Diğer Mallar (IV)</t>
  </si>
  <si>
    <t xml:space="preserve">    c) Banka ve Sigorta Muameleleri Vergisi</t>
  </si>
  <si>
    <t xml:space="preserve">    d) Şans Oyunları Vergisi</t>
  </si>
  <si>
    <t xml:space="preserve">    e) Özel İletişim Vergisi</t>
  </si>
  <si>
    <t xml:space="preserve">    4. Uluslararası Ticaret ve Muamelelerden Alınan Vergiler</t>
  </si>
  <si>
    <t xml:space="preserve">    a) Gümrük Vergileri</t>
  </si>
  <si>
    <t xml:space="preserve">    b) İthalde Alınan Katma Değer Vergisi</t>
  </si>
  <si>
    <t xml:space="preserve">    c) Diğer Dış Ticaret Gelirleri</t>
  </si>
  <si>
    <t xml:space="preserve">    5. Damga Vergisi</t>
  </si>
  <si>
    <t xml:space="preserve">    6. Harçlar</t>
  </si>
  <si>
    <t xml:space="preserve">    7. Başka Yerde Sınıflandırılmayan Diğer Vergiler</t>
  </si>
  <si>
    <t xml:space="preserve">    1. Mal ve Hizmet Satış Gelirleri</t>
  </si>
  <si>
    <t xml:space="preserve">     a) Mal Satış Gelirleri</t>
  </si>
  <si>
    <t xml:space="preserve">        Banka Çekleri Değerli Kağıt Bedelleri</t>
  </si>
  <si>
    <t xml:space="preserve">        Diğer Değerli Kağıt Bedelleri</t>
  </si>
  <si>
    <t xml:space="preserve">     b) Hizmet Gelirleri</t>
  </si>
  <si>
    <t xml:space="preserve">     2.KİT ve Kamu Bankaları Gelirleri</t>
  </si>
  <si>
    <t xml:space="preserve">     a) Hazine Portföyü ve İştirak Gelirleri</t>
  </si>
  <si>
    <t xml:space="preserve">     b) KİT ve İDT'lerden Sağlanan Gelirler</t>
  </si>
  <si>
    <t xml:space="preserve">     3.Kurumlar Karları</t>
  </si>
  <si>
    <t xml:space="preserve">     a) Döner Sermayeler</t>
  </si>
  <si>
    <t xml:space="preserve">     b) Diğer Kurumlar Karları</t>
  </si>
  <si>
    <t xml:space="preserve">     4.Kira Gelirleri</t>
  </si>
  <si>
    <t xml:space="preserve">     a) Taşınmaz Kiraları</t>
  </si>
  <si>
    <t xml:space="preserve">     5.Diğer Teşebbüs ve Mülkiyet Gelirleri</t>
  </si>
  <si>
    <t xml:space="preserve">     1.Yurt Dışından Alınan Bağış ve Yardımlar</t>
  </si>
  <si>
    <t xml:space="preserve">     2.Özel Gelirler</t>
  </si>
  <si>
    <t xml:space="preserve">        Çıraklık, Mesleki ve Teknik Eğitim Gelirleri</t>
  </si>
  <si>
    <t xml:space="preserve">        Diğer Özel Gelirler</t>
  </si>
  <si>
    <t xml:space="preserve">      1.Faiz Gelirleri</t>
  </si>
  <si>
    <t xml:space="preserve">      a) Borç Verme İşlemlerinden Kaynaklanan Faizler</t>
  </si>
  <si>
    <t xml:space="preserve">      b) Borçlanma Senedi Geçmiş Gün Faizleri ve Pirimli Satış Gelirli</t>
  </si>
  <si>
    <t xml:space="preserve">      c) Vergi, Resim ve Harç Gecikme Faizleri</t>
  </si>
  <si>
    <t xml:space="preserve">      d) Diğer Faizler</t>
  </si>
  <si>
    <t xml:space="preserve">      2.Kişi ve Kurumlardan Alınan Paylar</t>
  </si>
  <si>
    <t xml:space="preserve">      a) Devlet Payları</t>
  </si>
  <si>
    <t xml:space="preserve">      b) Genel Bütçeli İdarelere Ait Paylar</t>
  </si>
  <si>
    <t xml:space="preserve">        Düzenleyici ve Denetleyici Kurumlardan Alınan Paylar</t>
  </si>
  <si>
    <t xml:space="preserve">        Eğitim Özel Geliri (4306 S.K.)</t>
  </si>
  <si>
    <t xml:space="preserve">        Tasfiye Edilen Fon Gelirleri</t>
  </si>
  <si>
    <t xml:space="preserve">        GSM İşletmelerinden Alınan Hazine Payları</t>
  </si>
  <si>
    <t xml:space="preserve">        Evrensel Hizmet Gelirleri</t>
  </si>
  <si>
    <t xml:space="preserve">        İthalatta Kaynak Kullanımı Destekleme Fonu Kesintisi</t>
  </si>
  <si>
    <t xml:space="preserve">        Kaynak Kullanımı Destekleme Fonu Kesintisi</t>
  </si>
  <si>
    <t xml:space="preserve">        Diğerlerinden Alınan Paylar</t>
  </si>
  <si>
    <t xml:space="preserve">      3.Para Cezaları</t>
  </si>
  <si>
    <t xml:space="preserve">      a) Yargı Para Cezaları</t>
  </si>
  <si>
    <t xml:space="preserve">      c) Vergi Cezaları</t>
  </si>
  <si>
    <t xml:space="preserve">      4.Diğer Çeşitli Gelirler</t>
  </si>
  <si>
    <t xml:space="preserve">      1.Taşınmaz Satış Gelirleri</t>
  </si>
  <si>
    <t xml:space="preserve">      2.Taşınır Satış Gelirleri</t>
  </si>
  <si>
    <t xml:space="preserve">      3.Diğer Sermaye Satış Gelirleri</t>
  </si>
  <si>
    <t xml:space="preserve">  II-Teşebbüs ve Mülkiyet Gelirleri</t>
  </si>
  <si>
    <t xml:space="preserve">  III-Alınan Bağışlar ve Yardımlar ile Özel Gelirler</t>
  </si>
  <si>
    <t xml:space="preserve">  V-Sermaye Gelirleri</t>
  </si>
  <si>
    <t xml:space="preserve">        Yol Köprü ve Tünel Ücret Gelirleri</t>
  </si>
  <si>
    <t xml:space="preserve">        Diğer Hizmet Gelirleri</t>
  </si>
  <si>
    <t xml:space="preserve">   IV-Faizler, Paylar ve Cezalar</t>
  </si>
  <si>
    <t xml:space="preserve">     b) Taşınır Kiraları ve Ön İzin,İrtifak Hakkı ve Kullanma İzni Gel.</t>
  </si>
  <si>
    <t xml:space="preserve">  VI-Alacaklardan Tahsilat</t>
  </si>
  <si>
    <t>(Bin TL)</t>
  </si>
  <si>
    <t xml:space="preserve">        6111 S.K. Kapsamında Tahsil Olunan Özel Tüketim Vergileri</t>
  </si>
  <si>
    <t xml:space="preserve">        Elektronik Haberleşme Sekt. İlişk. Ar.Gel. ve Eğ. Faal. Payı</t>
  </si>
  <si>
    <t xml:space="preserve">        6736 S.K. Kapsamında Tahsil Olunan Özel Tüketim Vergileri</t>
  </si>
  <si>
    <t xml:space="preserve">      d) Diğer Para Cezaları</t>
  </si>
  <si>
    <t xml:space="preserve">      b) İdari Para Cezaları</t>
  </si>
  <si>
    <t xml:space="preserve"> </t>
  </si>
  <si>
    <t xml:space="preserve">        7143 Sayılı Kanun Kapsamında Tahsil Olunan ÖTV</t>
  </si>
  <si>
    <t xml:space="preserve">    f)  Dijital Hizmet Vergisi</t>
  </si>
  <si>
    <t>        7332 Sayılı Kanun Kapsamında Tahsil Olunan Özel Tüketim Vergileri</t>
  </si>
  <si>
    <t xml:space="preserve">    g) Konaklama Vergisi</t>
  </si>
  <si>
    <t xml:space="preserve">    h) Dahilde Alınan Diğer Mal ve Hizmet Vergileri</t>
  </si>
  <si>
    <t xml:space="preserve">        7740 Sayılı Kanun Kapsamında Tahsil Olunan Özel Tüketim Vergileri</t>
  </si>
  <si>
    <t xml:space="preserve">        7440 Sayılı Kanunun 10. Maddesinin 27. Fıkrası Uyarınca Tahsil Edilen Ek Vergi</t>
  </si>
  <si>
    <t xml:space="preserve">    c) 7456 Sayılı Kanun Kapsamında Alınan Ek Motorlu Taşıt Vergisi</t>
  </si>
  <si>
    <t xml:space="preserve">    d) Değerli Konut Vergisi</t>
  </si>
  <si>
    <t xml:space="preserve">     3.Hizmet Sunumu Karşılığı Alınan Gelirler</t>
  </si>
  <si>
    <t>ADANA İLİ  GENEL  BÜTÇE GELİRLERİNİN TAHSİLATI, TAHAKKUKU VE TAHSİLATIN TAHAKKUKA  ORANI (KÜMÜLATİF) OCAK 2025</t>
  </si>
  <si>
    <t>ADANA İLİ  GENEL  BÜTÇE GELİRLERİNİN TAHSİLATI, TAHAKKUKU VE TAHSİLATIN TAHAKKUKA  ORANI (KÜMÜLATİF) ŞUBAT 2025</t>
  </si>
  <si>
    <t>ADANA İLİ  GENEL  BÜTÇE GELİRLERİNİN TAHSİLATI, TAHAKKUKU VE TAHSİLATIN TAHAKKUKA  ORANI (KÜMÜLATİF) MART 2025</t>
  </si>
  <si>
    <t>ADANA İLİ  GENEL  BÜTÇE GELİRLERİNİN TAHSİLATI, TAHAKKUKU VE TAHSİLATIN TAHAKKUKA  ORANI (KÜMÜLATİF) NİSAN 2025</t>
  </si>
  <si>
    <t>ADANA İLİ  GENEL  BÜTÇE GELİRLERİNİN TAHSİLATI, TAHAKKUKU VE TAHSİLATIN TAHAKKUKA  ORANI (KÜMÜLATİF) MAYIS 2025</t>
  </si>
  <si>
    <t>ADANA İLİ  GENEL  BÜTÇE GELİRLERİNİN TAHSİLATI, TAHAKKUKU VE TAHSİLATIN TAHAKKUKA  ORANI (KÜMÜLATİF) HAZİRAN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</si>
</sst>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16" x14ac:knownFonts="1">
    <font>
      <sz val="10"/>
      <name val="Times New Roman"/>
      <charset val="162"/>
    </font>
    <font>
      <u/>
      <sz val="10"/>
      <color indexed="12"/>
      <name val="MS Sans Serif"/>
      <family val="2"/>
      <charset val="162"/>
    </font>
    <font>
      <sz val="10"/>
      <name val="Arial"/>
      <family val="2"/>
      <charset val="162"/>
    </font>
    <font>
      <sz val="10"/>
      <name val="MS Sans Serif"/>
      <family val="2"/>
      <charset val="162"/>
    </font>
    <font>
      <sz val="8"/>
      <color indexed="12"/>
      <name val="Arial TUR"/>
      <family val="2"/>
      <charset val="162"/>
    </font>
    <font>
      <b/>
      <sz val="8"/>
      <color indexed="12"/>
      <name val="Arial TUR"/>
      <family val="2"/>
      <charset val="162"/>
    </font>
    <font>
      <b/>
      <sz val="8"/>
      <color indexed="18"/>
      <name val="Arial Tur"/>
      <family val="2"/>
      <charset val="162"/>
    </font>
    <font>
      <sz val="8"/>
      <name val="Arial TUR"/>
      <family val="2"/>
      <charset val="162"/>
    </font>
    <font>
      <b/>
      <sz val="8"/>
      <name val="Arial TUR"/>
      <family val="2"/>
      <charset val="162"/>
    </font>
    <font>
      <b/>
      <sz val="8"/>
      <name val="Arial"/>
      <family val="2"/>
      <charset val="162"/>
    </font>
    <font>
      <sz val="8"/>
      <name val="Arial"/>
      <family val="2"/>
      <charset val="162"/>
    </font>
    <font>
      <b/>
      <sz val="8"/>
      <name val="Arial Tur"/>
      <charset val="162"/>
    </font>
    <font>
      <sz val="10"/>
      <name val="MS Sans Serif"/>
      <family val="2"/>
      <charset val="162"/>
    </font>
    <font>
      <sz val="8"/>
      <name val="Arial TUR"/>
      <charset val="162"/>
    </font>
    <font>
      <sz val="11"/>
      <color theme="1"/>
      <name val="Calibri"/>
      <family val="2"/>
      <charset val="162"/>
      <scheme val="minor"/>
    </font>
    <font>
      <b/>
      <sz val="8"/>
      <color theme="0"/>
      <name val="Arial TUR"/>
      <family val="2"/>
      <charset val="162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00C09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9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14" fillId="0" borderId="0"/>
    <xf numFmtId="0" fontId="3" fillId="0" borderId="0"/>
    <xf numFmtId="0" fontId="12" fillId="0" borderId="0"/>
    <xf numFmtId="0" fontId="2" fillId="0" borderId="0"/>
    <xf numFmtId="0" fontId="2" fillId="0" borderId="0"/>
    <xf numFmtId="0" fontId="14" fillId="2" borderId="3" applyNumberFormat="0" applyFont="0" applyAlignment="0" applyProtection="0"/>
    <xf numFmtId="0" fontId="3" fillId="0" borderId="0" applyFont="0" applyFill="0" applyBorder="0" applyAlignment="0" applyProtection="0"/>
  </cellStyleXfs>
  <cellXfs count="42">
    <xf numFmtId="0" fontId="0" fillId="0" borderId="0" xfId="0"/>
    <xf numFmtId="0" fontId="4" fillId="0" borderId="0" xfId="6" applyFont="1" applyFill="1"/>
    <xf numFmtId="0" fontId="5" fillId="0" borderId="0" xfId="6" applyFont="1" applyFill="1" applyAlignment="1">
      <alignment horizontal="center"/>
    </xf>
    <xf numFmtId="0" fontId="5" fillId="0" borderId="0" xfId="6" applyFont="1" applyFill="1"/>
    <xf numFmtId="3" fontId="4" fillId="0" borderId="0" xfId="6" applyNumberFormat="1" applyFont="1" applyFill="1"/>
    <xf numFmtId="0" fontId="6" fillId="0" borderId="0" xfId="5" applyFont="1" applyFill="1" applyBorder="1" applyAlignment="1">
      <alignment horizontal="centerContinuous" vertical="justify"/>
    </xf>
    <xf numFmtId="0" fontId="5" fillId="0" borderId="0" xfId="5" applyFont="1" applyFill="1" applyBorder="1" applyAlignment="1">
      <alignment horizontal="centerContinuous" vertical="justify"/>
    </xf>
    <xf numFmtId="0" fontId="15" fillId="3" borderId="0" xfId="5" applyFont="1" applyFill="1" applyBorder="1" applyAlignment="1">
      <alignment horizontal="centerContinuous" vertical="justify"/>
    </xf>
    <xf numFmtId="0" fontId="8" fillId="0" borderId="2" xfId="5" applyFont="1" applyBorder="1" applyAlignment="1">
      <alignment horizontal="center" vertical="center"/>
    </xf>
    <xf numFmtId="0" fontId="8" fillId="0" borderId="2" xfId="5" applyFont="1" applyBorder="1" applyAlignment="1">
      <alignment horizontal="centerContinuous" vertical="center" wrapText="1"/>
    </xf>
    <xf numFmtId="0" fontId="8" fillId="0" borderId="2" xfId="5" applyFont="1" applyBorder="1" applyAlignment="1">
      <alignment horizontal="center" vertical="center" wrapText="1"/>
    </xf>
    <xf numFmtId="0" fontId="8" fillId="0" borderId="1" xfId="6" applyFont="1" applyFill="1" applyBorder="1" applyAlignment="1">
      <alignment horizontal="left" vertical="center"/>
    </xf>
    <xf numFmtId="3" fontId="8" fillId="0" borderId="1" xfId="6" applyNumberFormat="1" applyFont="1" applyFill="1" applyBorder="1" applyAlignment="1">
      <alignment horizontal="right" vertical="center"/>
    </xf>
    <xf numFmtId="164" fontId="8" fillId="0" borderId="1" xfId="6" applyNumberFormat="1" applyFont="1" applyFill="1" applyBorder="1" applyAlignment="1">
      <alignment horizontal="right" vertical="center"/>
    </xf>
    <xf numFmtId="0" fontId="9" fillId="0" borderId="1" xfId="6" applyFont="1" applyFill="1" applyBorder="1" applyAlignment="1">
      <alignment horizontal="left" vertical="center"/>
    </xf>
    <xf numFmtId="3" fontId="9" fillId="0" borderId="1" xfId="6" applyNumberFormat="1" applyFont="1" applyFill="1" applyBorder="1" applyAlignment="1">
      <alignment vertical="center"/>
    </xf>
    <xf numFmtId="164" fontId="9" fillId="0" borderId="1" xfId="6" applyNumberFormat="1" applyFont="1" applyFill="1" applyBorder="1" applyAlignment="1">
      <alignment vertical="center"/>
    </xf>
    <xf numFmtId="3" fontId="9" fillId="0" borderId="1" xfId="6" applyNumberFormat="1" applyFont="1" applyFill="1" applyBorder="1" applyAlignment="1">
      <alignment horizontal="right" vertical="center"/>
    </xf>
    <xf numFmtId="164" fontId="9" fillId="0" borderId="1" xfId="6" applyNumberFormat="1" applyFont="1" applyFill="1" applyBorder="1" applyAlignment="1">
      <alignment horizontal="right" vertical="center"/>
    </xf>
    <xf numFmtId="0" fontId="10" fillId="0" borderId="1" xfId="6" applyFont="1" applyFill="1" applyBorder="1" applyAlignment="1">
      <alignment horizontal="left" vertical="center"/>
    </xf>
    <xf numFmtId="3" fontId="10" fillId="0" borderId="1" xfId="6" applyNumberFormat="1" applyFont="1" applyFill="1" applyBorder="1" applyAlignment="1">
      <alignment horizontal="right" vertical="center"/>
    </xf>
    <xf numFmtId="164" fontId="10" fillId="0" borderId="1" xfId="6" applyNumberFormat="1" applyFont="1" applyFill="1" applyBorder="1" applyAlignment="1">
      <alignment horizontal="right" vertical="center"/>
    </xf>
    <xf numFmtId="3" fontId="10" fillId="0" borderId="1" xfId="6" applyNumberFormat="1" applyFont="1" applyFill="1" applyBorder="1" applyAlignment="1">
      <alignment vertical="center"/>
    </xf>
    <xf numFmtId="164" fontId="10" fillId="0" borderId="1" xfId="6" applyNumberFormat="1" applyFont="1" applyFill="1" applyBorder="1" applyAlignment="1">
      <alignment vertical="center"/>
    </xf>
    <xf numFmtId="3" fontId="8" fillId="0" borderId="1" xfId="6" applyNumberFormat="1" applyFont="1" applyFill="1" applyBorder="1" applyAlignment="1">
      <alignment vertical="center"/>
    </xf>
    <xf numFmtId="164" fontId="8" fillId="0" borderId="1" xfId="6" applyNumberFormat="1" applyFont="1" applyFill="1" applyBorder="1" applyAlignment="1">
      <alignment vertical="center"/>
    </xf>
    <xf numFmtId="0" fontId="7" fillId="0" borderId="1" xfId="6" applyFont="1" applyFill="1" applyBorder="1" applyAlignment="1">
      <alignment horizontal="left" vertical="center"/>
    </xf>
    <xf numFmtId="3" fontId="7" fillId="0" borderId="1" xfId="6" applyNumberFormat="1" applyFont="1" applyFill="1" applyBorder="1" applyAlignment="1">
      <alignment vertical="center"/>
    </xf>
    <xf numFmtId="164" fontId="7" fillId="0" borderId="1" xfId="6" applyNumberFormat="1" applyFont="1" applyFill="1" applyBorder="1" applyAlignment="1">
      <alignment vertical="center"/>
    </xf>
    <xf numFmtId="0" fontId="11" fillId="0" borderId="1" xfId="6" applyFont="1" applyFill="1" applyBorder="1" applyAlignment="1">
      <alignment horizontal="left" vertical="center"/>
    </xf>
    <xf numFmtId="3" fontId="11" fillId="0" borderId="1" xfId="6" applyNumberFormat="1" applyFont="1" applyFill="1" applyBorder="1" applyAlignment="1">
      <alignment vertical="center"/>
    </xf>
    <xf numFmtId="164" fontId="11" fillId="0" borderId="1" xfId="6" applyNumberFormat="1" applyFont="1" applyFill="1" applyBorder="1" applyAlignment="1">
      <alignment vertical="center"/>
    </xf>
    <xf numFmtId="0" fontId="15" fillId="3" borderId="0" xfId="5" applyFont="1" applyFill="1" applyBorder="1" applyAlignment="1">
      <alignment horizontal="centerContinuous" vertical="justify" wrapText="1"/>
    </xf>
    <xf numFmtId="0" fontId="11" fillId="0" borderId="1" xfId="6" applyFont="1" applyFill="1" applyBorder="1"/>
    <xf numFmtId="0" fontId="13" fillId="0" borderId="1" xfId="6" applyFont="1" applyFill="1" applyBorder="1" applyAlignment="1">
      <alignment horizontal="left" vertical="center"/>
    </xf>
    <xf numFmtId="3" fontId="13" fillId="0" borderId="1" xfId="6" applyNumberFormat="1" applyFont="1" applyFill="1" applyBorder="1" applyAlignment="1">
      <alignment vertical="center"/>
    </xf>
    <xf numFmtId="164" fontId="13" fillId="0" borderId="1" xfId="6" applyNumberFormat="1" applyFont="1" applyFill="1" applyBorder="1" applyAlignment="1">
      <alignment vertical="center"/>
    </xf>
    <xf numFmtId="3" fontId="13" fillId="0" borderId="1" xfId="6" applyNumberFormat="1" applyFont="1" applyFill="1" applyBorder="1" applyAlignment="1">
      <alignment horizontal="right" vertical="center"/>
    </xf>
    <xf numFmtId="164" fontId="13" fillId="0" borderId="1" xfId="6" applyNumberFormat="1" applyFont="1" applyFill="1" applyBorder="1" applyAlignment="1">
      <alignment horizontal="right" vertical="center"/>
    </xf>
    <xf numFmtId="3" fontId="11" fillId="0" borderId="1" xfId="6" applyNumberFormat="1" applyFont="1" applyFill="1" applyBorder="1"/>
    <xf numFmtId="0" fontId="1" fillId="0" borderId="0" xfId="1" applyAlignment="1" applyProtection="1">
      <alignment horizontal="center"/>
    </xf>
    <xf numFmtId="0" fontId="11" fillId="4" borderId="1" xfId="6" applyFont="1" applyFill="1" applyBorder="1" applyAlignment="1">
      <alignment horizontal="left" vertical="center"/>
    </xf>
  </cellXfs>
  <cellStyles count="9">
    <cellStyle name="Hyperlink" xfId="1" builtinId="8"/>
    <cellStyle name="Normal" xfId="0" builtinId="0"/>
    <cellStyle name="Normal 2" xfId="2" xr:uid="{956F1270-2CB9-49BA-8343-4E5CFE896E22}"/>
    <cellStyle name="Normal 2 2" xfId="3" xr:uid="{4245401F-97E5-48C4-A0AB-06CEB4EFCA2C}"/>
    <cellStyle name="Normal 3" xfId="4" xr:uid="{AA012F30-0189-440A-8EBB-EE05D793B838}"/>
    <cellStyle name="Normal_genel_gelir_det3" xfId="5" xr:uid="{0D59540D-8644-47DE-9C62-965F01FCE766}"/>
    <cellStyle name="Normal_genelgelirtahk_tahs" xfId="6" xr:uid="{4B693FB8-8EC6-489A-9A55-11DE7CDA08D3}"/>
    <cellStyle name="Not 2" xfId="7" xr:uid="{CCFE3E06-720E-4E37-9EB4-42A24AAF9A75}"/>
    <cellStyle name="Virgül [0]_29dan32ye" xfId="8" xr:uid="{DAA13891-2DF4-43CB-8478-DFB651B2A6A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600B3-4893-4F6A-B93C-AB025C9D4763}">
  <dimension ref="A1:F105"/>
  <sheetViews>
    <sheetView showGridLines="0" tabSelected="1" topLeftCell="A72" zoomScaleNormal="100" zoomScaleSheetLayoutView="75" workbookViewId="0">
      <selection activeCell="B8" sqref="B8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1" spans="1:5" ht="12.6" x14ac:dyDescent="0.25">
      <c r="A1" s="40"/>
    </row>
    <row r="2" spans="1:5" x14ac:dyDescent="0.2">
      <c r="B2" s="32" t="s">
        <v>110</v>
      </c>
      <c r="C2" s="7"/>
      <c r="D2" s="7"/>
      <c r="E2" s="7"/>
    </row>
    <row r="3" spans="1:5" ht="16.5" customHeight="1" x14ac:dyDescent="0.2">
      <c r="B3" s="5"/>
      <c r="C3" s="6"/>
      <c r="D3" s="6"/>
      <c r="E3" s="6"/>
    </row>
    <row r="4" spans="1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1:5" ht="12" customHeight="1" x14ac:dyDescent="0.2">
      <c r="B5" s="11" t="s">
        <v>3</v>
      </c>
      <c r="C5" s="12">
        <v>108095368.86673</v>
      </c>
      <c r="D5" s="12">
        <v>52377789.096550003</v>
      </c>
      <c r="E5" s="13">
        <v>48.45516477317932</v>
      </c>
    </row>
    <row r="6" spans="1:5" ht="12" customHeight="1" x14ac:dyDescent="0.2">
      <c r="B6" s="14" t="s">
        <v>4</v>
      </c>
      <c r="C6" s="15">
        <v>81788398.303210005</v>
      </c>
      <c r="D6" s="15">
        <v>46655708.32666</v>
      </c>
      <c r="E6" s="16">
        <v>57.044408858204612</v>
      </c>
    </row>
    <row r="7" spans="1:5" ht="12" customHeight="1" x14ac:dyDescent="0.2">
      <c r="B7" s="14" t="s">
        <v>5</v>
      </c>
      <c r="C7" s="15">
        <v>21411976.02891</v>
      </c>
      <c r="D7" s="15">
        <v>14294788.970869999</v>
      </c>
      <c r="E7" s="16">
        <v>66.760718168045187</v>
      </c>
    </row>
    <row r="8" spans="1:5" ht="12" customHeight="1" x14ac:dyDescent="0.2">
      <c r="B8" s="14" t="s">
        <v>6</v>
      </c>
      <c r="C8" s="17">
        <v>13340137.24948</v>
      </c>
      <c r="D8" s="17">
        <v>9156317.2741899993</v>
      </c>
      <c r="E8" s="18">
        <v>68.637354346162468</v>
      </c>
    </row>
    <row r="9" spans="1:5" ht="12" customHeight="1" x14ac:dyDescent="0.2">
      <c r="B9" s="19" t="s">
        <v>7</v>
      </c>
      <c r="C9" s="20">
        <v>2638746.89683</v>
      </c>
      <c r="D9" s="20">
        <v>725049.31432</v>
      </c>
      <c r="E9" s="21">
        <v>27.477031434542731</v>
      </c>
    </row>
    <row r="10" spans="1:5" ht="12" customHeight="1" x14ac:dyDescent="0.2">
      <c r="B10" s="19" t="s">
        <v>8</v>
      </c>
      <c r="C10" s="20">
        <v>3188.5102499999998</v>
      </c>
      <c r="D10" s="20">
        <v>239.89626000000001</v>
      </c>
      <c r="E10" s="21">
        <v>7.5237725831365925</v>
      </c>
    </row>
    <row r="11" spans="1:5" ht="12" customHeight="1" x14ac:dyDescent="0.2">
      <c r="B11" s="19" t="s">
        <v>9</v>
      </c>
      <c r="C11" s="20">
        <v>10281941.32705</v>
      </c>
      <c r="D11" s="20">
        <v>8159305.9038699996</v>
      </c>
      <c r="E11" s="21">
        <v>79.355694069215161</v>
      </c>
    </row>
    <row r="12" spans="1:5" ht="12" customHeight="1" x14ac:dyDescent="0.2">
      <c r="B12" s="19" t="s">
        <v>10</v>
      </c>
      <c r="C12" s="20">
        <v>416260.51535</v>
      </c>
      <c r="D12" s="20">
        <v>271722.15973999997</v>
      </c>
      <c r="E12" s="21">
        <v>65.27694790161172</v>
      </c>
    </row>
    <row r="13" spans="1:5" ht="12" customHeight="1" x14ac:dyDescent="0.2">
      <c r="B13" s="14" t="s">
        <v>11</v>
      </c>
      <c r="C13" s="15">
        <v>8071838.7794300001</v>
      </c>
      <c r="D13" s="15">
        <v>5138471.6966800001</v>
      </c>
      <c r="E13" s="16">
        <v>63.659245892952008</v>
      </c>
    </row>
    <row r="14" spans="1:5" ht="12" customHeight="1" x14ac:dyDescent="0.2">
      <c r="B14" s="19" t="s">
        <v>12</v>
      </c>
      <c r="C14" s="20">
        <v>5202829.4266900001</v>
      </c>
      <c r="D14" s="20">
        <v>2787740.2298400002</v>
      </c>
      <c r="E14" s="21">
        <v>53.581234386412305</v>
      </c>
    </row>
    <row r="15" spans="1:5" ht="12" customHeight="1" x14ac:dyDescent="0.2">
      <c r="B15" s="19" t="s">
        <v>13</v>
      </c>
      <c r="C15" s="20">
        <v>163.21642</v>
      </c>
      <c r="D15" s="20">
        <v>77.370739999999998</v>
      </c>
      <c r="E15" s="21">
        <v>47.403772243013293</v>
      </c>
    </row>
    <row r="16" spans="1:5" ht="12" customHeight="1" x14ac:dyDescent="0.2">
      <c r="B16" s="19" t="s">
        <v>14</v>
      </c>
      <c r="C16" s="20">
        <v>2868612.2281399998</v>
      </c>
      <c r="D16" s="20">
        <v>2350654.0961000002</v>
      </c>
      <c r="E16" s="21">
        <v>81.943947426597902</v>
      </c>
    </row>
    <row r="17" spans="2:5" ht="12" customHeight="1" x14ac:dyDescent="0.2">
      <c r="B17" s="19" t="s">
        <v>101</v>
      </c>
      <c r="C17" s="20">
        <v>233.90817999999999</v>
      </c>
      <c r="D17" s="20">
        <v>0</v>
      </c>
      <c r="E17" s="21">
        <v>0</v>
      </c>
    </row>
    <row r="18" spans="2:5" s="3" customFormat="1" ht="12" customHeight="1" x14ac:dyDescent="0.2">
      <c r="B18" s="14" t="s">
        <v>15</v>
      </c>
      <c r="C18" s="15">
        <v>3002811.7209000001</v>
      </c>
      <c r="D18" s="15">
        <v>1311998.06525</v>
      </c>
      <c r="E18" s="16">
        <v>43.692318639836969</v>
      </c>
    </row>
    <row r="19" spans="2:5" s="3" customFormat="1" ht="12" customHeight="1" x14ac:dyDescent="0.2">
      <c r="B19" s="19" t="s">
        <v>16</v>
      </c>
      <c r="C19" s="22">
        <v>133678.64048</v>
      </c>
      <c r="D19" s="22">
        <v>30531.774880000001</v>
      </c>
      <c r="E19" s="23">
        <v>22.839680872254185</v>
      </c>
    </row>
    <row r="20" spans="2:5" ht="12" customHeight="1" x14ac:dyDescent="0.2">
      <c r="B20" s="19" t="s">
        <v>17</v>
      </c>
      <c r="C20" s="22">
        <v>2861616.7450999999</v>
      </c>
      <c r="D20" s="22">
        <v>1278059.2925100001</v>
      </c>
      <c r="E20" s="23">
        <v>44.662140543398934</v>
      </c>
    </row>
    <row r="21" spans="2:5" ht="12" customHeight="1" x14ac:dyDescent="0.2">
      <c r="B21" s="19" t="s">
        <v>102</v>
      </c>
      <c r="C21" s="22">
        <v>7324.6444899999997</v>
      </c>
      <c r="D21" s="22">
        <v>3311.2193600000001</v>
      </c>
      <c r="E21" s="23">
        <v>45.206553908802746</v>
      </c>
    </row>
    <row r="22" spans="2:5" ht="12" customHeight="1" x14ac:dyDescent="0.2">
      <c r="B22" s="19" t="s">
        <v>103</v>
      </c>
      <c r="C22" s="22">
        <v>191.69083000000001</v>
      </c>
      <c r="D22" s="22">
        <v>95.778499999999994</v>
      </c>
      <c r="E22" s="23">
        <f>D22/C22*100</f>
        <v>49.965092226894733</v>
      </c>
    </row>
    <row r="23" spans="2:5" s="3" customFormat="1" ht="12" customHeight="1" x14ac:dyDescent="0.2">
      <c r="B23" s="14" t="s">
        <v>18</v>
      </c>
      <c r="C23" s="15">
        <v>21665927.01661</v>
      </c>
      <c r="D23" s="15">
        <v>13444986.471109999</v>
      </c>
      <c r="E23" s="16">
        <v>62.055902158271437</v>
      </c>
    </row>
    <row r="24" spans="2:5" ht="12" customHeight="1" x14ac:dyDescent="0.2">
      <c r="B24" s="14" t="s">
        <v>19</v>
      </c>
      <c r="C24" s="15">
        <v>13533588.618310001</v>
      </c>
      <c r="D24" s="15">
        <v>6025259.3464799998</v>
      </c>
      <c r="E24" s="16">
        <v>44.520780972522275</v>
      </c>
    </row>
    <row r="25" spans="2:5" ht="12" customHeight="1" x14ac:dyDescent="0.2">
      <c r="B25" s="19" t="s">
        <v>20</v>
      </c>
      <c r="C25" s="20">
        <v>8490419.7785999998</v>
      </c>
      <c r="D25" s="20">
        <v>2160461.50385</v>
      </c>
      <c r="E25" s="21">
        <v>25.445873822345238</v>
      </c>
    </row>
    <row r="26" spans="2:5" ht="12" customHeight="1" x14ac:dyDescent="0.2">
      <c r="B26" s="19" t="s">
        <v>21</v>
      </c>
      <c r="C26" s="20">
        <v>5043168.83971</v>
      </c>
      <c r="D26" s="20">
        <v>3864797.8426299999</v>
      </c>
      <c r="E26" s="21">
        <v>76.634313969393887</v>
      </c>
    </row>
    <row r="27" spans="2:5" ht="12" customHeight="1" x14ac:dyDescent="0.2">
      <c r="B27" s="14" t="s">
        <v>22</v>
      </c>
      <c r="C27" s="17">
        <v>8098328.4672400001</v>
      </c>
      <c r="D27" s="17">
        <v>7396495.4205400003</v>
      </c>
      <c r="E27" s="18">
        <v>91.333606070201895</v>
      </c>
    </row>
    <row r="28" spans="2:5" ht="12" customHeight="1" x14ac:dyDescent="0.2">
      <c r="B28" s="19" t="s">
        <v>23</v>
      </c>
      <c r="C28" s="20">
        <v>349826.86738000001</v>
      </c>
      <c r="D28" s="20">
        <v>-16242.398300000001</v>
      </c>
      <c r="E28" s="21">
        <v>-4.6429819475119585</v>
      </c>
    </row>
    <row r="29" spans="2:5" s="3" customFormat="1" ht="12" customHeight="1" x14ac:dyDescent="0.2">
      <c r="B29" s="19" t="s">
        <v>24</v>
      </c>
      <c r="C29" s="20">
        <v>6683328.5217700005</v>
      </c>
      <c r="D29" s="20">
        <v>6618955.8388</v>
      </c>
      <c r="E29" s="21">
        <v>99.036817017743246</v>
      </c>
    </row>
    <row r="30" spans="2:5" ht="12" customHeight="1" x14ac:dyDescent="0.2">
      <c r="B30" s="19" t="s">
        <v>25</v>
      </c>
      <c r="C30" s="20">
        <v>4510.7189500000004</v>
      </c>
      <c r="D30" s="20">
        <v>1969.86006</v>
      </c>
      <c r="E30" s="21">
        <v>43.670645008818383</v>
      </c>
    </row>
    <row r="31" spans="2:5" ht="12" customHeight="1" x14ac:dyDescent="0.2">
      <c r="B31" s="19" t="s">
        <v>26</v>
      </c>
      <c r="C31" s="20">
        <v>581502.59935999999</v>
      </c>
      <c r="D31" s="20">
        <v>347677.27155</v>
      </c>
      <c r="E31" s="21">
        <v>59.789461290912982</v>
      </c>
    </row>
    <row r="32" spans="2:5" ht="12" customHeight="1" x14ac:dyDescent="0.2">
      <c r="B32" s="19" t="s">
        <v>27</v>
      </c>
      <c r="C32" s="20">
        <v>426743.18202000001</v>
      </c>
      <c r="D32" s="20">
        <v>397181.09516999999</v>
      </c>
      <c r="E32" s="21">
        <v>93.072628199924097</v>
      </c>
    </row>
    <row r="33" spans="2:5" ht="12" customHeight="1" x14ac:dyDescent="0.2">
      <c r="B33" s="19" t="s">
        <v>28</v>
      </c>
      <c r="C33" s="20">
        <v>52416.57776</v>
      </c>
      <c r="D33" s="20">
        <v>46953.753259999998</v>
      </c>
      <c r="E33" s="21">
        <v>89.578059588299226</v>
      </c>
    </row>
    <row r="34" spans="2:5" ht="12" customHeight="1" x14ac:dyDescent="0.2">
      <c r="B34" s="19" t="s">
        <v>89</v>
      </c>
      <c r="C34" s="20"/>
      <c r="D34" s="20"/>
      <c r="E34" s="21"/>
    </row>
    <row r="35" spans="2:5" ht="12" customHeight="1" x14ac:dyDescent="0.2">
      <c r="B35" s="19" t="s">
        <v>91</v>
      </c>
      <c r="C35" s="17"/>
      <c r="D35" s="17"/>
      <c r="E35" s="18"/>
    </row>
    <row r="36" spans="2:5" ht="12" customHeight="1" x14ac:dyDescent="0.2">
      <c r="B36" s="19" t="s">
        <v>95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100</v>
      </c>
      <c r="C38" s="17"/>
      <c r="D38" s="17"/>
      <c r="E38" s="18"/>
    </row>
    <row r="39" spans="2:5" ht="12" customHeight="1" x14ac:dyDescent="0.2">
      <c r="B39" s="14" t="s">
        <v>29</v>
      </c>
      <c r="C39" s="17">
        <v>11103.83971</v>
      </c>
      <c r="D39" s="17">
        <v>3753.04414</v>
      </c>
      <c r="E39" s="18">
        <v>33.799516545794951</v>
      </c>
    </row>
    <row r="40" spans="2:5" s="3" customFormat="1" ht="12" customHeight="1" x14ac:dyDescent="0.2">
      <c r="B40" s="14" t="s">
        <v>30</v>
      </c>
      <c r="C40" s="17">
        <v>27.882090000000002</v>
      </c>
      <c r="D40" s="17">
        <v>-4.0570000000000002E-2</v>
      </c>
      <c r="E40" s="18">
        <v>-0.14550559158226659</v>
      </c>
    </row>
    <row r="41" spans="2:5" s="3" customFormat="1" ht="12" customHeight="1" x14ac:dyDescent="0.2">
      <c r="B41" s="14" t="s">
        <v>31</v>
      </c>
      <c r="C41" s="17">
        <v>2020.6380300000001</v>
      </c>
      <c r="D41" s="17">
        <v>1652.8114700000001</v>
      </c>
      <c r="E41" s="18">
        <v>81.796514044625795</v>
      </c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98</v>
      </c>
      <c r="C43" s="17">
        <v>20857.571230000001</v>
      </c>
      <c r="D43" s="17">
        <v>17825.889050000002</v>
      </c>
      <c r="E43" s="18">
        <v>85.464836022520913</v>
      </c>
    </row>
    <row r="44" spans="2:5" ht="12" customHeight="1" x14ac:dyDescent="0.2">
      <c r="B44" s="14" t="s">
        <v>99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30229221.697319999</v>
      </c>
      <c r="D45" s="15">
        <v>13429415.3101</v>
      </c>
      <c r="E45" s="16">
        <v>44.425276457880479</v>
      </c>
    </row>
    <row r="46" spans="2:5" ht="12" customHeight="1" x14ac:dyDescent="0.2">
      <c r="B46" s="19" t="s">
        <v>33</v>
      </c>
      <c r="C46" s="22">
        <v>1475059.80055</v>
      </c>
      <c r="D46" s="22">
        <v>1446380.9235</v>
      </c>
      <c r="E46" s="23">
        <v>98.055748177849694</v>
      </c>
    </row>
    <row r="47" spans="2:5" s="3" customFormat="1" ht="12" customHeight="1" x14ac:dyDescent="0.2">
      <c r="B47" s="19" t="s">
        <v>34</v>
      </c>
      <c r="C47" s="20">
        <v>28701475.97645</v>
      </c>
      <c r="D47" s="20">
        <v>11930624.327609999</v>
      </c>
      <c r="E47" s="21">
        <v>41.567981860581874</v>
      </c>
    </row>
    <row r="48" spans="2:5" ht="12" customHeight="1" x14ac:dyDescent="0.2">
      <c r="B48" s="19" t="s">
        <v>35</v>
      </c>
      <c r="C48" s="22">
        <v>52685.920319999997</v>
      </c>
      <c r="D48" s="22">
        <v>52410.058989999998</v>
      </c>
      <c r="E48" s="23">
        <v>99.476404078500494</v>
      </c>
    </row>
    <row r="49" spans="2:6" ht="12" customHeight="1" x14ac:dyDescent="0.2">
      <c r="B49" s="14" t="s">
        <v>36</v>
      </c>
      <c r="C49" s="17">
        <v>2410288.77788</v>
      </c>
      <c r="D49" s="17">
        <v>1803743.5265800001</v>
      </c>
      <c r="E49" s="18">
        <v>74.835162621738021</v>
      </c>
      <c r="F49" s="4"/>
    </row>
    <row r="50" spans="2:6" ht="12" customHeight="1" x14ac:dyDescent="0.2">
      <c r="B50" s="14" t="s">
        <v>37</v>
      </c>
      <c r="C50" s="17">
        <v>2694762.5896800002</v>
      </c>
      <c r="D50" s="17">
        <v>2366459.7831600001</v>
      </c>
      <c r="E50" s="18">
        <v>87.817004444944985</v>
      </c>
    </row>
    <row r="51" spans="2:6" ht="12" customHeight="1" x14ac:dyDescent="0.2">
      <c r="B51" s="11" t="s">
        <v>38</v>
      </c>
      <c r="C51" s="12">
        <v>373410.47191000002</v>
      </c>
      <c r="D51" s="12">
        <v>4316.1995900000002</v>
      </c>
      <c r="E51" s="18">
        <v>1.1558860596283163</v>
      </c>
    </row>
    <row r="52" spans="2:6" ht="12" customHeight="1" x14ac:dyDescent="0.2">
      <c r="B52" s="11" t="s">
        <v>80</v>
      </c>
      <c r="C52" s="24">
        <v>1027667.59881</v>
      </c>
      <c r="D52" s="24">
        <v>937935.24672000005</v>
      </c>
      <c r="E52" s="25">
        <v>91.268348618375569</v>
      </c>
    </row>
    <row r="53" spans="2:6" ht="12" customHeight="1" x14ac:dyDescent="0.2">
      <c r="B53" s="11" t="s">
        <v>39</v>
      </c>
      <c r="C53" s="24">
        <v>402633.38442999998</v>
      </c>
      <c r="D53" s="24">
        <v>396715.98391000001</v>
      </c>
      <c r="E53" s="25">
        <v>98.530325415420506</v>
      </c>
    </row>
    <row r="54" spans="2:6" ht="12" customHeight="1" x14ac:dyDescent="0.2">
      <c r="B54" s="29" t="s">
        <v>40</v>
      </c>
      <c r="C54" s="30">
        <v>399721.04079</v>
      </c>
      <c r="D54" s="30">
        <v>395767.46058999997</v>
      </c>
      <c r="E54" s="31">
        <v>99.010915164188944</v>
      </c>
    </row>
    <row r="55" spans="2:6" ht="12" customHeight="1" x14ac:dyDescent="0.2">
      <c r="B55" s="26" t="s">
        <v>41</v>
      </c>
      <c r="C55" s="27">
        <v>11.015029999999999</v>
      </c>
      <c r="D55" s="27">
        <v>0</v>
      </c>
      <c r="E55" s="28">
        <v>0</v>
      </c>
    </row>
    <row r="56" spans="2:6" ht="12" customHeight="1" x14ac:dyDescent="0.2">
      <c r="B56" s="34" t="s">
        <v>42</v>
      </c>
      <c r="C56" s="35">
        <v>399710.02575999999</v>
      </c>
      <c r="D56" s="35">
        <v>395767.46058999997</v>
      </c>
      <c r="E56" s="36">
        <v>99.013643662676785</v>
      </c>
    </row>
    <row r="57" spans="2:6" ht="12" customHeight="1" x14ac:dyDescent="0.2">
      <c r="B57" s="29" t="s">
        <v>43</v>
      </c>
      <c r="C57" s="30">
        <v>2912.3436400000001</v>
      </c>
      <c r="D57" s="30">
        <v>948.52332000000001</v>
      </c>
      <c r="E57" s="31">
        <v>32.569072789775589</v>
      </c>
    </row>
    <row r="58" spans="2:6" ht="12" customHeight="1" x14ac:dyDescent="0.2">
      <c r="B58" s="26" t="s">
        <v>83</v>
      </c>
      <c r="C58" s="27">
        <v>14.984999999999999</v>
      </c>
      <c r="D58" s="27">
        <v>14.984999999999999</v>
      </c>
      <c r="E58" s="28">
        <v>100</v>
      </c>
    </row>
    <row r="59" spans="2:6" ht="12" customHeight="1" x14ac:dyDescent="0.2">
      <c r="B59" s="34" t="s">
        <v>84</v>
      </c>
      <c r="C59" s="35">
        <v>2897.3586399999999</v>
      </c>
      <c r="D59" s="35">
        <v>933.53832</v>
      </c>
      <c r="E59" s="36">
        <v>32.220323266573587</v>
      </c>
    </row>
    <row r="60" spans="2:6" ht="12" customHeight="1" x14ac:dyDescent="0.2">
      <c r="B60" s="11" t="s">
        <v>44</v>
      </c>
      <c r="C60" s="24"/>
      <c r="D60" s="24"/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415672.27119</v>
      </c>
      <c r="D63" s="24">
        <v>415672.27119</v>
      </c>
      <c r="E63" s="25">
        <v>100</v>
      </c>
    </row>
    <row r="64" spans="2:6" ht="12" customHeight="1" x14ac:dyDescent="0.2">
      <c r="B64" s="11" t="s">
        <v>48</v>
      </c>
      <c r="C64" s="24">
        <v>415672.27119</v>
      </c>
      <c r="D64" s="24">
        <v>415672.27119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207852.27063000001</v>
      </c>
      <c r="D66" s="24">
        <v>124654.84718</v>
      </c>
      <c r="E66" s="25">
        <v>59.972809920320472</v>
      </c>
    </row>
    <row r="67" spans="2:5" ht="12" customHeight="1" x14ac:dyDescent="0.2">
      <c r="B67" s="11" t="s">
        <v>51</v>
      </c>
      <c r="C67" s="24">
        <v>169021.53271</v>
      </c>
      <c r="D67" s="24">
        <v>90571.979200000002</v>
      </c>
      <c r="E67" s="25">
        <v>53.586059567569755</v>
      </c>
    </row>
    <row r="68" spans="2:5" ht="12" customHeight="1" x14ac:dyDescent="0.2">
      <c r="B68" s="11" t="s">
        <v>86</v>
      </c>
      <c r="C68" s="24">
        <v>38830.73792</v>
      </c>
      <c r="D68" s="24">
        <v>34082.867980000003</v>
      </c>
      <c r="E68" s="25">
        <v>87.772908282655692</v>
      </c>
    </row>
    <row r="69" spans="2:5" ht="12" customHeight="1" x14ac:dyDescent="0.2">
      <c r="B69" s="11" t="s">
        <v>52</v>
      </c>
      <c r="C69" s="12">
        <v>1509.67256</v>
      </c>
      <c r="D69" s="12">
        <v>892.14444000000003</v>
      </c>
      <c r="E69" s="13">
        <v>59.095227908229319</v>
      </c>
    </row>
    <row r="70" spans="2:5" ht="12" customHeight="1" x14ac:dyDescent="0.2">
      <c r="B70" s="11" t="s">
        <v>81</v>
      </c>
      <c r="C70" s="24"/>
      <c r="D70" s="24"/>
      <c r="E70" s="13"/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/>
      <c r="D72" s="30"/>
      <c r="E72" s="31"/>
    </row>
    <row r="73" spans="2:5" ht="12" customHeight="1" x14ac:dyDescent="0.2">
      <c r="B73" s="26" t="s">
        <v>55</v>
      </c>
      <c r="C73" s="27"/>
      <c r="D73" s="27"/>
      <c r="E73" s="28"/>
    </row>
    <row r="74" spans="2:5" ht="12" customHeight="1" x14ac:dyDescent="0.2">
      <c r="B74" s="34" t="s">
        <v>56</v>
      </c>
      <c r="C74" s="37"/>
      <c r="D74" s="37"/>
      <c r="E74" s="38"/>
    </row>
    <row r="75" spans="2:5" ht="12" customHeight="1" x14ac:dyDescent="0.2">
      <c r="B75" s="41" t="s">
        <v>104</v>
      </c>
      <c r="C75" s="37"/>
      <c r="D75" s="37"/>
      <c r="E75" s="38"/>
    </row>
    <row r="76" spans="2:5" ht="12" customHeight="1" x14ac:dyDescent="0.2">
      <c r="B76" s="11" t="s">
        <v>85</v>
      </c>
      <c r="C76" s="24">
        <v>25150882.246849999</v>
      </c>
      <c r="D76" s="24">
        <v>4655724.8053099997</v>
      </c>
      <c r="E76" s="25">
        <v>18.511178890725006</v>
      </c>
    </row>
    <row r="77" spans="2:5" ht="12" customHeight="1" x14ac:dyDescent="0.2">
      <c r="B77" s="11" t="s">
        <v>57</v>
      </c>
      <c r="C77" s="24">
        <v>3104327.7729500001</v>
      </c>
      <c r="D77" s="24">
        <v>135345.97200000001</v>
      </c>
      <c r="E77" s="25">
        <v>4.3599124158008156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3070601.8165000002</v>
      </c>
      <c r="D80" s="24">
        <v>102000.91054</v>
      </c>
      <c r="E80" s="25">
        <v>3.3218540415072404</v>
      </c>
    </row>
    <row r="81" spans="2:5" ht="12" customHeight="1" x14ac:dyDescent="0.2">
      <c r="B81" s="11" t="s">
        <v>61</v>
      </c>
      <c r="C81" s="24">
        <v>33725.956449999998</v>
      </c>
      <c r="D81" s="24">
        <v>33345.061459999997</v>
      </c>
      <c r="E81" s="25">
        <v>98.870617678212653</v>
      </c>
    </row>
    <row r="82" spans="2:5" ht="12" customHeight="1" x14ac:dyDescent="0.2">
      <c r="B82" s="11" t="s">
        <v>62</v>
      </c>
      <c r="C82" s="24">
        <v>288375.19608000002</v>
      </c>
      <c r="D82" s="24">
        <v>237786.83790000001</v>
      </c>
      <c r="E82" s="25">
        <v>82.457451657539238</v>
      </c>
    </row>
    <row r="83" spans="2:5" ht="12" customHeight="1" x14ac:dyDescent="0.2">
      <c r="B83" s="11" t="s">
        <v>63</v>
      </c>
      <c r="C83" s="24">
        <v>29214.328369999999</v>
      </c>
      <c r="D83" s="24">
        <v>8211.4197700000004</v>
      </c>
      <c r="E83" s="25">
        <v>28.107508295252316</v>
      </c>
    </row>
    <row r="84" spans="2:5" ht="12" customHeight="1" x14ac:dyDescent="0.2">
      <c r="B84" s="29" t="s">
        <v>64</v>
      </c>
      <c r="C84" s="30">
        <v>259160.86770999999</v>
      </c>
      <c r="D84" s="30">
        <v>229575.41813000001</v>
      </c>
      <c r="E84" s="31">
        <v>88.584137010566749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>
        <v>4312.1571299999996</v>
      </c>
      <c r="D87" s="27">
        <v>-0.33026</v>
      </c>
      <c r="E87" s="28">
        <v>-7.6588118207093266E-3</v>
      </c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>
        <v>7995.04907</v>
      </c>
      <c r="D90" s="27">
        <v>6547.5488699999996</v>
      </c>
      <c r="E90" s="28">
        <v>81.89504295312598</v>
      </c>
    </row>
    <row r="91" spans="2:5" ht="12" customHeight="1" x14ac:dyDescent="0.2">
      <c r="B91" s="26" t="s">
        <v>71</v>
      </c>
      <c r="C91" s="27">
        <v>32.644260000000003</v>
      </c>
      <c r="D91" s="27">
        <v>0</v>
      </c>
      <c r="E91" s="28">
        <v>0</v>
      </c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5">
        <v>246821.01725</v>
      </c>
      <c r="D93" s="35">
        <v>223028.19951999999</v>
      </c>
      <c r="E93" s="36">
        <v>90.360295085446168</v>
      </c>
    </row>
    <row r="94" spans="2:5" ht="12" customHeight="1" x14ac:dyDescent="0.2">
      <c r="B94" s="11" t="s">
        <v>73</v>
      </c>
      <c r="C94" s="30">
        <v>19811879.150359999</v>
      </c>
      <c r="D94" s="30">
        <v>2534044.0182699999</v>
      </c>
      <c r="E94" s="31">
        <v>12.790528344323937</v>
      </c>
    </row>
    <row r="95" spans="2:5" ht="12" customHeight="1" x14ac:dyDescent="0.2">
      <c r="B95" s="11" t="s">
        <v>74</v>
      </c>
      <c r="C95" s="24">
        <v>112515.74391</v>
      </c>
      <c r="D95" s="24">
        <v>55557.25073</v>
      </c>
      <c r="E95" s="25">
        <v>49.377312720288799</v>
      </c>
    </row>
    <row r="96" spans="2:5" ht="12" customHeight="1" x14ac:dyDescent="0.2">
      <c r="B96" s="11" t="s">
        <v>93</v>
      </c>
      <c r="C96" s="24">
        <v>4053213.5918899998</v>
      </c>
      <c r="D96" s="24">
        <v>1261155.7258200001</v>
      </c>
      <c r="E96" s="25">
        <v>31.114958470074789</v>
      </c>
    </row>
    <row r="97" spans="2:5" ht="12" customHeight="1" x14ac:dyDescent="0.2">
      <c r="B97" s="11" t="s">
        <v>75</v>
      </c>
      <c r="C97" s="24">
        <v>15645826.48889</v>
      </c>
      <c r="D97" s="24">
        <v>1217303.2745300001</v>
      </c>
      <c r="E97" s="25">
        <v>7.7803705377558625</v>
      </c>
    </row>
    <row r="98" spans="2:5" ht="12" customHeight="1" x14ac:dyDescent="0.2">
      <c r="B98" s="11" t="s">
        <v>92</v>
      </c>
      <c r="C98" s="24">
        <v>323.32567</v>
      </c>
      <c r="D98" s="24">
        <v>27.767189999999999</v>
      </c>
      <c r="E98" s="25">
        <v>8.5879942659671897</v>
      </c>
    </row>
    <row r="99" spans="2:5" ht="12" customHeight="1" x14ac:dyDescent="0.2">
      <c r="B99" s="11" t="s">
        <v>76</v>
      </c>
      <c r="C99" s="12">
        <v>1946300.1274600001</v>
      </c>
      <c r="D99" s="12">
        <v>1748547.9771400001</v>
      </c>
      <c r="E99" s="13">
        <v>89.839586016054241</v>
      </c>
    </row>
    <row r="100" spans="2:5" ht="12" customHeight="1" x14ac:dyDescent="0.2">
      <c r="B100" s="11" t="s">
        <v>82</v>
      </c>
      <c r="C100" s="24">
        <v>128420.71786</v>
      </c>
      <c r="D100" s="24">
        <v>128420.71786</v>
      </c>
      <c r="E100" s="13">
        <v>100</v>
      </c>
    </row>
    <row r="101" spans="2:5" ht="12" customHeight="1" x14ac:dyDescent="0.2">
      <c r="B101" s="11" t="s">
        <v>77</v>
      </c>
      <c r="C101" s="24">
        <v>128199.17419000001</v>
      </c>
      <c r="D101" s="24">
        <v>128199.17419000001</v>
      </c>
      <c r="E101" s="25">
        <v>100</v>
      </c>
    </row>
    <row r="102" spans="2:5" ht="12" customHeight="1" x14ac:dyDescent="0.2">
      <c r="B102" s="11" t="s">
        <v>78</v>
      </c>
      <c r="C102" s="24">
        <v>221.54366999999999</v>
      </c>
      <c r="D102" s="24">
        <v>221.54366999999999</v>
      </c>
      <c r="E102" s="25">
        <v>100</v>
      </c>
    </row>
    <row r="103" spans="2:5" x14ac:dyDescent="0.2">
      <c r="B103" s="11" t="s">
        <v>79</v>
      </c>
      <c r="C103" s="12"/>
      <c r="D103" s="12"/>
      <c r="E103" s="13"/>
    </row>
    <row r="104" spans="2:5" x14ac:dyDescent="0.2">
      <c r="B104" s="33" t="s">
        <v>87</v>
      </c>
      <c r="C104" s="39"/>
      <c r="D104" s="39"/>
      <c r="E104" s="39"/>
    </row>
    <row r="105" spans="2:5" x14ac:dyDescent="0.2">
      <c r="E105" s="4" t="s">
        <v>94</v>
      </c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A0B5EE-8FCB-4AC7-858E-9C361E5BBD2F}">
  <dimension ref="A1:F105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1" spans="1:5" ht="12.6" x14ac:dyDescent="0.25">
      <c r="A1" s="40"/>
    </row>
    <row r="2" spans="1:5" x14ac:dyDescent="0.2">
      <c r="B2" s="32" t="s">
        <v>109</v>
      </c>
      <c r="C2" s="7"/>
      <c r="D2" s="7"/>
      <c r="E2" s="7"/>
    </row>
    <row r="3" spans="1:5" ht="16.5" customHeight="1" x14ac:dyDescent="0.2">
      <c r="B3" s="5"/>
      <c r="C3" s="6"/>
      <c r="D3" s="6"/>
      <c r="E3" s="6"/>
    </row>
    <row r="4" spans="1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1:5" ht="12" customHeight="1" x14ac:dyDescent="0.2">
      <c r="B5" s="11" t="s">
        <v>3</v>
      </c>
      <c r="C5" s="12">
        <v>98525438.725940004</v>
      </c>
      <c r="D5" s="12">
        <v>42816023.561009996</v>
      </c>
      <c r="E5" s="13">
        <v>43.456821014629284</v>
      </c>
    </row>
    <row r="6" spans="1:5" ht="12" customHeight="1" x14ac:dyDescent="0.2">
      <c r="B6" s="14" t="s">
        <v>4</v>
      </c>
      <c r="C6" s="15">
        <v>73973065.818450004</v>
      </c>
      <c r="D6" s="15">
        <v>38721274.341419995</v>
      </c>
      <c r="E6" s="16">
        <v>52.345098736954498</v>
      </c>
    </row>
    <row r="7" spans="1:5" ht="12" customHeight="1" x14ac:dyDescent="0.2">
      <c r="B7" s="14" t="s">
        <v>5</v>
      </c>
      <c r="C7" s="15">
        <v>20043171.34956</v>
      </c>
      <c r="D7" s="15">
        <v>12184939.119520001</v>
      </c>
      <c r="E7" s="16">
        <v>60.793468792988648</v>
      </c>
    </row>
    <row r="8" spans="1:5" ht="12" customHeight="1" x14ac:dyDescent="0.2">
      <c r="B8" s="14" t="s">
        <v>6</v>
      </c>
      <c r="C8" s="17">
        <v>11680853.69878</v>
      </c>
      <c r="D8" s="17">
        <v>7547573.5848199995</v>
      </c>
      <c r="E8" s="18">
        <v>64.614914110329977</v>
      </c>
    </row>
    <row r="9" spans="1:5" ht="12" customHeight="1" x14ac:dyDescent="0.2">
      <c r="B9" s="19" t="s">
        <v>7</v>
      </c>
      <c r="C9" s="20">
        <v>2604192.9710599999</v>
      </c>
      <c r="D9" s="20">
        <v>701133.92206999997</v>
      </c>
      <c r="E9" s="21">
        <v>26.923270658572328</v>
      </c>
    </row>
    <row r="10" spans="1:5" ht="12" customHeight="1" x14ac:dyDescent="0.2">
      <c r="B10" s="19" t="s">
        <v>8</v>
      </c>
      <c r="C10" s="20">
        <v>3163.93262</v>
      </c>
      <c r="D10" s="20">
        <v>216.42663999999999</v>
      </c>
      <c r="E10" s="21">
        <v>6.8404313869364257</v>
      </c>
    </row>
    <row r="11" spans="1:5" ht="12" customHeight="1" x14ac:dyDescent="0.2">
      <c r="B11" s="19" t="s">
        <v>9</v>
      </c>
      <c r="C11" s="20">
        <v>8634256.33739</v>
      </c>
      <c r="D11" s="20">
        <v>6606689.3798200004</v>
      </c>
      <c r="E11" s="21">
        <v>76.517179032665823</v>
      </c>
    </row>
    <row r="12" spans="1:5" ht="12" customHeight="1" x14ac:dyDescent="0.2">
      <c r="B12" s="19" t="s">
        <v>10</v>
      </c>
      <c r="C12" s="20">
        <v>439240.45770999999</v>
      </c>
      <c r="D12" s="20">
        <v>239533.85629</v>
      </c>
      <c r="E12" s="21">
        <v>54.533650551868696</v>
      </c>
    </row>
    <row r="13" spans="1:5" ht="12" customHeight="1" x14ac:dyDescent="0.2">
      <c r="B13" s="14" t="s">
        <v>11</v>
      </c>
      <c r="C13" s="15">
        <v>8362317.6507800007</v>
      </c>
      <c r="D13" s="15">
        <v>4637365.5347000007</v>
      </c>
      <c r="E13" s="16">
        <v>55.455505618917108</v>
      </c>
    </row>
    <row r="14" spans="1:5" ht="12" customHeight="1" x14ac:dyDescent="0.2">
      <c r="B14" s="19" t="s">
        <v>12</v>
      </c>
      <c r="C14" s="20">
        <v>5204927.5565400003</v>
      </c>
      <c r="D14" s="20">
        <v>2373994.8472199999</v>
      </c>
      <c r="E14" s="21">
        <v>45.61052620678786</v>
      </c>
    </row>
    <row r="15" spans="1:5" ht="12" customHeight="1" x14ac:dyDescent="0.2">
      <c r="B15" s="19" t="s">
        <v>13</v>
      </c>
      <c r="C15" s="20">
        <v>162.00676000000001</v>
      </c>
      <c r="D15" s="20">
        <v>77.370739999999998</v>
      </c>
      <c r="E15" s="21">
        <v>47.757723196241933</v>
      </c>
    </row>
    <row r="16" spans="1:5" ht="12" customHeight="1" x14ac:dyDescent="0.2">
      <c r="B16" s="19" t="s">
        <v>14</v>
      </c>
      <c r="C16" s="20">
        <v>3156990.9778</v>
      </c>
      <c r="D16" s="20">
        <v>2263293.3167400002</v>
      </c>
      <c r="E16" s="21">
        <v>71.691472438645121</v>
      </c>
    </row>
    <row r="17" spans="2:5" ht="12" customHeight="1" x14ac:dyDescent="0.2">
      <c r="B17" s="19" t="s">
        <v>101</v>
      </c>
      <c r="C17" s="20">
        <v>237.10968</v>
      </c>
      <c r="D17" s="20">
        <v>0</v>
      </c>
      <c r="E17" s="21">
        <v>0</v>
      </c>
    </row>
    <row r="18" spans="2:5" s="3" customFormat="1" ht="12" customHeight="1" x14ac:dyDescent="0.2">
      <c r="B18" s="14" t="s">
        <v>15</v>
      </c>
      <c r="C18" s="15">
        <v>3005800.3015100001</v>
      </c>
      <c r="D18" s="15">
        <v>1229603.8068200001</v>
      </c>
      <c r="E18" s="16">
        <v>40.907701226934265</v>
      </c>
    </row>
    <row r="19" spans="2:5" s="3" customFormat="1" ht="12" customHeight="1" x14ac:dyDescent="0.2">
      <c r="B19" s="19" t="s">
        <v>16</v>
      </c>
      <c r="C19" s="22">
        <v>143157.67697</v>
      </c>
      <c r="D19" s="22">
        <v>27270.528020000002</v>
      </c>
      <c r="E19" s="23">
        <v>19.04929487345257</v>
      </c>
    </row>
    <row r="20" spans="2:5" ht="12" customHeight="1" x14ac:dyDescent="0.2">
      <c r="B20" s="19" t="s">
        <v>17</v>
      </c>
      <c r="C20" s="22">
        <v>2855078.6958599999</v>
      </c>
      <c r="D20" s="22">
        <v>1199321.10369</v>
      </c>
      <c r="E20" s="23">
        <v>42.006586558509674</v>
      </c>
    </row>
    <row r="21" spans="2:5" ht="12" customHeight="1" x14ac:dyDescent="0.2">
      <c r="B21" s="19" t="s">
        <v>102</v>
      </c>
      <c r="C21" s="22">
        <v>7372.2378500000004</v>
      </c>
      <c r="D21" s="22">
        <v>2916.3966099999998</v>
      </c>
      <c r="E21" s="23">
        <v>39.559176865135996</v>
      </c>
    </row>
    <row r="22" spans="2:5" ht="12" customHeight="1" x14ac:dyDescent="0.2">
      <c r="B22" s="19" t="s">
        <v>103</v>
      </c>
      <c r="C22" s="22">
        <v>191.69083000000001</v>
      </c>
      <c r="D22" s="22">
        <v>95.778499999999994</v>
      </c>
      <c r="E22" s="23"/>
    </row>
    <row r="23" spans="2:5" s="3" customFormat="1" ht="12" customHeight="1" x14ac:dyDescent="0.2">
      <c r="B23" s="14" t="s">
        <v>18</v>
      </c>
      <c r="C23" s="15">
        <v>18955367.84812</v>
      </c>
      <c r="D23" s="15">
        <v>11389923.393420001</v>
      </c>
      <c r="E23" s="16">
        <v>60.088115855528798</v>
      </c>
    </row>
    <row r="24" spans="2:5" ht="12" customHeight="1" x14ac:dyDescent="0.2">
      <c r="B24" s="14" t="s">
        <v>19</v>
      </c>
      <c r="C24" s="15">
        <v>12223049.14708</v>
      </c>
      <c r="D24" s="15">
        <v>5358612.5402700007</v>
      </c>
      <c r="E24" s="16">
        <v>43.840227391625398</v>
      </c>
    </row>
    <row r="25" spans="2:5" ht="12" customHeight="1" x14ac:dyDescent="0.2">
      <c r="B25" s="19" t="s">
        <v>20</v>
      </c>
      <c r="C25" s="20">
        <v>8097494.8420200003</v>
      </c>
      <c r="D25" s="20">
        <v>2122947.3865200002</v>
      </c>
      <c r="E25" s="21">
        <v>26.21733545915307</v>
      </c>
    </row>
    <row r="26" spans="2:5" ht="12" customHeight="1" x14ac:dyDescent="0.2">
      <c r="B26" s="19" t="s">
        <v>21</v>
      </c>
      <c r="C26" s="20">
        <v>4125554.3050600002</v>
      </c>
      <c r="D26" s="20">
        <v>3235665.1537500001</v>
      </c>
      <c r="E26" s="21">
        <v>78.429828199848217</v>
      </c>
    </row>
    <row r="27" spans="2:5" ht="12" customHeight="1" x14ac:dyDescent="0.2">
      <c r="B27" s="14" t="s">
        <v>22</v>
      </c>
      <c r="C27" s="17">
        <v>6703264.8507999992</v>
      </c>
      <c r="D27" s="17">
        <v>6013423.4638500009</v>
      </c>
      <c r="E27" s="18">
        <v>89.708874670711097</v>
      </c>
    </row>
    <row r="28" spans="2:5" ht="12" customHeight="1" x14ac:dyDescent="0.2">
      <c r="B28" s="19" t="s">
        <v>23</v>
      </c>
      <c r="C28" s="20">
        <v>352966.09249000001</v>
      </c>
      <c r="D28" s="20">
        <v>-19917.932270000001</v>
      </c>
      <c r="E28" s="21">
        <v>-5.6430157722768524</v>
      </c>
    </row>
    <row r="29" spans="2:5" s="3" customFormat="1" ht="12" customHeight="1" x14ac:dyDescent="0.2">
      <c r="B29" s="19" t="s">
        <v>24</v>
      </c>
      <c r="C29" s="20">
        <v>5431230.6670599999</v>
      </c>
      <c r="D29" s="20">
        <v>5369220.6495200004</v>
      </c>
      <c r="E29" s="21">
        <v>98.858269490999788</v>
      </c>
    </row>
    <row r="30" spans="2:5" ht="12" customHeight="1" x14ac:dyDescent="0.2">
      <c r="B30" s="19" t="s">
        <v>25</v>
      </c>
      <c r="C30" s="20">
        <v>4153.3930099999998</v>
      </c>
      <c r="D30" s="20">
        <v>1601.7649899999999</v>
      </c>
      <c r="E30" s="21">
        <v>38.565216105085128</v>
      </c>
    </row>
    <row r="31" spans="2:5" ht="12" customHeight="1" x14ac:dyDescent="0.2">
      <c r="B31" s="19" t="s">
        <v>26</v>
      </c>
      <c r="C31" s="20">
        <v>525894.56515000004</v>
      </c>
      <c r="D31" s="20">
        <v>300213.22807999997</v>
      </c>
      <c r="E31" s="21">
        <v>57.086200918309672</v>
      </c>
    </row>
    <row r="32" spans="2:5" ht="12" customHeight="1" x14ac:dyDescent="0.2">
      <c r="B32" s="19" t="s">
        <v>27</v>
      </c>
      <c r="C32" s="20">
        <v>347402.07788</v>
      </c>
      <c r="D32" s="20">
        <v>325993.69147000002</v>
      </c>
      <c r="E32" s="21">
        <v>93.837576752377714</v>
      </c>
    </row>
    <row r="33" spans="2:5" ht="12" customHeight="1" x14ac:dyDescent="0.2">
      <c r="B33" s="19" t="s">
        <v>28</v>
      </c>
      <c r="C33" s="20">
        <v>41618.055209999999</v>
      </c>
      <c r="D33" s="20">
        <v>36312.062059999997</v>
      </c>
      <c r="E33" s="21">
        <v>87.250742200166343</v>
      </c>
    </row>
    <row r="34" spans="2:5" ht="12" customHeight="1" x14ac:dyDescent="0.2">
      <c r="B34" s="19" t="s">
        <v>89</v>
      </c>
      <c r="C34" s="20"/>
      <c r="D34" s="20"/>
      <c r="E34" s="21"/>
    </row>
    <row r="35" spans="2:5" ht="12" customHeight="1" x14ac:dyDescent="0.2">
      <c r="B35" s="19" t="s">
        <v>91</v>
      </c>
      <c r="C35" s="17"/>
      <c r="D35" s="17"/>
      <c r="E35" s="18"/>
    </row>
    <row r="36" spans="2:5" ht="12" customHeight="1" x14ac:dyDescent="0.2">
      <c r="B36" s="19" t="s">
        <v>95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100</v>
      </c>
      <c r="C38" s="17"/>
      <c r="D38" s="17"/>
      <c r="E38" s="18"/>
    </row>
    <row r="39" spans="2:5" ht="12" customHeight="1" x14ac:dyDescent="0.2">
      <c r="B39" s="14" t="s">
        <v>29</v>
      </c>
      <c r="C39" s="17">
        <v>10680.986650000001</v>
      </c>
      <c r="D39" s="17">
        <v>3029.2353199999998</v>
      </c>
      <c r="E39" s="18">
        <v>28.361006518063569</v>
      </c>
    </row>
    <row r="40" spans="2:5" s="3" customFormat="1" ht="12" customHeight="1" x14ac:dyDescent="0.2">
      <c r="B40" s="14" t="s">
        <v>30</v>
      </c>
      <c r="C40" s="17">
        <v>27.882090000000002</v>
      </c>
      <c r="D40" s="17">
        <v>-4.0570000000000002E-2</v>
      </c>
      <c r="E40" s="18">
        <v>-0.14550559158226659</v>
      </c>
    </row>
    <row r="41" spans="2:5" s="3" customFormat="1" ht="12" customHeight="1" x14ac:dyDescent="0.2">
      <c r="B41" s="14" t="s">
        <v>31</v>
      </c>
      <c r="C41" s="17">
        <v>1554.2801300000001</v>
      </c>
      <c r="D41" s="17">
        <v>1196.4715900000001</v>
      </c>
      <c r="E41" s="18">
        <v>76.979147253204601</v>
      </c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98</v>
      </c>
      <c r="C43" s="17">
        <v>16790.701369999999</v>
      </c>
      <c r="D43" s="17">
        <v>13661.722959999999</v>
      </c>
      <c r="E43" s="18">
        <v>81.364814125093332</v>
      </c>
    </row>
    <row r="44" spans="2:5" ht="12" customHeight="1" x14ac:dyDescent="0.2">
      <c r="B44" s="14" t="s">
        <v>99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27172870.914329998</v>
      </c>
      <c r="D45" s="15">
        <v>10570654.188480001</v>
      </c>
      <c r="E45" s="16">
        <v>38.901499299823399</v>
      </c>
    </row>
    <row r="46" spans="2:5" ht="12" customHeight="1" x14ac:dyDescent="0.2">
      <c r="B46" s="19" t="s">
        <v>33</v>
      </c>
      <c r="C46" s="22">
        <v>1305380.03486</v>
      </c>
      <c r="D46" s="22">
        <v>1266477.5279600001</v>
      </c>
      <c r="E46" s="23">
        <v>97.019832856247717</v>
      </c>
    </row>
    <row r="47" spans="2:5" s="3" customFormat="1" ht="12" customHeight="1" x14ac:dyDescent="0.2">
      <c r="B47" s="19" t="s">
        <v>34</v>
      </c>
      <c r="C47" s="20">
        <v>25829678.836449999</v>
      </c>
      <c r="D47" s="20">
        <v>9266546.1718300004</v>
      </c>
      <c r="E47" s="21">
        <v>35.875576427041565</v>
      </c>
    </row>
    <row r="48" spans="2:5" ht="12" customHeight="1" x14ac:dyDescent="0.2">
      <c r="B48" s="19" t="s">
        <v>35</v>
      </c>
      <c r="C48" s="22">
        <v>37812.043019999997</v>
      </c>
      <c r="D48" s="22">
        <v>37630.488689999998</v>
      </c>
      <c r="E48" s="23">
        <v>99.519850514546476</v>
      </c>
    </row>
    <row r="49" spans="2:6" ht="12" customHeight="1" x14ac:dyDescent="0.2">
      <c r="B49" s="14" t="s">
        <v>36</v>
      </c>
      <c r="C49" s="17">
        <v>2124396.4392900001</v>
      </c>
      <c r="D49" s="17">
        <v>1383719.0464300001</v>
      </c>
      <c r="E49" s="18">
        <v>65.134690533206523</v>
      </c>
      <c r="F49" s="4"/>
    </row>
    <row r="50" spans="2:6" ht="12" customHeight="1" x14ac:dyDescent="0.2">
      <c r="B50" s="14" t="s">
        <v>37</v>
      </c>
      <c r="C50" s="17">
        <v>2298012.5939799999</v>
      </c>
      <c r="D50" s="17">
        <v>1958118.6420400001</v>
      </c>
      <c r="E50" s="18">
        <v>85.209221532101054</v>
      </c>
    </row>
    <row r="51" spans="2:6" ht="12" customHeight="1" x14ac:dyDescent="0.2">
      <c r="B51" s="11" t="s">
        <v>38</v>
      </c>
      <c r="C51" s="12">
        <v>373446.37166</v>
      </c>
      <c r="D51" s="12">
        <v>4316.1447099999996</v>
      </c>
      <c r="E51" s="18">
        <v>1.155760247666721</v>
      </c>
    </row>
    <row r="52" spans="2:6" ht="12" customHeight="1" x14ac:dyDescent="0.2">
      <c r="B52" s="11" t="s">
        <v>80</v>
      </c>
      <c r="C52" s="24">
        <v>899692.44385000004</v>
      </c>
      <c r="D52" s="24">
        <v>809367.86049999995</v>
      </c>
      <c r="E52" s="25">
        <v>89.960504395982312</v>
      </c>
    </row>
    <row r="53" spans="2:6" ht="12" customHeight="1" x14ac:dyDescent="0.2">
      <c r="B53" s="11" t="s">
        <v>39</v>
      </c>
      <c r="C53" s="24">
        <v>329563.57666999998</v>
      </c>
      <c r="D53" s="24">
        <v>323475.63245999999</v>
      </c>
      <c r="E53" s="25">
        <v>98.152725409915064</v>
      </c>
    </row>
    <row r="54" spans="2:6" ht="12" customHeight="1" x14ac:dyDescent="0.2">
      <c r="B54" s="29" t="s">
        <v>40</v>
      </c>
      <c r="C54" s="30">
        <v>326720.85378</v>
      </c>
      <c r="D54" s="30">
        <v>322643.00439000002</v>
      </c>
      <c r="E54" s="31">
        <v>98.751885793997758</v>
      </c>
    </row>
    <row r="55" spans="2:6" ht="12" customHeight="1" x14ac:dyDescent="0.2">
      <c r="B55" s="26" t="s">
        <v>41</v>
      </c>
      <c r="C55" s="27">
        <v>11.015029999999999</v>
      </c>
      <c r="D55" s="27">
        <v>0</v>
      </c>
      <c r="E55" s="28"/>
    </row>
    <row r="56" spans="2:6" ht="12" customHeight="1" x14ac:dyDescent="0.2">
      <c r="B56" s="34" t="s">
        <v>42</v>
      </c>
      <c r="C56" s="35">
        <v>326709.83875</v>
      </c>
      <c r="D56" s="35">
        <v>322643.00439000002</v>
      </c>
      <c r="E56" s="36">
        <v>98.755215216180886</v>
      </c>
    </row>
    <row r="57" spans="2:6" ht="12" customHeight="1" x14ac:dyDescent="0.2">
      <c r="B57" s="29" t="s">
        <v>43</v>
      </c>
      <c r="C57" s="30">
        <v>2842.72289</v>
      </c>
      <c r="D57" s="30">
        <v>832.62806999999998</v>
      </c>
      <c r="E57" s="31">
        <v>29.289807772997527</v>
      </c>
    </row>
    <row r="58" spans="2:6" ht="12" customHeight="1" x14ac:dyDescent="0.2">
      <c r="B58" s="26" t="s">
        <v>83</v>
      </c>
      <c r="C58" s="27">
        <v>14.984999999999999</v>
      </c>
      <c r="D58" s="27">
        <v>14.984999999999999</v>
      </c>
      <c r="E58" s="28"/>
    </row>
    <row r="59" spans="2:6" ht="12" customHeight="1" x14ac:dyDescent="0.2">
      <c r="B59" s="34" t="s">
        <v>84</v>
      </c>
      <c r="C59" s="35">
        <v>2827.7378899999999</v>
      </c>
      <c r="D59" s="35">
        <v>817.64306999999997</v>
      </c>
      <c r="E59" s="36">
        <v>28.915094036526845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382666.68303000001</v>
      </c>
      <c r="D63" s="24">
        <v>382666.68303000001</v>
      </c>
      <c r="E63" s="25">
        <v>100</v>
      </c>
    </row>
    <row r="64" spans="2:6" ht="12" customHeight="1" x14ac:dyDescent="0.2">
      <c r="B64" s="11" t="s">
        <v>48</v>
      </c>
      <c r="C64" s="24">
        <v>382666.68303000001</v>
      </c>
      <c r="D64" s="24">
        <v>382666.68303000001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186050.64921</v>
      </c>
      <c r="D66" s="24">
        <v>102508.06636</v>
      </c>
      <c r="E66" s="25">
        <v>55.096860341667821</v>
      </c>
    </row>
    <row r="67" spans="2:5" ht="12" customHeight="1" x14ac:dyDescent="0.2">
      <c r="B67" s="11" t="s">
        <v>51</v>
      </c>
      <c r="C67" s="24">
        <v>152925.98048</v>
      </c>
      <c r="D67" s="24">
        <v>74131.267569999996</v>
      </c>
      <c r="E67" s="25">
        <v>48.475260604717882</v>
      </c>
    </row>
    <row r="68" spans="2:5" ht="12" customHeight="1" x14ac:dyDescent="0.2">
      <c r="B68" s="11" t="s">
        <v>86</v>
      </c>
      <c r="C68" s="24">
        <v>33124.668729999998</v>
      </c>
      <c r="D68" s="24">
        <v>28376.798790000001</v>
      </c>
      <c r="E68" s="25">
        <v>85.666664386291671</v>
      </c>
    </row>
    <row r="69" spans="2:5" ht="12" customHeight="1" x14ac:dyDescent="0.2">
      <c r="B69" s="11" t="s">
        <v>52</v>
      </c>
      <c r="C69" s="12">
        <v>1411.53494</v>
      </c>
      <c r="D69" s="12">
        <v>717.47865000000002</v>
      </c>
      <c r="E69" s="13">
        <v>50.829676947281236</v>
      </c>
    </row>
    <row r="70" spans="2:5" ht="12" customHeight="1" x14ac:dyDescent="0.2">
      <c r="B70" s="11" t="s">
        <v>81</v>
      </c>
      <c r="C70" s="24"/>
      <c r="D70" s="24"/>
      <c r="E70" s="13"/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/>
      <c r="D72" s="30"/>
      <c r="E72" s="31"/>
    </row>
    <row r="73" spans="2:5" ht="12" customHeight="1" x14ac:dyDescent="0.2">
      <c r="B73" s="26" t="s">
        <v>55</v>
      </c>
      <c r="C73" s="27"/>
      <c r="D73" s="27"/>
      <c r="E73" s="28"/>
    </row>
    <row r="74" spans="2:5" ht="12" customHeight="1" x14ac:dyDescent="0.2">
      <c r="B74" s="34" t="s">
        <v>56</v>
      </c>
      <c r="C74" s="37"/>
      <c r="D74" s="37"/>
      <c r="E74" s="38"/>
    </row>
    <row r="75" spans="2:5" ht="12" customHeight="1" x14ac:dyDescent="0.2">
      <c r="B75" s="41" t="s">
        <v>104</v>
      </c>
      <c r="C75" s="37"/>
      <c r="D75" s="37"/>
      <c r="E75" s="38"/>
    </row>
    <row r="76" spans="2:5" ht="12" customHeight="1" x14ac:dyDescent="0.2">
      <c r="B76" s="11" t="s">
        <v>85</v>
      </c>
      <c r="C76" s="24">
        <v>23540047.35887</v>
      </c>
      <c r="D76" s="24">
        <v>3172748.2543199998</v>
      </c>
      <c r="E76" s="25">
        <v>13.478087813296149</v>
      </c>
    </row>
    <row r="77" spans="2:5" ht="12" customHeight="1" x14ac:dyDescent="0.2">
      <c r="B77" s="11" t="s">
        <v>57</v>
      </c>
      <c r="C77" s="24">
        <v>3025905.3294399995</v>
      </c>
      <c r="D77" s="24">
        <v>113937.60298</v>
      </c>
      <c r="E77" s="25">
        <v>3.765405410125183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2996956.5116499998</v>
      </c>
      <c r="D80" s="24">
        <v>85385.543850000002</v>
      </c>
      <c r="E80" s="25">
        <v>2.8490751706967634</v>
      </c>
    </row>
    <row r="81" spans="2:5" ht="12" customHeight="1" x14ac:dyDescent="0.2">
      <c r="B81" s="11" t="s">
        <v>61</v>
      </c>
      <c r="C81" s="24">
        <v>28948.817790000001</v>
      </c>
      <c r="D81" s="24">
        <v>28552.059130000001</v>
      </c>
      <c r="E81" s="25">
        <v>98.629447796873222</v>
      </c>
    </row>
    <row r="82" spans="2:5" ht="12" customHeight="1" x14ac:dyDescent="0.2">
      <c r="B82" s="11" t="s">
        <v>62</v>
      </c>
      <c r="C82" s="24">
        <v>262594.68641999998</v>
      </c>
      <c r="D82" s="24">
        <v>207743.81214000002</v>
      </c>
      <c r="E82" s="25">
        <v>79.111963372986835</v>
      </c>
    </row>
    <row r="83" spans="2:5" ht="12" customHeight="1" x14ac:dyDescent="0.2">
      <c r="B83" s="11" t="s">
        <v>63</v>
      </c>
      <c r="C83" s="24">
        <v>28802.929100000001</v>
      </c>
      <c r="D83" s="24">
        <v>7273.1182699999999</v>
      </c>
      <c r="E83" s="25">
        <v>25.251314700489957</v>
      </c>
    </row>
    <row r="84" spans="2:5" ht="12" customHeight="1" x14ac:dyDescent="0.2">
      <c r="B84" s="29" t="s">
        <v>64</v>
      </c>
      <c r="C84" s="30">
        <v>233791.75732</v>
      </c>
      <c r="D84" s="30">
        <v>200470.69387000002</v>
      </c>
      <c r="E84" s="31">
        <v>85.74754566543929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>
        <v>4312.1571299999996</v>
      </c>
      <c r="D87" s="27">
        <v>-0.33026</v>
      </c>
      <c r="E87" s="28">
        <v>-7.6588118207093266E-3</v>
      </c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>
        <v>7116.1237199999996</v>
      </c>
      <c r="D90" s="27">
        <v>5815.5497299999997</v>
      </c>
      <c r="E90" s="28">
        <v>81.723561293001239</v>
      </c>
    </row>
    <row r="91" spans="2:5" ht="12" customHeight="1" x14ac:dyDescent="0.2">
      <c r="B91" s="26" t="s">
        <v>71</v>
      </c>
      <c r="C91" s="27">
        <v>32.644260000000003</v>
      </c>
      <c r="D91" s="27">
        <v>0</v>
      </c>
      <c r="E91" s="28">
        <v>0</v>
      </c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5">
        <v>222330.83220999999</v>
      </c>
      <c r="D93" s="35">
        <v>194655.47440000001</v>
      </c>
      <c r="E93" s="36">
        <v>87.552172798121148</v>
      </c>
    </row>
    <row r="94" spans="2:5" ht="12" customHeight="1" x14ac:dyDescent="0.2">
      <c r="B94" s="11" t="s">
        <v>73</v>
      </c>
      <c r="C94" s="30">
        <v>19189796.526039999</v>
      </c>
      <c r="D94" s="30">
        <v>2145639.2182499999</v>
      </c>
      <c r="E94" s="31">
        <v>11.181146268739377</v>
      </c>
    </row>
    <row r="95" spans="2:5" ht="12" customHeight="1" x14ac:dyDescent="0.2">
      <c r="B95" s="11" t="s">
        <v>74</v>
      </c>
      <c r="C95" s="24">
        <v>101738.83958</v>
      </c>
      <c r="D95" s="24">
        <v>45152.749329999999</v>
      </c>
      <c r="E95" s="25">
        <v>44.381034338901785</v>
      </c>
    </row>
    <row r="96" spans="2:5" ht="12" customHeight="1" x14ac:dyDescent="0.2">
      <c r="B96" s="11" t="s">
        <v>93</v>
      </c>
      <c r="C96" s="24">
        <v>3759933.6438899999</v>
      </c>
      <c r="D96" s="24">
        <v>1063531.66659</v>
      </c>
      <c r="E96" s="25">
        <v>28.285915851687154</v>
      </c>
    </row>
    <row r="97" spans="2:5" ht="12" customHeight="1" x14ac:dyDescent="0.2">
      <c r="B97" s="11" t="s">
        <v>75</v>
      </c>
      <c r="C97" s="24">
        <v>15327788.48741</v>
      </c>
      <c r="D97" s="24">
        <v>1036927.0351400001</v>
      </c>
      <c r="E97" s="25">
        <v>6.7650139874497572</v>
      </c>
    </row>
    <row r="98" spans="2:5" ht="12" customHeight="1" x14ac:dyDescent="0.2">
      <c r="B98" s="11" t="s">
        <v>92</v>
      </c>
      <c r="C98" s="24">
        <v>335.55516</v>
      </c>
      <c r="D98" s="24">
        <v>27.767189999999999</v>
      </c>
      <c r="E98" s="25">
        <v>8.2750001519869354</v>
      </c>
    </row>
    <row r="99" spans="2:5" ht="12" customHeight="1" x14ac:dyDescent="0.2">
      <c r="B99" s="11" t="s">
        <v>76</v>
      </c>
      <c r="C99" s="12">
        <v>1061750.81697</v>
      </c>
      <c r="D99" s="12">
        <v>705427.62095000001</v>
      </c>
      <c r="E99" s="13">
        <v>66.440035616184701</v>
      </c>
    </row>
    <row r="100" spans="2:5" ht="12" customHeight="1" x14ac:dyDescent="0.2">
      <c r="B100" s="11" t="s">
        <v>82</v>
      </c>
      <c r="C100" s="24">
        <v>112633.10476999999</v>
      </c>
      <c r="D100" s="24">
        <v>112633.10476999999</v>
      </c>
      <c r="E100" s="13">
        <v>100</v>
      </c>
    </row>
    <row r="101" spans="2:5" ht="12" customHeight="1" x14ac:dyDescent="0.2">
      <c r="B101" s="11" t="s">
        <v>77</v>
      </c>
      <c r="C101" s="24">
        <v>112620.61474999999</v>
      </c>
      <c r="D101" s="24">
        <v>112620.61474999999</v>
      </c>
      <c r="E101" s="25">
        <v>100</v>
      </c>
    </row>
    <row r="102" spans="2:5" ht="12" customHeight="1" x14ac:dyDescent="0.2">
      <c r="B102" s="11" t="s">
        <v>78</v>
      </c>
      <c r="C102" s="24">
        <v>12.490019999999999</v>
      </c>
      <c r="D102" s="24">
        <v>12.490019999999999</v>
      </c>
      <c r="E102" s="25">
        <v>100</v>
      </c>
    </row>
    <row r="103" spans="2:5" x14ac:dyDescent="0.2">
      <c r="B103" s="11" t="s">
        <v>79</v>
      </c>
      <c r="C103" s="12"/>
      <c r="D103" s="12"/>
      <c r="E103" s="13"/>
    </row>
    <row r="104" spans="2:5" x14ac:dyDescent="0.2">
      <c r="B104" s="33" t="s">
        <v>87</v>
      </c>
      <c r="C104" s="39"/>
      <c r="D104" s="39"/>
      <c r="E104" s="39"/>
    </row>
    <row r="105" spans="2:5" x14ac:dyDescent="0.2">
      <c r="E105" s="4" t="s">
        <v>94</v>
      </c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2FEAE-7C2B-4C53-8F7C-07665FE70999}">
  <dimension ref="A1:F105"/>
  <sheetViews>
    <sheetView showGridLines="0" zoomScaleNormal="100" zoomScaleSheetLayoutView="75" workbookViewId="0">
      <selection activeCell="A2" sqref="A2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1" spans="1:5" ht="12.6" x14ac:dyDescent="0.25">
      <c r="A1" s="40"/>
    </row>
    <row r="2" spans="1:5" x14ac:dyDescent="0.2">
      <c r="B2" s="32" t="s">
        <v>108</v>
      </c>
      <c r="C2" s="7"/>
      <c r="D2" s="7"/>
      <c r="E2" s="7"/>
    </row>
    <row r="3" spans="1:5" ht="16.5" customHeight="1" x14ac:dyDescent="0.2">
      <c r="B3" s="5"/>
      <c r="C3" s="6"/>
      <c r="D3" s="6"/>
      <c r="E3" s="6"/>
    </row>
    <row r="4" spans="1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1:5" ht="12" customHeight="1" x14ac:dyDescent="0.2">
      <c r="B5" s="11" t="s">
        <v>3</v>
      </c>
      <c r="C5" s="12">
        <v>85383014.319509998</v>
      </c>
      <c r="D5" s="12">
        <v>30953490.476289999</v>
      </c>
      <c r="E5" s="13">
        <v>36.252515471589689</v>
      </c>
    </row>
    <row r="6" spans="1:5" ht="12" customHeight="1" x14ac:dyDescent="0.2">
      <c r="B6" s="14" t="s">
        <v>4</v>
      </c>
      <c r="C6" s="15">
        <v>62348025.412670001</v>
      </c>
      <c r="D6" s="15">
        <v>27747765.999929998</v>
      </c>
      <c r="E6" s="16">
        <v>44.504642795457741</v>
      </c>
    </row>
    <row r="7" spans="1:5" ht="12" customHeight="1" x14ac:dyDescent="0.2">
      <c r="B7" s="14" t="s">
        <v>5</v>
      </c>
      <c r="C7" s="15">
        <v>14207312.67842</v>
      </c>
      <c r="D7" s="15">
        <v>6744070.2511399994</v>
      </c>
      <c r="E7" s="16">
        <v>47.469007009213016</v>
      </c>
    </row>
    <row r="8" spans="1:5" ht="12" customHeight="1" x14ac:dyDescent="0.2">
      <c r="B8" s="14" t="s">
        <v>6</v>
      </c>
      <c r="C8" s="17">
        <v>9990707.0908599999</v>
      </c>
      <c r="D8" s="17">
        <v>6003977.1648299992</v>
      </c>
      <c r="E8" s="18">
        <v>60.095617960041473</v>
      </c>
    </row>
    <row r="9" spans="1:5" ht="12" customHeight="1" x14ac:dyDescent="0.2">
      <c r="B9" s="19" t="s">
        <v>7</v>
      </c>
      <c r="C9" s="20">
        <v>2602243.5568400002</v>
      </c>
      <c r="D9" s="20">
        <v>662752.47609000001</v>
      </c>
      <c r="E9" s="21">
        <v>25.468502913493797</v>
      </c>
    </row>
    <row r="10" spans="1:5" ht="12" customHeight="1" x14ac:dyDescent="0.2">
      <c r="B10" s="19" t="s">
        <v>8</v>
      </c>
      <c r="C10" s="20">
        <v>3121.4130500000001</v>
      </c>
      <c r="D10" s="20">
        <v>159.91552999999999</v>
      </c>
      <c r="E10" s="21">
        <v>5.1231774660517928</v>
      </c>
    </row>
    <row r="11" spans="1:5" ht="12" customHeight="1" x14ac:dyDescent="0.2">
      <c r="B11" s="19" t="s">
        <v>9</v>
      </c>
      <c r="C11" s="20">
        <v>7277474.9785599997</v>
      </c>
      <c r="D11" s="20">
        <v>5295995.2332499996</v>
      </c>
      <c r="E11" s="21">
        <v>72.77242792111835</v>
      </c>
    </row>
    <row r="12" spans="1:5" ht="12" customHeight="1" x14ac:dyDescent="0.2">
      <c r="B12" s="19" t="s">
        <v>10</v>
      </c>
      <c r="C12" s="20">
        <v>107867.14241</v>
      </c>
      <c r="D12" s="20">
        <v>45069.539960000002</v>
      </c>
      <c r="E12" s="21">
        <v>41.782454742976263</v>
      </c>
    </row>
    <row r="13" spans="1:5" ht="12" customHeight="1" x14ac:dyDescent="0.2">
      <c r="B13" s="14" t="s">
        <v>11</v>
      </c>
      <c r="C13" s="15">
        <v>4216605.5875599999</v>
      </c>
      <c r="D13" s="15">
        <v>740093.08631000004</v>
      </c>
      <c r="E13" s="16">
        <v>17.551868936792488</v>
      </c>
    </row>
    <row r="14" spans="1:5" ht="12" customHeight="1" x14ac:dyDescent="0.2">
      <c r="B14" s="19" t="s">
        <v>12</v>
      </c>
      <c r="C14" s="20">
        <v>3776476.3469500002</v>
      </c>
      <c r="D14" s="20">
        <v>548716.05686999997</v>
      </c>
      <c r="E14" s="21">
        <v>14.529842277793165</v>
      </c>
    </row>
    <row r="15" spans="1:5" ht="12" customHeight="1" x14ac:dyDescent="0.2">
      <c r="B15" s="19" t="s">
        <v>13</v>
      </c>
      <c r="C15" s="20">
        <v>180.91503</v>
      </c>
      <c r="D15" s="20">
        <v>96.27901</v>
      </c>
      <c r="E15" s="21">
        <v>53.217806171217511</v>
      </c>
    </row>
    <row r="16" spans="1:5" ht="12" customHeight="1" x14ac:dyDescent="0.2">
      <c r="B16" s="19" t="s">
        <v>14</v>
      </c>
      <c r="C16" s="20">
        <v>439711.21590000001</v>
      </c>
      <c r="D16" s="20">
        <v>191280.75042999999</v>
      </c>
      <c r="E16" s="21">
        <v>43.501449022283168</v>
      </c>
    </row>
    <row r="17" spans="2:5" ht="12" customHeight="1" x14ac:dyDescent="0.2">
      <c r="B17" s="19" t="s">
        <v>101</v>
      </c>
      <c r="C17" s="20">
        <v>237.10968</v>
      </c>
      <c r="D17" s="20">
        <v>0</v>
      </c>
      <c r="E17" s="21">
        <v>0</v>
      </c>
    </row>
    <row r="18" spans="2:5" s="3" customFormat="1" ht="12" customHeight="1" x14ac:dyDescent="0.2">
      <c r="B18" s="14" t="s">
        <v>15</v>
      </c>
      <c r="C18" s="15">
        <v>2914564.6195100001</v>
      </c>
      <c r="D18" s="15">
        <v>1158547.3415999999</v>
      </c>
      <c r="E18" s="16">
        <v>39.750271235872489</v>
      </c>
    </row>
    <row r="19" spans="2:5" s="3" customFormat="1" ht="12" customHeight="1" x14ac:dyDescent="0.2">
      <c r="B19" s="19" t="s">
        <v>16</v>
      </c>
      <c r="C19" s="22">
        <v>76703.535680000001</v>
      </c>
      <c r="D19" s="22">
        <v>20411.571080000002</v>
      </c>
      <c r="E19" s="23">
        <v>26.610991134952595</v>
      </c>
    </row>
    <row r="20" spans="2:5" ht="12" customHeight="1" x14ac:dyDescent="0.2">
      <c r="B20" s="19" t="s">
        <v>17</v>
      </c>
      <c r="C20" s="22">
        <v>2830259.6116499999</v>
      </c>
      <c r="D20" s="22">
        <v>1135633.98291</v>
      </c>
      <c r="E20" s="23">
        <v>40.124728425458542</v>
      </c>
    </row>
    <row r="21" spans="2:5" ht="12" customHeight="1" x14ac:dyDescent="0.2">
      <c r="B21" s="19" t="s">
        <v>102</v>
      </c>
      <c r="C21" s="22">
        <v>7409.7813500000002</v>
      </c>
      <c r="D21" s="22">
        <v>2406.00911</v>
      </c>
      <c r="E21" s="23">
        <v>32.470716696653945</v>
      </c>
    </row>
    <row r="22" spans="2:5" ht="12" customHeight="1" x14ac:dyDescent="0.2">
      <c r="B22" s="19" t="s">
        <v>103</v>
      </c>
      <c r="C22" s="22">
        <v>191.69083000000001</v>
      </c>
      <c r="D22" s="22">
        <v>95.778499999999994</v>
      </c>
      <c r="E22" s="23"/>
    </row>
    <row r="23" spans="2:5" s="3" customFormat="1" ht="12" customHeight="1" x14ac:dyDescent="0.2">
      <c r="B23" s="14" t="s">
        <v>18</v>
      </c>
      <c r="C23" s="15">
        <v>16760894.021060003</v>
      </c>
      <c r="D23" s="15">
        <v>9197988.4470899981</v>
      </c>
      <c r="E23" s="16">
        <v>54.877672011604858</v>
      </c>
    </row>
    <row r="24" spans="2:5" ht="12" customHeight="1" x14ac:dyDescent="0.2">
      <c r="B24" s="14" t="s">
        <v>19</v>
      </c>
      <c r="C24" s="15">
        <v>11327958.24368</v>
      </c>
      <c r="D24" s="15">
        <v>4427027.6689299997</v>
      </c>
      <c r="E24" s="16">
        <v>39.08054367520193</v>
      </c>
    </row>
    <row r="25" spans="2:5" ht="12" customHeight="1" x14ac:dyDescent="0.2">
      <c r="B25" s="19" t="s">
        <v>20</v>
      </c>
      <c r="C25" s="20">
        <v>7796340.4140499998</v>
      </c>
      <c r="D25" s="20">
        <v>1797676.3904500001</v>
      </c>
      <c r="E25" s="21">
        <v>23.057951487217746</v>
      </c>
    </row>
    <row r="26" spans="2:5" ht="12" customHeight="1" x14ac:dyDescent="0.2">
      <c r="B26" s="19" t="s">
        <v>21</v>
      </c>
      <c r="C26" s="20">
        <v>3531617.8296300001</v>
      </c>
      <c r="D26" s="20">
        <v>2629351.2784799999</v>
      </c>
      <c r="E26" s="21">
        <v>74.451750028554798</v>
      </c>
    </row>
    <row r="27" spans="2:5" ht="12" customHeight="1" x14ac:dyDescent="0.2">
      <c r="B27" s="14" t="s">
        <v>22</v>
      </c>
      <c r="C27" s="17">
        <v>5408591.6895700004</v>
      </c>
      <c r="D27" s="17">
        <v>4757661.9010200007</v>
      </c>
      <c r="E27" s="18">
        <v>87.964893156840418</v>
      </c>
    </row>
    <row r="28" spans="2:5" ht="12" customHeight="1" x14ac:dyDescent="0.2">
      <c r="B28" s="19" t="s">
        <v>23</v>
      </c>
      <c r="C28" s="20">
        <v>349190.61378000001</v>
      </c>
      <c r="D28" s="20">
        <v>-17741.321830000001</v>
      </c>
      <c r="E28" s="21">
        <v>-5.0806983721439707</v>
      </c>
    </row>
    <row r="29" spans="2:5" s="3" customFormat="1" ht="12" customHeight="1" x14ac:dyDescent="0.2">
      <c r="B29" s="19" t="s">
        <v>24</v>
      </c>
      <c r="C29" s="20">
        <v>4328251.68413</v>
      </c>
      <c r="D29" s="20">
        <v>4270530.9410100002</v>
      </c>
      <c r="E29" s="21">
        <v>98.666418976243023</v>
      </c>
    </row>
    <row r="30" spans="2:5" ht="12" customHeight="1" x14ac:dyDescent="0.2">
      <c r="B30" s="19" t="s">
        <v>25</v>
      </c>
      <c r="C30" s="20">
        <v>3822.0682000000002</v>
      </c>
      <c r="D30" s="20">
        <v>1259.6118899999999</v>
      </c>
      <c r="E30" s="21">
        <v>32.956290261905842</v>
      </c>
    </row>
    <row r="31" spans="2:5" ht="12" customHeight="1" x14ac:dyDescent="0.2">
      <c r="B31" s="19" t="s">
        <v>26</v>
      </c>
      <c r="C31" s="20">
        <v>451843.40762999997</v>
      </c>
      <c r="D31" s="20">
        <v>254150.09654999999</v>
      </c>
      <c r="E31" s="21">
        <v>56.247383995942982</v>
      </c>
    </row>
    <row r="32" spans="2:5" ht="12" customHeight="1" x14ac:dyDescent="0.2">
      <c r="B32" s="19" t="s">
        <v>27</v>
      </c>
      <c r="C32" s="20">
        <v>249084.78507000001</v>
      </c>
      <c r="D32" s="20">
        <v>228699.03789000001</v>
      </c>
      <c r="E32" s="21">
        <v>91.815739699126524</v>
      </c>
    </row>
    <row r="33" spans="2:5" ht="12" customHeight="1" x14ac:dyDescent="0.2">
      <c r="B33" s="19" t="s">
        <v>28</v>
      </c>
      <c r="C33" s="20">
        <v>26399.13076</v>
      </c>
      <c r="D33" s="20">
        <v>20763.535510000002</v>
      </c>
      <c r="E33" s="21">
        <v>78.652345407754638</v>
      </c>
    </row>
    <row r="34" spans="2:5" ht="12" customHeight="1" x14ac:dyDescent="0.2">
      <c r="B34" s="19" t="s">
        <v>89</v>
      </c>
      <c r="C34" s="20"/>
      <c r="D34" s="20"/>
      <c r="E34" s="21"/>
    </row>
    <row r="35" spans="2:5" ht="12" customHeight="1" x14ac:dyDescent="0.2">
      <c r="B35" s="19" t="s">
        <v>91</v>
      </c>
      <c r="C35" s="17"/>
      <c r="D35" s="17"/>
      <c r="E35" s="18"/>
    </row>
    <row r="36" spans="2:5" ht="12" customHeight="1" x14ac:dyDescent="0.2">
      <c r="B36" s="19" t="s">
        <v>95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100</v>
      </c>
      <c r="C38" s="17"/>
      <c r="D38" s="17"/>
      <c r="E38" s="18"/>
    </row>
    <row r="39" spans="2:5" ht="12" customHeight="1" x14ac:dyDescent="0.2">
      <c r="B39" s="14" t="s">
        <v>29</v>
      </c>
      <c r="C39" s="17">
        <v>9830.4559000000008</v>
      </c>
      <c r="D39" s="17">
        <v>2180.3629599999999</v>
      </c>
      <c r="E39" s="18">
        <v>22.179672867460802</v>
      </c>
    </row>
    <row r="40" spans="2:5" s="3" customFormat="1" ht="12" customHeight="1" x14ac:dyDescent="0.2">
      <c r="B40" s="14" t="s">
        <v>30</v>
      </c>
      <c r="C40" s="17">
        <v>27.882090000000002</v>
      </c>
      <c r="D40" s="17">
        <v>-4.0570000000000002E-2</v>
      </c>
      <c r="E40" s="18">
        <v>-0.14550559158226659</v>
      </c>
    </row>
    <row r="41" spans="2:5" s="3" customFormat="1" ht="12" customHeight="1" x14ac:dyDescent="0.2">
      <c r="B41" s="14" t="s">
        <v>31</v>
      </c>
      <c r="C41" s="17">
        <v>1199.4817599999999</v>
      </c>
      <c r="D41" s="17">
        <v>980.88152000000002</v>
      </c>
      <c r="E41" s="18">
        <v>81.775442754544272</v>
      </c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98</v>
      </c>
      <c r="C43" s="17">
        <v>13286.26806</v>
      </c>
      <c r="D43" s="17">
        <v>10137.67323</v>
      </c>
      <c r="E43" s="18">
        <v>76.301886912253067</v>
      </c>
    </row>
    <row r="44" spans="2:5" ht="12" customHeight="1" x14ac:dyDescent="0.2">
      <c r="B44" s="14" t="s">
        <v>99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24482232.960419998</v>
      </c>
      <c r="D45" s="15">
        <v>8085023.08916</v>
      </c>
      <c r="E45" s="16">
        <v>33.024042791484412</v>
      </c>
    </row>
    <row r="46" spans="2:5" ht="12" customHeight="1" x14ac:dyDescent="0.2">
      <c r="B46" s="19" t="s">
        <v>33</v>
      </c>
      <c r="C46" s="22">
        <v>996312.51609000005</v>
      </c>
      <c r="D46" s="22">
        <v>944098.69628000003</v>
      </c>
      <c r="E46" s="23">
        <v>94.759292996246643</v>
      </c>
    </row>
    <row r="47" spans="2:5" s="3" customFormat="1" ht="12" customHeight="1" x14ac:dyDescent="0.2">
      <c r="B47" s="19" t="s">
        <v>34</v>
      </c>
      <c r="C47" s="20">
        <v>23460219.782370001</v>
      </c>
      <c r="D47" s="20">
        <v>7115601.32063</v>
      </c>
      <c r="E47" s="21">
        <v>30.330497270009658</v>
      </c>
    </row>
    <row r="48" spans="2:5" ht="12" customHeight="1" x14ac:dyDescent="0.2">
      <c r="B48" s="19" t="s">
        <v>35</v>
      </c>
      <c r="C48" s="22">
        <v>25700.661960000001</v>
      </c>
      <c r="D48" s="22">
        <v>25323.072250000001</v>
      </c>
      <c r="E48" s="23">
        <v>98.530817180554834</v>
      </c>
    </row>
    <row r="49" spans="2:6" ht="12" customHeight="1" x14ac:dyDescent="0.2">
      <c r="B49" s="14" t="s">
        <v>36</v>
      </c>
      <c r="C49" s="17">
        <v>1747726.9149799999</v>
      </c>
      <c r="D49" s="17">
        <v>1033138.10821</v>
      </c>
      <c r="E49" s="18">
        <v>59.113245859798567</v>
      </c>
      <c r="F49" s="4"/>
    </row>
    <row r="50" spans="2:6" ht="12" customHeight="1" x14ac:dyDescent="0.2">
      <c r="B50" s="14" t="s">
        <v>37</v>
      </c>
      <c r="C50" s="17">
        <v>1861847.84662</v>
      </c>
      <c r="D50" s="17">
        <v>1528998.05641</v>
      </c>
      <c r="E50" s="18">
        <v>82.122610565935574</v>
      </c>
    </row>
    <row r="51" spans="2:6" ht="12" customHeight="1" x14ac:dyDescent="0.2">
      <c r="B51" s="11" t="s">
        <v>38</v>
      </c>
      <c r="C51" s="12">
        <v>373446.37166</v>
      </c>
      <c r="D51" s="12">
        <v>0.70631999999999995</v>
      </c>
      <c r="E51" s="18">
        <v>1.8913559043574291E-4</v>
      </c>
    </row>
    <row r="52" spans="2:6" ht="12" customHeight="1" x14ac:dyDescent="0.2">
      <c r="B52" s="11" t="s">
        <v>80</v>
      </c>
      <c r="C52" s="24">
        <v>776407.24968999997</v>
      </c>
      <c r="D52" s="24">
        <v>688448.42935999995</v>
      </c>
      <c r="E52" s="25">
        <v>88.671045979398073</v>
      </c>
    </row>
    <row r="53" spans="2:6" ht="12" customHeight="1" x14ac:dyDescent="0.2">
      <c r="B53" s="11" t="s">
        <v>39</v>
      </c>
      <c r="C53" s="24">
        <v>258012.60464000001</v>
      </c>
      <c r="D53" s="24">
        <v>251963.11192999998</v>
      </c>
      <c r="E53" s="25">
        <v>97.655349932054378</v>
      </c>
    </row>
    <row r="54" spans="2:6" ht="12" customHeight="1" x14ac:dyDescent="0.2">
      <c r="B54" s="29" t="s">
        <v>40</v>
      </c>
      <c r="C54" s="30">
        <v>255231.68175000002</v>
      </c>
      <c r="D54" s="30">
        <v>251197.34636</v>
      </c>
      <c r="E54" s="31">
        <v>98.41934380468031</v>
      </c>
    </row>
    <row r="55" spans="2:6" ht="12" customHeight="1" x14ac:dyDescent="0.2">
      <c r="B55" s="26" t="s">
        <v>41</v>
      </c>
      <c r="C55" s="27">
        <v>11.015029999999999</v>
      </c>
      <c r="D55" s="27">
        <v>0</v>
      </c>
      <c r="E55" s="28"/>
    </row>
    <row r="56" spans="2:6" ht="12" customHeight="1" x14ac:dyDescent="0.2">
      <c r="B56" s="34" t="s">
        <v>42</v>
      </c>
      <c r="C56" s="35">
        <v>255220.66672000001</v>
      </c>
      <c r="D56" s="35">
        <v>251197.34636</v>
      </c>
      <c r="E56" s="36">
        <v>98.423591470194708</v>
      </c>
    </row>
    <row r="57" spans="2:6" ht="12" customHeight="1" x14ac:dyDescent="0.2">
      <c r="B57" s="29" t="s">
        <v>43</v>
      </c>
      <c r="C57" s="30">
        <v>2780.9228899999998</v>
      </c>
      <c r="D57" s="30">
        <v>765.76557000000003</v>
      </c>
      <c r="E57" s="31">
        <v>27.536382715020196</v>
      </c>
    </row>
    <row r="58" spans="2:6" ht="12" customHeight="1" x14ac:dyDescent="0.2">
      <c r="B58" s="26" t="s">
        <v>83</v>
      </c>
      <c r="C58" s="27">
        <v>9.9600000000000009</v>
      </c>
      <c r="D58" s="27">
        <v>9.9600000000000009</v>
      </c>
      <c r="E58" s="28"/>
    </row>
    <row r="59" spans="2:6" ht="12" customHeight="1" x14ac:dyDescent="0.2">
      <c r="B59" s="34" t="s">
        <v>84</v>
      </c>
      <c r="C59" s="35">
        <v>2770.9628899999998</v>
      </c>
      <c r="D59" s="35">
        <v>755.80556999999999</v>
      </c>
      <c r="E59" s="36">
        <v>27.275918155655994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354180.86086999997</v>
      </c>
      <c r="D63" s="24">
        <v>354180.86086999997</v>
      </c>
      <c r="E63" s="25">
        <v>100</v>
      </c>
    </row>
    <row r="64" spans="2:6" ht="12" customHeight="1" x14ac:dyDescent="0.2">
      <c r="B64" s="11" t="s">
        <v>48</v>
      </c>
      <c r="C64" s="24">
        <v>354180.86086999997</v>
      </c>
      <c r="D64" s="24">
        <v>354180.86086999997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163078.26261999999</v>
      </c>
      <c r="D66" s="24">
        <v>81781.514519999997</v>
      </c>
      <c r="E66" s="25">
        <v>50.148629992805837</v>
      </c>
    </row>
    <row r="67" spans="2:5" ht="12" customHeight="1" x14ac:dyDescent="0.2">
      <c r="B67" s="11" t="s">
        <v>51</v>
      </c>
      <c r="C67" s="24">
        <v>138214.61392999999</v>
      </c>
      <c r="D67" s="24">
        <v>61665.735769999999</v>
      </c>
      <c r="E67" s="25">
        <v>44.615930267135973</v>
      </c>
    </row>
    <row r="68" spans="2:5" ht="12" customHeight="1" x14ac:dyDescent="0.2">
      <c r="B68" s="11" t="s">
        <v>86</v>
      </c>
      <c r="C68" s="24">
        <v>24863.648690000002</v>
      </c>
      <c r="D68" s="24">
        <v>20115.778750000001</v>
      </c>
      <c r="E68" s="25">
        <v>80.904371682545687</v>
      </c>
    </row>
    <row r="69" spans="2:5" ht="12" customHeight="1" x14ac:dyDescent="0.2">
      <c r="B69" s="11" t="s">
        <v>52</v>
      </c>
      <c r="C69" s="12">
        <v>1135.5215599999999</v>
      </c>
      <c r="D69" s="12">
        <v>522.94204000000002</v>
      </c>
      <c r="E69" s="13">
        <v>46.053026064956448</v>
      </c>
    </row>
    <row r="70" spans="2:5" ht="12" customHeight="1" x14ac:dyDescent="0.2">
      <c r="B70" s="11" t="s">
        <v>81</v>
      </c>
      <c r="C70" s="24">
        <v>0</v>
      </c>
      <c r="D70" s="24">
        <v>0</v>
      </c>
      <c r="E70" s="13"/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0</v>
      </c>
      <c r="D72" s="30">
        <v>0</v>
      </c>
      <c r="E72" s="31"/>
    </row>
    <row r="73" spans="2:5" ht="12" customHeight="1" x14ac:dyDescent="0.2">
      <c r="B73" s="26" t="s">
        <v>55</v>
      </c>
      <c r="C73" s="27"/>
      <c r="D73" s="27"/>
      <c r="E73" s="28"/>
    </row>
    <row r="74" spans="2:5" ht="12" customHeight="1" x14ac:dyDescent="0.2">
      <c r="B74" s="34" t="s">
        <v>56</v>
      </c>
      <c r="C74" s="37"/>
      <c r="D74" s="37"/>
      <c r="E74" s="38"/>
    </row>
    <row r="75" spans="2:5" ht="12" customHeight="1" x14ac:dyDescent="0.2">
      <c r="B75" s="41" t="s">
        <v>104</v>
      </c>
      <c r="C75" s="37"/>
      <c r="D75" s="37"/>
      <c r="E75" s="38"/>
    </row>
    <row r="76" spans="2:5" ht="12" customHeight="1" x14ac:dyDescent="0.2">
      <c r="B76" s="11" t="s">
        <v>85</v>
      </c>
      <c r="C76" s="24">
        <v>22157759.614680003</v>
      </c>
      <c r="D76" s="24">
        <v>2416454.0045300005</v>
      </c>
      <c r="E76" s="25">
        <v>10.905678401389672</v>
      </c>
    </row>
    <row r="77" spans="2:5" ht="12" customHeight="1" x14ac:dyDescent="0.2">
      <c r="B77" s="11" t="s">
        <v>57</v>
      </c>
      <c r="C77" s="24">
        <v>2920936.8822500003</v>
      </c>
      <c r="D77" s="24">
        <v>83185.419550000006</v>
      </c>
      <c r="E77" s="25">
        <v>2.8479019884168877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2897715.2009000001</v>
      </c>
      <c r="D80" s="24">
        <v>60284.301890000002</v>
      </c>
      <c r="E80" s="25">
        <v>2.0804081046776552</v>
      </c>
    </row>
    <row r="81" spans="2:5" ht="12" customHeight="1" x14ac:dyDescent="0.2">
      <c r="B81" s="11" t="s">
        <v>61</v>
      </c>
      <c r="C81" s="24">
        <v>23221.681349999999</v>
      </c>
      <c r="D81" s="24">
        <v>22901.11766</v>
      </c>
      <c r="E81" s="25">
        <v>98.619550043907566</v>
      </c>
    </row>
    <row r="82" spans="2:5" ht="12" customHeight="1" x14ac:dyDescent="0.2">
      <c r="B82" s="11" t="s">
        <v>62</v>
      </c>
      <c r="C82" s="24">
        <v>252552.82459</v>
      </c>
      <c r="D82" s="24">
        <v>190050.10855999999</v>
      </c>
      <c r="E82" s="25">
        <v>75.251626612583593</v>
      </c>
    </row>
    <row r="83" spans="2:5" ht="12" customHeight="1" x14ac:dyDescent="0.2">
      <c r="B83" s="11" t="s">
        <v>63</v>
      </c>
      <c r="C83" s="24">
        <v>26725.206440000002</v>
      </c>
      <c r="D83" s="24">
        <v>7140.9743600000002</v>
      </c>
      <c r="E83" s="25">
        <v>26.719997003697603</v>
      </c>
    </row>
    <row r="84" spans="2:5" ht="12" customHeight="1" x14ac:dyDescent="0.2">
      <c r="B84" s="29" t="s">
        <v>64</v>
      </c>
      <c r="C84" s="30">
        <v>225827.61814999999</v>
      </c>
      <c r="D84" s="30">
        <v>182909.1342</v>
      </c>
      <c r="E84" s="31">
        <v>80.995024301459651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>
        <v>4312.7762499999999</v>
      </c>
      <c r="D87" s="27">
        <v>0.28886000000000001</v>
      </c>
      <c r="E87" s="28">
        <v>6.6977738527474046E-3</v>
      </c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>
        <v>5946.8559800000003</v>
      </c>
      <c r="D90" s="27">
        <v>4358.9632799999999</v>
      </c>
      <c r="E90" s="28">
        <v>73.298618541624734</v>
      </c>
    </row>
    <row r="91" spans="2:5" ht="12" customHeight="1" x14ac:dyDescent="0.2">
      <c r="B91" s="26" t="s">
        <v>71</v>
      </c>
      <c r="C91" s="27">
        <v>32.644260000000003</v>
      </c>
      <c r="D91" s="27">
        <v>0</v>
      </c>
      <c r="E91" s="28">
        <v>0</v>
      </c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5">
        <v>215535.34166000001</v>
      </c>
      <c r="D93" s="35">
        <v>178549.88206</v>
      </c>
      <c r="E93" s="36">
        <v>82.840187917606869</v>
      </c>
    </row>
    <row r="94" spans="2:5" ht="12" customHeight="1" x14ac:dyDescent="0.2">
      <c r="B94" s="11" t="s">
        <v>73</v>
      </c>
      <c r="C94" s="30">
        <v>18284745.560840003</v>
      </c>
      <c r="D94" s="30">
        <v>1705640.9296400002</v>
      </c>
      <c r="E94" s="31">
        <v>9.3282180162951249</v>
      </c>
    </row>
    <row r="95" spans="2:5" ht="12" customHeight="1" x14ac:dyDescent="0.2">
      <c r="B95" s="11" t="s">
        <v>74</v>
      </c>
      <c r="C95" s="24">
        <v>86149.621320000006</v>
      </c>
      <c r="D95" s="24">
        <v>34487.779929999997</v>
      </c>
      <c r="E95" s="25">
        <v>40.032421967237958</v>
      </c>
    </row>
    <row r="96" spans="2:5" ht="12" customHeight="1" x14ac:dyDescent="0.2">
      <c r="B96" s="11" t="s">
        <v>93</v>
      </c>
      <c r="C96" s="24">
        <v>3381784.4183200002</v>
      </c>
      <c r="D96" s="24">
        <v>827434.44356000004</v>
      </c>
      <c r="E96" s="25">
        <v>24.46739180290659</v>
      </c>
    </row>
    <row r="97" spans="2:5" ht="12" customHeight="1" x14ac:dyDescent="0.2">
      <c r="B97" s="11" t="s">
        <v>75</v>
      </c>
      <c r="C97" s="24">
        <v>14816475.96604</v>
      </c>
      <c r="D97" s="24">
        <v>843690.93896000006</v>
      </c>
      <c r="E97" s="25">
        <v>5.6942753519377751</v>
      </c>
    </row>
    <row r="98" spans="2:5" ht="12" customHeight="1" x14ac:dyDescent="0.2">
      <c r="B98" s="11" t="s">
        <v>92</v>
      </c>
      <c r="C98" s="24">
        <v>335.55516</v>
      </c>
      <c r="D98" s="24">
        <v>27.767189999999999</v>
      </c>
      <c r="E98" s="25">
        <v>8.2750001519869354</v>
      </c>
    </row>
    <row r="99" spans="2:5" ht="12" customHeight="1" x14ac:dyDescent="0.2">
      <c r="B99" s="11" t="s">
        <v>76</v>
      </c>
      <c r="C99" s="12">
        <v>699524.34699999995</v>
      </c>
      <c r="D99" s="12">
        <v>437577.54677999998</v>
      </c>
      <c r="E99" s="13">
        <v>62.553583539530464</v>
      </c>
    </row>
    <row r="100" spans="2:5" ht="12" customHeight="1" x14ac:dyDescent="0.2">
      <c r="B100" s="11" t="s">
        <v>82</v>
      </c>
      <c r="C100" s="24">
        <v>100822.04247</v>
      </c>
      <c r="D100" s="24">
        <v>100822.04247</v>
      </c>
      <c r="E100" s="13">
        <v>100</v>
      </c>
    </row>
    <row r="101" spans="2:5" ht="12" customHeight="1" x14ac:dyDescent="0.2">
      <c r="B101" s="11" t="s">
        <v>77</v>
      </c>
      <c r="C101" s="24">
        <v>100814.30245</v>
      </c>
      <c r="D101" s="24">
        <v>100814.30245</v>
      </c>
      <c r="E101" s="25">
        <v>100</v>
      </c>
    </row>
    <row r="102" spans="2:5" ht="12" customHeight="1" x14ac:dyDescent="0.2">
      <c r="B102" s="11" t="s">
        <v>78</v>
      </c>
      <c r="C102" s="24">
        <v>7.7400200000000003</v>
      </c>
      <c r="D102" s="24">
        <v>7.7400200000000003</v>
      </c>
      <c r="E102" s="25">
        <v>100</v>
      </c>
    </row>
    <row r="103" spans="2:5" x14ac:dyDescent="0.2">
      <c r="B103" s="11" t="s">
        <v>79</v>
      </c>
      <c r="C103" s="12"/>
      <c r="D103" s="12"/>
      <c r="E103" s="13"/>
    </row>
    <row r="104" spans="2:5" x14ac:dyDescent="0.2">
      <c r="B104" s="33" t="s">
        <v>87</v>
      </c>
      <c r="C104" s="39"/>
      <c r="D104" s="39"/>
      <c r="E104" s="39"/>
    </row>
    <row r="105" spans="2:5" x14ac:dyDescent="0.2">
      <c r="E105" s="4" t="s">
        <v>94</v>
      </c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1276C2-EBAF-4C00-8953-180477B3C0FE}">
  <dimension ref="A1:F105"/>
  <sheetViews>
    <sheetView showGridLines="0" zoomScaleNormal="100" zoomScaleSheetLayoutView="75" workbookViewId="0">
      <selection activeCell="A2" sqref="A2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1" spans="1:5" ht="12.6" x14ac:dyDescent="0.25">
      <c r="A1" s="40"/>
    </row>
    <row r="2" spans="1:5" x14ac:dyDescent="0.2">
      <c r="B2" s="32" t="s">
        <v>107</v>
      </c>
      <c r="C2" s="7"/>
      <c r="D2" s="7"/>
      <c r="E2" s="7"/>
    </row>
    <row r="3" spans="1:5" ht="16.5" customHeight="1" x14ac:dyDescent="0.2">
      <c r="B3" s="5"/>
      <c r="C3" s="6"/>
      <c r="D3" s="6"/>
      <c r="E3" s="6"/>
    </row>
    <row r="4" spans="1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1:5" ht="12" customHeight="1" x14ac:dyDescent="0.2">
      <c r="B5" s="11" t="s">
        <v>3</v>
      </c>
      <c r="C5" s="12">
        <v>74793884.392869994</v>
      </c>
      <c r="D5" s="12">
        <v>22862393.052399997</v>
      </c>
      <c r="E5" s="13">
        <v>30.567195751340652</v>
      </c>
    </row>
    <row r="6" spans="1:5" ht="12" customHeight="1" x14ac:dyDescent="0.2">
      <c r="B6" s="14" t="s">
        <v>4</v>
      </c>
      <c r="C6" s="15">
        <v>52830784.554769993</v>
      </c>
      <c r="D6" s="15">
        <v>20374821.667269997</v>
      </c>
      <c r="E6" s="16">
        <v>38.566191736462471</v>
      </c>
    </row>
    <row r="7" spans="1:5" ht="12" customHeight="1" x14ac:dyDescent="0.2">
      <c r="B7" s="14" t="s">
        <v>5</v>
      </c>
      <c r="C7" s="15">
        <v>10262832.08446</v>
      </c>
      <c r="D7" s="15">
        <v>4685484.6926800003</v>
      </c>
      <c r="E7" s="16">
        <v>45.654889937980862</v>
      </c>
    </row>
    <row r="8" spans="1:5" ht="12" customHeight="1" x14ac:dyDescent="0.2">
      <c r="B8" s="14" t="s">
        <v>6</v>
      </c>
      <c r="C8" s="17">
        <v>8162161.849609999</v>
      </c>
      <c r="D8" s="17">
        <v>4391605.7887300001</v>
      </c>
      <c r="E8" s="18">
        <v>53.804443842777239</v>
      </c>
    </row>
    <row r="9" spans="1:5" ht="12" customHeight="1" x14ac:dyDescent="0.2">
      <c r="B9" s="19" t="s">
        <v>7</v>
      </c>
      <c r="C9" s="20">
        <v>1999015.98364</v>
      </c>
      <c r="D9" s="20">
        <v>266690.15966</v>
      </c>
      <c r="E9" s="21">
        <v>13.341071899504525</v>
      </c>
    </row>
    <row r="10" spans="1:5" ht="12" customHeight="1" x14ac:dyDescent="0.2">
      <c r="B10" s="19" t="s">
        <v>8</v>
      </c>
      <c r="C10" s="20">
        <v>3121.5579499999999</v>
      </c>
      <c r="D10" s="20">
        <v>122.82375</v>
      </c>
      <c r="E10" s="21">
        <v>3.9346938921957224</v>
      </c>
    </row>
    <row r="11" spans="1:5" ht="12" customHeight="1" x14ac:dyDescent="0.2">
      <c r="B11" s="19" t="s">
        <v>9</v>
      </c>
      <c r="C11" s="20">
        <v>5956632.3100199997</v>
      </c>
      <c r="D11" s="20">
        <v>4081541.0011499999</v>
      </c>
      <c r="E11" s="21">
        <v>68.52094923307925</v>
      </c>
    </row>
    <row r="12" spans="1:5" ht="12" customHeight="1" x14ac:dyDescent="0.2">
      <c r="B12" s="19" t="s">
        <v>10</v>
      </c>
      <c r="C12" s="20">
        <v>203391.99799999999</v>
      </c>
      <c r="D12" s="20">
        <v>43251.804170000003</v>
      </c>
      <c r="E12" s="21">
        <v>21.265243763424756</v>
      </c>
    </row>
    <row r="13" spans="1:5" ht="12" customHeight="1" x14ac:dyDescent="0.2">
      <c r="B13" s="14" t="s">
        <v>11</v>
      </c>
      <c r="C13" s="15">
        <v>2100670.2348500001</v>
      </c>
      <c r="D13" s="15">
        <v>293878.90395000001</v>
      </c>
      <c r="E13" s="16">
        <v>13.989768554557763</v>
      </c>
    </row>
    <row r="14" spans="1:5" ht="12" customHeight="1" x14ac:dyDescent="0.2">
      <c r="B14" s="19" t="s">
        <v>12</v>
      </c>
      <c r="C14" s="20">
        <v>1627298.03578</v>
      </c>
      <c r="D14" s="20">
        <v>125417.82601</v>
      </c>
      <c r="E14" s="21">
        <v>7.7071208378792431</v>
      </c>
    </row>
    <row r="15" spans="1:5" ht="12" customHeight="1" x14ac:dyDescent="0.2">
      <c r="B15" s="19" t="s">
        <v>13</v>
      </c>
      <c r="C15" s="20">
        <v>84.636020000000002</v>
      </c>
      <c r="D15" s="20">
        <v>0</v>
      </c>
      <c r="E15" s="21">
        <v>0</v>
      </c>
    </row>
    <row r="16" spans="1:5" ht="12" customHeight="1" x14ac:dyDescent="0.2">
      <c r="B16" s="19" t="s">
        <v>14</v>
      </c>
      <c r="C16" s="20">
        <v>473050.45337</v>
      </c>
      <c r="D16" s="20">
        <v>168461.07793999999</v>
      </c>
      <c r="E16" s="21">
        <v>35.611651302707216</v>
      </c>
    </row>
    <row r="17" spans="2:5" ht="12" customHeight="1" x14ac:dyDescent="0.2">
      <c r="B17" s="19" t="s">
        <v>101</v>
      </c>
      <c r="C17" s="20">
        <v>237.10968</v>
      </c>
      <c r="D17" s="20">
        <v>0</v>
      </c>
      <c r="E17" s="21">
        <v>0</v>
      </c>
    </row>
    <row r="18" spans="2:5" s="3" customFormat="1" ht="12" customHeight="1" x14ac:dyDescent="0.2">
      <c r="B18" s="14" t="s">
        <v>15</v>
      </c>
      <c r="C18" s="15">
        <v>2883251.75551</v>
      </c>
      <c r="D18" s="15">
        <v>1087083.80214</v>
      </c>
      <c r="E18" s="16">
        <v>37.703395135806055</v>
      </c>
    </row>
    <row r="19" spans="2:5" s="3" customFormat="1" ht="12" customHeight="1" x14ac:dyDescent="0.2">
      <c r="B19" s="19" t="s">
        <v>16</v>
      </c>
      <c r="C19" s="22">
        <v>69692.597179999997</v>
      </c>
      <c r="D19" s="22">
        <v>17761.525809999999</v>
      </c>
      <c r="E19" s="23">
        <v>25.485527199002284</v>
      </c>
    </row>
    <row r="20" spans="2:5" ht="12" customHeight="1" x14ac:dyDescent="0.2">
      <c r="B20" s="19" t="s">
        <v>17</v>
      </c>
      <c r="C20" s="22">
        <v>2805918.4071499999</v>
      </c>
      <c r="D20" s="22">
        <v>1067282.9794999999</v>
      </c>
      <c r="E20" s="23">
        <v>38.036850137208731</v>
      </c>
    </row>
    <row r="21" spans="2:5" ht="12" customHeight="1" x14ac:dyDescent="0.2">
      <c r="B21" s="19" t="s">
        <v>102</v>
      </c>
      <c r="C21" s="22">
        <v>7449.0603499999997</v>
      </c>
      <c r="D21" s="22">
        <v>1943.5183300000001</v>
      </c>
      <c r="E21" s="23">
        <v>26.090785128355147</v>
      </c>
    </row>
    <row r="22" spans="2:5" ht="12" customHeight="1" x14ac:dyDescent="0.2">
      <c r="B22" s="19" t="s">
        <v>103</v>
      </c>
      <c r="C22" s="22">
        <v>191.69083000000001</v>
      </c>
      <c r="D22" s="22">
        <v>95.778499999999994</v>
      </c>
      <c r="E22" s="23"/>
    </row>
    <row r="23" spans="2:5" s="3" customFormat="1" ht="12" customHeight="1" x14ac:dyDescent="0.2">
      <c r="B23" s="14" t="s">
        <v>18</v>
      </c>
      <c r="C23" s="15">
        <v>14080239.990350001</v>
      </c>
      <c r="D23" s="15">
        <v>6638515.2759499988</v>
      </c>
      <c r="E23" s="16">
        <v>47.147742371577159</v>
      </c>
    </row>
    <row r="24" spans="2:5" ht="12" customHeight="1" x14ac:dyDescent="0.2">
      <c r="B24" s="14" t="s">
        <v>19</v>
      </c>
      <c r="C24" s="15">
        <v>9945645.1866999995</v>
      </c>
      <c r="D24" s="15">
        <v>3154354.4134400003</v>
      </c>
      <c r="E24" s="16">
        <v>31.715935509726606</v>
      </c>
    </row>
    <row r="25" spans="2:5" ht="12" customHeight="1" x14ac:dyDescent="0.2">
      <c r="B25" s="19" t="s">
        <v>20</v>
      </c>
      <c r="C25" s="20">
        <v>7097084.4071399998</v>
      </c>
      <c r="D25" s="20">
        <v>1173810.7506800001</v>
      </c>
      <c r="E25" s="21">
        <v>16.539337611640796</v>
      </c>
    </row>
    <row r="26" spans="2:5" ht="12" customHeight="1" x14ac:dyDescent="0.2">
      <c r="B26" s="19" t="s">
        <v>21</v>
      </c>
      <c r="C26" s="20">
        <v>2848560.7795600002</v>
      </c>
      <c r="D26" s="20">
        <v>1980543.66276</v>
      </c>
      <c r="E26" s="21">
        <v>69.527870950533924</v>
      </c>
    </row>
    <row r="27" spans="2:5" ht="12" customHeight="1" x14ac:dyDescent="0.2">
      <c r="B27" s="14" t="s">
        <v>22</v>
      </c>
      <c r="C27" s="17">
        <v>4113515.2344100005</v>
      </c>
      <c r="D27" s="17">
        <v>3473869.0624499996</v>
      </c>
      <c r="E27" s="18">
        <v>84.450132416934025</v>
      </c>
    </row>
    <row r="28" spans="2:5" ht="12" customHeight="1" x14ac:dyDescent="0.2">
      <c r="B28" s="19" t="s">
        <v>23</v>
      </c>
      <c r="C28" s="20">
        <v>349875.62014999997</v>
      </c>
      <c r="D28" s="20">
        <v>-18088.959869999999</v>
      </c>
      <c r="E28" s="21">
        <v>-5.1701115562852973</v>
      </c>
    </row>
    <row r="29" spans="2:5" s="3" customFormat="1" ht="12" customHeight="1" x14ac:dyDescent="0.2">
      <c r="B29" s="19" t="s">
        <v>24</v>
      </c>
      <c r="C29" s="20">
        <v>3153173.2656700001</v>
      </c>
      <c r="D29" s="20">
        <v>3098948.6931599998</v>
      </c>
      <c r="E29" s="21">
        <v>98.280317383749022</v>
      </c>
    </row>
    <row r="30" spans="2:5" ht="12" customHeight="1" x14ac:dyDescent="0.2">
      <c r="B30" s="19" t="s">
        <v>25</v>
      </c>
      <c r="C30" s="20">
        <v>3588.9709800000001</v>
      </c>
      <c r="D30" s="20">
        <v>1024.05999</v>
      </c>
      <c r="E30" s="21">
        <v>28.533526621048356</v>
      </c>
    </row>
    <row r="31" spans="2:5" ht="12" customHeight="1" x14ac:dyDescent="0.2">
      <c r="B31" s="19" t="s">
        <v>26</v>
      </c>
      <c r="C31" s="20">
        <v>409447.81417000003</v>
      </c>
      <c r="D31" s="20">
        <v>212049.32675000001</v>
      </c>
      <c r="E31" s="21">
        <v>51.789097269904715</v>
      </c>
    </row>
    <row r="32" spans="2:5" ht="12" customHeight="1" x14ac:dyDescent="0.2">
      <c r="B32" s="19" t="s">
        <v>27</v>
      </c>
      <c r="C32" s="20">
        <v>174801.03713000001</v>
      </c>
      <c r="D32" s="20">
        <v>160957.82099000001</v>
      </c>
      <c r="E32" s="21">
        <v>92.080586953437376</v>
      </c>
    </row>
    <row r="33" spans="2:5" ht="12" customHeight="1" x14ac:dyDescent="0.2">
      <c r="B33" s="19" t="s">
        <v>28</v>
      </c>
      <c r="C33" s="20">
        <v>22628.526310000001</v>
      </c>
      <c r="D33" s="20">
        <v>18978.121429999999</v>
      </c>
      <c r="E33" s="21">
        <v>83.868128087568778</v>
      </c>
    </row>
    <row r="34" spans="2:5" ht="12" customHeight="1" x14ac:dyDescent="0.2">
      <c r="B34" s="19" t="s">
        <v>89</v>
      </c>
      <c r="C34" s="20"/>
      <c r="D34" s="20"/>
      <c r="E34" s="21"/>
    </row>
    <row r="35" spans="2:5" ht="12" customHeight="1" x14ac:dyDescent="0.2">
      <c r="B35" s="19" t="s">
        <v>91</v>
      </c>
      <c r="C35" s="17"/>
      <c r="D35" s="17"/>
      <c r="E35" s="18"/>
    </row>
    <row r="36" spans="2:5" ht="12" customHeight="1" x14ac:dyDescent="0.2">
      <c r="B36" s="19" t="s">
        <v>95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100</v>
      </c>
      <c r="C38" s="17"/>
      <c r="D38" s="17"/>
      <c r="E38" s="18"/>
    </row>
    <row r="39" spans="2:5" ht="12" customHeight="1" x14ac:dyDescent="0.2">
      <c r="B39" s="14" t="s">
        <v>29</v>
      </c>
      <c r="C39" s="17">
        <v>9102.9096800000007</v>
      </c>
      <c r="D39" s="17">
        <v>1458.3719799999999</v>
      </c>
      <c r="E39" s="18">
        <v>16.020943096954905</v>
      </c>
    </row>
    <row r="40" spans="2:5" s="3" customFormat="1" ht="12" customHeight="1" x14ac:dyDescent="0.2">
      <c r="B40" s="14" t="s">
        <v>30</v>
      </c>
      <c r="C40" s="17">
        <v>27.882090000000002</v>
      </c>
      <c r="D40" s="17">
        <v>-4.0570000000000002E-2</v>
      </c>
      <c r="E40" s="18">
        <v>-0.14550559158226659</v>
      </c>
    </row>
    <row r="41" spans="2:5" s="3" customFormat="1" ht="12" customHeight="1" x14ac:dyDescent="0.2">
      <c r="B41" s="14" t="s">
        <v>31</v>
      </c>
      <c r="C41" s="17">
        <v>922.43691000000001</v>
      </c>
      <c r="D41" s="17">
        <v>793.23514</v>
      </c>
      <c r="E41" s="18">
        <v>85.993430163153377</v>
      </c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98</v>
      </c>
      <c r="C43" s="17">
        <v>11026.340560000001</v>
      </c>
      <c r="D43" s="17">
        <v>8040.23351</v>
      </c>
      <c r="E43" s="18">
        <v>72.918421721594271</v>
      </c>
    </row>
    <row r="44" spans="2:5" ht="12" customHeight="1" x14ac:dyDescent="0.2">
      <c r="B44" s="14" t="s">
        <v>99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22404498.632270001</v>
      </c>
      <c r="D45" s="15">
        <v>6046418.8603300005</v>
      </c>
      <c r="E45" s="16">
        <v>26.987521388321216</v>
      </c>
    </row>
    <row r="46" spans="2:5" ht="12" customHeight="1" x14ac:dyDescent="0.2">
      <c r="B46" s="19" t="s">
        <v>33</v>
      </c>
      <c r="C46" s="22">
        <v>691663.09933</v>
      </c>
      <c r="D46" s="22">
        <v>636000.95334000001</v>
      </c>
      <c r="E46" s="23">
        <v>91.952419314559535</v>
      </c>
    </row>
    <row r="47" spans="2:5" s="3" customFormat="1" ht="12" customHeight="1" x14ac:dyDescent="0.2">
      <c r="B47" s="19" t="s">
        <v>34</v>
      </c>
      <c r="C47" s="20">
        <v>21692238.893690001</v>
      </c>
      <c r="D47" s="20">
        <v>5389908.18212</v>
      </c>
      <c r="E47" s="21">
        <v>24.847173261068299</v>
      </c>
    </row>
    <row r="48" spans="2:5" ht="12" customHeight="1" x14ac:dyDescent="0.2">
      <c r="B48" s="19" t="s">
        <v>35</v>
      </c>
      <c r="C48" s="22">
        <v>20596.63925</v>
      </c>
      <c r="D48" s="22">
        <v>20509.724869999998</v>
      </c>
      <c r="E48" s="23">
        <v>99.57801669027144</v>
      </c>
    </row>
    <row r="49" spans="2:6" ht="12" customHeight="1" x14ac:dyDescent="0.2">
      <c r="B49" s="14" t="s">
        <v>36</v>
      </c>
      <c r="C49" s="17">
        <v>1335418.01779</v>
      </c>
      <c r="D49" s="17">
        <v>742317.39563000004</v>
      </c>
      <c r="E49" s="18">
        <v>55.586893822091035</v>
      </c>
      <c r="F49" s="4"/>
    </row>
    <row r="50" spans="2:6" ht="12" customHeight="1" x14ac:dyDescent="0.2">
      <c r="B50" s="14" t="s">
        <v>37</v>
      </c>
      <c r="C50" s="17">
        <v>1495393.88004</v>
      </c>
      <c r="D50" s="17">
        <v>1175000.9342199999</v>
      </c>
      <c r="E50" s="18">
        <v>78.57467854479718</v>
      </c>
    </row>
    <row r="51" spans="2:6" ht="12" customHeight="1" x14ac:dyDescent="0.2">
      <c r="B51" s="11" t="s">
        <v>38</v>
      </c>
      <c r="C51" s="12">
        <v>369150.19435000001</v>
      </c>
      <c r="D51" s="12">
        <v>0.70631999999999995</v>
      </c>
      <c r="E51" s="18">
        <v>1.9133675420209077E-4</v>
      </c>
    </row>
    <row r="52" spans="2:6" ht="12" customHeight="1" x14ac:dyDescent="0.2">
      <c r="B52" s="11" t="s">
        <v>80</v>
      </c>
      <c r="C52" s="24">
        <v>652966.29174000002</v>
      </c>
      <c r="D52" s="24">
        <v>562735.69431000005</v>
      </c>
      <c r="E52" s="25">
        <v>86.181431021568216</v>
      </c>
    </row>
    <row r="53" spans="2:6" ht="12" customHeight="1" x14ac:dyDescent="0.2">
      <c r="B53" s="11" t="s">
        <v>39</v>
      </c>
      <c r="C53" s="24">
        <v>190858.47829000003</v>
      </c>
      <c r="D53" s="24">
        <v>184798.46807999999</v>
      </c>
      <c r="E53" s="25">
        <v>96.82486716634503</v>
      </c>
    </row>
    <row r="54" spans="2:6" ht="12" customHeight="1" x14ac:dyDescent="0.2">
      <c r="B54" s="29" t="s">
        <v>40</v>
      </c>
      <c r="C54" s="30">
        <v>188269.09660000002</v>
      </c>
      <c r="D54" s="30">
        <v>184242.38120999999</v>
      </c>
      <c r="E54" s="31">
        <v>97.861191527064435</v>
      </c>
    </row>
    <row r="55" spans="2:6" ht="12" customHeight="1" x14ac:dyDescent="0.2">
      <c r="B55" s="26" t="s">
        <v>41</v>
      </c>
      <c r="C55" s="27">
        <v>11.015029999999999</v>
      </c>
      <c r="D55" s="27">
        <v>0</v>
      </c>
      <c r="E55" s="28"/>
    </row>
    <row r="56" spans="2:6" ht="12" customHeight="1" x14ac:dyDescent="0.2">
      <c r="B56" s="34" t="s">
        <v>42</v>
      </c>
      <c r="C56" s="35">
        <v>188258.08157000001</v>
      </c>
      <c r="D56" s="35">
        <v>184242.38120999999</v>
      </c>
      <c r="E56" s="36">
        <v>97.866917411188609</v>
      </c>
    </row>
    <row r="57" spans="2:6" ht="12" customHeight="1" x14ac:dyDescent="0.2">
      <c r="B57" s="29" t="s">
        <v>43</v>
      </c>
      <c r="C57" s="30">
        <v>2589.3816900000002</v>
      </c>
      <c r="D57" s="30">
        <v>556.08687000000009</v>
      </c>
      <c r="E57" s="31">
        <v>21.475662400316118</v>
      </c>
    </row>
    <row r="58" spans="2:6" ht="12" customHeight="1" x14ac:dyDescent="0.2">
      <c r="B58" s="26" t="s">
        <v>83</v>
      </c>
      <c r="C58" s="27">
        <v>9.9600000000000009</v>
      </c>
      <c r="D58" s="27">
        <v>9.9600000000000009</v>
      </c>
      <c r="E58" s="28"/>
    </row>
    <row r="59" spans="2:6" ht="12" customHeight="1" x14ac:dyDescent="0.2">
      <c r="B59" s="34" t="s">
        <v>84</v>
      </c>
      <c r="C59" s="35">
        <v>2579.4216900000001</v>
      </c>
      <c r="D59" s="35">
        <v>546.12687000000005</v>
      </c>
      <c r="E59" s="36">
        <v>21.172453969711327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315691.31501999998</v>
      </c>
      <c r="D63" s="24">
        <v>315691.31501999998</v>
      </c>
      <c r="E63" s="25">
        <v>100</v>
      </c>
    </row>
    <row r="64" spans="2:6" ht="12" customHeight="1" x14ac:dyDescent="0.2">
      <c r="B64" s="11" t="s">
        <v>48</v>
      </c>
      <c r="C64" s="24">
        <v>315691.31501999998</v>
      </c>
      <c r="D64" s="24">
        <v>315691.31501999998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145454.17619999999</v>
      </c>
      <c r="D66" s="24">
        <v>61830.827720000001</v>
      </c>
      <c r="E66" s="25">
        <v>42.508801971407415</v>
      </c>
    </row>
    <row r="67" spans="2:5" ht="12" customHeight="1" x14ac:dyDescent="0.2">
      <c r="B67" s="11" t="s">
        <v>51</v>
      </c>
      <c r="C67" s="24">
        <v>126392.21613</v>
      </c>
      <c r="D67" s="24">
        <v>47516.737589999997</v>
      </c>
      <c r="E67" s="25">
        <v>37.594670815113268</v>
      </c>
    </row>
    <row r="68" spans="2:5" ht="12" customHeight="1" x14ac:dyDescent="0.2">
      <c r="B68" s="11" t="s">
        <v>86</v>
      </c>
      <c r="C68" s="24">
        <v>19061.960070000001</v>
      </c>
      <c r="D68" s="24">
        <v>14314.09013</v>
      </c>
      <c r="E68" s="25">
        <v>75.092435811612731</v>
      </c>
    </row>
    <row r="69" spans="2:5" ht="12" customHeight="1" x14ac:dyDescent="0.2">
      <c r="B69" s="11" t="s">
        <v>52</v>
      </c>
      <c r="C69" s="12">
        <v>962.32222999999999</v>
      </c>
      <c r="D69" s="12">
        <v>415.08348999999998</v>
      </c>
      <c r="E69" s="13">
        <v>43.133523996426845</v>
      </c>
    </row>
    <row r="70" spans="2:5" ht="12" customHeight="1" x14ac:dyDescent="0.2">
      <c r="B70" s="11" t="s">
        <v>81</v>
      </c>
      <c r="C70" s="24">
        <v>0</v>
      </c>
      <c r="D70" s="24">
        <v>0</v>
      </c>
      <c r="E70" s="13"/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0</v>
      </c>
      <c r="D72" s="30">
        <v>0</v>
      </c>
      <c r="E72" s="31"/>
    </row>
    <row r="73" spans="2:5" ht="12" customHeight="1" x14ac:dyDescent="0.2">
      <c r="B73" s="26" t="s">
        <v>55</v>
      </c>
      <c r="C73" s="27"/>
      <c r="D73" s="27"/>
      <c r="E73" s="28"/>
    </row>
    <row r="74" spans="2:5" ht="12" customHeight="1" x14ac:dyDescent="0.2">
      <c r="B74" s="34" t="s">
        <v>56</v>
      </c>
      <c r="C74" s="37"/>
      <c r="D74" s="37"/>
      <c r="E74" s="38"/>
    </row>
    <row r="75" spans="2:5" ht="12" customHeight="1" x14ac:dyDescent="0.2">
      <c r="B75" s="41" t="s">
        <v>104</v>
      </c>
      <c r="C75" s="37"/>
      <c r="D75" s="37"/>
      <c r="E75" s="38"/>
    </row>
    <row r="76" spans="2:5" ht="12" customHeight="1" x14ac:dyDescent="0.2">
      <c r="B76" s="11" t="s">
        <v>85</v>
      </c>
      <c r="C76" s="24">
        <v>21216053.556819998</v>
      </c>
      <c r="D76" s="24">
        <v>1830755.7012800002</v>
      </c>
      <c r="E76" s="25">
        <v>8.6291057683133321</v>
      </c>
    </row>
    <row r="77" spans="2:5" ht="12" customHeight="1" x14ac:dyDescent="0.2">
      <c r="B77" s="11" t="s">
        <v>57</v>
      </c>
      <c r="C77" s="24">
        <v>2861146.5511699999</v>
      </c>
      <c r="D77" s="24">
        <v>57930.557579999993</v>
      </c>
      <c r="E77" s="25">
        <v>2.0247322723231576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2845093.80535</v>
      </c>
      <c r="D80" s="24">
        <v>42196.734429999997</v>
      </c>
      <c r="E80" s="25">
        <v>1.4831403572933866</v>
      </c>
    </row>
    <row r="81" spans="2:5" ht="12" customHeight="1" x14ac:dyDescent="0.2">
      <c r="B81" s="11" t="s">
        <v>61</v>
      </c>
      <c r="C81" s="24">
        <v>16052.74582</v>
      </c>
      <c r="D81" s="24">
        <v>15733.82315</v>
      </c>
      <c r="E81" s="25">
        <v>98.013282751897464</v>
      </c>
    </row>
    <row r="82" spans="2:5" ht="12" customHeight="1" x14ac:dyDescent="0.2">
      <c r="B82" s="11" t="s">
        <v>62</v>
      </c>
      <c r="C82" s="24">
        <v>184467.71671000001</v>
      </c>
      <c r="D82" s="24">
        <v>136801.75637000002</v>
      </c>
      <c r="E82" s="25">
        <v>74.160269780465043</v>
      </c>
    </row>
    <row r="83" spans="2:5" ht="12" customHeight="1" x14ac:dyDescent="0.2">
      <c r="B83" s="11" t="s">
        <v>63</v>
      </c>
      <c r="C83" s="24">
        <v>26660.330679999999</v>
      </c>
      <c r="D83" s="24">
        <v>6695.00821</v>
      </c>
      <c r="E83" s="25">
        <v>25.112247444936791</v>
      </c>
    </row>
    <row r="84" spans="2:5" ht="12" customHeight="1" x14ac:dyDescent="0.2">
      <c r="B84" s="29" t="s">
        <v>64</v>
      </c>
      <c r="C84" s="30">
        <v>157807.38602999999</v>
      </c>
      <c r="D84" s="30">
        <v>130106.74816</v>
      </c>
      <c r="E84" s="31">
        <v>82.446551731910716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>
        <v>4312.4873900000002</v>
      </c>
      <c r="D87" s="27">
        <v>0</v>
      </c>
      <c r="E87" s="28">
        <v>0</v>
      </c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>
        <v>5069.6382700000004</v>
      </c>
      <c r="D90" s="27">
        <v>3793.0795199999998</v>
      </c>
      <c r="E90" s="28">
        <v>74.819529875452034</v>
      </c>
    </row>
    <row r="91" spans="2:5" ht="12" customHeight="1" x14ac:dyDescent="0.2">
      <c r="B91" s="26" t="s">
        <v>71</v>
      </c>
      <c r="C91" s="27">
        <v>32.644260000000003</v>
      </c>
      <c r="D91" s="27">
        <v>0</v>
      </c>
      <c r="E91" s="28">
        <v>0</v>
      </c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5">
        <v>148392.61611</v>
      </c>
      <c r="D93" s="35">
        <v>126313.66864</v>
      </c>
      <c r="E93" s="36">
        <v>85.121262736123356</v>
      </c>
    </row>
    <row r="94" spans="2:5" ht="12" customHeight="1" x14ac:dyDescent="0.2">
      <c r="B94" s="11" t="s">
        <v>73</v>
      </c>
      <c r="C94" s="30">
        <v>17656970.611889999</v>
      </c>
      <c r="D94" s="30">
        <v>1319073.7563499999</v>
      </c>
      <c r="E94" s="31">
        <v>7.4705553140681502</v>
      </c>
    </row>
    <row r="95" spans="2:5" ht="12" customHeight="1" x14ac:dyDescent="0.2">
      <c r="B95" s="11" t="s">
        <v>74</v>
      </c>
      <c r="C95" s="24">
        <v>77833.746289999995</v>
      </c>
      <c r="D95" s="24">
        <v>26304.4077</v>
      </c>
      <c r="E95" s="25">
        <v>33.795633582884037</v>
      </c>
    </row>
    <row r="96" spans="2:5" ht="12" customHeight="1" x14ac:dyDescent="0.2">
      <c r="B96" s="11" t="s">
        <v>93</v>
      </c>
      <c r="C96" s="24">
        <v>3071417.6001200001</v>
      </c>
      <c r="D96" s="24">
        <v>606929.37827999995</v>
      </c>
      <c r="E96" s="25">
        <v>19.760561971653978</v>
      </c>
    </row>
    <row r="97" spans="2:5" ht="12" customHeight="1" x14ac:dyDescent="0.2">
      <c r="B97" s="11" t="s">
        <v>75</v>
      </c>
      <c r="C97" s="24">
        <v>14507383.71032</v>
      </c>
      <c r="D97" s="24">
        <v>685812.20317999995</v>
      </c>
      <c r="E97" s="25">
        <v>4.7273320736125513</v>
      </c>
    </row>
    <row r="98" spans="2:5" ht="12" customHeight="1" x14ac:dyDescent="0.2">
      <c r="B98" s="11" t="s">
        <v>92</v>
      </c>
      <c r="C98" s="24">
        <v>335.55516</v>
      </c>
      <c r="D98" s="24">
        <v>27.767189999999999</v>
      </c>
      <c r="E98" s="25">
        <v>8.2750001519869354</v>
      </c>
    </row>
    <row r="99" spans="2:5" ht="12" customHeight="1" x14ac:dyDescent="0.2">
      <c r="B99" s="11" t="s">
        <v>76</v>
      </c>
      <c r="C99" s="12">
        <v>513468.67705</v>
      </c>
      <c r="D99" s="12">
        <v>316949.63098000002</v>
      </c>
      <c r="E99" s="13">
        <v>61.727159833965182</v>
      </c>
    </row>
    <row r="100" spans="2:5" ht="12" customHeight="1" x14ac:dyDescent="0.2">
      <c r="B100" s="11" t="s">
        <v>82</v>
      </c>
      <c r="C100" s="24">
        <v>94079.989539999995</v>
      </c>
      <c r="D100" s="24">
        <v>94079.989539999995</v>
      </c>
      <c r="E100" s="13">
        <v>100</v>
      </c>
    </row>
    <row r="101" spans="2:5" ht="12" customHeight="1" x14ac:dyDescent="0.2">
      <c r="B101" s="11" t="s">
        <v>77</v>
      </c>
      <c r="C101" s="24">
        <v>94072.249519999998</v>
      </c>
      <c r="D101" s="24">
        <v>94072.249519999998</v>
      </c>
      <c r="E101" s="25">
        <v>100</v>
      </c>
    </row>
    <row r="102" spans="2:5" ht="12" customHeight="1" x14ac:dyDescent="0.2">
      <c r="B102" s="11" t="s">
        <v>78</v>
      </c>
      <c r="C102" s="24">
        <v>7.7400200000000003</v>
      </c>
      <c r="D102" s="24">
        <v>7.7400200000000003</v>
      </c>
      <c r="E102" s="25">
        <v>100</v>
      </c>
    </row>
    <row r="103" spans="2:5" x14ac:dyDescent="0.2">
      <c r="B103" s="11" t="s">
        <v>79</v>
      </c>
      <c r="C103" s="12"/>
      <c r="D103" s="12"/>
      <c r="E103" s="13"/>
    </row>
    <row r="104" spans="2:5" x14ac:dyDescent="0.2">
      <c r="B104" s="33" t="s">
        <v>87</v>
      </c>
      <c r="C104" s="39"/>
      <c r="D104" s="39"/>
      <c r="E104" s="39"/>
    </row>
    <row r="105" spans="2:5" x14ac:dyDescent="0.2">
      <c r="E105" s="4" t="s">
        <v>94</v>
      </c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673148-3F5A-4310-BDC1-B5D3215F73A0}">
  <dimension ref="A1:F105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1" spans="1:5" ht="12.6" x14ac:dyDescent="0.25">
      <c r="A1" s="40"/>
    </row>
    <row r="2" spans="1:5" x14ac:dyDescent="0.2">
      <c r="B2" s="32" t="s">
        <v>106</v>
      </c>
      <c r="C2" s="7"/>
      <c r="D2" s="7"/>
      <c r="E2" s="7"/>
    </row>
    <row r="3" spans="1:5" ht="16.5" customHeight="1" x14ac:dyDescent="0.2">
      <c r="B3" s="5"/>
      <c r="C3" s="6"/>
      <c r="D3" s="6"/>
      <c r="E3" s="6"/>
    </row>
    <row r="4" spans="1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1:5" ht="12" customHeight="1" x14ac:dyDescent="0.2">
      <c r="B5" s="11" t="s">
        <v>3</v>
      </c>
      <c r="C5" s="12">
        <v>64775614.870889999</v>
      </c>
      <c r="D5" s="12">
        <v>15461560.08164</v>
      </c>
      <c r="E5" s="13">
        <v>23.869414612980211</v>
      </c>
    </row>
    <row r="6" spans="1:5" ht="12" customHeight="1" x14ac:dyDescent="0.2">
      <c r="B6" s="14" t="s">
        <v>4</v>
      </c>
      <c r="C6" s="15">
        <v>44046992.612530001</v>
      </c>
      <c r="D6" s="15">
        <v>13812095.7653</v>
      </c>
      <c r="E6" s="16">
        <v>31.357636347165478</v>
      </c>
    </row>
    <row r="7" spans="1:5" ht="12" customHeight="1" x14ac:dyDescent="0.2">
      <c r="B7" s="14" t="s">
        <v>5</v>
      </c>
      <c r="C7" s="15">
        <v>8212743.9000399997</v>
      </c>
      <c r="D7" s="15">
        <v>3166847.2050899998</v>
      </c>
      <c r="E7" s="16">
        <v>38.560160205099976</v>
      </c>
    </row>
    <row r="8" spans="1:5" ht="12" customHeight="1" x14ac:dyDescent="0.2">
      <c r="B8" s="14" t="s">
        <v>6</v>
      </c>
      <c r="C8" s="17">
        <v>6069234.4909499995</v>
      </c>
      <c r="D8" s="17">
        <v>2979605.9808499999</v>
      </c>
      <c r="E8" s="18">
        <v>49.093604560722959</v>
      </c>
    </row>
    <row r="9" spans="1:5" ht="12" customHeight="1" x14ac:dyDescent="0.2">
      <c r="B9" s="19" t="s">
        <v>7</v>
      </c>
      <c r="C9" s="20">
        <v>911870.03385000001</v>
      </c>
      <c r="D9" s="20">
        <v>25546.983499999998</v>
      </c>
      <c r="E9" s="21">
        <v>2.8016035785426858</v>
      </c>
    </row>
    <row r="10" spans="1:5" ht="12" customHeight="1" x14ac:dyDescent="0.2">
      <c r="B10" s="19" t="s">
        <v>8</v>
      </c>
      <c r="C10" s="20">
        <v>3123.0735800000002</v>
      </c>
      <c r="D10" s="20">
        <v>86.891540000000006</v>
      </c>
      <c r="E10" s="21">
        <v>2.7822444068064511</v>
      </c>
    </row>
    <row r="11" spans="1:5" ht="12" customHeight="1" x14ac:dyDescent="0.2">
      <c r="B11" s="19" t="s">
        <v>9</v>
      </c>
      <c r="C11" s="20">
        <v>4935547.8658400001</v>
      </c>
      <c r="D11" s="20">
        <v>2919030.6447999999</v>
      </c>
      <c r="E11" s="21">
        <v>59.142991297951852</v>
      </c>
    </row>
    <row r="12" spans="1:5" ht="12" customHeight="1" x14ac:dyDescent="0.2">
      <c r="B12" s="19" t="s">
        <v>10</v>
      </c>
      <c r="C12" s="20">
        <v>218693.51767999999</v>
      </c>
      <c r="D12" s="20">
        <v>34941.461009999999</v>
      </c>
      <c r="E12" s="21">
        <v>15.9773647525884</v>
      </c>
    </row>
    <row r="13" spans="1:5" ht="12" customHeight="1" x14ac:dyDescent="0.2">
      <c r="B13" s="14" t="s">
        <v>11</v>
      </c>
      <c r="C13" s="15">
        <v>2143509.4090900002</v>
      </c>
      <c r="D13" s="15">
        <v>187241.22424000001</v>
      </c>
      <c r="E13" s="16">
        <v>8.7352648626576777</v>
      </c>
    </row>
    <row r="14" spans="1:5" ht="12" customHeight="1" x14ac:dyDescent="0.2">
      <c r="B14" s="19" t="s">
        <v>12</v>
      </c>
      <c r="C14" s="20">
        <v>1614883.2624600001</v>
      </c>
      <c r="D14" s="20">
        <v>84913.499909999999</v>
      </c>
      <c r="E14" s="21">
        <v>5.2581819307885276</v>
      </c>
    </row>
    <row r="15" spans="1:5" ht="12" customHeight="1" x14ac:dyDescent="0.2">
      <c r="B15" s="19" t="s">
        <v>13</v>
      </c>
      <c r="C15" s="20">
        <v>84.636020000000002</v>
      </c>
      <c r="D15" s="20">
        <v>0</v>
      </c>
      <c r="E15" s="21">
        <v>0</v>
      </c>
    </row>
    <row r="16" spans="1:5" ht="12" customHeight="1" x14ac:dyDescent="0.2">
      <c r="B16" s="19" t="s">
        <v>14</v>
      </c>
      <c r="C16" s="20">
        <v>528304.40093</v>
      </c>
      <c r="D16" s="20">
        <v>102327.72433</v>
      </c>
      <c r="E16" s="21">
        <v>19.369084215438583</v>
      </c>
    </row>
    <row r="17" spans="2:5" ht="12" customHeight="1" x14ac:dyDescent="0.2">
      <c r="B17" s="19" t="s">
        <v>101</v>
      </c>
      <c r="C17" s="20">
        <v>237.10968</v>
      </c>
      <c r="D17" s="20">
        <v>0</v>
      </c>
      <c r="E17" s="21">
        <v>0</v>
      </c>
    </row>
    <row r="18" spans="2:5" s="3" customFormat="1" ht="12" customHeight="1" x14ac:dyDescent="0.2">
      <c r="B18" s="14" t="s">
        <v>15</v>
      </c>
      <c r="C18" s="15">
        <v>2855149.9141600002</v>
      </c>
      <c r="D18" s="15">
        <v>986200.48161000002</v>
      </c>
      <c r="E18" s="16">
        <v>34.541110318550302</v>
      </c>
    </row>
    <row r="19" spans="2:5" s="3" customFormat="1" ht="12" customHeight="1" x14ac:dyDescent="0.2">
      <c r="B19" s="19" t="s">
        <v>16</v>
      </c>
      <c r="C19" s="22">
        <v>69609.886400000003</v>
      </c>
      <c r="D19" s="22">
        <v>5052.5091400000001</v>
      </c>
      <c r="E19" s="23">
        <v>7.2583211973177422</v>
      </c>
    </row>
    <row r="20" spans="2:5" ht="12" customHeight="1" x14ac:dyDescent="0.2">
      <c r="B20" s="19" t="s">
        <v>17</v>
      </c>
      <c r="C20" s="22">
        <v>2777858.7950800001</v>
      </c>
      <c r="D20" s="22">
        <v>979617.80995000002</v>
      </c>
      <c r="E20" s="23">
        <v>35.26521260494048</v>
      </c>
    </row>
    <row r="21" spans="2:5" ht="12" customHeight="1" x14ac:dyDescent="0.2">
      <c r="B21" s="19" t="s">
        <v>102</v>
      </c>
      <c r="C21" s="22">
        <v>7489.5418499999996</v>
      </c>
      <c r="D21" s="22">
        <v>1434.38402</v>
      </c>
      <c r="E21" s="23">
        <v>19.151825955815976</v>
      </c>
    </row>
    <row r="22" spans="2:5" ht="12" customHeight="1" x14ac:dyDescent="0.2">
      <c r="B22" s="19" t="s">
        <v>103</v>
      </c>
      <c r="C22" s="22">
        <v>191.69083000000001</v>
      </c>
      <c r="D22" s="22">
        <v>95.778499999999994</v>
      </c>
      <c r="E22" s="23"/>
    </row>
    <row r="23" spans="2:5" s="3" customFormat="1" ht="12" customHeight="1" x14ac:dyDescent="0.2">
      <c r="B23" s="14" t="s">
        <v>18</v>
      </c>
      <c r="C23" s="15">
        <v>12108947.171320001</v>
      </c>
      <c r="D23" s="15">
        <v>4713446.5014699996</v>
      </c>
      <c r="E23" s="16">
        <v>38.925320548377499</v>
      </c>
    </row>
    <row r="24" spans="2:5" ht="12" customHeight="1" x14ac:dyDescent="0.2">
      <c r="B24" s="14" t="s">
        <v>19</v>
      </c>
      <c r="C24" s="15">
        <v>9399808.0953700002</v>
      </c>
      <c r="D24" s="15">
        <v>2629754.49663</v>
      </c>
      <c r="E24" s="16">
        <v>27.976682821060152</v>
      </c>
    </row>
    <row r="25" spans="2:5" ht="12" customHeight="1" x14ac:dyDescent="0.2">
      <c r="B25" s="19" t="s">
        <v>20</v>
      </c>
      <c r="C25" s="20">
        <v>7082915.2431100002</v>
      </c>
      <c r="D25" s="20">
        <v>1260785.0019100001</v>
      </c>
      <c r="E25" s="21">
        <v>17.800368331901829</v>
      </c>
    </row>
    <row r="26" spans="2:5" ht="12" customHeight="1" x14ac:dyDescent="0.2">
      <c r="B26" s="19" t="s">
        <v>21</v>
      </c>
      <c r="C26" s="20">
        <v>2316892.8522600001</v>
      </c>
      <c r="D26" s="20">
        <v>1368969.4947200001</v>
      </c>
      <c r="E26" s="21">
        <v>59.086439555659489</v>
      </c>
    </row>
    <row r="27" spans="2:5" ht="12" customHeight="1" x14ac:dyDescent="0.2">
      <c r="B27" s="14" t="s">
        <v>22</v>
      </c>
      <c r="C27" s="17">
        <v>2691400.9802899999</v>
      </c>
      <c r="D27" s="17">
        <v>2076545.68316</v>
      </c>
      <c r="E27" s="18">
        <v>77.154823765288626</v>
      </c>
    </row>
    <row r="28" spans="2:5" ht="12" customHeight="1" x14ac:dyDescent="0.2">
      <c r="B28" s="19" t="s">
        <v>23</v>
      </c>
      <c r="C28" s="20">
        <v>358399.49096999998</v>
      </c>
      <c r="D28" s="20">
        <v>-11568.904329999999</v>
      </c>
      <c r="E28" s="21">
        <v>-3.2279354802343683</v>
      </c>
    </row>
    <row r="29" spans="2:5" s="3" customFormat="1" ht="12" customHeight="1" x14ac:dyDescent="0.2">
      <c r="B29" s="19" t="s">
        <v>24</v>
      </c>
      <c r="C29" s="20">
        <v>1864686.3378399999</v>
      </c>
      <c r="D29" s="20">
        <v>1814437.90117</v>
      </c>
      <c r="E29" s="21">
        <v>97.305260640875062</v>
      </c>
    </row>
    <row r="30" spans="2:5" ht="12" customHeight="1" x14ac:dyDescent="0.2">
      <c r="B30" s="19" t="s">
        <v>25</v>
      </c>
      <c r="C30" s="20">
        <v>3333.1700099999998</v>
      </c>
      <c r="D30" s="20">
        <v>762.97096999999997</v>
      </c>
      <c r="E30" s="21">
        <v>22.890250653611275</v>
      </c>
    </row>
    <row r="31" spans="2:5" ht="12" customHeight="1" x14ac:dyDescent="0.2">
      <c r="B31" s="19" t="s">
        <v>26</v>
      </c>
      <c r="C31" s="20">
        <v>336374.24926999997</v>
      </c>
      <c r="D31" s="20">
        <v>159335.79362000001</v>
      </c>
      <c r="E31" s="21">
        <v>47.368606237186953</v>
      </c>
    </row>
    <row r="32" spans="2:5" ht="12" customHeight="1" x14ac:dyDescent="0.2">
      <c r="B32" s="19" t="s">
        <v>27</v>
      </c>
      <c r="C32" s="20">
        <v>115804.21006</v>
      </c>
      <c r="D32" s="20">
        <v>105416.47904999999</v>
      </c>
      <c r="E32" s="21">
        <v>91.029919374590989</v>
      </c>
    </row>
    <row r="33" spans="2:5" ht="12" customHeight="1" x14ac:dyDescent="0.2">
      <c r="B33" s="19" t="s">
        <v>28</v>
      </c>
      <c r="C33" s="20">
        <v>12803.522139999999</v>
      </c>
      <c r="D33" s="20">
        <v>8161.4426800000001</v>
      </c>
      <c r="E33" s="21">
        <v>63.743730754387563</v>
      </c>
    </row>
    <row r="34" spans="2:5" ht="12" customHeight="1" x14ac:dyDescent="0.2">
      <c r="B34" s="19" t="s">
        <v>89</v>
      </c>
      <c r="C34" s="20"/>
      <c r="D34" s="20"/>
      <c r="E34" s="21"/>
    </row>
    <row r="35" spans="2:5" ht="12" customHeight="1" x14ac:dyDescent="0.2">
      <c r="B35" s="19" t="s">
        <v>91</v>
      </c>
      <c r="C35" s="17"/>
      <c r="D35" s="17"/>
      <c r="E35" s="18"/>
    </row>
    <row r="36" spans="2:5" ht="12" customHeight="1" x14ac:dyDescent="0.2">
      <c r="B36" s="19" t="s">
        <v>95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100</v>
      </c>
      <c r="C38" s="17"/>
      <c r="D38" s="17"/>
      <c r="E38" s="18"/>
    </row>
    <row r="39" spans="2:5" ht="12" customHeight="1" x14ac:dyDescent="0.2">
      <c r="B39" s="14" t="s">
        <v>29</v>
      </c>
      <c r="C39" s="17">
        <v>8841.8886000000002</v>
      </c>
      <c r="D39" s="17">
        <v>1225.6584600000001</v>
      </c>
      <c r="E39" s="18">
        <v>13.861953203074737</v>
      </c>
    </row>
    <row r="40" spans="2:5" s="3" customFormat="1" ht="12" customHeight="1" x14ac:dyDescent="0.2">
      <c r="B40" s="14" t="s">
        <v>30</v>
      </c>
      <c r="C40" s="17">
        <v>27.882090000000002</v>
      </c>
      <c r="D40" s="17">
        <v>-4.0570000000000002E-2</v>
      </c>
      <c r="E40" s="18">
        <v>-0.14550559158226659</v>
      </c>
    </row>
    <row r="41" spans="2:5" s="3" customFormat="1" ht="12" customHeight="1" x14ac:dyDescent="0.2">
      <c r="B41" s="14" t="s">
        <v>31</v>
      </c>
      <c r="C41" s="17">
        <v>547.19407000000001</v>
      </c>
      <c r="D41" s="17">
        <v>494.28760999999997</v>
      </c>
      <c r="E41" s="18">
        <v>90.331317004221177</v>
      </c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98</v>
      </c>
      <c r="C43" s="17">
        <v>8321.1309000000001</v>
      </c>
      <c r="D43" s="17">
        <v>5426.4161800000002</v>
      </c>
      <c r="E43" s="18">
        <v>65.212484279029908</v>
      </c>
    </row>
    <row r="44" spans="2:5" ht="12" customHeight="1" x14ac:dyDescent="0.2">
      <c r="B44" s="14" t="s">
        <v>99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18435528.386550002</v>
      </c>
      <c r="D45" s="15">
        <v>3742149.5169799998</v>
      </c>
      <c r="E45" s="16">
        <v>20.298574787312081</v>
      </c>
    </row>
    <row r="46" spans="2:5" ht="12" customHeight="1" x14ac:dyDescent="0.2">
      <c r="B46" s="19" t="s">
        <v>33</v>
      </c>
      <c r="C46" s="22">
        <v>456958.90042999998</v>
      </c>
      <c r="D46" s="22">
        <v>404399.21331999998</v>
      </c>
      <c r="E46" s="23">
        <v>88.497939954656502</v>
      </c>
    </row>
    <row r="47" spans="2:5" s="3" customFormat="1" ht="12" customHeight="1" x14ac:dyDescent="0.2">
      <c r="B47" s="19" t="s">
        <v>34</v>
      </c>
      <c r="C47" s="20">
        <v>17966214.459410001</v>
      </c>
      <c r="D47" s="20">
        <v>3325576.6540799998</v>
      </c>
      <c r="E47" s="21">
        <v>18.510168970727122</v>
      </c>
    </row>
    <row r="48" spans="2:5" ht="12" customHeight="1" x14ac:dyDescent="0.2">
      <c r="B48" s="19" t="s">
        <v>35</v>
      </c>
      <c r="C48" s="22">
        <v>12355.02671</v>
      </c>
      <c r="D48" s="22">
        <v>12173.649579999999</v>
      </c>
      <c r="E48" s="23">
        <v>98.531956795745359</v>
      </c>
    </row>
    <row r="49" spans="2:6" ht="12" customHeight="1" x14ac:dyDescent="0.2">
      <c r="B49" s="14" t="s">
        <v>36</v>
      </c>
      <c r="C49" s="17">
        <v>1038464.09682</v>
      </c>
      <c r="D49" s="17">
        <v>491368.03457000002</v>
      </c>
      <c r="E49" s="18">
        <v>47.316805277589708</v>
      </c>
      <c r="F49" s="4"/>
    </row>
    <row r="50" spans="2:6" ht="12" customHeight="1" x14ac:dyDescent="0.2">
      <c r="B50" s="14" t="s">
        <v>37</v>
      </c>
      <c r="C50" s="17">
        <v>1027008.3175</v>
      </c>
      <c r="D50" s="17">
        <v>712083.36166000005</v>
      </c>
      <c r="E50" s="18">
        <v>69.335695682912529</v>
      </c>
    </row>
    <row r="51" spans="2:6" ht="12" customHeight="1" x14ac:dyDescent="0.2">
      <c r="B51" s="11" t="s">
        <v>38</v>
      </c>
      <c r="C51" s="12">
        <v>369150.82614000002</v>
      </c>
      <c r="D51" s="12">
        <v>0.66391999999999995</v>
      </c>
      <c r="E51" s="18">
        <v>1.7985060657786772E-4</v>
      </c>
    </row>
    <row r="52" spans="2:6" ht="12" customHeight="1" x14ac:dyDescent="0.2">
      <c r="B52" s="11" t="s">
        <v>80</v>
      </c>
      <c r="C52" s="24">
        <v>523309.67804999999</v>
      </c>
      <c r="D52" s="24">
        <v>439289.94706999999</v>
      </c>
      <c r="E52" s="25">
        <v>83.944548609710168</v>
      </c>
    </row>
    <row r="53" spans="2:6" ht="12" customHeight="1" x14ac:dyDescent="0.2">
      <c r="B53" s="11" t="s">
        <v>39</v>
      </c>
      <c r="C53" s="24">
        <v>130349.59594</v>
      </c>
      <c r="D53" s="24">
        <v>124357.67823</v>
      </c>
      <c r="E53" s="25">
        <v>95.403194258647289</v>
      </c>
    </row>
    <row r="54" spans="2:6" ht="12" customHeight="1" x14ac:dyDescent="0.2">
      <c r="B54" s="29" t="s">
        <v>40</v>
      </c>
      <c r="C54" s="30">
        <v>128140.5612</v>
      </c>
      <c r="D54" s="30">
        <v>123975.25081</v>
      </c>
      <c r="E54" s="31">
        <v>96.749420830537147</v>
      </c>
    </row>
    <row r="55" spans="2:6" ht="12" customHeight="1" x14ac:dyDescent="0.2">
      <c r="B55" s="26" t="s">
        <v>41</v>
      </c>
      <c r="C55" s="27">
        <v>11.015029999999999</v>
      </c>
      <c r="D55" s="27">
        <v>0</v>
      </c>
      <c r="E55" s="28"/>
    </row>
    <row r="56" spans="2:6" ht="12" customHeight="1" x14ac:dyDescent="0.2">
      <c r="B56" s="34" t="s">
        <v>42</v>
      </c>
      <c r="C56" s="35">
        <v>128129.54617</v>
      </c>
      <c r="D56" s="35">
        <v>123975.25081</v>
      </c>
      <c r="E56" s="36">
        <v>96.757738176573142</v>
      </c>
    </row>
    <row r="57" spans="2:6" ht="12" customHeight="1" x14ac:dyDescent="0.2">
      <c r="B57" s="29" t="s">
        <v>43</v>
      </c>
      <c r="C57" s="30">
        <v>2209.0347400000001</v>
      </c>
      <c r="D57" s="30">
        <v>382.42741999999998</v>
      </c>
      <c r="E57" s="31">
        <v>17.311969480389429</v>
      </c>
    </row>
    <row r="58" spans="2:6" ht="12" customHeight="1" x14ac:dyDescent="0.2">
      <c r="B58" s="26" t="s">
        <v>83</v>
      </c>
      <c r="C58" s="27"/>
      <c r="D58" s="27"/>
      <c r="E58" s="28"/>
    </row>
    <row r="59" spans="2:6" ht="12" customHeight="1" x14ac:dyDescent="0.2">
      <c r="B59" s="34" t="s">
        <v>84</v>
      </c>
      <c r="C59" s="35">
        <v>2209.0347400000001</v>
      </c>
      <c r="D59" s="35">
        <v>382.42741999999998</v>
      </c>
      <c r="E59" s="36">
        <v>17.311969480389429</v>
      </c>
    </row>
    <row r="60" spans="2:6" ht="12" customHeight="1" x14ac:dyDescent="0.2">
      <c r="B60" s="11" t="s">
        <v>44</v>
      </c>
      <c r="C60" s="24"/>
      <c r="D60" s="24"/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269482.44237</v>
      </c>
      <c r="D63" s="24">
        <v>269482.44237</v>
      </c>
      <c r="E63" s="25">
        <v>100</v>
      </c>
    </row>
    <row r="64" spans="2:6" ht="12" customHeight="1" x14ac:dyDescent="0.2">
      <c r="B64" s="11" t="s">
        <v>48</v>
      </c>
      <c r="C64" s="24">
        <v>269482.44237</v>
      </c>
      <c r="D64" s="24">
        <v>269482.44237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122681.07399</v>
      </c>
      <c r="D66" s="24">
        <v>45173.701609999996</v>
      </c>
      <c r="E66" s="25">
        <v>36.822062393814875</v>
      </c>
    </row>
    <row r="67" spans="2:5" ht="12" customHeight="1" x14ac:dyDescent="0.2">
      <c r="B67" s="11" t="s">
        <v>51</v>
      </c>
      <c r="C67" s="24">
        <v>110756.21838000001</v>
      </c>
      <c r="D67" s="24">
        <v>33263.844349999999</v>
      </c>
      <c r="E67" s="25">
        <v>30.033387593528271</v>
      </c>
    </row>
    <row r="68" spans="2:5" ht="12" customHeight="1" x14ac:dyDescent="0.2">
      <c r="B68" s="11" t="s">
        <v>86</v>
      </c>
      <c r="C68" s="24">
        <v>11924.855610000001</v>
      </c>
      <c r="D68" s="24">
        <v>11909.857260000001</v>
      </c>
      <c r="E68" s="25">
        <v>99.874226150064047</v>
      </c>
    </row>
    <row r="69" spans="2:5" ht="12" customHeight="1" x14ac:dyDescent="0.2">
      <c r="B69" s="11" t="s">
        <v>52</v>
      </c>
      <c r="C69" s="12">
        <v>796.56574999999998</v>
      </c>
      <c r="D69" s="12">
        <v>276.12486000000001</v>
      </c>
      <c r="E69" s="13">
        <v>34.664415335457242</v>
      </c>
    </row>
    <row r="70" spans="2:5" ht="12" customHeight="1" x14ac:dyDescent="0.2">
      <c r="B70" s="11" t="s">
        <v>81</v>
      </c>
      <c r="C70" s="24"/>
      <c r="D70" s="24"/>
      <c r="E70" s="13"/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/>
      <c r="D72" s="30"/>
      <c r="E72" s="31"/>
    </row>
    <row r="73" spans="2:5" ht="12" customHeight="1" x14ac:dyDescent="0.2">
      <c r="B73" s="26" t="s">
        <v>55</v>
      </c>
      <c r="C73" s="27"/>
      <c r="D73" s="27"/>
      <c r="E73" s="28"/>
    </row>
    <row r="74" spans="2:5" ht="12" customHeight="1" x14ac:dyDescent="0.2">
      <c r="B74" s="34" t="s">
        <v>56</v>
      </c>
      <c r="C74" s="37"/>
      <c r="D74" s="37"/>
      <c r="E74" s="38"/>
    </row>
    <row r="75" spans="2:5" ht="12" customHeight="1" x14ac:dyDescent="0.2">
      <c r="B75" s="41" t="s">
        <v>104</v>
      </c>
      <c r="C75" s="37"/>
      <c r="D75" s="37"/>
      <c r="E75" s="38"/>
    </row>
    <row r="76" spans="2:5" ht="12" customHeight="1" x14ac:dyDescent="0.2">
      <c r="B76" s="11" t="s">
        <v>85</v>
      </c>
      <c r="C76" s="24">
        <v>20128173.304329999</v>
      </c>
      <c r="D76" s="24">
        <v>1133035.09329</v>
      </c>
      <c r="E76" s="25">
        <v>5.6291004462201251</v>
      </c>
    </row>
    <row r="77" spans="2:5" ht="12" customHeight="1" x14ac:dyDescent="0.2">
      <c r="B77" s="11" t="s">
        <v>57</v>
      </c>
      <c r="C77" s="24">
        <v>2790279.6288700001</v>
      </c>
      <c r="D77" s="24">
        <v>39142.597549999999</v>
      </c>
      <c r="E77" s="25">
        <v>1.4028198874767208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2780723.0589700001</v>
      </c>
      <c r="D80" s="24">
        <v>29845.17294</v>
      </c>
      <c r="E80" s="25">
        <v>1.0732882170242033</v>
      </c>
    </row>
    <row r="81" spans="2:5" ht="12" customHeight="1" x14ac:dyDescent="0.2">
      <c r="B81" s="11" t="s">
        <v>61</v>
      </c>
      <c r="C81" s="24">
        <v>9556.5699000000004</v>
      </c>
      <c r="D81" s="24">
        <v>9297.42461</v>
      </c>
      <c r="E81" s="25">
        <v>97.288302259998119</v>
      </c>
    </row>
    <row r="82" spans="2:5" ht="12" customHeight="1" x14ac:dyDescent="0.2">
      <c r="B82" s="11" t="s">
        <v>62</v>
      </c>
      <c r="C82" s="24">
        <v>138617.33867</v>
      </c>
      <c r="D82" s="24">
        <v>100304.31593</v>
      </c>
      <c r="E82" s="25">
        <v>72.360584103255604</v>
      </c>
    </row>
    <row r="83" spans="2:5" ht="12" customHeight="1" x14ac:dyDescent="0.2">
      <c r="B83" s="11" t="s">
        <v>63</v>
      </c>
      <c r="C83" s="24">
        <v>26632.990119999999</v>
      </c>
      <c r="D83" s="24">
        <v>6230.9143999999997</v>
      </c>
      <c r="E83" s="25">
        <v>23.39547445452212</v>
      </c>
    </row>
    <row r="84" spans="2:5" ht="12" customHeight="1" x14ac:dyDescent="0.2">
      <c r="B84" s="29" t="s">
        <v>64</v>
      </c>
      <c r="C84" s="30">
        <v>111984.34855</v>
      </c>
      <c r="D84" s="30">
        <v>94073.401530000003</v>
      </c>
      <c r="E84" s="31">
        <v>84.005847913645795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>
        <v>4312.4873900000002</v>
      </c>
      <c r="D87" s="27">
        <v>0</v>
      </c>
      <c r="E87" s="28">
        <v>0</v>
      </c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>
        <v>3362.7531300000001</v>
      </c>
      <c r="D90" s="27">
        <v>1831.56772</v>
      </c>
      <c r="E90" s="28">
        <v>54.466315224275775</v>
      </c>
    </row>
    <row r="91" spans="2:5" ht="12" customHeight="1" x14ac:dyDescent="0.2">
      <c r="B91" s="26" t="s">
        <v>71</v>
      </c>
      <c r="C91" s="27">
        <v>32.644260000000003</v>
      </c>
      <c r="D91" s="27">
        <v>0</v>
      </c>
      <c r="E91" s="28">
        <v>0</v>
      </c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5">
        <v>104276.46377</v>
      </c>
      <c r="D93" s="35">
        <v>92241.833809999996</v>
      </c>
      <c r="E93" s="36">
        <v>88.458920138925606</v>
      </c>
    </row>
    <row r="94" spans="2:5" ht="12" customHeight="1" x14ac:dyDescent="0.2">
      <c r="B94" s="11" t="s">
        <v>73</v>
      </c>
      <c r="C94" s="30">
        <v>16801900.937569998</v>
      </c>
      <c r="D94" s="30">
        <v>811087.28524999996</v>
      </c>
      <c r="E94" s="31">
        <v>4.8273542872542663</v>
      </c>
    </row>
    <row r="95" spans="2:5" ht="12" customHeight="1" x14ac:dyDescent="0.2">
      <c r="B95" s="11" t="s">
        <v>74</v>
      </c>
      <c r="C95" s="24">
        <v>67546.938829999999</v>
      </c>
      <c r="D95" s="24">
        <v>16380.8379</v>
      </c>
      <c r="E95" s="25">
        <v>24.251044064671497</v>
      </c>
    </row>
    <row r="96" spans="2:5" ht="12" customHeight="1" x14ac:dyDescent="0.2">
      <c r="B96" s="11" t="s">
        <v>93</v>
      </c>
      <c r="C96" s="24">
        <v>2746317.773</v>
      </c>
      <c r="D96" s="24">
        <v>371630.30930999998</v>
      </c>
      <c r="E96" s="25">
        <v>13.531948595447552</v>
      </c>
    </row>
    <row r="97" spans="2:5" ht="12" customHeight="1" x14ac:dyDescent="0.2">
      <c r="B97" s="11" t="s">
        <v>75</v>
      </c>
      <c r="C97" s="24">
        <v>13987715.817220001</v>
      </c>
      <c r="D97" s="24">
        <v>423063.51749</v>
      </c>
      <c r="E97" s="25">
        <v>3.0245361216816748</v>
      </c>
    </row>
    <row r="98" spans="2:5" ht="12" customHeight="1" x14ac:dyDescent="0.2">
      <c r="B98" s="11" t="s">
        <v>92</v>
      </c>
      <c r="C98" s="24">
        <v>320.40852000000001</v>
      </c>
      <c r="D98" s="24">
        <v>12.62055</v>
      </c>
      <c r="E98" s="25">
        <v>3.9388933852320775</v>
      </c>
    </row>
    <row r="99" spans="2:5" ht="12" customHeight="1" x14ac:dyDescent="0.2">
      <c r="B99" s="11" t="s">
        <v>76</v>
      </c>
      <c r="C99" s="12">
        <v>397375.39922000002</v>
      </c>
      <c r="D99" s="12">
        <v>182500.89455999999</v>
      </c>
      <c r="E99" s="13">
        <v>45.926570924679091</v>
      </c>
    </row>
    <row r="100" spans="2:5" ht="12" customHeight="1" x14ac:dyDescent="0.2">
      <c r="B100" s="11" t="s">
        <v>82</v>
      </c>
      <c r="C100" s="24">
        <v>77139.275980000006</v>
      </c>
      <c r="D100" s="24">
        <v>77139.275980000006</v>
      </c>
      <c r="E100" s="13">
        <v>100</v>
      </c>
    </row>
    <row r="101" spans="2:5" ht="12" customHeight="1" x14ac:dyDescent="0.2">
      <c r="B101" s="11" t="s">
        <v>77</v>
      </c>
      <c r="C101" s="24">
        <v>77139.275959999999</v>
      </c>
      <c r="D101" s="24">
        <v>77139.275959999999</v>
      </c>
      <c r="E101" s="25">
        <v>100</v>
      </c>
    </row>
    <row r="102" spans="2:5" ht="12" customHeight="1" x14ac:dyDescent="0.2">
      <c r="B102" s="11" t="s">
        <v>78</v>
      </c>
      <c r="C102" s="24">
        <v>2.0000000000000002E-5</v>
      </c>
      <c r="D102" s="24">
        <v>2.0000000000000002E-5</v>
      </c>
      <c r="E102" s="25">
        <v>100</v>
      </c>
    </row>
    <row r="103" spans="2:5" x14ac:dyDescent="0.2">
      <c r="B103" s="11" t="s">
        <v>79</v>
      </c>
      <c r="C103" s="12"/>
      <c r="D103" s="12"/>
      <c r="E103" s="13"/>
    </row>
    <row r="104" spans="2:5" x14ac:dyDescent="0.2">
      <c r="B104" s="33" t="s">
        <v>87</v>
      </c>
      <c r="C104" s="39"/>
      <c r="D104" s="39"/>
      <c r="E104" s="39"/>
    </row>
    <row r="105" spans="2:5" x14ac:dyDescent="0.2">
      <c r="E105" s="4" t="s">
        <v>94</v>
      </c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BD1FA-5CD5-4AD7-8654-26A7C896B5AA}">
  <dimension ref="A1:F105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1" spans="1:5" ht="12.6" x14ac:dyDescent="0.25">
      <c r="A1" s="40"/>
    </row>
    <row r="2" spans="1:5" x14ac:dyDescent="0.2">
      <c r="B2" s="32" t="s">
        <v>105</v>
      </c>
      <c r="C2" s="7"/>
      <c r="D2" s="7"/>
      <c r="E2" s="7"/>
    </row>
    <row r="3" spans="1:5" ht="16.5" customHeight="1" x14ac:dyDescent="0.2">
      <c r="B3" s="5"/>
      <c r="C3" s="6"/>
      <c r="D3" s="6"/>
      <c r="E3" s="6"/>
    </row>
    <row r="4" spans="1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1:5" ht="12" customHeight="1" x14ac:dyDescent="0.2">
      <c r="B5" s="11" t="s">
        <v>3</v>
      </c>
      <c r="C5" s="12">
        <v>43693914.595059998</v>
      </c>
      <c r="D5" s="12">
        <v>9350118.0104199983</v>
      </c>
      <c r="E5" s="13">
        <v>21.399130970693836</v>
      </c>
    </row>
    <row r="6" spans="1:5" ht="12" customHeight="1" x14ac:dyDescent="0.2">
      <c r="B6" s="14" t="s">
        <v>4</v>
      </c>
      <c r="C6" s="15">
        <v>26153203.311629999</v>
      </c>
      <c r="D6" s="15">
        <v>8516297.6202599984</v>
      </c>
      <c r="E6" s="16">
        <v>32.563114807710413</v>
      </c>
    </row>
    <row r="7" spans="1:5" ht="12" customHeight="1" x14ac:dyDescent="0.2">
      <c r="B7" s="14" t="s">
        <v>5</v>
      </c>
      <c r="C7" s="15">
        <v>7248317.0010800008</v>
      </c>
      <c r="D7" s="15">
        <v>1904994.4919700001</v>
      </c>
      <c r="E7" s="16">
        <v>26.281887115121421</v>
      </c>
    </row>
    <row r="8" spans="1:5" ht="12" customHeight="1" x14ac:dyDescent="0.2">
      <c r="B8" s="14" t="s">
        <v>6</v>
      </c>
      <c r="C8" s="17">
        <v>5187361.8589900006</v>
      </c>
      <c r="D8" s="17">
        <v>1819057.3158100001</v>
      </c>
      <c r="E8" s="18">
        <v>35.067098946595905</v>
      </c>
    </row>
    <row r="9" spans="1:5" ht="12" customHeight="1" x14ac:dyDescent="0.2">
      <c r="B9" s="19" t="s">
        <v>7</v>
      </c>
      <c r="C9" s="20">
        <v>848550.07481000002</v>
      </c>
      <c r="D9" s="20">
        <v>13182.384</v>
      </c>
      <c r="E9" s="21">
        <v>1.5535186892714241</v>
      </c>
    </row>
    <row r="10" spans="1:5" ht="12" customHeight="1" x14ac:dyDescent="0.2">
      <c r="B10" s="19" t="s">
        <v>8</v>
      </c>
      <c r="C10" s="20">
        <v>2056.1954500000002</v>
      </c>
      <c r="D10" s="20">
        <v>48.310290000000002</v>
      </c>
      <c r="E10" s="21">
        <v>2.3494989253088754</v>
      </c>
    </row>
    <row r="11" spans="1:5" ht="12" customHeight="1" x14ac:dyDescent="0.2">
      <c r="B11" s="19" t="s">
        <v>9</v>
      </c>
      <c r="C11" s="20">
        <v>4154657.45652</v>
      </c>
      <c r="D11" s="20">
        <v>1787814.3962300001</v>
      </c>
      <c r="E11" s="21">
        <v>43.031571554096274</v>
      </c>
    </row>
    <row r="12" spans="1:5" ht="12" customHeight="1" x14ac:dyDescent="0.2">
      <c r="B12" s="19" t="s">
        <v>10</v>
      </c>
      <c r="C12" s="20">
        <v>182098.13221000001</v>
      </c>
      <c r="D12" s="20">
        <v>18012.225289999998</v>
      </c>
      <c r="E12" s="21">
        <v>9.8914937080342273</v>
      </c>
    </row>
    <row r="13" spans="1:5" ht="12" customHeight="1" x14ac:dyDescent="0.2">
      <c r="B13" s="14" t="s">
        <v>11</v>
      </c>
      <c r="C13" s="15">
        <v>2060955.1420900002</v>
      </c>
      <c r="D13" s="15">
        <v>85937.176160000003</v>
      </c>
      <c r="E13" s="16">
        <v>4.1697742180284294</v>
      </c>
    </row>
    <row r="14" spans="1:5" ht="12" customHeight="1" x14ac:dyDescent="0.2">
      <c r="B14" s="19" t="s">
        <v>12</v>
      </c>
      <c r="C14" s="20">
        <v>1546672.32709</v>
      </c>
      <c r="D14" s="20">
        <v>24749.696929999998</v>
      </c>
      <c r="E14" s="21">
        <v>1.600190065892336</v>
      </c>
    </row>
    <row r="15" spans="1:5" ht="12" customHeight="1" x14ac:dyDescent="0.2">
      <c r="B15" s="19" t="s">
        <v>13</v>
      </c>
      <c r="C15" s="20">
        <v>32.484940000000002</v>
      </c>
      <c r="D15" s="20">
        <v>0</v>
      </c>
      <c r="E15" s="21">
        <v>0</v>
      </c>
    </row>
    <row r="16" spans="1:5" ht="12" customHeight="1" x14ac:dyDescent="0.2">
      <c r="B16" s="19" t="s">
        <v>14</v>
      </c>
      <c r="C16" s="20">
        <v>514051.42187999998</v>
      </c>
      <c r="D16" s="20">
        <v>61187.479229999997</v>
      </c>
      <c r="E16" s="21">
        <v>11.90298803303059</v>
      </c>
    </row>
    <row r="17" spans="2:5" ht="12" customHeight="1" x14ac:dyDescent="0.2">
      <c r="B17" s="19" t="s">
        <v>101</v>
      </c>
      <c r="C17" s="20">
        <v>198.90817999999999</v>
      </c>
      <c r="D17" s="20">
        <v>0</v>
      </c>
      <c r="E17" s="21">
        <v>0</v>
      </c>
    </row>
    <row r="18" spans="2:5" s="3" customFormat="1" ht="12" customHeight="1" x14ac:dyDescent="0.2">
      <c r="B18" s="14" t="s">
        <v>15</v>
      </c>
      <c r="C18" s="15">
        <v>2782426.2266500001</v>
      </c>
      <c r="D18" s="15">
        <v>822958.44278000004</v>
      </c>
      <c r="E18" s="16">
        <v>29.577008543756783</v>
      </c>
    </row>
    <row r="19" spans="2:5" s="3" customFormat="1" ht="12" customHeight="1" x14ac:dyDescent="0.2">
      <c r="B19" s="19" t="s">
        <v>16</v>
      </c>
      <c r="C19" s="22">
        <v>39103.721610000001</v>
      </c>
      <c r="D19" s="22">
        <v>2428.3038700000002</v>
      </c>
      <c r="E19" s="23">
        <v>6.2099047610317726</v>
      </c>
    </row>
    <row r="20" spans="2:5" ht="12" customHeight="1" x14ac:dyDescent="0.2">
      <c r="B20" s="19" t="s">
        <v>17</v>
      </c>
      <c r="C20" s="22">
        <v>2735881.3240800002</v>
      </c>
      <c r="D20" s="22">
        <v>819707.09160000004</v>
      </c>
      <c r="E20" s="23">
        <v>29.961354112303994</v>
      </c>
    </row>
    <row r="21" spans="2:5" ht="12" customHeight="1" x14ac:dyDescent="0.2">
      <c r="B21" s="19" t="s">
        <v>102</v>
      </c>
      <c r="C21" s="22">
        <v>7441.1809599999997</v>
      </c>
      <c r="D21" s="22">
        <v>823.04731000000004</v>
      </c>
      <c r="E21" s="23">
        <v>11.060708164796466</v>
      </c>
    </row>
    <row r="22" spans="2:5" ht="12" customHeight="1" x14ac:dyDescent="0.2">
      <c r="B22" s="19" t="s">
        <v>103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9509334.3792900015</v>
      </c>
      <c r="D23" s="15">
        <v>2619832.0828199997</v>
      </c>
      <c r="E23" s="16">
        <v>27.550110011123667</v>
      </c>
    </row>
    <row r="24" spans="2:5" ht="12" customHeight="1" x14ac:dyDescent="0.2">
      <c r="B24" s="14" t="s">
        <v>19</v>
      </c>
      <c r="C24" s="15">
        <v>8073009.4310300006</v>
      </c>
      <c r="D24" s="15">
        <v>1732368.40115</v>
      </c>
      <c r="E24" s="16">
        <v>21.458768454937559</v>
      </c>
    </row>
    <row r="25" spans="2:5" ht="12" customHeight="1" x14ac:dyDescent="0.2">
      <c r="B25" s="19" t="s">
        <v>20</v>
      </c>
      <c r="C25" s="20">
        <v>6310105.2734500002</v>
      </c>
      <c r="D25" s="20">
        <v>986152.30506000004</v>
      </c>
      <c r="E25" s="21">
        <v>15.628143467103031</v>
      </c>
    </row>
    <row r="26" spans="2:5" ht="12" customHeight="1" x14ac:dyDescent="0.2">
      <c r="B26" s="19" t="s">
        <v>21</v>
      </c>
      <c r="C26" s="20">
        <v>1762904.1575800001</v>
      </c>
      <c r="D26" s="20">
        <v>746216.09609000001</v>
      </c>
      <c r="E26" s="21">
        <v>42.328795520815881</v>
      </c>
    </row>
    <row r="27" spans="2:5" ht="12" customHeight="1" x14ac:dyDescent="0.2">
      <c r="B27" s="14" t="s">
        <v>22</v>
      </c>
      <c r="C27" s="17">
        <v>1423516.4899100002</v>
      </c>
      <c r="D27" s="17">
        <v>883765.80522999982</v>
      </c>
      <c r="E27" s="18">
        <v>62.08328540583851</v>
      </c>
    </row>
    <row r="28" spans="2:5" ht="12" customHeight="1" x14ac:dyDescent="0.2">
      <c r="B28" s="19" t="s">
        <v>23</v>
      </c>
      <c r="C28" s="20">
        <v>349186.93488000002</v>
      </c>
      <c r="D28" s="20">
        <v>-7303.4681799999998</v>
      </c>
      <c r="E28" s="21">
        <v>-2.0915639877849026</v>
      </c>
    </row>
    <row r="29" spans="2:5" s="3" customFormat="1" ht="12" customHeight="1" x14ac:dyDescent="0.2">
      <c r="B29" s="19" t="s">
        <v>24</v>
      </c>
      <c r="C29" s="20">
        <v>755184.28722000006</v>
      </c>
      <c r="D29" s="20">
        <v>750621.04695999995</v>
      </c>
      <c r="E29" s="21">
        <v>99.395744808621686</v>
      </c>
    </row>
    <row r="30" spans="2:5" ht="12" customHeight="1" x14ac:dyDescent="0.2">
      <c r="B30" s="19" t="s">
        <v>25</v>
      </c>
      <c r="C30" s="20">
        <v>3120.3356899999999</v>
      </c>
      <c r="D30" s="20">
        <v>320.74928999999997</v>
      </c>
      <c r="E30" s="21">
        <v>10.279319979191085</v>
      </c>
    </row>
    <row r="31" spans="2:5" ht="12" customHeight="1" x14ac:dyDescent="0.2">
      <c r="B31" s="19" t="s">
        <v>26</v>
      </c>
      <c r="C31" s="20">
        <v>256938.86060000001</v>
      </c>
      <c r="D31" s="20">
        <v>88454.189180000001</v>
      </c>
      <c r="E31" s="21">
        <v>34.426162307034062</v>
      </c>
    </row>
    <row r="32" spans="2:5" ht="12" customHeight="1" x14ac:dyDescent="0.2">
      <c r="B32" s="19" t="s">
        <v>27</v>
      </c>
      <c r="C32" s="20">
        <v>55106.026189999997</v>
      </c>
      <c r="D32" s="20">
        <v>48851.09865</v>
      </c>
      <c r="E32" s="21">
        <v>88.649285799644417</v>
      </c>
    </row>
    <row r="33" spans="2:5" ht="12" customHeight="1" x14ac:dyDescent="0.2">
      <c r="B33" s="19" t="s">
        <v>28</v>
      </c>
      <c r="C33" s="20">
        <v>3980.0453299999999</v>
      </c>
      <c r="D33" s="20">
        <v>2822.1893300000002</v>
      </c>
      <c r="E33" s="21">
        <v>70.908472039940321</v>
      </c>
    </row>
    <row r="34" spans="2:5" ht="12" customHeight="1" x14ac:dyDescent="0.2">
      <c r="B34" s="19" t="s">
        <v>89</v>
      </c>
      <c r="C34" s="20"/>
      <c r="D34" s="20"/>
      <c r="E34" s="21"/>
    </row>
    <row r="35" spans="2:5" ht="12" customHeight="1" x14ac:dyDescent="0.2">
      <c r="B35" s="19" t="s">
        <v>91</v>
      </c>
      <c r="C35" s="17"/>
      <c r="D35" s="17"/>
      <c r="E35" s="18"/>
    </row>
    <row r="36" spans="2:5" ht="12" customHeight="1" x14ac:dyDescent="0.2">
      <c r="B36" s="19" t="s">
        <v>95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100</v>
      </c>
      <c r="C38" s="17"/>
      <c r="D38" s="17"/>
      <c r="E38" s="18"/>
    </row>
    <row r="39" spans="2:5" ht="12" customHeight="1" x14ac:dyDescent="0.2">
      <c r="B39" s="14" t="s">
        <v>29</v>
      </c>
      <c r="C39" s="17">
        <v>7326.5546100000001</v>
      </c>
      <c r="D39" s="17">
        <v>626.07434999999998</v>
      </c>
      <c r="E39" s="18">
        <v>8.54527650889918</v>
      </c>
    </row>
    <row r="40" spans="2:5" s="3" customFormat="1" ht="12" customHeight="1" x14ac:dyDescent="0.2">
      <c r="B40" s="14" t="s">
        <v>30</v>
      </c>
      <c r="C40" s="17">
        <v>27.882090000000002</v>
      </c>
      <c r="D40" s="17">
        <v>-4.0570000000000002E-2</v>
      </c>
      <c r="E40" s="18">
        <v>-0.14550559158226659</v>
      </c>
    </row>
    <row r="41" spans="2:5" s="3" customFormat="1" ht="12" customHeight="1" x14ac:dyDescent="0.2">
      <c r="B41" s="14" t="s">
        <v>31</v>
      </c>
      <c r="C41" s="17">
        <v>338.66669999999999</v>
      </c>
      <c r="D41" s="17">
        <v>302.01555999999999</v>
      </c>
      <c r="E41" s="18">
        <v>89.177814057301759</v>
      </c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98</v>
      </c>
      <c r="C43" s="17">
        <v>5115.3549499999999</v>
      </c>
      <c r="D43" s="17">
        <v>2769.8271</v>
      </c>
      <c r="E43" s="18">
        <v>54.147309953535093</v>
      </c>
    </row>
    <row r="44" spans="2:5" ht="12" customHeight="1" x14ac:dyDescent="0.2">
      <c r="B44" s="14" t="s">
        <v>99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4571854.0721800001</v>
      </c>
      <c r="D45" s="15">
        <v>2563426.7166399998</v>
      </c>
      <c r="E45" s="16">
        <v>56.069740550963807</v>
      </c>
    </row>
    <row r="46" spans="2:5" ht="12" customHeight="1" x14ac:dyDescent="0.2">
      <c r="B46" s="19" t="s">
        <v>33</v>
      </c>
      <c r="C46" s="22">
        <v>249108.08249</v>
      </c>
      <c r="D46" s="22">
        <v>266215.00153000001</v>
      </c>
      <c r="E46" s="23">
        <v>106.8672677614492</v>
      </c>
    </row>
    <row r="47" spans="2:5" s="3" customFormat="1" ht="12" customHeight="1" x14ac:dyDescent="0.2">
      <c r="B47" s="19" t="s">
        <v>34</v>
      </c>
      <c r="C47" s="20">
        <v>4313351.5794200003</v>
      </c>
      <c r="D47" s="20">
        <v>2288010.8458199999</v>
      </c>
      <c r="E47" s="21">
        <v>53.044849317097864</v>
      </c>
    </row>
    <row r="48" spans="2:5" ht="12" customHeight="1" x14ac:dyDescent="0.2">
      <c r="B48" s="19" t="s">
        <v>35</v>
      </c>
      <c r="C48" s="22">
        <v>9394.4102700000003</v>
      </c>
      <c r="D48" s="22">
        <v>9200.8692900000005</v>
      </c>
      <c r="E48" s="23">
        <v>97.939828318781736</v>
      </c>
    </row>
    <row r="49" spans="2:6" ht="12" customHeight="1" x14ac:dyDescent="0.2">
      <c r="B49" s="14" t="s">
        <v>36</v>
      </c>
      <c r="C49" s="17">
        <v>1002707.36621</v>
      </c>
      <c r="D49" s="17">
        <v>278555.0649</v>
      </c>
      <c r="E49" s="18">
        <v>27.780295057856531</v>
      </c>
      <c r="F49" s="4"/>
    </row>
    <row r="50" spans="2:6" ht="12" customHeight="1" x14ac:dyDescent="0.2">
      <c r="B50" s="14" t="s">
        <v>37</v>
      </c>
      <c r="C50" s="17">
        <v>669485.15365999995</v>
      </c>
      <c r="D50" s="17">
        <v>326530.38088000001</v>
      </c>
      <c r="E50" s="18">
        <v>48.773356525517436</v>
      </c>
    </row>
    <row r="51" spans="2:6" ht="12" customHeight="1" x14ac:dyDescent="0.2">
      <c r="B51" s="11" t="s">
        <v>38</v>
      </c>
      <c r="C51" s="12">
        <v>369079.11255999998</v>
      </c>
      <c r="D51" s="12">
        <v>0.44026999999999999</v>
      </c>
      <c r="E51" s="18">
        <v>1.1928878796369891E-4</v>
      </c>
    </row>
    <row r="52" spans="2:6" ht="12" customHeight="1" x14ac:dyDescent="0.2">
      <c r="B52" s="11" t="s">
        <v>80</v>
      </c>
      <c r="C52" s="24">
        <v>361721.99696000002</v>
      </c>
      <c r="D52" s="24">
        <v>281695.43334000005</v>
      </c>
      <c r="E52" s="25">
        <v>77.876224201855919</v>
      </c>
    </row>
    <row r="53" spans="2:6" ht="12" customHeight="1" x14ac:dyDescent="0.2">
      <c r="B53" s="11" t="s">
        <v>39</v>
      </c>
      <c r="C53" s="24">
        <v>61134.226629999997</v>
      </c>
      <c r="D53" s="24">
        <v>59180.579420000002</v>
      </c>
      <c r="E53" s="25">
        <v>96.804331521483107</v>
      </c>
    </row>
    <row r="54" spans="2:6" ht="12" customHeight="1" x14ac:dyDescent="0.2">
      <c r="B54" s="29" t="s">
        <v>40</v>
      </c>
      <c r="C54" s="30">
        <v>59261.683669999999</v>
      </c>
      <c r="D54" s="30">
        <v>58978.312409999999</v>
      </c>
      <c r="E54" s="31">
        <v>99.52183056158519</v>
      </c>
    </row>
    <row r="55" spans="2:6" ht="12" customHeight="1" x14ac:dyDescent="0.2">
      <c r="B55" s="26" t="s">
        <v>41</v>
      </c>
      <c r="C55" s="27"/>
      <c r="D55" s="27"/>
      <c r="E55" s="28"/>
    </row>
    <row r="56" spans="2:6" ht="12" customHeight="1" x14ac:dyDescent="0.2">
      <c r="B56" s="34" t="s">
        <v>42</v>
      </c>
      <c r="C56" s="35">
        <v>59261.683669999999</v>
      </c>
      <c r="D56" s="35">
        <v>58978.312409999999</v>
      </c>
      <c r="E56" s="36">
        <v>99.52183056158519</v>
      </c>
    </row>
    <row r="57" spans="2:6" ht="12" customHeight="1" x14ac:dyDescent="0.2">
      <c r="B57" s="29" t="s">
        <v>43</v>
      </c>
      <c r="C57" s="30">
        <v>1872.54296</v>
      </c>
      <c r="D57" s="30">
        <v>202.26701</v>
      </c>
      <c r="E57" s="31">
        <v>10.801728682368921</v>
      </c>
    </row>
    <row r="58" spans="2:6" ht="12" customHeight="1" x14ac:dyDescent="0.2">
      <c r="B58" s="26" t="s">
        <v>83</v>
      </c>
      <c r="C58" s="27"/>
      <c r="D58" s="27"/>
      <c r="E58" s="28"/>
    </row>
    <row r="59" spans="2:6" ht="12" customHeight="1" x14ac:dyDescent="0.2">
      <c r="B59" s="34" t="s">
        <v>84</v>
      </c>
      <c r="C59" s="35">
        <v>1872.54296</v>
      </c>
      <c r="D59" s="35">
        <v>202.26701</v>
      </c>
      <c r="E59" s="36">
        <v>10.801728682368921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200090.98706000001</v>
      </c>
      <c r="D63" s="24">
        <v>200090.98706000001</v>
      </c>
      <c r="E63" s="25">
        <v>100</v>
      </c>
    </row>
    <row r="64" spans="2:6" ht="12" customHeight="1" x14ac:dyDescent="0.2">
      <c r="B64" s="11" t="s">
        <v>48</v>
      </c>
      <c r="C64" s="24">
        <v>200090.98706000001</v>
      </c>
      <c r="D64" s="24">
        <v>200090.98706000001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99862.932050000003</v>
      </c>
      <c r="D66" s="24">
        <v>22285.024100000002</v>
      </c>
      <c r="E66" s="25">
        <v>22.315611651420564</v>
      </c>
    </row>
    <row r="67" spans="2:5" ht="12" customHeight="1" x14ac:dyDescent="0.2">
      <c r="B67" s="11" t="s">
        <v>51</v>
      </c>
      <c r="C67" s="24">
        <v>92827.174910000002</v>
      </c>
      <c r="D67" s="24">
        <v>15249.266960000001</v>
      </c>
      <c r="E67" s="25">
        <v>16.427589199805801</v>
      </c>
    </row>
    <row r="68" spans="2:5" ht="12" customHeight="1" x14ac:dyDescent="0.2">
      <c r="B68" s="11" t="s">
        <v>86</v>
      </c>
      <c r="C68" s="24">
        <v>7035.7571399999997</v>
      </c>
      <c r="D68" s="24">
        <v>7035.7571399999997</v>
      </c>
      <c r="E68" s="25">
        <v>100</v>
      </c>
    </row>
    <row r="69" spans="2:5" ht="12" customHeight="1" x14ac:dyDescent="0.2">
      <c r="B69" s="11" t="s">
        <v>52</v>
      </c>
      <c r="C69" s="12">
        <v>633.85122000000001</v>
      </c>
      <c r="D69" s="12">
        <v>138.84276</v>
      </c>
      <c r="E69" s="13">
        <v>21.904629291397434</v>
      </c>
    </row>
    <row r="70" spans="2:5" ht="12" customHeight="1" x14ac:dyDescent="0.2">
      <c r="B70" s="11" t="s">
        <v>81</v>
      </c>
      <c r="C70" s="24">
        <v>0</v>
      </c>
      <c r="D70" s="24">
        <v>0</v>
      </c>
      <c r="E70" s="13"/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0</v>
      </c>
      <c r="D72" s="30">
        <v>0</v>
      </c>
      <c r="E72" s="31"/>
    </row>
    <row r="73" spans="2:5" ht="12" customHeight="1" x14ac:dyDescent="0.2">
      <c r="B73" s="26" t="s">
        <v>55</v>
      </c>
      <c r="C73" s="27"/>
      <c r="D73" s="27"/>
      <c r="E73" s="28"/>
    </row>
    <row r="74" spans="2:5" ht="12" customHeight="1" x14ac:dyDescent="0.2">
      <c r="B74" s="34" t="s">
        <v>56</v>
      </c>
      <c r="C74" s="37"/>
      <c r="D74" s="37"/>
      <c r="E74" s="38"/>
    </row>
    <row r="75" spans="2:5" ht="12" customHeight="1" x14ac:dyDescent="0.2">
      <c r="B75" s="41" t="s">
        <v>104</v>
      </c>
      <c r="C75" s="37"/>
      <c r="D75" s="37"/>
      <c r="E75" s="38"/>
    </row>
    <row r="76" spans="2:5" ht="12" customHeight="1" x14ac:dyDescent="0.2">
      <c r="B76" s="11" t="s">
        <v>85</v>
      </c>
      <c r="C76" s="24">
        <v>17147684.35461</v>
      </c>
      <c r="D76" s="24">
        <v>520820.02496000001</v>
      </c>
      <c r="E76" s="25">
        <v>3.0372615578265076</v>
      </c>
    </row>
    <row r="77" spans="2:5" ht="12" customHeight="1" x14ac:dyDescent="0.2">
      <c r="B77" s="11" t="s">
        <v>57</v>
      </c>
      <c r="C77" s="24">
        <v>2499020.1916799997</v>
      </c>
      <c r="D77" s="24">
        <v>19855.51095</v>
      </c>
      <c r="E77" s="25">
        <v>0.79453183356041102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2495105.3726499998</v>
      </c>
      <c r="D80" s="24">
        <v>15958.11349</v>
      </c>
      <c r="E80" s="25">
        <v>0.6395767355128259</v>
      </c>
    </row>
    <row r="81" spans="2:5" ht="12" customHeight="1" x14ac:dyDescent="0.2">
      <c r="B81" s="11" t="s">
        <v>61</v>
      </c>
      <c r="C81" s="24">
        <v>3914.8190300000001</v>
      </c>
      <c r="D81" s="24">
        <v>3897.3974600000001</v>
      </c>
      <c r="E81" s="25">
        <v>99.554984026937248</v>
      </c>
    </row>
    <row r="82" spans="2:5" ht="12" customHeight="1" x14ac:dyDescent="0.2">
      <c r="B82" s="11" t="s">
        <v>62</v>
      </c>
      <c r="C82" s="24">
        <v>101046.13426000001</v>
      </c>
      <c r="D82" s="24">
        <v>62531.110609999996</v>
      </c>
      <c r="E82" s="25">
        <v>61.883723774233971</v>
      </c>
    </row>
    <row r="83" spans="2:5" ht="12" customHeight="1" x14ac:dyDescent="0.2">
      <c r="B83" s="11" t="s">
        <v>63</v>
      </c>
      <c r="C83" s="24">
        <v>19680.870699999999</v>
      </c>
      <c r="D83" s="24">
        <v>623.23737000000006</v>
      </c>
      <c r="E83" s="25">
        <v>3.166716450202582</v>
      </c>
    </row>
    <row r="84" spans="2:5" ht="12" customHeight="1" x14ac:dyDescent="0.2">
      <c r="B84" s="29" t="s">
        <v>64</v>
      </c>
      <c r="C84" s="30">
        <v>81365.263560000007</v>
      </c>
      <c r="D84" s="30">
        <v>61907.873239999994</v>
      </c>
      <c r="E84" s="31">
        <v>76.086367242389827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>
        <v>1.5084299999999999</v>
      </c>
      <c r="D87" s="27">
        <v>0</v>
      </c>
      <c r="E87" s="28">
        <v>0</v>
      </c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>
        <v>1325.7404200000001</v>
      </c>
      <c r="D90" s="27">
        <v>946.64413999999999</v>
      </c>
      <c r="E90" s="28">
        <v>71.404939135822673</v>
      </c>
    </row>
    <row r="91" spans="2:5" ht="12" customHeight="1" x14ac:dyDescent="0.2">
      <c r="B91" s="26" t="s">
        <v>71</v>
      </c>
      <c r="C91" s="27">
        <v>32.644260000000003</v>
      </c>
      <c r="D91" s="27">
        <v>0</v>
      </c>
      <c r="E91" s="28">
        <v>0</v>
      </c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5">
        <v>80005.370450000002</v>
      </c>
      <c r="D93" s="35">
        <v>60961.229099999997</v>
      </c>
      <c r="E93" s="36">
        <v>76.196421261617942</v>
      </c>
    </row>
    <row r="94" spans="2:5" ht="12" customHeight="1" x14ac:dyDescent="0.2">
      <c r="B94" s="11" t="s">
        <v>73</v>
      </c>
      <c r="C94" s="30">
        <v>14278319.251250001</v>
      </c>
      <c r="D94" s="30">
        <v>376215.56631000002</v>
      </c>
      <c r="E94" s="31">
        <v>2.6348729124897812</v>
      </c>
    </row>
    <row r="95" spans="2:5" ht="12" customHeight="1" x14ac:dyDescent="0.2">
      <c r="B95" s="11" t="s">
        <v>74</v>
      </c>
      <c r="C95" s="24">
        <v>59154.63207</v>
      </c>
      <c r="D95" s="24">
        <v>8060.4494100000002</v>
      </c>
      <c r="E95" s="25">
        <v>13.62606634162098</v>
      </c>
    </row>
    <row r="96" spans="2:5" ht="12" customHeight="1" x14ac:dyDescent="0.2">
      <c r="B96" s="11" t="s">
        <v>93</v>
      </c>
      <c r="C96" s="24">
        <v>1529173.4795299999</v>
      </c>
      <c r="D96" s="24">
        <v>184506.27562</v>
      </c>
      <c r="E96" s="25">
        <v>12.065751733852267</v>
      </c>
    </row>
    <row r="97" spans="2:5" ht="12" customHeight="1" x14ac:dyDescent="0.2">
      <c r="B97" s="11" t="s">
        <v>75</v>
      </c>
      <c r="C97" s="24">
        <v>12689740.976199999</v>
      </c>
      <c r="D97" s="24">
        <v>183636.22073</v>
      </c>
      <c r="E97" s="25">
        <v>1.4471234761561753</v>
      </c>
    </row>
    <row r="98" spans="2:5" ht="12" customHeight="1" x14ac:dyDescent="0.2">
      <c r="B98" s="11" t="s">
        <v>92</v>
      </c>
      <c r="C98" s="24">
        <v>250.16345000000001</v>
      </c>
      <c r="D98" s="24">
        <v>12.62055</v>
      </c>
      <c r="E98" s="25">
        <v>5.0449216302381501</v>
      </c>
    </row>
    <row r="99" spans="2:5" ht="12" customHeight="1" x14ac:dyDescent="0.2">
      <c r="B99" s="11" t="s">
        <v>76</v>
      </c>
      <c r="C99" s="12">
        <v>269298.77742</v>
      </c>
      <c r="D99" s="12">
        <v>62217.837090000001</v>
      </c>
      <c r="E99" s="13">
        <v>23.103646324010111</v>
      </c>
    </row>
    <row r="100" spans="2:5" ht="12" customHeight="1" x14ac:dyDescent="0.2">
      <c r="B100" s="11" t="s">
        <v>82</v>
      </c>
      <c r="C100" s="24">
        <v>31304.931860000001</v>
      </c>
      <c r="D100" s="24">
        <v>31304.931860000001</v>
      </c>
      <c r="E100" s="13">
        <v>100</v>
      </c>
    </row>
    <row r="101" spans="2:5" ht="12" customHeight="1" x14ac:dyDescent="0.2">
      <c r="B101" s="11" t="s">
        <v>77</v>
      </c>
      <c r="C101" s="24">
        <v>31304.931840000001</v>
      </c>
      <c r="D101" s="24">
        <v>31304.931840000001</v>
      </c>
      <c r="E101" s="25">
        <v>100</v>
      </c>
    </row>
    <row r="102" spans="2:5" ht="12" customHeight="1" x14ac:dyDescent="0.2">
      <c r="B102" s="11" t="s">
        <v>78</v>
      </c>
      <c r="C102" s="24">
        <v>2.0000000000000002E-5</v>
      </c>
      <c r="D102" s="24">
        <v>2.0000000000000002E-5</v>
      </c>
      <c r="E102" s="25">
        <v>100</v>
      </c>
    </row>
    <row r="103" spans="2:5" x14ac:dyDescent="0.2">
      <c r="B103" s="11" t="s">
        <v>79</v>
      </c>
      <c r="C103" s="12"/>
      <c r="D103" s="12"/>
      <c r="E103" s="13"/>
    </row>
    <row r="104" spans="2:5" x14ac:dyDescent="0.2">
      <c r="B104" s="33" t="s">
        <v>87</v>
      </c>
      <c r="C104" s="39"/>
      <c r="D104" s="39"/>
      <c r="E104" s="39"/>
    </row>
    <row r="105" spans="2:5" x14ac:dyDescent="0.2">
      <c r="E105" s="4" t="s">
        <v>94</v>
      </c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HAZİRAN</vt:lpstr>
      <vt:lpstr>MAYIS</vt:lpstr>
      <vt:lpstr>NİSAN</vt:lpstr>
      <vt:lpstr>MART</vt:lpstr>
      <vt:lpstr>ŞUBAT</vt:lpstr>
      <vt:lpstr>OCAK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rkarali</dc:creator>
  <cp:lastModifiedBy>Hüseyin Berat Özen</cp:lastModifiedBy>
  <cp:lastPrinted>2011-03-14T08:16:07Z</cp:lastPrinted>
  <dcterms:created xsi:type="dcterms:W3CDTF">2007-01-27T09:43:54Z</dcterms:created>
  <dcterms:modified xsi:type="dcterms:W3CDTF">2025-08-08T16:40:32Z</dcterms:modified>
</cp:coreProperties>
</file>