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3"/>
  </bookViews>
  <sheets>
    <sheet name="Pricing" sheetId="3" r:id="rId1"/>
    <sheet name="ETL" sheetId="2" r:id="rId2"/>
    <sheet name="US Shared" sheetId="5" r:id="rId3"/>
    <sheet name="JDE Table Master" sheetId="1" r:id="rId4"/>
    <sheet name="Sheet1" sheetId="4" r:id="rId5"/>
  </sheets>
  <definedNames>
    <definedName name="_xlnm._FilterDatabase" localSheetId="1" hidden="1">ETL!$A$3:$F$251</definedName>
    <definedName name="_xlnm._FilterDatabase" localSheetId="2" hidden="1">'US Shared'!$A$1:$H$56</definedName>
    <definedName name="_xlnm.Print_Titles" localSheetId="1">ETL!$1:$3</definedName>
    <definedName name="_xlnm.Print_Titles" localSheetId="3">'JDE Table Master'!$1:$3</definedName>
    <definedName name="_xlnm.Print_Titles" localSheetId="0">Pricing!$1:$2</definedName>
  </definedNames>
  <calcPr calcId="171027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  <c r="L20" i="1" l="1"/>
  <c r="L21" i="1"/>
  <c r="L22" i="1"/>
  <c r="L23" i="1"/>
  <c r="L24" i="1"/>
  <c r="L25" i="1"/>
  <c r="L26" i="1"/>
  <c r="L27" i="1"/>
  <c r="L28" i="1"/>
  <c r="L29" i="1"/>
  <c r="L4" i="1"/>
  <c r="L30" i="1"/>
  <c r="L5" i="1"/>
  <c r="L31" i="1"/>
  <c r="L6" i="1"/>
  <c r="L32" i="1"/>
  <c r="L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8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9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0" i="1"/>
  <c r="L188" i="1"/>
  <c r="L189" i="1"/>
  <c r="L190" i="1"/>
  <c r="L191" i="1"/>
  <c r="L192" i="1"/>
  <c r="L193" i="1"/>
  <c r="L194" i="1"/>
  <c r="L195" i="1"/>
  <c r="L11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1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13" i="1"/>
  <c r="L637" i="1"/>
  <c r="L638" i="1"/>
  <c r="L639" i="1"/>
  <c r="L640" i="1"/>
  <c r="L641" i="1"/>
  <c r="L642" i="1"/>
  <c r="L643" i="1"/>
  <c r="L14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15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16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7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8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9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<sst xmlns="http://schemas.openxmlformats.org/spreadsheetml/2006/main" count="14213" uniqueCount="3792">
  <si>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</si>
  <si>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</si>
  <si>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</si>
  <si>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</si>
  <si>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</si>
  <si>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</si>
  <si>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</si>
  <si>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</si>
  <si>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</si>
  <si>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</si>
  <si>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</si>
  <si>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</si>
  <si>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</si>
  <si>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</si>
  <si>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</si>
  <si>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</si>
  <si>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</si>
  <si>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</si>
  <si>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</si>
  <si>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</si>
  <si>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</si>
  <si>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</si>
  <si>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</si>
  <si>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</si>
  <si>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</si>
  <si>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</si>
  <si>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</si>
  <si>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</si>
  <si>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</si>
  <si>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</si>
  <si>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</si>
  <si>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</si>
  <si>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</si>
  <si>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</si>
  <si>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</si>
  <si>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</si>
  <si>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</si>
  <si>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</si>
  <si>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</si>
  <si>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</si>
  <si>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</si>
  <si>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</si>
  <si>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</si>
  <si>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</si>
  <si>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</si>
  <si>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</si>
  <si>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</si>
  <si>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</si>
  <si>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</si>
  <si>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</si>
  <si>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</si>
  <si>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</si>
  <si>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</si>
  <si>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</si>
  <si>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</si>
  <si>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</si>
  <si>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</si>
  <si>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</si>
  <si>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</si>
  <si>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</si>
  <si>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</si>
  <si>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</si>
  <si>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</si>
  <si>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</si>
  <si>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</si>
  <si>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</si>
  <si>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</si>
  <si>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</si>
  <si>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</si>
  <si>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</si>
  <si>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</si>
  <si>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</si>
  <si>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</si>
  <si>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</si>
  <si>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</si>
  <si>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</si>
  <si>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</si>
  <si>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</si>
  <si>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</si>
  <si>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</si>
  <si>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</si>
  <si>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</si>
  <si>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</si>
  <si>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</si>
  <si>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</si>
  <si>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</si>
  <si>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</si>
  <si>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</si>
  <si>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</si>
  <si>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</si>
  <si>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</si>
  <si>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</si>
  <si>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</si>
  <si>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</si>
  <si>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</si>
  <si>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</si>
  <si>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</si>
  <si>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</si>
  <si>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</si>
  <si>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</si>
  <si>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</si>
  <si>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</si>
  <si>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</si>
  <si>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</si>
  <si>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</si>
  <si>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</si>
  <si>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</si>
  <si>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</si>
  <si>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</si>
  <si>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</si>
  <si>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</si>
  <si>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</si>
  <si>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</si>
  <si>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</si>
  <si>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</si>
  <si>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</si>
  <si>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</si>
  <si>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</si>
  <si>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</si>
  <si>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</si>
  <si>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</si>
  <si>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</si>
  <si>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</si>
  <si>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</si>
  <si>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</si>
  <si>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</si>
  <si>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</si>
  <si>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</si>
  <si>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</si>
  <si>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</si>
  <si>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</si>
  <si>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</si>
  <si>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</si>
  <si>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</si>
  <si>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</si>
  <si>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</si>
  <si>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</si>
  <si>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</si>
  <si>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</si>
  <si>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</si>
  <si>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</si>
  <si>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</si>
  <si>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</si>
  <si>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</si>
  <si>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</si>
  <si>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</si>
  <si>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</si>
  <si>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</si>
  <si>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</si>
  <si>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</si>
  <si>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</si>
  <si>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</si>
  <si>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</si>
  <si>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</si>
  <si>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</si>
  <si>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</si>
  <si>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</si>
  <si>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</si>
  <si>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</si>
  <si>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</si>
  <si>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</si>
  <si>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</si>
  <si>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</si>
  <si>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</si>
  <si>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</si>
  <si>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</si>
  <si>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</si>
  <si>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</si>
  <si>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</si>
  <si>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</si>
  <si>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</si>
  <si>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</si>
  <si>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</si>
  <si>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</si>
  <si>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</si>
  <si>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</si>
  <si>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</si>
  <si>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</si>
  <si>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</si>
  <si>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</si>
  <si>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</si>
  <si>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</si>
  <si>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</si>
  <si>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</si>
  <si>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</si>
  <si>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</si>
  <si>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</si>
  <si>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</si>
  <si>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</si>
  <si>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</si>
  <si>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</si>
  <si>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</si>
  <si>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</si>
  <si>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</si>
  <si>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</si>
  <si>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</si>
  <si>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</si>
  <si>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</si>
  <si>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</si>
  <si>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</si>
  <si>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</si>
  <si>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</si>
  <si>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</si>
  <si>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</si>
  <si>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</si>
  <si>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</si>
  <si>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</si>
  <si>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</si>
  <si>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</si>
  <si>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</si>
  <si>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</si>
  <si>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</si>
  <si>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</si>
  <si>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</si>
  <si>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</si>
  <si>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</si>
  <si>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</si>
  <si>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</si>
  <si>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</si>
  <si>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</si>
  <si>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</si>
  <si>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</si>
  <si>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</si>
  <si>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</si>
  <si>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</si>
  <si>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</si>
  <si>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</si>
  <si>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</si>
  <si>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</si>
  <si>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</si>
  <si>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</si>
  <si>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</si>
  <si>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</si>
  <si>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</si>
  <si>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</si>
  <si>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</si>
  <si>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</si>
  <si>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</si>
  <si>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</si>
  <si>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</si>
  <si>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</si>
  <si>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</si>
  <si>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</si>
  <si>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</si>
  <si>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</si>
  <si>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</si>
  <si>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</si>
  <si>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</si>
  <si>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</si>
  <si>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</si>
  <si>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</si>
  <si>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</si>
  <si>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</si>
  <si>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</si>
  <si>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</si>
  <si>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</si>
  <si>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</si>
  <si>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</si>
  <si>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</si>
  <si>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</si>
  <si>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</si>
  <si>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</si>
  <si>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</si>
  <si>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</si>
  <si>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</si>
  <si>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</si>
  <si>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</si>
  <si>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</si>
  <si>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</si>
  <si>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</si>
  <si>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</si>
  <si>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</si>
  <si>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</si>
  <si>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</si>
  <si>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</si>
  <si>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</si>
  <si>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</si>
  <si>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</si>
  <si>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</si>
  <si>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</si>
  <si>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</si>
  <si>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</si>
  <si>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</si>
  <si>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</si>
  <si>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</si>
  <si>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</si>
  <si>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</si>
  <si>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</si>
  <si>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</si>
  <si>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</si>
  <si>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</si>
  <si>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</si>
  <si>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</si>
  <si>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</si>
  <si>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</si>
  <si>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</si>
  <si>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</si>
  <si>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</si>
  <si>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</si>
  <si>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</si>
  <si>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</si>
  <si>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</si>
  <si>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</si>
  <si>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</si>
  <si>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</si>
  <si>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</si>
  <si>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</si>
  <si>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</si>
  <si>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</si>
  <si>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</si>
  <si>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</si>
  <si>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</si>
  <si>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</si>
  <si>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</si>
  <si>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</si>
  <si>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</si>
  <si>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</si>
  <si>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</si>
  <si>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</si>
  <si>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</si>
  <si>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</si>
  <si>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</si>
  <si>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</si>
  <si>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</si>
  <si>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</si>
  <si>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</si>
  <si>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</si>
  <si>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</si>
  <si>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</si>
  <si>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</si>
  <si>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</si>
  <si>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</si>
  <si>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</si>
  <si>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</si>
  <si>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</si>
  <si>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</si>
  <si>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</si>
  <si>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</si>
  <si>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</si>
  <si>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</si>
  <si>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</si>
  <si>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</si>
  <si>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</si>
  <si>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</si>
  <si>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</si>
  <si>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</si>
  <si>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</si>
  <si>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</si>
  <si>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</si>
  <si>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</si>
  <si>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</si>
  <si>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</si>
  <si>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</si>
  <si>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</si>
  <si>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</si>
  <si>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</si>
  <si>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</si>
  <si>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</si>
  <si>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</si>
  <si>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</si>
  <si>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</si>
  <si>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</si>
  <si>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</si>
  <si>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</si>
  <si>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</si>
  <si>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</si>
  <si>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</si>
  <si>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</si>
  <si>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</si>
  <si>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</si>
  <si>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</si>
  <si>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</si>
  <si>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</si>
  <si>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</si>
  <si>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</si>
  <si>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</si>
  <si>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</si>
  <si>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</si>
  <si>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</si>
  <si>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</si>
  <si>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</si>
  <si>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</si>
  <si>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</si>
  <si>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</si>
  <si>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</si>
  <si>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</si>
  <si>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</si>
  <si>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</si>
  <si>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</si>
  <si>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</si>
  <si>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</si>
  <si>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</si>
  <si>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</si>
  <si>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</si>
  <si>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</si>
  <si>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</si>
  <si>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</si>
  <si>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</si>
  <si>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</si>
  <si>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</si>
  <si>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</si>
  <si>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</si>
  <si>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</si>
  <si>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</si>
  <si>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</si>
  <si>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</si>
  <si>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</si>
  <si>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</si>
  <si>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</si>
  <si>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</si>
  <si>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</si>
  <si>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</si>
  <si>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</si>
  <si>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</si>
  <si>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</si>
  <si>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</si>
  <si>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</si>
  <si>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</si>
  <si>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</si>
  <si>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</si>
  <si>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</si>
  <si>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</si>
  <si>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</si>
  <si>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</si>
  <si>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</si>
  <si>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</si>
  <si>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</si>
  <si>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</si>
  <si>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</si>
  <si>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</si>
  <si>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</si>
  <si>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</si>
  <si>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</si>
  <si>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</si>
  <si>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</si>
  <si>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</si>
  <si>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</si>
  <si>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</si>
  <si>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</si>
  <si>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</si>
  <si>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</si>
  <si>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</si>
  <si>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</si>
  <si>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</si>
  <si>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</si>
  <si>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</si>
  <si>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</si>
  <si>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</si>
  <si>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</si>
  <si>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</si>
  <si>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</si>
  <si>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</si>
  <si>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</si>
  <si>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</si>
  <si>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</si>
  <si>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</si>
  <si>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</si>
  <si>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</si>
  <si>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</si>
  <si>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</si>
  <si>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</si>
  <si>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</si>
  <si>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</si>
  <si>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</si>
  <si>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</si>
  <si>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</si>
  <si>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</si>
  <si>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</si>
  <si>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</si>
  <si>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</si>
  <si>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</si>
  <si>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</si>
  <si>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</si>
  <si>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</si>
  <si>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</si>
  <si>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</si>
  <si>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</si>
  <si>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</si>
  <si>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</si>
  <si>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</si>
  <si>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</si>
  <si>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</si>
  <si>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</si>
  <si>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</si>
  <si>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</si>
  <si>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</si>
  <si>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</si>
  <si>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</si>
  <si>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</si>
  <si>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</si>
  <si>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</si>
  <si>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</si>
  <si>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</si>
  <si>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</si>
  <si>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</si>
  <si>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</si>
  <si>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</si>
  <si>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</si>
  <si>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</si>
  <si>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</si>
  <si>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</si>
  <si>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</si>
  <si>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</si>
  <si>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</si>
  <si>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</si>
  <si>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</si>
  <si>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</si>
  <si>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</si>
  <si>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</si>
  <si>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</si>
  <si>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</si>
  <si>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</si>
  <si>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</si>
  <si>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</si>
  <si>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</si>
  <si>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</si>
  <si>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</si>
  <si>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</si>
  <si>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</si>
  <si>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</si>
  <si>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</si>
  <si>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</si>
  <si>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</si>
  <si>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</si>
  <si>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</si>
  <si>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</si>
  <si>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</si>
  <si>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</si>
  <si>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</si>
  <si>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</si>
  <si>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</si>
  <si>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</si>
  <si>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</si>
  <si>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</si>
  <si>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</si>
  <si>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</si>
  <si>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</si>
  <si>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</si>
  <si>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</si>
  <si>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</si>
  <si>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</si>
  <si>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</si>
  <si>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</si>
  <si>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</si>
  <si>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</si>
  <si>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</si>
  <si>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</si>
  <si>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</si>
  <si>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</si>
  <si>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</si>
  <si>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</si>
  <si>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</si>
  <si>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</si>
  <si>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</si>
  <si>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</si>
  <si>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</si>
  <si>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</si>
  <si>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</si>
  <si>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</si>
  <si>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</si>
  <si>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</si>
  <si>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</si>
  <si>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</si>
  <si>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</si>
  <si>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</si>
  <si>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</si>
  <si>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</si>
  <si>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</si>
  <si>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</si>
  <si>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</si>
  <si>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</si>
  <si>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</si>
  <si>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</si>
  <si>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</si>
  <si>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</si>
  <si>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</si>
  <si>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</si>
  <si>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</si>
  <si>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</si>
  <si>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</si>
  <si>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</si>
  <si>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</si>
  <si>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</si>
  <si>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</si>
  <si>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</si>
  <si>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</si>
  <si>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</si>
  <si>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</si>
  <si>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</si>
  <si>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</si>
  <si>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</si>
  <si>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</si>
  <si>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</si>
  <si>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</si>
  <si>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</si>
  <si>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</si>
  <si>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</si>
  <si>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</si>
  <si>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</si>
  <si>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</si>
  <si>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</si>
  <si>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</si>
  <si>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</si>
  <si>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</si>
  <si>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</si>
  <si>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</si>
  <si>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</si>
  <si>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</si>
  <si>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</si>
  <si>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</si>
  <si>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</si>
  <si>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</si>
  <si>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</si>
  <si>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</si>
  <si>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</si>
  <si>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</si>
  <si>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</si>
  <si>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</si>
  <si>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</si>
  <si>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</si>
  <si>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</si>
  <si>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</si>
  <si>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</si>
  <si>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</si>
  <si>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</si>
  <si>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</si>
  <si>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</si>
  <si>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</si>
  <si>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</si>
  <si>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</si>
  <si>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</si>
  <si>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</si>
  <si>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</si>
  <si>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</si>
  <si>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</si>
  <si>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</si>
  <si>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</si>
  <si>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</si>
  <si>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</si>
  <si>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</si>
  <si>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</si>
  <si>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</si>
  <si>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</si>
  <si>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</si>
  <si>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</si>
  <si>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</si>
  <si>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</si>
  <si>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</si>
  <si>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</si>
  <si>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</si>
  <si>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</si>
  <si>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</si>
  <si>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</si>
  <si>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</si>
  <si>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</si>
  <si>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</si>
  <si>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</si>
  <si>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</si>
  <si>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</si>
  <si>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</si>
  <si>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</si>
  <si>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</si>
  <si>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</si>
  <si>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</si>
  <si>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</si>
  <si>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</si>
  <si>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</si>
  <si>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</si>
  <si>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</si>
  <si>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</si>
  <si>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</si>
  <si>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</si>
  <si>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</si>
  <si>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</si>
  <si>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</si>
  <si>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</si>
  <si>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</si>
  <si>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</si>
  <si>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</si>
  <si>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</si>
  <si>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</si>
  <si>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</si>
  <si>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</si>
  <si>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</si>
  <si>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</si>
  <si>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</si>
  <si>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</si>
  <si>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</si>
  <si>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</si>
  <si>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</si>
  <si>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</si>
  <si>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</si>
  <si>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</si>
  <si>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</si>
  <si>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</si>
  <si>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</si>
  <si>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</si>
  <si>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</si>
  <si>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</si>
  <si>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</si>
  <si>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</si>
  <si>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</si>
  <si>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</si>
  <si>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</si>
  <si>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</si>
  <si>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</si>
  <si>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</si>
  <si>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</si>
  <si>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</si>
  <si>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</si>
  <si>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</si>
  <si>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</si>
  <si>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</si>
  <si>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</si>
  <si>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</si>
  <si>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</si>
  <si>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</si>
  <si>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</si>
  <si>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</si>
  <si>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</si>
  <si>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</si>
  <si>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</si>
  <si>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</si>
  <si>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</si>
  <si>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</si>
  <si>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</si>
  <si>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</si>
  <si>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</si>
  <si>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</si>
  <si>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</si>
  <si>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</si>
  <si>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</si>
  <si>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</si>
  <si>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</si>
  <si>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</si>
  <si>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</si>
  <si>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</si>
  <si>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</si>
  <si>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</si>
  <si>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</si>
  <si>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</si>
  <si>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</si>
  <si>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</si>
  <si>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</si>
  <si>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</si>
  <si>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</si>
  <si>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</si>
  <si>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</si>
  <si>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</si>
  <si>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</si>
  <si>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</si>
  <si>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</si>
  <si>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</si>
  <si>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</si>
  <si>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</si>
  <si>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</si>
  <si>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</si>
  <si>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</si>
  <si>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</si>
  <si>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</si>
  <si>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</si>
  <si>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</si>
  <si>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</si>
  <si>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</si>
  <si>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</si>
  <si>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</si>
  <si>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</si>
  <si>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</si>
  <si>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</si>
  <si>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</si>
  <si>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</si>
  <si>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</si>
  <si>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</si>
  <si>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</si>
  <si>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</si>
  <si>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</si>
  <si>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</si>
  <si>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</si>
  <si>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</si>
  <si>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</si>
  <si>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</si>
  <si>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</si>
  <si>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</si>
  <si>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</si>
  <si>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</si>
  <si>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</si>
  <si>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</si>
  <si>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</si>
  <si>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</si>
  <si>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</si>
  <si>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</si>
  <si>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</si>
  <si>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</si>
  <si>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</si>
  <si>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</si>
  <si>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</si>
  <si>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</si>
  <si>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</si>
  <si>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</si>
  <si>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</si>
  <si>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</si>
  <si>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</si>
  <si>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</si>
  <si>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</si>
  <si>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</si>
  <si>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</si>
  <si>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</si>
  <si>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</si>
  <si>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</si>
  <si>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</si>
  <si>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</si>
  <si>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</si>
  <si>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</si>
  <si>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</si>
  <si>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</si>
  <si>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</si>
  <si>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</si>
  <si>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</si>
  <si>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</si>
  <si>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</si>
  <si>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</si>
  <si>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</si>
  <si>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</si>
  <si>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</si>
  <si>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</si>
  <si>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</si>
  <si>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</si>
  <si>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</si>
  <si>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</si>
  <si>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</si>
  <si>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</si>
  <si>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</si>
  <si>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</si>
  <si>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</si>
  <si>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</si>
  <si>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</si>
  <si>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</si>
  <si>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</si>
  <si>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</si>
  <si>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</si>
  <si>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</si>
  <si>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</si>
  <si>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</si>
  <si>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</si>
  <si>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</si>
  <si>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</si>
  <si>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</si>
  <si>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</si>
  <si>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</si>
  <si>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</si>
  <si>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</si>
  <si>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</si>
  <si>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</si>
  <si>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</si>
  <si>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</si>
  <si>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</si>
  <si>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</si>
  <si>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</si>
  <si>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</si>
  <si>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</si>
  <si>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</si>
  <si>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</si>
  <si>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</si>
  <si>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</si>
  <si>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</si>
  <si>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</si>
  <si>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</si>
  <si>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</si>
  <si>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</si>
  <si>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</si>
  <si>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</si>
  <si>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</si>
  <si>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</si>
  <si>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</si>
  <si>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</si>
  <si>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</si>
  <si>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</si>
  <si>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</si>
  <si>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</si>
  <si>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</si>
  <si>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</si>
  <si>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</si>
  <si>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</si>
  <si>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</si>
  <si>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</si>
  <si>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</si>
  <si>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</si>
  <si>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</si>
  <si>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</si>
  <si>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</si>
  <si>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</si>
  <si>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</si>
  <si>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</si>
  <si>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</si>
  <si>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</si>
  <si>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</si>
  <si>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</si>
  <si>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</si>
  <si>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</si>
  <si>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</si>
  <si>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</si>
  <si>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</si>
  <si>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</si>
  <si>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</si>
  <si>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</si>
  <si>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</si>
  <si>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</si>
  <si>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</si>
  <si>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</si>
  <si>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</si>
  <si>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</si>
  <si>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</si>
  <si>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</si>
  <si>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</si>
  <si>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</si>
  <si>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</si>
  <si>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</si>
  <si>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</si>
  <si>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</si>
  <si>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</si>
  <si>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</si>
  <si>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</si>
  <si>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</si>
  <si>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</si>
  <si>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</si>
  <si>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</si>
  <si>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</si>
  <si>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</si>
  <si>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</si>
  <si>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</si>
  <si>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</si>
  <si>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</si>
  <si>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</si>
  <si>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</si>
  <si>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</si>
  <si>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</si>
  <si>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</si>
  <si>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</si>
  <si>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</si>
  <si>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</si>
  <si>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</si>
  <si>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</si>
  <si>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</si>
  <si>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</si>
  <si>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</si>
  <si>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</si>
  <si>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</si>
  <si>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</si>
  <si>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</si>
  <si>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</si>
  <si>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</si>
  <si>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</si>
  <si>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</si>
  <si>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</si>
  <si>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</si>
  <si>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</si>
  <si>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</si>
  <si>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</si>
  <si>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</si>
  <si>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</si>
  <si>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</si>
  <si>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</si>
  <si>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</si>
  <si>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</si>
  <si>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</si>
  <si>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</si>
  <si>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</si>
  <si>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</si>
  <si>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</si>
  <si>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</si>
  <si>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</si>
  <si>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</si>
  <si>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</si>
  <si>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</si>
  <si>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</si>
  <si>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</si>
  <si>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</si>
  <si>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</si>
  <si>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</si>
  <si>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</si>
  <si>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</si>
  <si>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</si>
  <si>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</si>
  <si>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</si>
  <si>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</si>
  <si>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</si>
  <si>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</si>
  <si>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</si>
  <si>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</si>
  <si>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</si>
  <si>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</si>
  <si>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</si>
  <si>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</si>
  <si>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</si>
  <si>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</si>
  <si>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</si>
  <si>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</si>
  <si>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</si>
  <si>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</si>
  <si>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</si>
  <si>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</si>
  <si>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</si>
  <si>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</si>
  <si>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</si>
  <si>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</si>
  <si>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</si>
  <si>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</si>
  <si>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</si>
  <si>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</si>
  <si>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</si>
  <si>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</si>
  <si>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</si>
  <si>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</si>
  <si>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</si>
  <si>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</si>
  <si>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</si>
  <si>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</si>
  <si>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</si>
  <si>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</si>
  <si>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</si>
  <si>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</si>
  <si>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</si>
  <si>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</si>
  <si>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</si>
  <si>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</si>
  <si>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</si>
  <si>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</si>
  <si>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</si>
  <si>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</si>
  <si>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</si>
  <si>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</si>
  <si>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</si>
  <si>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</si>
  <si>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</si>
  <si>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</si>
  <si>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</si>
  <si>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</si>
  <si>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</si>
  <si>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</si>
  <si>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</si>
  <si>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</si>
  <si>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</si>
  <si>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</si>
  <si>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</si>
  <si>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</si>
  <si>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</si>
  <si>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</si>
  <si>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</si>
  <si>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</si>
  <si>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</si>
  <si>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</si>
  <si>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</si>
  <si>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</si>
  <si>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</si>
  <si>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</si>
  <si>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</si>
  <si>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</si>
  <si>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</si>
  <si>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</si>
  <si>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</si>
  <si>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</si>
  <si>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</si>
  <si>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</si>
  <si>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</si>
  <si>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</si>
  <si>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</si>
  <si>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</si>
  <si>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</si>
  <si>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</si>
  <si>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</si>
  <si>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</si>
  <si>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</si>
  <si>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</si>
  <si>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</si>
  <si>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</si>
  <si>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</si>
  <si>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</si>
  <si>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</si>
  <si>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</si>
  <si>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</si>
  <si>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</si>
  <si>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</si>
  <si>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</si>
  <si>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</si>
  <si>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</si>
  <si>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</si>
  <si>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</si>
  <si>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</si>
  <si>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</si>
  <si>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</si>
  <si>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</si>
  <si>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</si>
  <si>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</si>
  <si>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</si>
  <si>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</si>
  <si>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</si>
  <si>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</si>
  <si>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</si>
  <si>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</si>
  <si>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</si>
  <si>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</si>
  <si>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</si>
  <si>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</si>
  <si>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</si>
  <si>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</si>
  <si>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</si>
  <si>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</si>
  <si>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</si>
  <si>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</si>
  <si>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</si>
  <si>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</si>
  <si>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</si>
  <si>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</si>
  <si>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</si>
  <si>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</si>
  <si>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</si>
  <si>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</si>
  <si>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</si>
  <si>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</si>
  <si>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</si>
  <si>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</si>
  <si>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</si>
  <si>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</si>
  <si>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</si>
  <si>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</si>
  <si>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</si>
  <si>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</si>
  <si>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</si>
  <si>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</si>
  <si>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</si>
  <si>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</si>
  <si>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</si>
  <si>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</si>
  <si>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</si>
  <si>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</si>
  <si>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</si>
  <si>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</si>
  <si>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</si>
  <si>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</si>
  <si>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</si>
  <si>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</si>
  <si>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</si>
  <si>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</si>
  <si>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</si>
  <si>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</si>
  <si>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</si>
  <si>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</si>
  <si>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</si>
  <si>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</si>
  <si>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</si>
  <si>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</si>
  <si>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</si>
  <si>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</si>
  <si>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</si>
  <si>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</si>
  <si>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</si>
  <si>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</si>
  <si>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</si>
  <si>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</si>
  <si>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</si>
  <si>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</si>
  <si>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</si>
  <si>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</si>
  <si>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</si>
  <si>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</si>
  <si>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</si>
  <si>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</si>
  <si>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</si>
  <si>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</si>
  <si>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</si>
  <si>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</si>
  <si>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</si>
  <si>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</si>
  <si>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</si>
  <si>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</si>
  <si>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</si>
  <si>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</si>
  <si>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</si>
  <si>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</si>
  <si>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</si>
  <si>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</si>
  <si>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</si>
  <si>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</si>
  <si>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</si>
  <si>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</si>
  <si>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</si>
  <si>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</si>
  <si>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</si>
  <si>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</si>
  <si>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</si>
  <si>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</si>
  <si>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</si>
  <si>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</si>
  <si>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</si>
  <si>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</si>
  <si>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</si>
  <si>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</si>
  <si>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</si>
  <si>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</si>
  <si>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</si>
  <si>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</si>
  <si>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</si>
  <si>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</si>
  <si>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</si>
  <si>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</si>
  <si>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</si>
  <si>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</si>
  <si>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</si>
  <si>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</si>
  <si>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</si>
  <si>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</si>
  <si>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</si>
  <si>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</si>
  <si>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</si>
  <si>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</si>
  <si>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</si>
  <si>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</si>
  <si>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</si>
  <si>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</si>
  <si>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</si>
  <si>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</si>
  <si>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</si>
  <si>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</si>
  <si>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</si>
  <si>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</si>
  <si>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</si>
  <si>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</si>
  <si>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</si>
  <si>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</si>
  <si>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</si>
  <si>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</si>
  <si>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</si>
  <si>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</si>
  <si>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</si>
  <si>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</si>
  <si>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</si>
  <si>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</si>
  <si>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</si>
  <si>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</si>
  <si>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</si>
  <si>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</si>
  <si>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</si>
  <si>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</si>
  <si>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</si>
  <si>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</si>
  <si>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</si>
  <si>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</si>
  <si>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</si>
  <si>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</si>
  <si>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</si>
  <si>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</si>
  <si>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</si>
  <si>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</si>
  <si>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</si>
  <si>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</si>
  <si>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</si>
  <si>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</si>
  <si>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</si>
  <si>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</si>
  <si>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</si>
  <si>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</si>
  <si>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</si>
  <si>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</si>
  <si>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</si>
  <si>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</si>
  <si>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</si>
  <si>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</si>
  <si>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</si>
  <si>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</si>
  <si>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</si>
  <si>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</si>
  <si>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</si>
  <si>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</si>
  <si>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</si>
  <si>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</si>
  <si>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</si>
  <si>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</si>
  <si>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</si>
  <si>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</si>
  <si>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</si>
  <si>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</si>
  <si>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</si>
  <si>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</si>
  <si>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</si>
  <si>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</si>
  <si>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</si>
  <si>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</si>
  <si>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</si>
  <si>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</si>
  <si>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</si>
  <si>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</si>
  <si>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</si>
  <si>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</si>
  <si>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</si>
  <si>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</si>
  <si>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</si>
  <si>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</si>
  <si>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</si>
  <si>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</si>
  <si>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</si>
  <si>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</si>
  <si>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</si>
  <si>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</si>
  <si>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</si>
  <si>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</si>
  <si>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</si>
  <si>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</si>
  <si>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</si>
  <si>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</si>
  <si>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</si>
  <si>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</si>
  <si>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</si>
  <si>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</si>
  <si>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</si>
  <si>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</si>
  <si>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</si>
  <si>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</si>
  <si>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</si>
  <si>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</si>
  <si>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</si>
  <si>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</si>
  <si>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</si>
  <si>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</si>
  <si>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</si>
  <si>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</si>
  <si>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</si>
  <si>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</si>
  <si>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</si>
  <si>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</si>
  <si>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</si>
  <si>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</si>
  <si>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</si>
  <si>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</si>
  <si>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</si>
  <si>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</si>
  <si>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</si>
  <si>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</si>
  <si>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</si>
  <si>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</si>
  <si>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</si>
  <si>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</si>
  <si>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</si>
  <si>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</si>
  <si>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</si>
  <si>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</si>
  <si>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</si>
  <si>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</si>
  <si>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</si>
  <si>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</si>
  <si>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</si>
  <si>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</si>
  <si>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</si>
  <si>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</si>
  <si>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</si>
  <si>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</si>
  <si>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</si>
  <si>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</si>
  <si>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</si>
  <si>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</si>
  <si>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</si>
  <si>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</si>
  <si>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</si>
  <si>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</si>
  <si>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</si>
  <si>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</si>
  <si>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</si>
  <si>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</si>
  <si>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</si>
  <si>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</si>
  <si>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</si>
  <si>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</si>
  <si>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</si>
  <si>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</si>
  <si>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</si>
  <si>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</si>
  <si>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</si>
  <si>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</si>
  <si>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</si>
  <si>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</si>
  <si>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</si>
  <si>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</si>
  <si>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</si>
  <si>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</si>
  <si>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</si>
  <si>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</si>
  <si>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</si>
  <si>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</si>
  <si>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</si>
  <si>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</si>
  <si>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</si>
  <si>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</si>
  <si>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</si>
  <si>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</si>
  <si>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</si>
  <si>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</si>
  <si>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</si>
  <si>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</si>
  <si>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</si>
  <si>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</si>
  <si>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</si>
  <si>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</si>
  <si>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</si>
  <si>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</si>
  <si>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</si>
  <si>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</si>
  <si>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</si>
  <si>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</si>
  <si>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</si>
  <si>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</si>
  <si>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</si>
  <si>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</si>
  <si>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</si>
  <si>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</si>
  <si>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</si>
  <si>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</si>
  <si>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</si>
  <si>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</si>
  <si>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</si>
  <si>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</si>
  <si>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</si>
  <si>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</si>
  <si>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</si>
  <si>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</si>
  <si>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</si>
  <si>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</si>
  <si>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</si>
  <si>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</si>
  <si>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</si>
  <si>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</si>
  <si>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</si>
  <si>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</si>
  <si>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</si>
  <si>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</si>
  <si>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</si>
  <si>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</si>
  <si>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</si>
  <si>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</si>
  <si>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</si>
  <si>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</si>
  <si>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</si>
  <si>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</si>
  <si>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</si>
  <si>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</si>
  <si>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</si>
  <si>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</si>
  <si>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</si>
  <si>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</si>
  <si>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</si>
  <si>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</si>
  <si>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</si>
  <si>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</si>
  <si>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</si>
  <si>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</si>
  <si>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</si>
  <si>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</si>
  <si>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</si>
  <si>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</si>
  <si>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</si>
  <si>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</si>
  <si>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</si>
  <si>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</si>
  <si>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</si>
  <si>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</si>
  <si>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</si>
  <si>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</si>
  <si>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</si>
  <si>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</si>
  <si>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</si>
  <si>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</si>
  <si>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</si>
  <si>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</si>
  <si>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</si>
  <si>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</si>
  <si>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</si>
  <si>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</si>
  <si>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</si>
  <si>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</si>
  <si>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</si>
  <si>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</si>
  <si>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</si>
  <si>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</si>
  <si>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</si>
  <si>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</si>
  <si>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</si>
  <si>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</si>
  <si>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</si>
  <si>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</si>
  <si>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</si>
  <si>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</si>
  <si>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</si>
  <si>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</si>
  <si>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</si>
  <si>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</si>
  <si>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</si>
  <si>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</si>
  <si>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</si>
  <si>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</si>
  <si>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</si>
  <si>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</si>
  <si>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</si>
  <si>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</si>
  <si>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</si>
  <si>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</si>
  <si>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</si>
  <si>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</si>
  <si>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</si>
  <si>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</si>
  <si>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</si>
  <si>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</si>
  <si>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</si>
  <si>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</si>
  <si>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</si>
  <si>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</si>
  <si>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</si>
  <si>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</si>
  <si>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</si>
  <si>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</si>
  <si>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</si>
  <si>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</si>
  <si>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</si>
  <si>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</si>
  <si>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</si>
  <si>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</si>
  <si>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</si>
  <si>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</si>
  <si>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</si>
  <si>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</si>
  <si>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</si>
  <si>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</si>
  <si>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</si>
  <si>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</si>
  <si>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</si>
  <si>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</si>
  <si>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</si>
  <si>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</si>
  <si>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</si>
  <si>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</si>
  <si>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</si>
  <si>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</si>
  <si>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</si>
  <si>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</si>
  <si>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</si>
  <si>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</si>
  <si>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</si>
  <si>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</si>
  <si>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</si>
  <si>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</si>
  <si>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</si>
  <si>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</si>
  <si>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</si>
  <si>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</si>
  <si>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</si>
  <si>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</si>
  <si>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</si>
  <si>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</si>
  <si>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</si>
  <si>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</si>
  <si>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</si>
  <si>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</si>
  <si>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</si>
  <si>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</si>
  <si>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</si>
  <si>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</si>
  <si>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</si>
  <si>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</si>
  <si>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</si>
  <si>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</si>
  <si>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</si>
  <si>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</si>
  <si>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</si>
  <si>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</si>
  <si>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</si>
  <si>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</si>
  <si>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</si>
  <si>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</si>
  <si>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</si>
  <si>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</si>
  <si>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</si>
  <si>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</si>
  <si>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</si>
  <si>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</si>
  <si>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</si>
  <si>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</si>
  <si>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</si>
  <si>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</si>
  <si>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</si>
  <si>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</si>
  <si>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</si>
  <si>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</si>
  <si>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</si>
  <si>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</si>
  <si>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</si>
  <si>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</si>
  <si>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</si>
  <si>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</si>
  <si>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</si>
  <si>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</si>
  <si>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</si>
  <si>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</si>
  <si>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</si>
  <si>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</si>
  <si>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</si>
  <si>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</si>
  <si>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</si>
  <si>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</si>
  <si>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</si>
  <si>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</si>
  <si>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</si>
  <si>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</si>
  <si>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</si>
  <si>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</si>
  <si>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</si>
  <si>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</si>
  <si>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</si>
  <si>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</si>
  <si>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</si>
  <si>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</si>
  <si>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</si>
  <si>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</si>
  <si>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</si>
  <si>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</si>
  <si>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</si>
  <si>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</si>
  <si>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</si>
  <si>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</si>
  <si>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</si>
  <si>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</si>
  <si>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</si>
  <si>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</si>
  <si>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</si>
  <si>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</si>
  <si>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</si>
  <si>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</si>
  <si>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</si>
  <si>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</si>
  <si>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</si>
  <si>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</si>
  <si>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</si>
  <si>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</si>
  <si>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</si>
  <si>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</si>
  <si>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</si>
  <si>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</si>
  <si>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</si>
  <si>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</si>
  <si>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</si>
  <si>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</si>
  <si>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</si>
  <si>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</si>
  <si>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</si>
  <si>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</si>
  <si>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</si>
  <si>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</si>
  <si>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</si>
  <si>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</si>
  <si>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</si>
  <si>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</si>
  <si>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</si>
  <si>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</si>
  <si>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</si>
  <si>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</si>
  <si>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</si>
  <si>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</si>
  <si>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</si>
  <si>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</si>
  <si>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</si>
  <si>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</si>
  <si>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</si>
  <si>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</si>
  <si>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</si>
  <si>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</si>
  <si>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</si>
  <si>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</si>
  <si>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</si>
  <si>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</si>
  <si>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</si>
  <si>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</si>
  <si>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</si>
  <si>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</si>
  <si>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</si>
  <si>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</si>
  <si>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</si>
  <si>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</si>
  <si>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</si>
  <si>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</si>
  <si>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</si>
  <si>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</si>
  <si>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</si>
  <si>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</si>
  <si>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</si>
  <si>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</si>
  <si>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</si>
  <si>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</si>
  <si>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</si>
  <si>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</si>
  <si>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</si>
  <si>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</si>
  <si>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</si>
  <si>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</si>
  <si>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</si>
  <si>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</si>
  <si>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</si>
  <si>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</si>
  <si>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</si>
  <si>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</si>
  <si>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</si>
  <si>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</si>
  <si>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</si>
  <si>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</si>
  <si>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</si>
  <si>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</si>
  <si>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</si>
  <si>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</si>
  <si>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</si>
  <si>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</si>
  <si>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</si>
  <si>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</si>
  <si>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</si>
  <si>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</si>
  <si>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</si>
  <si>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</si>
  <si>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</si>
  <si>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</si>
  <si>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</si>
  <si>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</si>
  <si>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</si>
  <si>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</si>
  <si>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</si>
  <si>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</si>
  <si>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</si>
  <si>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</si>
  <si>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</si>
  <si>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</si>
  <si>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</si>
  <si>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</si>
  <si>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</si>
  <si>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</si>
  <si>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</si>
  <si>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</si>
  <si>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</si>
  <si>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</si>
  <si>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</si>
  <si>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</si>
  <si>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</si>
  <si>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</si>
  <si>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</si>
  <si>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</si>
  <si>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</si>
  <si>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</si>
  <si>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</si>
  <si>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</si>
  <si>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</si>
  <si>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</si>
  <si>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</si>
  <si>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</si>
  <si>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</si>
  <si>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</si>
  <si>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</si>
  <si>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</si>
  <si>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</si>
  <si>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</si>
  <si>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</si>
  <si>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</si>
  <si>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</si>
  <si>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</si>
  <si>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</si>
  <si>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</si>
  <si>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</si>
  <si>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</si>
  <si>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</si>
  <si>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</si>
  <si>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</si>
  <si>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</si>
  <si>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</si>
  <si>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</si>
  <si>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</si>
  <si>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</si>
  <si>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</si>
  <si>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</si>
  <si>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</si>
  <si>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</si>
  <si>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</si>
  <si>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</si>
  <si>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</si>
  <si>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</si>
  <si>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</si>
  <si>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</si>
  <si>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</si>
  <si>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</si>
  <si>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</si>
  <si>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</si>
  <si>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</si>
  <si>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</si>
  <si>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</si>
  <si>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</si>
  <si>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</si>
  <si>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</si>
  <si>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</si>
  <si>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</si>
  <si>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</si>
  <si>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</si>
  <si>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</si>
  <si>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</si>
  <si>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</si>
  <si>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</si>
  <si>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</si>
  <si>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</si>
  <si>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</si>
  <si>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</si>
  <si>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</si>
  <si>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</si>
  <si>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</si>
  <si>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</si>
  <si>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</si>
  <si>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</si>
  <si>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</si>
  <si>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</si>
  <si>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</si>
  <si>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</si>
  <si>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</si>
  <si>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</si>
  <si>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</si>
  <si>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</si>
  <si>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</si>
  <si>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</si>
  <si>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</si>
  <si>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</si>
  <si>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</si>
  <si>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</si>
  <si>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</si>
  <si>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</si>
  <si>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</si>
  <si>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</si>
  <si>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</si>
  <si>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</si>
  <si>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</si>
  <si>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</si>
  <si>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</si>
  <si>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</si>
  <si>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</si>
  <si>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</si>
  <si>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</si>
  <si>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</si>
  <si>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</si>
  <si>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</si>
  <si>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</si>
  <si>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</si>
  <si>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</si>
  <si>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</si>
  <si>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</si>
  <si>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</si>
  <si>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</si>
  <si>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</si>
  <si>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</si>
  <si>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</si>
  <si>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</si>
  <si>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</si>
  <si>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</si>
  <si>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</si>
  <si>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</si>
  <si>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</si>
  <si>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</si>
  <si>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</si>
  <si>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</si>
  <si>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</si>
  <si>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</si>
  <si>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</si>
  <si>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</si>
  <si>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</si>
  <si>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</si>
  <si>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</si>
  <si>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</si>
  <si>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</si>
  <si>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</si>
  <si>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</si>
  <si>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</si>
  <si>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</si>
  <si>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</si>
  <si>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</si>
  <si>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</si>
  <si>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</si>
  <si>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</si>
  <si>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</si>
  <si>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</si>
  <si>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</si>
  <si>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</si>
  <si>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</si>
  <si>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</si>
  <si>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</si>
  <si>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</si>
  <si>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</si>
  <si>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</si>
  <si>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</si>
  <si>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</si>
  <si>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</si>
  <si>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</si>
  <si>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</si>
  <si>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</si>
  <si>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</si>
  <si>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</si>
  <si>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</si>
  <si>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</si>
  <si>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</si>
  <si>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</si>
  <si>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</si>
  <si>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</si>
  <si>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</si>
  <si>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</si>
  <si>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</si>
  <si>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</si>
  <si>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</si>
  <si>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</si>
  <si>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</si>
  <si>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</si>
  <si>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</si>
  <si>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</si>
  <si>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</si>
  <si>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</si>
  <si>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</si>
  <si>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</si>
  <si>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</si>
  <si>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</si>
  <si>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</si>
  <si>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</si>
  <si>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</si>
  <si>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</si>
  <si>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</si>
  <si>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</si>
  <si>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</si>
  <si>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</si>
  <si>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</si>
  <si>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</si>
  <si>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</si>
  <si>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</si>
  <si>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</si>
  <si>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</si>
  <si>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</si>
  <si>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</si>
  <si>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</si>
  <si>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</si>
  <si>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</si>
  <si>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</si>
  <si>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</si>
  <si>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</si>
  <si>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</si>
  <si>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</si>
  <si>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</si>
  <si>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</si>
  <si>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</si>
  <si>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</si>
  <si>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</si>
  <si>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</si>
  <si>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</si>
  <si>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</si>
  <si>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</si>
  <si>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</si>
  <si>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</si>
  <si>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</si>
  <si>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</si>
  <si>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</si>
  <si>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</si>
  <si>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</si>
  <si>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</si>
  <si>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</si>
  <si>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</si>
  <si>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</si>
  <si>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</si>
  <si>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</si>
  <si>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</si>
  <si>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</si>
  <si>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</si>
  <si>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</si>
  <si>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</si>
  <si>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</si>
  <si>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</si>
  <si>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</si>
  <si>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</si>
  <si>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</si>
  <si>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</si>
  <si>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</si>
  <si>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</si>
  <si>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</si>
  <si>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</si>
  <si>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</si>
  <si>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</si>
  <si>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</si>
  <si>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</si>
  <si>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</si>
  <si>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</si>
  <si>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</si>
  <si>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</si>
  <si>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</si>
  <si>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</si>
  <si>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</si>
  <si>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</si>
  <si>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</si>
  <si>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</si>
  <si>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</si>
  <si>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</si>
  <si>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</si>
  <si>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</si>
  <si>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</si>
  <si>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</si>
  <si>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</si>
  <si>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</si>
  <si>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</si>
  <si>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</si>
  <si>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</si>
  <si>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</si>
  <si>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</si>
  <si>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</si>
  <si>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</si>
  <si>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</si>
  <si>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</si>
  <si>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</si>
  <si>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</si>
  <si>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</si>
  <si>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</si>
  <si>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</si>
  <si>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</si>
  <si>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</si>
  <si>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</si>
  <si>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</si>
  <si>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</si>
  <si>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</si>
  <si>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</si>
  <si>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</si>
  <si>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</si>
  <si>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</si>
  <si>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</si>
  <si>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</si>
  <si>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</si>
  <si>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</si>
  <si>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</si>
  <si>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</si>
  <si>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</si>
  <si>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</si>
  <si>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</si>
  <si>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</si>
  <si>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</si>
  <si>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</si>
  <si>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</si>
  <si>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</si>
  <si>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</si>
  <si>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</si>
  <si>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</si>
  <si>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</si>
  <si>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</si>
  <si>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</si>
  <si>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</si>
  <si>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</si>
  <si>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</si>
  <si>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</si>
  <si>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</si>
  <si>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</si>
  <si>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</si>
  <si>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</si>
  <si>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</si>
  <si>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</si>
  <si>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</si>
  <si>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</si>
  <si>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</si>
  <si>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</si>
  <si>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</si>
  <si>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</si>
  <si>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</si>
  <si>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</si>
  <si>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</si>
  <si>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</si>
  <si>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</si>
  <si>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</si>
  <si>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</si>
  <si>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</si>
  <si>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</si>
  <si>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</si>
  <si>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</si>
  <si>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</si>
  <si>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</si>
  <si>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</si>
  <si>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</si>
  <si>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</si>
  <si>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</si>
  <si>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</si>
  <si>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</si>
  <si>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</si>
  <si>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</si>
  <si>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</si>
  <si>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</si>
  <si>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</si>
  <si>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</si>
  <si>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</si>
  <si>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</si>
  <si>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</si>
  <si>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</si>
  <si>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</si>
  <si>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</si>
  <si>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</si>
  <si>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</si>
  <si>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</si>
  <si>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</si>
  <si>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</si>
  <si>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</si>
  <si>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</si>
  <si>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</si>
  <si>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</si>
  <si>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</si>
  <si>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</si>
  <si>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</si>
  <si>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</si>
  <si>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</si>
  <si>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</si>
  <si>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</si>
  <si>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</si>
  <si>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</si>
  <si>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</si>
  <si>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</si>
  <si>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</si>
  <si>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</si>
  <si>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</si>
  <si>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</si>
  <si>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</si>
  <si>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</si>
  <si>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</si>
  <si>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</si>
  <si>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</si>
  <si>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</si>
  <si>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</si>
  <si>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</si>
  <si>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</si>
  <si>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</si>
  <si>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</si>
  <si>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</si>
  <si>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</si>
  <si>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</si>
  <si>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</si>
  <si>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</si>
  <si>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</si>
  <si>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</si>
  <si>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</si>
  <si>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</si>
  <si>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</si>
  <si>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</si>
  <si>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</si>
  <si>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</si>
  <si>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</si>
  <si>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</si>
  <si>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</si>
  <si>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</si>
  <si>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</si>
  <si>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</si>
  <si>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</si>
  <si>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</si>
  <si>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</si>
  <si>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</si>
  <si>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</si>
  <si>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</si>
  <si>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</si>
  <si>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</si>
  <si>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</si>
  <si>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</si>
  <si>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</si>
  <si>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</si>
  <si>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</si>
  <si>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</si>
  <si>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</si>
  <si>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</si>
  <si>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</si>
  <si>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</si>
  <si>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</si>
  <si>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</si>
  <si>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</si>
  <si>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</si>
  <si>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</si>
  <si>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</si>
  <si>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</si>
  <si>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</si>
  <si>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</si>
  <si>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</si>
  <si>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</si>
  <si>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</si>
  <si>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</si>
  <si>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</si>
  <si>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</si>
  <si>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</si>
  <si>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</si>
  <si>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</si>
  <si>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</si>
  <si>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</si>
  <si>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</si>
  <si>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</si>
  <si>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</si>
  <si>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</si>
  <si>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</si>
  <si>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</si>
  <si>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</si>
  <si>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</si>
  <si>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</si>
  <si>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</si>
  <si>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</si>
  <si>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</si>
  <si>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</si>
  <si>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</si>
  <si>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</si>
  <si>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</si>
  <si>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</si>
  <si>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</si>
  <si>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</si>
  <si>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</si>
  <si>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</si>
  <si>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</si>
  <si>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</si>
  <si>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</si>
  <si>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</si>
  <si>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</si>
  <si>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</si>
  <si>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</si>
  <si>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</si>
  <si>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</si>
  <si>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</si>
  <si>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</si>
  <si>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</si>
  <si>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</si>
  <si>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</si>
  <si>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</si>
  <si>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</si>
  <si>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</si>
  <si>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</si>
  <si>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</si>
  <si>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</si>
  <si>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</si>
  <si>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</si>
  <si>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</si>
  <si>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</si>
  <si>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</si>
  <si>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</si>
  <si>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</si>
  <si>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</si>
  <si>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</si>
  <si>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</si>
  <si>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</si>
  <si>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</si>
  <si>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</si>
  <si>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</si>
  <si>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</si>
  <si>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</si>
  <si>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</si>
  <si>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</si>
  <si>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</si>
  <si>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</si>
  <si>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</si>
  <si>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</si>
  <si>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</si>
  <si>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</si>
  <si>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</si>
  <si>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</si>
  <si>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</si>
  <si>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</si>
  <si>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</si>
  <si>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</si>
  <si>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</si>
  <si>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</si>
  <si>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</si>
  <si>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</si>
  <si>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</si>
  <si>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</si>
  <si>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</si>
  <si>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</si>
  <si>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</si>
  <si>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</si>
  <si>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</si>
  <si>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</si>
  <si>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</si>
  <si>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</si>
  <si>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</si>
  <si>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</si>
  <si>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</si>
  <si>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</si>
  <si>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</si>
  <si>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</si>
  <si>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</si>
  <si>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</si>
  <si>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</si>
  <si>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</si>
  <si>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</si>
  <si>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</si>
  <si>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</si>
  <si>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</si>
  <si>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</si>
  <si>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</si>
  <si>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</si>
  <si>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</si>
  <si>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</si>
  <si>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</si>
  <si>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</si>
  <si>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</si>
  <si>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</si>
  <si>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</si>
  <si>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</si>
  <si>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</si>
  <si>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</si>
  <si>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</si>
  <si>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</si>
  <si>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</si>
  <si>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</si>
  <si>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</si>
  <si>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</si>
  <si>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</si>
  <si>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</si>
  <si>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</si>
  <si>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</si>
  <si>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</si>
  <si>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</si>
  <si>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</si>
  <si>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</si>
  <si>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</si>
  <si>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</si>
  <si>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</si>
  <si>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</si>
  <si>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</si>
  <si>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</si>
  <si>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</si>
  <si>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</si>
  <si>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</si>
  <si>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</si>
  <si>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</si>
  <si>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</si>
  <si>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</si>
  <si>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</si>
  <si>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</si>
  <si>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</si>
  <si>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</si>
  <si>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</si>
  <si>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</si>
  <si>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</si>
  <si>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</si>
  <si>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</si>
  <si>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</si>
  <si>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</si>
  <si>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</si>
  <si>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</si>
  <si>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</si>
  <si>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</si>
  <si>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</si>
  <si>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</si>
  <si>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</si>
  <si>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</si>
  <si>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</si>
  <si>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</si>
  <si>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</si>
  <si>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</si>
  <si>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</si>
  <si>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</si>
  <si>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</si>
  <si>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</si>
  <si>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</si>
  <si>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</si>
  <si>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</si>
  <si>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</si>
  <si>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</si>
  <si>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</si>
  <si>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</si>
  <si>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</si>
  <si>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</si>
  <si>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</si>
  <si>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</si>
  <si>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</si>
  <si>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</si>
  <si>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</si>
  <si>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</si>
  <si>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</si>
  <si>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</si>
  <si>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</si>
  <si>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</si>
  <si>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</si>
  <si>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</si>
  <si>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</si>
  <si>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</si>
  <si>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</si>
  <si>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</si>
  <si>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</si>
  <si>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</si>
  <si>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</si>
  <si>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</si>
  <si>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</si>
  <si>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</si>
  <si>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</si>
  <si>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</si>
  <si>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</si>
  <si>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</si>
  <si>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</si>
  <si>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</si>
  <si>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</si>
  <si>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</si>
  <si>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</si>
  <si>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</si>
  <si>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</si>
  <si>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</si>
  <si>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</si>
  <si>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</si>
  <si>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</si>
  <si>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</si>
  <si>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</si>
  <si>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</si>
  <si>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</si>
  <si>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</si>
  <si>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</si>
  <si>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</si>
  <si>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</si>
  <si>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</si>
  <si>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</si>
  <si>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</si>
  <si>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</si>
  <si>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</si>
  <si>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</si>
  <si>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</si>
  <si>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</si>
  <si>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</si>
  <si>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</si>
  <si>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</si>
  <si>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</si>
  <si>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</si>
  <si>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</si>
  <si>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</si>
  <si>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</si>
  <si>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</si>
  <si>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</si>
  <si>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</si>
  <si>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</si>
  <si>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</si>
  <si>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</si>
  <si>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</si>
  <si>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</si>
  <si>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</si>
  <si>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</si>
  <si>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</si>
  <si>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</si>
  <si>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</si>
  <si>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</si>
  <si>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</si>
  <si>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</si>
  <si>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</si>
  <si>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</si>
  <si>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</si>
  <si>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</si>
  <si>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</si>
  <si>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</si>
  <si>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</si>
  <si>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</si>
  <si>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</si>
  <si>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</si>
  <si>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</si>
  <si>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</si>
  <si>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</si>
  <si>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</si>
  <si>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</si>
  <si>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</si>
  <si>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</si>
  <si>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</si>
  <si>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</si>
  <si>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</si>
  <si>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</si>
  <si>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</si>
  <si>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</si>
  <si>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</si>
  <si>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</si>
  <si>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</si>
  <si>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</si>
  <si>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</si>
  <si>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</si>
  <si>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</si>
  <si>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</si>
  <si>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</si>
  <si>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</si>
  <si>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</si>
  <si>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</si>
  <si>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</si>
  <si>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</si>
  <si>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</si>
  <si>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</si>
  <si>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</si>
  <si>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</si>
  <si>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</si>
  <si>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</si>
  <si>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</si>
  <si>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</si>
  <si>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</si>
  <si>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</si>
  <si>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</si>
  <si>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</si>
  <si>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</si>
  <si>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</si>
  <si>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</si>
  <si>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</si>
  <si>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</si>
  <si>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</si>
  <si>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</si>
  <si>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</si>
  <si>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</si>
  <si>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</si>
  <si>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</si>
  <si>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</si>
  <si>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</si>
  <si>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</si>
  <si>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</si>
  <si>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</si>
  <si>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</si>
  <si>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</si>
  <si>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</si>
  <si>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</si>
  <si>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</si>
  <si>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</si>
  <si>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</si>
  <si>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</si>
  <si>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</si>
  <si>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</si>
  <si>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</si>
  <si>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</si>
  <si>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</si>
  <si>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</si>
  <si>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</si>
  <si>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</si>
  <si>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</si>
  <si>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</si>
  <si>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</si>
  <si>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</si>
  <si>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</si>
  <si>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</si>
  <si>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</si>
  <si>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</si>
  <si>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</si>
  <si>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</si>
  <si>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</si>
  <si>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</si>
  <si>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</si>
  <si>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</si>
  <si>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</si>
  <si>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</si>
  <si>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</si>
  <si>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</si>
  <si>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</si>
  <si>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</si>
  <si>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</si>
  <si>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</si>
  <si>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</si>
  <si>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</si>
  <si>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</si>
  <si>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</si>
  <si>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</si>
  <si>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</si>
  <si>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</si>
  <si>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</si>
  <si>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</si>
  <si>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</si>
  <si>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</si>
  <si>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</si>
  <si>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</si>
  <si>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</si>
  <si>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</si>
  <si>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</si>
  <si>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</si>
  <si>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</si>
  <si>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</si>
  <si>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</si>
  <si>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</si>
  <si>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</si>
  <si>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</si>
  <si>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</si>
  <si>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</si>
  <si>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</si>
  <si>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</si>
  <si>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</si>
  <si>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</si>
  <si>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</si>
  <si>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</si>
  <si>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</si>
  <si>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</si>
  <si>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</si>
  <si>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</si>
  <si>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</si>
  <si>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</si>
  <si>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</si>
  <si>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</si>
  <si>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</si>
  <si>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</si>
  <si>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</si>
  <si>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</si>
  <si>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</si>
  <si>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</si>
  <si>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</si>
  <si>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</si>
  <si>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</si>
  <si>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</si>
  <si>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</si>
  <si>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</si>
  <si>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</si>
  <si>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</si>
  <si>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</si>
  <si>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</si>
  <si>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</si>
  <si>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</si>
  <si>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</si>
  <si>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</si>
  <si>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</si>
  <si>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</si>
  <si>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</si>
  <si>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</si>
  <si>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</si>
  <si>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</si>
  <si>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</si>
  <si>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</si>
  <si>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</si>
  <si>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</si>
  <si>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</si>
  <si>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</si>
  <si>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</si>
  <si>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</si>
  <si>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</si>
  <si>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</si>
  <si>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</si>
  <si>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</si>
  <si>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</si>
  <si>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</si>
  <si>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</si>
  <si>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</si>
  <si>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</si>
  <si>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</si>
  <si>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</si>
  <si>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</si>
  <si>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</si>
  <si>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</si>
  <si>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</si>
  <si>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</si>
  <si>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</si>
  <si>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</si>
  <si>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</si>
  <si>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</si>
  <si>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</si>
  <si>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</si>
  <si>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</si>
  <si>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</si>
  <si>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</si>
  <si>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</si>
  <si>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</si>
  <si>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</si>
  <si>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</si>
  <si>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</si>
  <si>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</si>
  <si>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</si>
  <si>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</si>
  <si>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</si>
  <si>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</si>
  <si>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</si>
  <si>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</si>
  <si>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</si>
  <si>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</si>
  <si>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</si>
  <si>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</si>
  <si>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</si>
  <si>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</si>
  <si>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</si>
  <si>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</si>
  <si>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</si>
  <si>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</si>
  <si>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</si>
  <si>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</si>
  <si>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</si>
  <si>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</si>
  <si>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</si>
  <si>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</si>
  <si>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</si>
  <si>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</si>
  <si>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</si>
  <si>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</si>
  <si>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</si>
  <si>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</si>
  <si>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</si>
  <si>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</si>
  <si>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</si>
  <si>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</si>
  <si>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</si>
  <si>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</si>
  <si>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</si>
  <si>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</si>
  <si>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</si>
  <si>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</si>
  <si>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</si>
  <si>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</si>
  <si>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</si>
  <si>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</si>
  <si>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</si>
  <si>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</si>
  <si>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</si>
  <si>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</si>
  <si>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</si>
  <si>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</si>
  <si>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</si>
  <si>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</si>
  <si>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</si>
  <si>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</si>
  <si>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</si>
  <si>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</si>
  <si>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</si>
  <si>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</si>
  <si>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</si>
  <si>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</si>
  <si>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</si>
  <si>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</si>
  <si>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</si>
  <si>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</si>
  <si>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</si>
  <si>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</si>
  <si>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</si>
  <si>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</si>
  <si>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</si>
  <si>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</si>
  <si>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</si>
  <si>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</si>
  <si>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</si>
  <si>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</si>
  <si>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</si>
  <si>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</si>
  <si>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</si>
  <si>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</si>
  <si>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</si>
  <si>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</si>
  <si>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</si>
  <si>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</si>
  <si>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</si>
  <si>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</si>
  <si>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</si>
  <si>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</si>
  <si>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</si>
  <si>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</si>
  <si>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</si>
  <si>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</si>
  <si>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</si>
  <si>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</si>
  <si>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</si>
  <si>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</si>
  <si>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</si>
  <si>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</si>
  <si>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</si>
  <si>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</si>
  <si>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</si>
  <si>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</si>
  <si>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</si>
  <si>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</si>
  <si>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</si>
  <si>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</si>
  <si>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</si>
  <si>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</si>
  <si>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</si>
  <si>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</si>
  <si>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</si>
  <si>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</si>
  <si>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</si>
  <si>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</si>
  <si>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</si>
  <si>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</si>
  <si>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</si>
  <si>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</si>
  <si>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</si>
  <si>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</si>
  <si>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</si>
  <si>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</si>
  <si>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</si>
  <si>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</si>
  <si>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</si>
  <si>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</si>
  <si>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</si>
  <si>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</si>
  <si>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</si>
  <si>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</si>
  <si>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</si>
  <si>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</si>
  <si>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</si>
  <si>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</si>
  <si>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</si>
  <si>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</si>
  <si>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</si>
  <si>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</si>
  <si>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</si>
  <si>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</si>
  <si>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</si>
  <si>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</si>
  <si>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</si>
  <si>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</si>
  <si>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</si>
  <si>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</si>
  <si>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</si>
  <si>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</si>
  <si>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</si>
  <si>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</si>
  <si>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</si>
  <si>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</si>
  <si>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</si>
  <si>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</si>
  <si>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</si>
  <si>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</si>
  <si>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</si>
  <si>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</si>
  <si>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</si>
  <si>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</si>
  <si>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</si>
  <si>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</si>
  <si>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</si>
  <si>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</si>
  <si>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</si>
  <si>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</si>
  <si>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</si>
  <si>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</si>
  <si>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</si>
  <si>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</si>
  <si>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</si>
  <si>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</si>
  <si>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</si>
  <si>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</si>
  <si>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</si>
  <si>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</si>
  <si>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</si>
  <si>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</si>
  <si>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</si>
  <si>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</si>
  <si>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</si>
  <si>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</si>
  <si>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</si>
  <si>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</si>
  <si>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</si>
  <si>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</si>
  <si>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</si>
  <si>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</si>
  <si>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</si>
  <si>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</si>
  <si>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</si>
  <si>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</si>
  <si>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</si>
  <si>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</si>
  <si>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</si>
  <si>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</si>
  <si>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</si>
  <si>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</si>
  <si>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</si>
  <si>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</si>
  <si>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</si>
  <si>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</si>
  <si>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</si>
  <si>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</si>
  <si>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</si>
  <si>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</si>
  <si>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</si>
  <si>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</si>
  <si>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</si>
  <si>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</si>
  <si>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</si>
  <si>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</si>
  <si>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</si>
  <si>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</si>
  <si>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</si>
  <si>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</si>
  <si>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</si>
  <si>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</si>
  <si>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</si>
  <si>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</si>
  <si>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</si>
  <si>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</si>
  <si>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</si>
  <si>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</si>
  <si>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</si>
  <si>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</si>
  <si>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</si>
  <si>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</si>
  <si>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</si>
  <si>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</si>
  <si>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</si>
  <si>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</si>
  <si>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</si>
  <si>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</si>
  <si>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</si>
  <si>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</si>
  <si>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</si>
  <si>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</si>
  <si>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</si>
  <si>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</si>
  <si>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</si>
  <si>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</si>
  <si>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</si>
  <si>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</si>
  <si>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</si>
  <si>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</si>
  <si>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</si>
  <si>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</si>
  <si>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</si>
  <si>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</si>
  <si>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</si>
  <si>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</si>
  <si>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</si>
  <si>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</si>
  <si>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</si>
  <si>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</si>
  <si>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</si>
  <si>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</si>
  <si>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</si>
  <si>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</si>
  <si>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</si>
  <si>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</si>
  <si>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</si>
  <si>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</si>
  <si>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</si>
  <si>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</si>
  <si>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</si>
  <si>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</si>
  <si>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</si>
  <si>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</si>
  <si>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</si>
  <si>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</si>
  <si>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</si>
  <si>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</si>
  <si>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</si>
  <si>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</si>
  <si>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</si>
  <si>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</si>
  <si>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</si>
  <si>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</si>
  <si>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</si>
  <si>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</si>
  <si>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</si>
  <si>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</si>
  <si>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</si>
  <si>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</si>
  <si>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</si>
  <si>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</si>
  <si>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</si>
  <si>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</si>
  <si>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</si>
  <si>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</si>
  <si>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</si>
  <si>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</si>
  <si>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</si>
  <si>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</si>
  <si>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</si>
  <si>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</si>
  <si>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</si>
  <si>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</si>
  <si>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</si>
  <si>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</si>
  <si>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</si>
  <si>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</si>
  <si>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</si>
  <si>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</si>
  <si>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</si>
  <si>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</si>
  <si>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</si>
  <si>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</si>
  <si>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</si>
  <si>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</si>
  <si>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</si>
  <si>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</si>
  <si>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</si>
  <si>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</si>
  <si>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</si>
  <si>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</si>
  <si>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</si>
  <si>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</si>
  <si>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</si>
  <si>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</si>
  <si>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</si>
  <si>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</si>
  <si>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</si>
  <si>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</si>
  <si>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</si>
  <si>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</si>
  <si>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</si>
  <si>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</si>
  <si>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</si>
  <si>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</si>
  <si>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</si>
  <si>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</si>
  <si>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</si>
  <si>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</si>
  <si>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</si>
  <si>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</si>
  <si>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</si>
  <si>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</si>
  <si>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</si>
  <si>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</si>
  <si>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</si>
  <si>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</si>
  <si>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</si>
  <si>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</si>
  <si>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</si>
  <si>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</si>
  <si>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</si>
  <si>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</si>
  <si>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</si>
  <si>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</si>
  <si>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</si>
  <si>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</si>
  <si>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</si>
  <si>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</si>
  <si>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</si>
  <si>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</si>
  <si>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</si>
  <si>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</si>
  <si>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</si>
  <si>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</si>
  <si>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</si>
  <si>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</si>
  <si>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</si>
  <si>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</si>
  <si>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</si>
  <si>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</si>
  <si>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</si>
  <si>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</si>
  <si>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</si>
  <si>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</si>
  <si>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</si>
  <si>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</si>
  <si>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</si>
  <si>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</si>
  <si>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</si>
  <si>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</si>
  <si>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</si>
  <si>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</si>
  <si>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</si>
  <si>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</si>
  <si>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</si>
  <si>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</si>
  <si>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</si>
  <si>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</si>
  <si>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</si>
  <si>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</si>
  <si>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</si>
  <si>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</si>
  <si>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</si>
  <si>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</si>
  <si>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</si>
  <si>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</si>
  <si>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</si>
  <si>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</si>
  <si>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</si>
  <si>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</si>
  <si>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</si>
  <si>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</si>
  <si>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</si>
  <si>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</si>
  <si>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</si>
  <si>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</si>
  <si>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</si>
  <si>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</si>
  <si>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</si>
  <si>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</si>
  <si>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</si>
  <si>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</si>
  <si>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</si>
  <si>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</si>
  <si>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</si>
  <si>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</si>
  <si>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</si>
  <si>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</si>
  <si>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</si>
  <si>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</si>
  <si>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</si>
  <si>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</si>
  <si>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</si>
  <si>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</si>
  <si>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</si>
  <si>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</si>
  <si>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</si>
  <si>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</si>
  <si>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</si>
  <si>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</si>
  <si>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</si>
  <si>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</si>
  <si>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</si>
  <si>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</si>
  <si>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</si>
  <si>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</si>
  <si>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</si>
  <si>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</si>
  <si>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</si>
  <si>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</si>
  <si>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</si>
  <si>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</si>
  <si>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</si>
  <si>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</si>
  <si>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</si>
  <si>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</si>
  <si>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</si>
  <si>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</si>
  <si>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</si>
  <si>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</si>
  <si>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</si>
  <si>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</si>
  <si>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</si>
  <si>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</si>
  <si>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</si>
  <si>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</si>
  <si>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</si>
  <si>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</si>
  <si>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</si>
  <si>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</si>
  <si>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</si>
  <si>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</si>
  <si>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</si>
  <si>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</si>
  <si>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</si>
  <si>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</si>
  <si>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</si>
  <si>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</si>
  <si>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</si>
  <si>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</si>
  <si>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</si>
  <si>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</si>
  <si>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</si>
  <si>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</si>
  <si>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</si>
  <si>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</si>
  <si>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</si>
  <si>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</si>
  <si>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</si>
  <si>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</si>
  <si>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</si>
  <si>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</si>
  <si>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</si>
  <si>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</si>
  <si>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</si>
  <si>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</si>
  <si>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</si>
  <si>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</si>
  <si>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</si>
  <si>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</si>
  <si>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</si>
  <si>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</si>
  <si>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</si>
  <si>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</si>
  <si>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</si>
  <si>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</si>
  <si>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</si>
  <si>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</si>
  <si>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</si>
  <si>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</si>
  <si>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</si>
  <si>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</si>
  <si>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</si>
  <si>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</si>
  <si>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</si>
  <si>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</si>
  <si>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</si>
  <si>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</si>
  <si>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</si>
  <si>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</si>
  <si>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</si>
  <si>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</si>
  <si>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</si>
  <si>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</si>
  <si>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</si>
  <si>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</si>
  <si>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</si>
  <si>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</si>
  <si>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</si>
  <si>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</si>
  <si>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</si>
  <si>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</si>
  <si>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</si>
  <si>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</si>
  <si>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</si>
  <si>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</si>
  <si>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</si>
  <si>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</si>
  <si>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</si>
  <si>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</si>
  <si>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</si>
  <si>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</si>
  <si>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</si>
  <si>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</si>
  <si>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</si>
  <si>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</si>
  <si>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</si>
  <si>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</si>
  <si>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</si>
  <si>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</si>
  <si>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</si>
  <si>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</si>
  <si>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</si>
  <si>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</si>
  <si>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</si>
  <si>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</si>
  <si>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</si>
  <si>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</si>
  <si>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</si>
  <si>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</si>
  <si>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</si>
  <si>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</si>
  <si>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</si>
  <si>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</si>
  <si>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</si>
  <si>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</si>
  <si>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</si>
  <si>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</si>
  <si>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</si>
  <si>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</si>
  <si>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</si>
  <si>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</si>
  <si>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</si>
  <si>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</si>
  <si>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</si>
  <si>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</si>
  <si>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</si>
  <si>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</si>
  <si>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</si>
  <si>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</si>
  <si>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</si>
  <si>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</si>
  <si>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</si>
  <si>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</si>
  <si>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</si>
  <si>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</si>
  <si>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</si>
  <si>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</si>
  <si>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</si>
  <si>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</si>
  <si>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</si>
  <si>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</si>
  <si>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</si>
  <si>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</si>
  <si>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</si>
  <si>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</si>
  <si>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</si>
  <si>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</si>
  <si>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</si>
  <si>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</si>
  <si>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</si>
  <si>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</si>
  <si>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</si>
  <si>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</si>
  <si>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</si>
  <si>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</si>
  <si>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</si>
  <si>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</si>
  <si>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</si>
  <si>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</si>
  <si>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</si>
  <si>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</si>
  <si>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</si>
  <si>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</si>
  <si>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</si>
  <si>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</si>
  <si>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</si>
  <si>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</si>
  <si>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</si>
  <si>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</si>
  <si>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</si>
  <si>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</si>
  <si>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</si>
  <si>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</si>
  <si>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</si>
  <si>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</si>
  <si>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</si>
  <si>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</si>
  <si>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</si>
  <si>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</si>
  <si>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</si>
  <si>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</si>
  <si>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</si>
  <si>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</si>
  <si>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</si>
  <si>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</si>
  <si>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</si>
  <si>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</si>
  <si>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</si>
  <si>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</si>
  <si>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</si>
  <si>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</si>
  <si>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</si>
  <si>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</si>
  <si>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</si>
  <si>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</si>
  <si>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</si>
  <si>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</si>
  <si>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</si>
  <si>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</si>
  <si>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</si>
  <si>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</si>
  <si>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</si>
  <si>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</si>
  <si>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</si>
  <si>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</si>
  <si>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</si>
  <si>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</si>
  <si>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</si>
  <si>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</si>
  <si>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</si>
  <si>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</si>
  <si>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</si>
  <si>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</si>
  <si>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</si>
  <si>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</si>
  <si>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</si>
  <si>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</si>
  <si>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</si>
  <si>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</si>
  <si>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</si>
  <si>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</si>
  <si>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</si>
  <si>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</si>
  <si>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</si>
  <si>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</si>
  <si>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</si>
  <si>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</si>
  <si>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</si>
  <si>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</si>
  <si>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</si>
  <si>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</si>
  <si>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</si>
  <si>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</si>
  <si>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</si>
  <si>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</si>
  <si>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</si>
  <si>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</si>
  <si>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</si>
  <si>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</si>
  <si>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</si>
  <si>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</si>
  <si>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</si>
  <si>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</si>
  <si>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</si>
  <si>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</si>
  <si>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</si>
  <si>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</si>
  <si>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</si>
  <si>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</si>
  <si>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</si>
  <si>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</si>
  <si>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</si>
  <si>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</si>
  <si>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</si>
  <si>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</si>
  <si>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</si>
  <si>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</si>
  <si>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</si>
  <si>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</si>
  <si>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</si>
  <si>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</si>
  <si>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</si>
  <si>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</si>
  <si>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</si>
  <si>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</si>
  <si>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</si>
  <si>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</si>
  <si>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</si>
  <si>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</si>
  <si>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</si>
  <si>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</si>
  <si>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</si>
  <si>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</si>
  <si>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</si>
  <si>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</si>
  <si>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</si>
  <si>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</si>
  <si>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</si>
  <si>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</si>
  <si>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</si>
  <si>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</si>
  <si>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</si>
  <si>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</si>
  <si>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</si>
  <si>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</si>
  <si>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</si>
  <si>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</si>
  <si>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</si>
  <si>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</si>
  <si>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</si>
  <si>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</si>
  <si>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</si>
  <si>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</si>
  <si>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</si>
  <si>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</si>
  <si>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</si>
  <si>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</si>
  <si>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</si>
  <si>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</si>
  <si>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</si>
  <si>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</si>
  <si>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</si>
  <si>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</si>
  <si>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</si>
  <si>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</si>
  <si>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</si>
  <si>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</si>
  <si>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</si>
  <si>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</si>
  <si>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</si>
  <si>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</si>
  <si>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</si>
  <si>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</si>
  <si>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</si>
  <si>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</si>
  <si>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</si>
  <si>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</si>
  <si>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</si>
  <si>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</si>
  <si>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</si>
  <si>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</si>
  <si>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</si>
  <si>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</si>
  <si>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</si>
  <si>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</si>
  <si>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</si>
  <si>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</si>
  <si>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</si>
  <si>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</si>
  <si>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</si>
  <si>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</si>
  <si>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</si>
  <si>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</si>
  <si>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</si>
  <si>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</si>
  <si>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</si>
  <si>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</si>
  <si>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</si>
  <si>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</si>
  <si>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</si>
  <si>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</si>
  <si>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</si>
  <si>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</si>
  <si>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</si>
  <si>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</si>
  <si>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</si>
  <si>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</si>
  <si>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</si>
  <si>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</si>
  <si>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</si>
  <si>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</si>
  <si>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</si>
  <si>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</si>
  <si>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</si>
  <si>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</si>
  <si>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</si>
  <si>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</si>
  <si>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</si>
  <si>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</si>
  <si>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</si>
  <si>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</si>
  <si>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</si>
  <si>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</si>
  <si>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</si>
  <si>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</si>
  <si>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</si>
  <si>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</si>
  <si>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</si>
  <si>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</si>
  <si>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</si>
  <si>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</si>
  <si>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</si>
  <si>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</si>
  <si>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</si>
  <si>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</si>
  <si>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</si>
  <si>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</si>
  <si>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</si>
  <si>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</si>
  <si>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</si>
  <si>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</si>
  <si>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</si>
  <si>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</si>
  <si>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</si>
  <si>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</si>
  <si>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</si>
  <si>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</si>
  <si>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</si>
  <si>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</si>
  <si>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</si>
  <si>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</si>
  <si>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</si>
  <si>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</si>
  <si>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</si>
  <si>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</si>
  <si>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</si>
  <si>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</si>
  <si>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</si>
  <si>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</si>
  <si>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</si>
  <si>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</si>
  <si>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</si>
  <si>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</si>
  <si>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</si>
  <si>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</si>
  <si>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</si>
  <si>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</si>
  <si>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</si>
  <si>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</si>
  <si>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</si>
  <si>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</si>
  <si>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</si>
  <si>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</si>
  <si>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</si>
  <si>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</si>
  <si>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</si>
  <si>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</si>
  <si>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</si>
  <si>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</si>
  <si>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</si>
  <si>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</si>
  <si>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</si>
  <si>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</si>
  <si>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</si>
  <si>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</si>
  <si>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</si>
  <si>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</si>
  <si>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</si>
  <si>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</si>
  <si>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</si>
  <si>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</si>
  <si>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</si>
  <si>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</si>
  <si>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</si>
  <si>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</si>
  <si>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</si>
  <si>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</si>
  <si>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</si>
  <si>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</si>
  <si>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</si>
  <si>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</si>
  <si>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</si>
  <si>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</si>
  <si>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</si>
  <si>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</si>
  <si>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</si>
  <si>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</si>
  <si>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</si>
  <si>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</si>
  <si>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</si>
  <si>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</si>
  <si>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</si>
  <si>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</si>
  <si>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</si>
  <si>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</si>
  <si>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</si>
  <si>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</si>
  <si>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</si>
  <si>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</si>
  <si>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</si>
  <si>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</si>
  <si>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</si>
  <si>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</si>
  <si>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</si>
  <si>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</si>
  <si>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</si>
  <si>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</si>
  <si>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</si>
  <si>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</si>
  <si>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</si>
  <si>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</si>
  <si>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</si>
  <si>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</si>
  <si>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</si>
  <si>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</si>
  <si>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</si>
  <si>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</si>
  <si>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</si>
  <si>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</si>
  <si>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</si>
  <si>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</si>
  <si>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</si>
  <si>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</si>
  <si>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</si>
  <si>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</si>
  <si>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</si>
  <si>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</si>
  <si>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</si>
  <si>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</si>
  <si>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</si>
  <si>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</si>
  <si>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</si>
  <si>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</si>
  <si>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</si>
  <si>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</si>
  <si>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</si>
  <si>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</si>
  <si>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</si>
  <si>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</si>
  <si>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</si>
  <si>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</si>
  <si>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</si>
  <si>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</si>
  <si>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</si>
  <si>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</si>
  <si>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</si>
  <si>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</si>
  <si>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</si>
  <si>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</si>
  <si>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</si>
  <si>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</si>
  <si>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</si>
  <si>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</si>
  <si>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</si>
  <si>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</si>
  <si>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</si>
  <si>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</si>
  <si>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</si>
  <si>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</si>
  <si>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</si>
  <si>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</si>
  <si>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</si>
  <si>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</si>
  <si>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</si>
  <si>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</si>
  <si>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</si>
  <si>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</si>
  <si>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</si>
  <si>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</si>
  <si>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</si>
  <si>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</si>
  <si>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</si>
  <si>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</si>
  <si>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</si>
  <si>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</si>
  <si>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</si>
  <si>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</si>
  <si>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</si>
  <si>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</si>
  <si>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</si>
  <si>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</si>
  <si>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</si>
  <si>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</si>
  <si>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</si>
  <si>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</si>
  <si>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</si>
  <si>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</si>
  <si>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</si>
  <si>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</si>
  <si>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</si>
  <si>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</si>
  <si>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</si>
  <si>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</si>
  <si>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</si>
  <si>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</si>
  <si>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</si>
  <si>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</si>
  <si>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</si>
  <si>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</si>
  <si>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</si>
  <si>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</si>
  <si>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</si>
  <si>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</si>
  <si>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</si>
  <si>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</si>
  <si>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</si>
  <si>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</si>
  <si>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</si>
  <si>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</si>
  <si>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</si>
  <si>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</si>
  <si>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</si>
  <si>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</si>
  <si>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</si>
  <si>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</si>
  <si>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</si>
  <si>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</si>
  <si>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</si>
  <si>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</si>
  <si>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</si>
  <si>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</si>
  <si>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</si>
  <si>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</si>
  <si>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</si>
  <si>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</si>
  <si>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</si>
  <si>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</si>
  <si>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</si>
  <si>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</si>
  <si>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</si>
  <si>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</si>
  <si>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</si>
  <si>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</si>
  <si>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</si>
  <si>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</si>
  <si>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</si>
  <si>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</si>
  <si>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</si>
  <si>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</si>
  <si>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</si>
  <si>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</si>
  <si>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</si>
  <si>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</si>
  <si>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</si>
  <si>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</si>
  <si>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</si>
  <si>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</si>
  <si>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</si>
  <si>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</si>
  <si>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</si>
  <si>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</si>
  <si>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</si>
  <si>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</si>
  <si>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</si>
  <si>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</si>
  <si>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</si>
  <si>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</si>
  <si>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</si>
  <si>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</si>
  <si>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</si>
  <si>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</si>
  <si>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</si>
  <si>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</si>
  <si>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</si>
  <si>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</si>
  <si>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</si>
  <si>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</si>
  <si>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</si>
  <si>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</si>
  <si>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</si>
  <si>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</si>
  <si>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</si>
  <si>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</si>
  <si>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</si>
  <si>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</si>
  <si>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</si>
  <si>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</si>
  <si>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</si>
  <si>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</si>
  <si>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</si>
  <si>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</si>
  <si>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</si>
  <si>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</si>
  <si>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</si>
  <si>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</si>
  <si>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</si>
  <si>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</si>
  <si>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</si>
  <si>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</si>
  <si>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</si>
  <si>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</si>
  <si>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</si>
  <si>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</si>
  <si>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</si>
  <si>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</si>
  <si>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</si>
  <si>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</si>
  <si>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</si>
  <si>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</si>
  <si>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</si>
  <si>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</si>
  <si>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</si>
  <si>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</si>
  <si>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</si>
  <si>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</si>
  <si>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</si>
  <si>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</si>
  <si>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</si>
  <si>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</si>
  <si>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</si>
  <si>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</si>
  <si>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</si>
  <si>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</si>
  <si>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</si>
  <si>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</si>
  <si>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</si>
  <si>
    <t>Table</t>
  </si>
  <si>
    <t>F0013</t>
  </si>
  <si>
    <t>F55384</t>
  </si>
  <si>
    <t>F55385</t>
  </si>
  <si>
    <t>F55386</t>
  </si>
  <si>
    <t>F554012</t>
  </si>
  <si>
    <t>F5540122</t>
  </si>
  <si>
    <t>F55512</t>
  </si>
  <si>
    <t>F5602</t>
  </si>
  <si>
    <t>F5604</t>
  </si>
  <si>
    <t>F5611</t>
  </si>
  <si>
    <t>F5614</t>
  </si>
  <si>
    <t>F5640314</t>
  </si>
  <si>
    <t>F5641</t>
  </si>
  <si>
    <t>F564209</t>
  </si>
  <si>
    <t>F5698</t>
  </si>
  <si>
    <t>F5833</t>
  </si>
  <si>
    <t>F5834</t>
  </si>
  <si>
    <t>F5840122</t>
  </si>
  <si>
    <t>F5840123</t>
  </si>
  <si>
    <t>F5840124</t>
  </si>
  <si>
    <t>F5865</t>
  </si>
  <si>
    <t>F660102</t>
  </si>
  <si>
    <t>F0150</t>
  </si>
  <si>
    <t>LAST_ALTER</t>
  </si>
  <si>
    <t>ED_TIMESTAMP</t>
  </si>
  <si>
    <t>T</t>
  </si>
  <si>
    <t>Bid - Reference - Supplier Items</t>
  </si>
  <si>
    <t>ARCPDTA71</t>
  </si>
  <si>
    <t>Bid - Reference - Descriptions</t>
  </si>
  <si>
    <t>Bid - Reference - Item Extension</t>
  </si>
  <si>
    <t>Pricing Sales Category by Major Product Class</t>
  </si>
  <si>
    <t>DEA Registants File</t>
  </si>
  <si>
    <t>Individual MB Contracts Pricing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</si>
</sst>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5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  <xf numFmtId="14" fontId="0" fillId="0" borderId="0" xfId="0" applyNumberFormat="1"/>
    <xf numFmtId="0" fontId="0" fillId="0" borderId="0" xfId="0"/>
    <xf numFmtId="0" fontId="0" fillId="34" borderId="0" xfId="0" applyFill="1"/>
    <xf numFmtId="47" fontId="0" fillId="0" borderId="0" xfId="0" applyNumberFormat="1"/>
    <xf numFmtId="0" fontId="0" fillId="35" borderId="0" xfId="0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 patternType="solid">
          <fgColor rgb="FFFFFFCC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3:G12" totalsRowShown="0" headerRowDxfId="44" headerRowBorderDxfId="43" tableBorderDxfId="42" totalsRowBorderDxfId="41">
  <autoFilter ref="A3:G12"/>
  <sortState ref="A2:G11">
    <sortCondition descending="1" ref="D1:D11"/>
  </sortState>
  <tableColumns count="7">
    <tableColumn id="1" name="ATPRFR preference type"/>
    <tableColumn id="7" name="Type Name" dataDxfId="40"/>
    <tableColumn id="6" name="adjustment name" dataDxfId="39"/>
    <tableColumn id="2" name="IsItem" dataDxfId="38"/>
    <tableColumn id="3" name="IsBillto" dataDxfId="37"/>
    <tableColumn id="4" name="ItemCust" dataDxfId="36"/>
    <tableColumn id="5" name="CountOfADAST  adjustment name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34" dataDxfId="32" headerRowBorderDxfId="33" tableBorderDxfId="31" totalsRowBorderDxfId="30">
  <autoFilter ref="A15:D21"/>
  <tableColumns count="4">
    <tableColumn id="1" name="DRKY   user defined code" dataDxfId="29"/>
    <tableColumn id="2" name="DRDL01 description" dataDxfId="28"/>
    <tableColumn id="3" name="DRSY   product code" dataDxfId="27"/>
    <tableColumn id="4" name="DRRT   user defined codes" dataDxfId="2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25" dataDxfId="23" headerRowBorderDxfId="24" tableBorderDxfId="22" totalsRowBorderDxfId="21" headerRowCellStyle="Normal_Pricing_1" dataCellStyle="Normal_Pricing_1">
  <autoFilter ref="A24:D35"/>
  <tableColumns count="4">
    <tableColumn id="1" name="DRKY   user defined code" dataDxfId="20" dataCellStyle="Normal_Pricing_1"/>
    <tableColumn id="2" name="DRDL01 description" dataDxfId="19" dataCellStyle="Normal_Pricing_1"/>
    <tableColumn id="3" name="DRSY   product code" dataDxfId="18" dataCellStyle="Normal_Pricing_1"/>
    <tableColumn id="4" name="DRRT   user defined codes" dataDxfId="17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16" dataDxfId="15">
  <autoFilter ref="A3:F37"/>
  <sortState ref="A4:F37">
    <sortCondition sortBy="cellColor" ref="B3:B37" dxfId="14"/>
  </sortState>
  <tableColumns count="6">
    <tableColumn id="1" name="TABLE_NAME"/>
    <tableColumn id="6" name="ETL Status"/>
    <tableColumn id="2" name="Group" dataDxfId="13"/>
    <tableColumn id="3" name="Priority" dataDxfId="12"/>
    <tableColumn id="4" name="Pull" dataDxfId="11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sortState ref="A4:L1996">
    <sortCondition sortBy="cellColor" ref="A3:A1996" dxfId="1"/>
  </sortState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10"/>
    <tableColumn id="12" name="FILE_TYPE"/>
    <tableColumn id="28" name="TABLE_DEFINER"/>
    <tableColumn id="32" name="Tag" dataDxfId="9"/>
    <tableColumn id="7" name="T2" dataDxfId="8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7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A17" sqref="A17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14" workbookViewId="0">
      <selection activeCell="A8" sqref="A1:A1048576"/>
    </sheetView>
  </sheetViews>
  <sheetFormatPr defaultRowHeight="15" x14ac:dyDescent="0.25"/>
  <cols>
    <col min="1" max="1" width="18.7109375" bestFit="1" customWidth="1"/>
    <col min="2" max="2" width="13.7109375" bestFit="1" customWidth="1"/>
    <col min="3" max="3" width="18.5703125" bestFit="1" customWidth="1"/>
    <col min="4" max="4" width="15.7109375" bestFit="1" customWidth="1"/>
    <col min="5" max="5" width="45.7109375" bestFit="1" customWidth="1"/>
    <col min="6" max="6" width="17.140625" bestFit="1" customWidth="1"/>
    <col min="7" max="7" width="13.7109375" bestFit="1" customWidth="1"/>
    <col min="8" max="8" width="17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3782</v>
      </c>
      <c r="H1" t="s">
        <v>3783</v>
      </c>
    </row>
    <row r="2" spans="1:8" x14ac:dyDescent="0.25">
      <c r="A2" t="s">
        <v>3759</v>
      </c>
      <c r="B2" t="s">
        <v>12</v>
      </c>
      <c r="C2">
        <v>10</v>
      </c>
      <c r="D2">
        <v>87</v>
      </c>
      <c r="F2" t="s">
        <v>3786</v>
      </c>
      <c r="G2" s="20">
        <v>39121</v>
      </c>
      <c r="H2" s="23">
        <v>0.42892013888888886</v>
      </c>
    </row>
    <row r="3" spans="1:8" x14ac:dyDescent="0.25">
      <c r="A3" t="s">
        <v>151</v>
      </c>
      <c r="B3" t="s">
        <v>12</v>
      </c>
      <c r="C3">
        <v>18</v>
      </c>
      <c r="D3">
        <v>109</v>
      </c>
      <c r="E3" t="s">
        <v>152</v>
      </c>
      <c r="F3" t="s">
        <v>3786</v>
      </c>
      <c r="G3" s="20">
        <v>42625</v>
      </c>
      <c r="H3" s="23">
        <v>0.55922918981481484</v>
      </c>
    </row>
    <row r="4" spans="1:8" x14ac:dyDescent="0.25">
      <c r="A4" t="s">
        <v>158</v>
      </c>
      <c r="B4" t="s">
        <v>12</v>
      </c>
      <c r="C4">
        <v>11</v>
      </c>
      <c r="D4">
        <v>56</v>
      </c>
      <c r="E4" t="s">
        <v>159</v>
      </c>
      <c r="F4" t="s">
        <v>3786</v>
      </c>
      <c r="G4" s="20">
        <v>42625</v>
      </c>
      <c r="H4" s="23">
        <v>0.5544174652777778</v>
      </c>
    </row>
    <row r="5" spans="1:8" x14ac:dyDescent="0.25">
      <c r="A5" t="s">
        <v>347</v>
      </c>
      <c r="B5" t="s">
        <v>12</v>
      </c>
      <c r="C5">
        <v>92</v>
      </c>
      <c r="D5">
        <v>584</v>
      </c>
      <c r="E5" t="s">
        <v>348</v>
      </c>
      <c r="F5" t="s">
        <v>3786</v>
      </c>
      <c r="G5" s="20">
        <v>42625</v>
      </c>
      <c r="H5" s="23">
        <v>0.55922930555555561</v>
      </c>
    </row>
    <row r="6" spans="1:8" x14ac:dyDescent="0.25">
      <c r="A6" t="s">
        <v>413</v>
      </c>
      <c r="B6" t="s">
        <v>12</v>
      </c>
      <c r="C6">
        <v>34</v>
      </c>
      <c r="D6">
        <v>504</v>
      </c>
      <c r="E6" t="s">
        <v>414</v>
      </c>
      <c r="F6" t="s">
        <v>3786</v>
      </c>
      <c r="G6" s="20">
        <v>42625</v>
      </c>
      <c r="H6" s="23">
        <v>0.55922932870370368</v>
      </c>
    </row>
    <row r="7" spans="1:8" x14ac:dyDescent="0.25">
      <c r="A7" t="s">
        <v>441</v>
      </c>
      <c r="B7" t="s">
        <v>12</v>
      </c>
      <c r="C7">
        <v>14</v>
      </c>
      <c r="D7">
        <v>128</v>
      </c>
      <c r="E7" t="s">
        <v>442</v>
      </c>
      <c r="F7" t="s">
        <v>3786</v>
      </c>
      <c r="G7" s="20">
        <v>42625</v>
      </c>
      <c r="H7" s="23">
        <v>0.55922934027777782</v>
      </c>
    </row>
    <row r="8" spans="1:8" x14ac:dyDescent="0.25">
      <c r="A8" t="s">
        <v>3781</v>
      </c>
      <c r="B8" t="s">
        <v>12</v>
      </c>
      <c r="C8">
        <v>12</v>
      </c>
      <c r="D8">
        <v>110</v>
      </c>
      <c r="F8" t="s">
        <v>3786</v>
      </c>
      <c r="G8" s="20">
        <v>39486</v>
      </c>
      <c r="H8" s="23">
        <v>0.39357087962962961</v>
      </c>
    </row>
    <row r="9" spans="1:8" x14ac:dyDescent="0.25">
      <c r="A9" t="s">
        <v>492</v>
      </c>
      <c r="B9" t="s">
        <v>12</v>
      </c>
      <c r="C9">
        <v>184</v>
      </c>
      <c r="D9">
        <v>882</v>
      </c>
      <c r="E9" t="s">
        <v>493</v>
      </c>
      <c r="F9" t="s">
        <v>3786</v>
      </c>
      <c r="G9" s="20">
        <v>42625</v>
      </c>
      <c r="H9" s="23">
        <v>0.55922932870370368</v>
      </c>
    </row>
    <row r="10" spans="1:8" x14ac:dyDescent="0.25">
      <c r="A10" t="s">
        <v>553</v>
      </c>
      <c r="B10" t="s">
        <v>12</v>
      </c>
      <c r="C10">
        <v>101</v>
      </c>
      <c r="D10">
        <v>516</v>
      </c>
      <c r="E10" t="s">
        <v>554</v>
      </c>
      <c r="F10" t="s">
        <v>3786</v>
      </c>
      <c r="G10" s="20">
        <v>42625</v>
      </c>
      <c r="H10" s="23">
        <v>0.55922934027777782</v>
      </c>
    </row>
    <row r="11" spans="1:8" x14ac:dyDescent="0.25">
      <c r="A11" t="s">
        <v>1654</v>
      </c>
      <c r="B11" t="s">
        <v>12</v>
      </c>
      <c r="C11">
        <v>37</v>
      </c>
      <c r="D11">
        <v>154</v>
      </c>
      <c r="E11" t="s">
        <v>1655</v>
      </c>
      <c r="F11" t="s">
        <v>3786</v>
      </c>
      <c r="G11" s="20">
        <v>42625</v>
      </c>
      <c r="H11" s="23">
        <v>0.55585361111111109</v>
      </c>
    </row>
    <row r="12" spans="1:8" x14ac:dyDescent="0.25">
      <c r="A12" t="s">
        <v>1709</v>
      </c>
      <c r="B12" t="s">
        <v>12</v>
      </c>
      <c r="C12">
        <v>13</v>
      </c>
      <c r="D12">
        <v>99</v>
      </c>
      <c r="E12" t="s">
        <v>1710</v>
      </c>
      <c r="F12" t="s">
        <v>3786</v>
      </c>
      <c r="G12" s="20">
        <v>42625</v>
      </c>
      <c r="H12" s="23">
        <v>0.55726989583333331</v>
      </c>
    </row>
    <row r="13" spans="1:8" x14ac:dyDescent="0.25">
      <c r="A13" t="s">
        <v>1715</v>
      </c>
      <c r="B13" t="s">
        <v>12</v>
      </c>
      <c r="C13">
        <v>35</v>
      </c>
      <c r="D13">
        <v>308</v>
      </c>
      <c r="E13" t="s">
        <v>1716</v>
      </c>
      <c r="F13" t="s">
        <v>3786</v>
      </c>
      <c r="G13" s="20">
        <v>42625</v>
      </c>
      <c r="H13" s="23">
        <v>0.55726989583333331</v>
      </c>
    </row>
    <row r="14" spans="1:8" x14ac:dyDescent="0.25">
      <c r="A14" t="s">
        <v>1731</v>
      </c>
      <c r="B14" t="s">
        <v>12</v>
      </c>
      <c r="C14">
        <v>11</v>
      </c>
      <c r="D14">
        <v>60</v>
      </c>
      <c r="E14" t="s">
        <v>1732</v>
      </c>
      <c r="F14" t="s">
        <v>3786</v>
      </c>
      <c r="G14" s="20">
        <v>42625</v>
      </c>
      <c r="H14" s="23">
        <v>0.55726994212962966</v>
      </c>
    </row>
    <row r="15" spans="1:8" x14ac:dyDescent="0.25">
      <c r="A15" t="s">
        <v>1749</v>
      </c>
      <c r="B15" t="s">
        <v>12</v>
      </c>
      <c r="C15">
        <v>165</v>
      </c>
      <c r="D15">
        <v>795</v>
      </c>
      <c r="E15" t="s">
        <v>1750</v>
      </c>
      <c r="F15" t="s">
        <v>3786</v>
      </c>
      <c r="G15" s="20">
        <v>42625</v>
      </c>
      <c r="H15" s="23">
        <v>0.55922890046296303</v>
      </c>
    </row>
    <row r="16" spans="1:8" x14ac:dyDescent="0.25">
      <c r="A16" t="s">
        <v>1774</v>
      </c>
      <c r="B16" t="s">
        <v>12</v>
      </c>
      <c r="C16">
        <v>165</v>
      </c>
      <c r="D16">
        <v>755</v>
      </c>
      <c r="E16" t="s">
        <v>1775</v>
      </c>
      <c r="F16" t="s">
        <v>3786</v>
      </c>
      <c r="G16" s="20">
        <v>42625</v>
      </c>
      <c r="H16" s="23">
        <v>0.55922876157407408</v>
      </c>
    </row>
    <row r="17" spans="1:8" x14ac:dyDescent="0.25">
      <c r="A17" t="s">
        <v>1798</v>
      </c>
      <c r="B17" t="s">
        <v>12</v>
      </c>
      <c r="C17">
        <v>22</v>
      </c>
      <c r="D17">
        <v>286</v>
      </c>
      <c r="E17" t="s">
        <v>1799</v>
      </c>
      <c r="F17" t="s">
        <v>3786</v>
      </c>
      <c r="G17" s="20">
        <v>42625</v>
      </c>
      <c r="H17" s="23">
        <v>0.55922875000000005</v>
      </c>
    </row>
    <row r="18" spans="1:8" x14ac:dyDescent="0.25">
      <c r="A18" t="s">
        <v>1800</v>
      </c>
      <c r="B18" t="s">
        <v>12</v>
      </c>
      <c r="C18">
        <v>21</v>
      </c>
      <c r="D18">
        <v>214</v>
      </c>
      <c r="E18" t="s">
        <v>1802</v>
      </c>
      <c r="F18" t="s">
        <v>3786</v>
      </c>
      <c r="G18" s="20">
        <v>42625</v>
      </c>
      <c r="H18" s="23">
        <v>0.55922891203703706</v>
      </c>
    </row>
    <row r="19" spans="1:8" x14ac:dyDescent="0.25">
      <c r="A19" t="s">
        <v>3644</v>
      </c>
      <c r="B19" t="s">
        <v>12</v>
      </c>
      <c r="C19">
        <v>23</v>
      </c>
      <c r="D19">
        <v>193</v>
      </c>
      <c r="F19" t="s">
        <v>3786</v>
      </c>
      <c r="G19" s="20">
        <v>40515</v>
      </c>
      <c r="H19" s="23">
        <v>0.37460487268518516</v>
      </c>
    </row>
    <row r="20" spans="1:8" x14ac:dyDescent="0.25">
      <c r="A20" t="s">
        <v>2414</v>
      </c>
      <c r="B20" t="s">
        <v>12</v>
      </c>
      <c r="C20">
        <v>96</v>
      </c>
      <c r="D20">
        <v>497</v>
      </c>
      <c r="E20" t="s">
        <v>2415</v>
      </c>
      <c r="F20" t="s">
        <v>3786</v>
      </c>
      <c r="G20" s="20">
        <v>42625</v>
      </c>
      <c r="H20" s="23">
        <v>0.55709123842592589</v>
      </c>
    </row>
    <row r="21" spans="1:8" x14ac:dyDescent="0.25">
      <c r="A21" t="s">
        <v>2416</v>
      </c>
      <c r="B21" t="s">
        <v>12</v>
      </c>
      <c r="C21">
        <v>60</v>
      </c>
      <c r="D21">
        <v>329</v>
      </c>
      <c r="E21" t="s">
        <v>2417</v>
      </c>
      <c r="F21" t="s">
        <v>3786</v>
      </c>
      <c r="G21" s="20">
        <v>42625</v>
      </c>
      <c r="H21" s="23">
        <v>0.55922960648148146</v>
      </c>
    </row>
    <row r="22" spans="1:8" x14ac:dyDescent="0.25">
      <c r="A22" t="s">
        <v>3645</v>
      </c>
      <c r="B22" t="s">
        <v>12</v>
      </c>
      <c r="C22">
        <v>9</v>
      </c>
      <c r="D22">
        <v>637</v>
      </c>
      <c r="F22" t="s">
        <v>3786</v>
      </c>
      <c r="G22" s="20">
        <v>39486</v>
      </c>
      <c r="H22" s="23">
        <v>0.21075917824074075</v>
      </c>
    </row>
    <row r="23" spans="1:8" x14ac:dyDescent="0.25">
      <c r="A23" t="s">
        <v>3760</v>
      </c>
      <c r="B23" t="s">
        <v>3784</v>
      </c>
      <c r="C23">
        <v>29</v>
      </c>
      <c r="D23">
        <v>708</v>
      </c>
      <c r="E23" t="s">
        <v>3785</v>
      </c>
      <c r="F23" t="s">
        <v>3786</v>
      </c>
      <c r="G23" s="20">
        <v>42867</v>
      </c>
      <c r="H23" s="23">
        <v>0.63624543981481485</v>
      </c>
    </row>
    <row r="24" spans="1:8" x14ac:dyDescent="0.25">
      <c r="A24" t="s">
        <v>3761</v>
      </c>
      <c r="B24" t="s">
        <v>3784</v>
      </c>
      <c r="C24">
        <v>9</v>
      </c>
      <c r="D24">
        <v>445</v>
      </c>
      <c r="E24" t="s">
        <v>3787</v>
      </c>
      <c r="F24" t="s">
        <v>3786</v>
      </c>
      <c r="G24" s="20">
        <v>42867</v>
      </c>
      <c r="H24" s="23">
        <v>0.63624543981481485</v>
      </c>
    </row>
    <row r="25" spans="1:8" x14ac:dyDescent="0.25">
      <c r="A25" t="s">
        <v>3762</v>
      </c>
      <c r="B25" t="s">
        <v>3784</v>
      </c>
      <c r="C25">
        <v>12</v>
      </c>
      <c r="D25">
        <v>464</v>
      </c>
      <c r="E25" t="s">
        <v>3788</v>
      </c>
      <c r="F25" t="s">
        <v>3786</v>
      </c>
      <c r="G25" s="20">
        <v>42650</v>
      </c>
      <c r="H25" s="23">
        <v>0.62406721064814819</v>
      </c>
    </row>
    <row r="26" spans="1:8" x14ac:dyDescent="0.25">
      <c r="A26" t="s">
        <v>3763</v>
      </c>
      <c r="B26" t="s">
        <v>12</v>
      </c>
      <c r="C26">
        <v>18</v>
      </c>
      <c r="D26">
        <v>98</v>
      </c>
      <c r="E26" t="s">
        <v>3789</v>
      </c>
      <c r="F26" t="s">
        <v>3786</v>
      </c>
      <c r="G26" s="20">
        <v>42108</v>
      </c>
      <c r="H26" s="23">
        <v>0.64862504629629625</v>
      </c>
    </row>
    <row r="27" spans="1:8" x14ac:dyDescent="0.25">
      <c r="A27" t="s">
        <v>3764</v>
      </c>
      <c r="B27" t="s">
        <v>12</v>
      </c>
      <c r="C27">
        <v>19</v>
      </c>
      <c r="D27">
        <v>114</v>
      </c>
      <c r="F27" t="s">
        <v>3786</v>
      </c>
      <c r="G27" s="20">
        <v>41006</v>
      </c>
      <c r="H27" s="23">
        <v>0.15572981481481482</v>
      </c>
    </row>
    <row r="28" spans="1:8" x14ac:dyDescent="0.25">
      <c r="A28" t="s">
        <v>2448</v>
      </c>
      <c r="B28" t="s">
        <v>12</v>
      </c>
      <c r="C28">
        <v>18</v>
      </c>
      <c r="D28">
        <v>115</v>
      </c>
      <c r="E28" t="s">
        <v>2449</v>
      </c>
      <c r="F28" t="s">
        <v>3786</v>
      </c>
      <c r="G28" s="20">
        <v>42625</v>
      </c>
      <c r="H28" s="23">
        <v>0.55726989583333331</v>
      </c>
    </row>
    <row r="29" spans="1:8" x14ac:dyDescent="0.25">
      <c r="A29" t="s">
        <v>2473</v>
      </c>
      <c r="B29" t="s">
        <v>12</v>
      </c>
      <c r="C29">
        <v>40</v>
      </c>
      <c r="D29">
        <v>243</v>
      </c>
      <c r="E29" t="s">
        <v>2474</v>
      </c>
      <c r="F29" t="s">
        <v>3786</v>
      </c>
      <c r="G29" s="20">
        <v>42625</v>
      </c>
      <c r="H29" s="23">
        <v>0.55922956018518521</v>
      </c>
    </row>
    <row r="30" spans="1:8" x14ac:dyDescent="0.25">
      <c r="A30" t="s">
        <v>3765</v>
      </c>
      <c r="B30" t="s">
        <v>12</v>
      </c>
      <c r="C30">
        <v>8</v>
      </c>
      <c r="D30">
        <v>52</v>
      </c>
      <c r="F30" t="s">
        <v>3786</v>
      </c>
      <c r="G30" s="20">
        <v>39478</v>
      </c>
      <c r="H30" s="23">
        <v>0.6515180439814815</v>
      </c>
    </row>
    <row r="31" spans="1:8" x14ac:dyDescent="0.25">
      <c r="A31" t="s">
        <v>2492</v>
      </c>
      <c r="B31" t="s">
        <v>12</v>
      </c>
      <c r="C31">
        <v>300</v>
      </c>
      <c r="D31">
        <v>1757</v>
      </c>
      <c r="E31" t="s">
        <v>2493</v>
      </c>
      <c r="F31" t="s">
        <v>3786</v>
      </c>
      <c r="G31" s="20">
        <v>42625</v>
      </c>
      <c r="H31" s="23">
        <v>0.55922916666666667</v>
      </c>
    </row>
    <row r="32" spans="1:8" x14ac:dyDescent="0.25">
      <c r="A32" t="s">
        <v>3766</v>
      </c>
      <c r="B32" t="s">
        <v>12</v>
      </c>
      <c r="C32">
        <v>41</v>
      </c>
      <c r="D32">
        <v>276</v>
      </c>
      <c r="F32" t="s">
        <v>3786</v>
      </c>
      <c r="G32" s="20">
        <v>39487</v>
      </c>
      <c r="H32" s="23">
        <v>0.25032361111111112</v>
      </c>
    </row>
    <row r="33" spans="1:8" x14ac:dyDescent="0.25">
      <c r="A33" t="s">
        <v>3767</v>
      </c>
      <c r="B33" t="s">
        <v>12</v>
      </c>
      <c r="C33">
        <v>30</v>
      </c>
      <c r="D33">
        <v>293</v>
      </c>
      <c r="F33" t="s">
        <v>3786</v>
      </c>
      <c r="G33" s="20">
        <v>39486</v>
      </c>
      <c r="H33" s="23">
        <v>0.29502784722222225</v>
      </c>
    </row>
    <row r="34" spans="1:8" x14ac:dyDescent="0.25">
      <c r="A34" t="s">
        <v>3768</v>
      </c>
      <c r="B34" t="s">
        <v>12</v>
      </c>
      <c r="C34">
        <v>14</v>
      </c>
      <c r="D34">
        <v>92</v>
      </c>
      <c r="F34" t="s">
        <v>3786</v>
      </c>
      <c r="G34" s="20">
        <v>39486</v>
      </c>
      <c r="H34" s="23">
        <v>0.2950538425925926</v>
      </c>
    </row>
    <row r="35" spans="1:8" x14ac:dyDescent="0.25">
      <c r="A35" t="s">
        <v>2618</v>
      </c>
      <c r="B35" t="s">
        <v>12</v>
      </c>
      <c r="C35">
        <v>25</v>
      </c>
      <c r="D35">
        <v>173</v>
      </c>
      <c r="E35" t="s">
        <v>2619</v>
      </c>
      <c r="F35" t="s">
        <v>3786</v>
      </c>
      <c r="G35" s="20">
        <v>42625</v>
      </c>
      <c r="H35" s="23">
        <v>0.55922890046296303</v>
      </c>
    </row>
    <row r="36" spans="1:8" x14ac:dyDescent="0.25">
      <c r="A36" t="s">
        <v>3769</v>
      </c>
      <c r="B36" t="s">
        <v>12</v>
      </c>
      <c r="C36">
        <v>19</v>
      </c>
      <c r="D36">
        <v>238</v>
      </c>
      <c r="E36" t="s">
        <v>3790</v>
      </c>
      <c r="F36" t="s">
        <v>3786</v>
      </c>
      <c r="G36" s="20">
        <v>41939</v>
      </c>
      <c r="H36" s="23">
        <v>0.86599032407407417</v>
      </c>
    </row>
    <row r="37" spans="1:8" x14ac:dyDescent="0.25">
      <c r="A37" t="s">
        <v>3770</v>
      </c>
      <c r="B37" t="s">
        <v>12</v>
      </c>
      <c r="C37">
        <v>17</v>
      </c>
      <c r="D37">
        <v>118</v>
      </c>
      <c r="F37" t="s">
        <v>3786</v>
      </c>
      <c r="G37" s="20">
        <v>41017</v>
      </c>
      <c r="H37" s="23">
        <v>4.7388194444444439E-3</v>
      </c>
    </row>
    <row r="38" spans="1:8" x14ac:dyDescent="0.25">
      <c r="A38" t="s">
        <v>3771</v>
      </c>
      <c r="B38" t="s">
        <v>12</v>
      </c>
      <c r="C38">
        <v>11</v>
      </c>
      <c r="D38">
        <v>135</v>
      </c>
      <c r="F38" t="s">
        <v>3786</v>
      </c>
      <c r="G38" s="20">
        <v>39370</v>
      </c>
      <c r="H38" s="23">
        <v>0.49657274305555554</v>
      </c>
    </row>
    <row r="39" spans="1:8" x14ac:dyDescent="0.25">
      <c r="A39" t="s">
        <v>2642</v>
      </c>
      <c r="B39" t="s">
        <v>12</v>
      </c>
      <c r="C39">
        <v>39</v>
      </c>
      <c r="D39">
        <v>362</v>
      </c>
      <c r="E39" t="s">
        <v>2643</v>
      </c>
      <c r="F39" t="s">
        <v>3786</v>
      </c>
      <c r="G39" s="20">
        <v>42625</v>
      </c>
      <c r="H39" s="23">
        <v>0.55922959490740742</v>
      </c>
    </row>
    <row r="40" spans="1:8" x14ac:dyDescent="0.25">
      <c r="A40" t="s">
        <v>3772</v>
      </c>
      <c r="B40" t="s">
        <v>12</v>
      </c>
      <c r="C40">
        <v>37</v>
      </c>
      <c r="D40">
        <v>282</v>
      </c>
      <c r="F40" t="s">
        <v>3786</v>
      </c>
      <c r="G40" s="20">
        <v>39303</v>
      </c>
      <c r="H40" s="23">
        <v>0.74039734953703695</v>
      </c>
    </row>
    <row r="41" spans="1:8" x14ac:dyDescent="0.25">
      <c r="A41" t="s">
        <v>2667</v>
      </c>
      <c r="B41" t="s">
        <v>12</v>
      </c>
      <c r="C41">
        <v>25</v>
      </c>
      <c r="D41">
        <v>187</v>
      </c>
      <c r="E41" t="s">
        <v>2668</v>
      </c>
      <c r="F41" t="s">
        <v>3786</v>
      </c>
      <c r="G41" s="20">
        <v>42625</v>
      </c>
      <c r="H41" s="23">
        <v>0.55922890046296303</v>
      </c>
    </row>
    <row r="42" spans="1:8" x14ac:dyDescent="0.25">
      <c r="A42" t="s">
        <v>2702</v>
      </c>
      <c r="B42" t="s">
        <v>12</v>
      </c>
      <c r="C42">
        <v>231</v>
      </c>
      <c r="D42">
        <v>3720</v>
      </c>
      <c r="F42" t="s">
        <v>3786</v>
      </c>
      <c r="G42" s="20">
        <v>42625</v>
      </c>
      <c r="H42" s="23">
        <v>0.55922961805555549</v>
      </c>
    </row>
    <row r="43" spans="1:8" x14ac:dyDescent="0.25">
      <c r="A43" t="s">
        <v>3773</v>
      </c>
      <c r="B43" t="s">
        <v>12</v>
      </c>
      <c r="C43">
        <v>37</v>
      </c>
      <c r="D43">
        <v>333</v>
      </c>
      <c r="F43" t="s">
        <v>3786</v>
      </c>
      <c r="G43" s="20">
        <v>39465</v>
      </c>
      <c r="H43" s="23">
        <v>0.51796172453703704</v>
      </c>
    </row>
    <row r="44" spans="1:8" x14ac:dyDescent="0.25">
      <c r="A44" t="s">
        <v>2721</v>
      </c>
      <c r="B44" t="s">
        <v>12</v>
      </c>
      <c r="C44">
        <v>84</v>
      </c>
      <c r="D44">
        <v>691</v>
      </c>
      <c r="E44" t="s">
        <v>2722</v>
      </c>
      <c r="F44" t="s">
        <v>3786</v>
      </c>
      <c r="G44" s="20">
        <v>42628</v>
      </c>
      <c r="H44" s="23">
        <v>0.59570064814814816</v>
      </c>
    </row>
    <row r="45" spans="1:8" x14ac:dyDescent="0.25">
      <c r="A45" t="s">
        <v>2725</v>
      </c>
      <c r="B45" t="s">
        <v>12</v>
      </c>
      <c r="C45">
        <v>51</v>
      </c>
      <c r="D45">
        <v>374</v>
      </c>
      <c r="E45" t="s">
        <v>2726</v>
      </c>
      <c r="F45" t="s">
        <v>3786</v>
      </c>
      <c r="G45" s="20">
        <v>42625</v>
      </c>
      <c r="H45" s="23">
        <v>0.55756822916666671</v>
      </c>
    </row>
    <row r="46" spans="1:8" x14ac:dyDescent="0.25">
      <c r="A46" t="s">
        <v>2727</v>
      </c>
      <c r="B46" t="s">
        <v>12</v>
      </c>
      <c r="C46">
        <v>42</v>
      </c>
      <c r="D46">
        <v>267</v>
      </c>
      <c r="E46" t="s">
        <v>2728</v>
      </c>
      <c r="F46" t="s">
        <v>3786</v>
      </c>
      <c r="G46" s="20">
        <v>42625</v>
      </c>
      <c r="H46" s="23">
        <v>0.55756824074074074</v>
      </c>
    </row>
    <row r="47" spans="1:8" x14ac:dyDescent="0.25">
      <c r="A47" t="s">
        <v>3774</v>
      </c>
      <c r="B47" t="s">
        <v>12</v>
      </c>
      <c r="C47">
        <v>92</v>
      </c>
      <c r="D47">
        <v>675</v>
      </c>
      <c r="F47" t="s">
        <v>3786</v>
      </c>
      <c r="G47" s="20">
        <v>39072</v>
      </c>
      <c r="H47" s="23">
        <v>0.45860575231481482</v>
      </c>
    </row>
    <row r="48" spans="1:8" x14ac:dyDescent="0.25">
      <c r="A48" t="s">
        <v>3775</v>
      </c>
      <c r="B48" t="s">
        <v>12</v>
      </c>
      <c r="C48">
        <v>53</v>
      </c>
      <c r="D48">
        <v>355</v>
      </c>
      <c r="F48" t="s">
        <v>3786</v>
      </c>
      <c r="G48" s="20">
        <v>39072</v>
      </c>
      <c r="H48" s="23">
        <v>0.45864018518518518</v>
      </c>
    </row>
    <row r="49" spans="1:8" x14ac:dyDescent="0.25">
      <c r="A49" t="s">
        <v>3776</v>
      </c>
      <c r="B49" t="s">
        <v>12</v>
      </c>
      <c r="C49">
        <v>20</v>
      </c>
      <c r="D49">
        <v>119</v>
      </c>
      <c r="F49" t="s">
        <v>3786</v>
      </c>
      <c r="G49" s="20">
        <v>41413</v>
      </c>
      <c r="H49" s="23">
        <v>8.7360601851851849E-2</v>
      </c>
    </row>
    <row r="50" spans="1:8" x14ac:dyDescent="0.25">
      <c r="A50" t="s">
        <v>3777</v>
      </c>
      <c r="B50" t="s">
        <v>12</v>
      </c>
      <c r="C50">
        <v>12</v>
      </c>
      <c r="D50">
        <v>90</v>
      </c>
      <c r="F50" t="s">
        <v>3786</v>
      </c>
      <c r="G50" s="20">
        <v>41413</v>
      </c>
      <c r="H50" s="23">
        <v>8.7362951388888888E-2</v>
      </c>
    </row>
    <row r="51" spans="1:8" x14ac:dyDescent="0.25">
      <c r="A51" t="s">
        <v>3778</v>
      </c>
      <c r="B51" t="s">
        <v>12</v>
      </c>
      <c r="C51">
        <v>16</v>
      </c>
      <c r="D51">
        <v>115</v>
      </c>
      <c r="E51" t="s">
        <v>3791</v>
      </c>
      <c r="F51" t="s">
        <v>3786</v>
      </c>
      <c r="G51" s="20">
        <v>41740</v>
      </c>
      <c r="H51" s="23">
        <v>0.62420861111111114</v>
      </c>
    </row>
    <row r="52" spans="1:8" x14ac:dyDescent="0.25">
      <c r="A52" t="s">
        <v>2729</v>
      </c>
      <c r="B52" t="s">
        <v>12</v>
      </c>
      <c r="C52">
        <v>12</v>
      </c>
      <c r="D52">
        <v>101</v>
      </c>
      <c r="E52" t="s">
        <v>2730</v>
      </c>
      <c r="F52" t="s">
        <v>3786</v>
      </c>
      <c r="G52" s="20">
        <v>42625</v>
      </c>
      <c r="H52" s="23">
        <v>0.55756821759259256</v>
      </c>
    </row>
    <row r="53" spans="1:8" x14ac:dyDescent="0.25">
      <c r="A53" t="s">
        <v>3779</v>
      </c>
      <c r="B53" t="s">
        <v>12</v>
      </c>
      <c r="C53">
        <v>25</v>
      </c>
      <c r="D53">
        <v>411</v>
      </c>
      <c r="F53" t="s">
        <v>3786</v>
      </c>
      <c r="G53" s="20">
        <v>41410</v>
      </c>
      <c r="H53" s="23">
        <v>0.50206951388888887</v>
      </c>
    </row>
  </sheetData>
  <autoFilter ref="A1:H56">
    <sortState ref="A2:H53">
      <sortCondition ref="A1:A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tabSelected="1" workbookViewId="0">
      <pane ySplit="3" topLeftCell="A83" activePane="bottomLeft" state="frozen"/>
      <selection pane="bottomLeft" activeCell="B16" sqref="B16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s="24" t="s">
        <v>130</v>
      </c>
      <c r="B4" t="s">
        <v>131</v>
      </c>
      <c r="C4" t="s">
        <v>15</v>
      </c>
      <c r="D4">
        <v>123</v>
      </c>
      <c r="E4">
        <v>694</v>
      </c>
      <c r="F4" t="s">
        <v>12</v>
      </c>
      <c r="G4" t="s">
        <v>13</v>
      </c>
      <c r="H4" s="1">
        <v>42625.559511354164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x14ac:dyDescent="0.25">
      <c r="A5" s="22" t="s">
        <v>134</v>
      </c>
      <c r="B5" t="s">
        <v>136</v>
      </c>
      <c r="C5" t="s">
        <v>135</v>
      </c>
      <c r="D5">
        <v>25</v>
      </c>
      <c r="E5">
        <v>142</v>
      </c>
      <c r="F5" t="s">
        <v>12</v>
      </c>
      <c r="G5" t="s">
        <v>13</v>
      </c>
      <c r="H5" s="1">
        <v>42725.63392591435</v>
      </c>
      <c r="I5" t="s">
        <v>14</v>
      </c>
      <c r="J5" t="s">
        <v>135</v>
      </c>
      <c r="L5" t="e">
        <f>+VLOOKUP(Table1[[#This Row],[TABLE_NAME]],ETL!$A:$E,2,0)</f>
        <v>#N/A</v>
      </c>
    </row>
    <row r="6" spans="1:12" x14ac:dyDescent="0.25">
      <c r="A6" s="22" t="s">
        <v>139</v>
      </c>
      <c r="B6" t="s">
        <v>140</v>
      </c>
      <c r="C6" t="s">
        <v>11</v>
      </c>
      <c r="D6">
        <v>65</v>
      </c>
      <c r="E6">
        <v>293</v>
      </c>
      <c r="F6" t="s">
        <v>12</v>
      </c>
      <c r="G6" t="s">
        <v>13</v>
      </c>
      <c r="H6" s="1">
        <v>42625.553571701392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x14ac:dyDescent="0.25">
      <c r="A7" s="22" t="s">
        <v>143</v>
      </c>
      <c r="B7" t="s">
        <v>144</v>
      </c>
      <c r="C7" t="s">
        <v>11</v>
      </c>
      <c r="D7">
        <v>17</v>
      </c>
      <c r="E7">
        <v>82</v>
      </c>
      <c r="F7" t="s">
        <v>12</v>
      </c>
      <c r="G7" t="s">
        <v>13</v>
      </c>
      <c r="H7" s="1">
        <v>42625.553571712961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x14ac:dyDescent="0.25">
      <c r="A8" s="22" t="s">
        <v>347</v>
      </c>
      <c r="B8" t="s">
        <v>348</v>
      </c>
      <c r="C8" t="s">
        <v>15</v>
      </c>
      <c r="D8">
        <v>92</v>
      </c>
      <c r="E8">
        <v>584</v>
      </c>
      <c r="F8" t="s">
        <v>12</v>
      </c>
      <c r="G8" t="s">
        <v>13</v>
      </c>
      <c r="H8" s="1">
        <v>42625.559514340275</v>
      </c>
      <c r="I8" t="s">
        <v>14</v>
      </c>
      <c r="J8" t="s">
        <v>15</v>
      </c>
      <c r="L8" t="str">
        <f>+VLOOKUP(Table1[[#This Row],[TABLE_NAME]],ETL!$A:$E,2,0)</f>
        <v>DONE</v>
      </c>
    </row>
    <row r="9" spans="1:12" x14ac:dyDescent="0.25">
      <c r="A9" s="22" t="s">
        <v>413</v>
      </c>
      <c r="B9" t="s">
        <v>414</v>
      </c>
      <c r="C9" t="s">
        <v>11</v>
      </c>
      <c r="D9">
        <v>34</v>
      </c>
      <c r="E9">
        <v>504</v>
      </c>
      <c r="F9" t="s">
        <v>12</v>
      </c>
      <c r="G9" t="s">
        <v>13</v>
      </c>
      <c r="H9" s="1">
        <v>42625.559514375003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x14ac:dyDescent="0.25">
      <c r="A10" s="22" t="s">
        <v>441</v>
      </c>
      <c r="B10" t="s">
        <v>442</v>
      </c>
      <c r="C10" t="s">
        <v>11</v>
      </c>
      <c r="D10">
        <v>14</v>
      </c>
      <c r="E10">
        <v>128</v>
      </c>
      <c r="F10" t="s">
        <v>12</v>
      </c>
      <c r="G10" t="s">
        <v>13</v>
      </c>
      <c r="H10" s="1">
        <v>42625.559514386572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x14ac:dyDescent="0.25">
      <c r="A11" s="22" t="s">
        <v>457</v>
      </c>
      <c r="B11" t="s">
        <v>458</v>
      </c>
      <c r="C11" t="s">
        <v>11</v>
      </c>
      <c r="D11">
        <v>30</v>
      </c>
      <c r="E11">
        <v>350</v>
      </c>
      <c r="F11" t="s">
        <v>12</v>
      </c>
      <c r="G11" t="s">
        <v>13</v>
      </c>
      <c r="H11" s="1">
        <v>42625.559514375003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x14ac:dyDescent="0.25">
      <c r="A12" s="22" t="s">
        <v>492</v>
      </c>
      <c r="B12" t="s">
        <v>493</v>
      </c>
      <c r="C12" t="s">
        <v>11</v>
      </c>
      <c r="D12">
        <v>184</v>
      </c>
      <c r="E12">
        <v>882</v>
      </c>
      <c r="F12" t="s">
        <v>12</v>
      </c>
      <c r="G12" t="s">
        <v>13</v>
      </c>
      <c r="H12" s="1">
        <v>42625.559514375003</v>
      </c>
      <c r="I12" t="s">
        <v>14</v>
      </c>
      <c r="J12" t="s">
        <v>15</v>
      </c>
      <c r="L12">
        <f>+VLOOKUP(Table1[[#This Row],[TABLE_NAME]],ETL!$A:$E,2,0)</f>
        <v>0</v>
      </c>
    </row>
    <row r="13" spans="1:12" x14ac:dyDescent="0.25">
      <c r="A13" s="22" t="s">
        <v>1133</v>
      </c>
      <c r="B13" t="s">
        <v>1134</v>
      </c>
      <c r="C13" t="s">
        <v>15</v>
      </c>
      <c r="D13">
        <v>62</v>
      </c>
      <c r="E13">
        <v>316</v>
      </c>
      <c r="F13" t="s">
        <v>12</v>
      </c>
      <c r="G13" t="s">
        <v>13</v>
      </c>
      <c r="H13" s="1">
        <v>42625.559511354164</v>
      </c>
      <c r="I13" t="s">
        <v>14</v>
      </c>
      <c r="J13" t="s">
        <v>15</v>
      </c>
      <c r="L13">
        <f>+VLOOKUP(Table1[[#This Row],[TABLE_NAME]],ETL!$A:$E,2,0)</f>
        <v>0</v>
      </c>
    </row>
    <row r="14" spans="1:12" x14ac:dyDescent="0.25">
      <c r="A14" s="22" t="s">
        <v>1149</v>
      </c>
      <c r="B14" t="s">
        <v>1150</v>
      </c>
      <c r="C14" t="s">
        <v>11</v>
      </c>
      <c r="D14">
        <v>133</v>
      </c>
      <c r="E14">
        <v>724</v>
      </c>
      <c r="F14" t="s">
        <v>12</v>
      </c>
      <c r="G14" t="s">
        <v>13</v>
      </c>
      <c r="H14" s="1">
        <v>42625.559511377316</v>
      </c>
      <c r="I14" t="s">
        <v>14</v>
      </c>
      <c r="J14" t="s">
        <v>15</v>
      </c>
      <c r="L14">
        <f>+VLOOKUP(Table1[[#This Row],[TABLE_NAME]],ETL!$A:$E,2,0)</f>
        <v>0</v>
      </c>
    </row>
    <row r="15" spans="1:12" x14ac:dyDescent="0.25">
      <c r="A15" s="22" t="s">
        <v>1202</v>
      </c>
      <c r="B15" s="21" t="s">
        <v>1203</v>
      </c>
      <c r="C15" s="21" t="s">
        <v>11</v>
      </c>
      <c r="D15" s="21">
        <v>108</v>
      </c>
      <c r="E15" s="21">
        <v>954</v>
      </c>
      <c r="F15" s="21" t="s">
        <v>12</v>
      </c>
      <c r="G15" s="21" t="s">
        <v>13</v>
      </c>
      <c r="H15" s="1">
        <v>42625.556979120367</v>
      </c>
      <c r="I15" s="21" t="s">
        <v>14</v>
      </c>
      <c r="J15" s="21" t="s">
        <v>15</v>
      </c>
      <c r="K15" s="21"/>
      <c r="L15" t="e">
        <f>+VLOOKUP(Table1[[#This Row],[TABLE_NAME]],ETL!$A:$E,2,0)</f>
        <v>#N/A</v>
      </c>
    </row>
    <row r="16" spans="1:12" x14ac:dyDescent="0.25">
      <c r="A16" s="22" t="s">
        <v>1749</v>
      </c>
      <c r="B16" s="3" t="s">
        <v>1750</v>
      </c>
      <c r="C16" s="3" t="s">
        <v>15</v>
      </c>
      <c r="D16" s="3">
        <v>165</v>
      </c>
      <c r="E16" s="3">
        <v>795</v>
      </c>
      <c r="F16" s="3" t="s">
        <v>12</v>
      </c>
      <c r="G16" s="3" t="s">
        <v>13</v>
      </c>
      <c r="H16" s="4">
        <v>42625.55951201389</v>
      </c>
      <c r="I16" s="3" t="s">
        <v>14</v>
      </c>
      <c r="J16" s="3" t="s">
        <v>15</v>
      </c>
      <c r="K16" s="3"/>
      <c r="L16" t="str">
        <f>+VLOOKUP(Table1[[#This Row],[TABLE_NAME]],ETL!$A:$E,2,0)</f>
        <v>DONE</v>
      </c>
    </row>
    <row r="17" spans="1:12" x14ac:dyDescent="0.25">
      <c r="A17" s="22" t="s">
        <v>1880</v>
      </c>
      <c r="B17" t="s">
        <v>1881</v>
      </c>
      <c r="C17" t="s">
        <v>11</v>
      </c>
      <c r="D17">
        <v>100</v>
      </c>
      <c r="E17">
        <v>677</v>
      </c>
      <c r="F17" t="s">
        <v>12</v>
      </c>
      <c r="G17" t="s">
        <v>13</v>
      </c>
      <c r="H17" s="1">
        <v>42625.559515358793</v>
      </c>
      <c r="I17" t="s">
        <v>14</v>
      </c>
      <c r="J17" t="s">
        <v>15</v>
      </c>
      <c r="L17">
        <f>+VLOOKUP(Table1[[#This Row],[TABLE_NAME]],ETL!$A:$E,2,0)</f>
        <v>0</v>
      </c>
    </row>
    <row r="18" spans="1:12" x14ac:dyDescent="0.25">
      <c r="A18" s="22" t="s">
        <v>1941</v>
      </c>
      <c r="B18" t="s">
        <v>1942</v>
      </c>
      <c r="C18" t="s">
        <v>11</v>
      </c>
      <c r="D18">
        <v>89</v>
      </c>
      <c r="E18">
        <v>644</v>
      </c>
      <c r="F18" t="s">
        <v>12</v>
      </c>
      <c r="G18" t="s">
        <v>13</v>
      </c>
      <c r="H18" s="1">
        <v>42625.555211053237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x14ac:dyDescent="0.25">
      <c r="A19" s="22" t="s">
        <v>2234</v>
      </c>
      <c r="B19" t="s">
        <v>2235</v>
      </c>
      <c r="C19" t="s">
        <v>11</v>
      </c>
      <c r="D19">
        <v>168</v>
      </c>
      <c r="E19">
        <v>1036</v>
      </c>
      <c r="F19" t="s">
        <v>12</v>
      </c>
      <c r="G19" t="s">
        <v>13</v>
      </c>
      <c r="H19" s="1">
        <v>42625.556979131943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s="21" t="s">
        <v>10</v>
      </c>
      <c r="C20" t="s">
        <v>11</v>
      </c>
      <c r="D20">
        <v>16</v>
      </c>
      <c r="E20">
        <v>370</v>
      </c>
      <c r="F20" t="s">
        <v>12</v>
      </c>
      <c r="G20" t="s">
        <v>13</v>
      </c>
      <c r="H20" s="1">
        <v>42625.553571620374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x14ac:dyDescent="0.25">
      <c r="A21" t="s">
        <v>112</v>
      </c>
      <c r="B21" t="s">
        <v>113</v>
      </c>
      <c r="C21" t="s">
        <v>11</v>
      </c>
      <c r="D21">
        <v>17</v>
      </c>
      <c r="E21">
        <v>160</v>
      </c>
      <c r="F21" t="s">
        <v>12</v>
      </c>
      <c r="G21" t="s">
        <v>13</v>
      </c>
      <c r="H21" s="1">
        <v>42625.553571689816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x14ac:dyDescent="0.25">
      <c r="A22" t="s">
        <v>114</v>
      </c>
      <c r="B22" t="s">
        <v>115</v>
      </c>
      <c r="C22" t="s">
        <v>11</v>
      </c>
      <c r="D22">
        <v>14</v>
      </c>
      <c r="E22">
        <v>123</v>
      </c>
      <c r="F22" t="s">
        <v>12</v>
      </c>
      <c r="G22" t="s">
        <v>13</v>
      </c>
      <c r="H22" s="1">
        <v>42625.553571689816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x14ac:dyDescent="0.25">
      <c r="A23" t="s">
        <v>116</v>
      </c>
      <c r="B23" t="s">
        <v>117</v>
      </c>
      <c r="C23" t="s">
        <v>11</v>
      </c>
      <c r="D23">
        <v>10</v>
      </c>
      <c r="E23">
        <v>65</v>
      </c>
      <c r="F23" t="s">
        <v>12</v>
      </c>
      <c r="G23" t="s">
        <v>13</v>
      </c>
      <c r="H23" s="1">
        <v>42625.553571689816</v>
      </c>
      <c r="I23" t="s">
        <v>14</v>
      </c>
      <c r="J23" t="s">
        <v>15</v>
      </c>
      <c r="L23" t="e">
        <f>+VLOOKUP(Table1[[#This Row],[TABLE_NAME]],ETL!$A:$E,2,0)</f>
        <v>#N/A</v>
      </c>
    </row>
    <row r="24" spans="1:12" x14ac:dyDescent="0.25">
      <c r="A24" t="s">
        <v>120</v>
      </c>
      <c r="B24" t="s">
        <v>121</v>
      </c>
      <c r="C24" t="s">
        <v>11</v>
      </c>
      <c r="D24">
        <v>21</v>
      </c>
      <c r="E24">
        <v>142</v>
      </c>
      <c r="F24" t="s">
        <v>12</v>
      </c>
      <c r="G24" t="s">
        <v>13</v>
      </c>
      <c r="H24" s="1">
        <v>42625.553571689816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x14ac:dyDescent="0.25">
      <c r="A25" t="s">
        <v>122</v>
      </c>
      <c r="B25" t="s">
        <v>123</v>
      </c>
      <c r="C25" t="s">
        <v>11</v>
      </c>
      <c r="D25">
        <v>15</v>
      </c>
      <c r="E25">
        <v>133</v>
      </c>
      <c r="F25" t="s">
        <v>12</v>
      </c>
      <c r="G25" t="s">
        <v>13</v>
      </c>
      <c r="H25" s="1">
        <v>42625.553571701392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x14ac:dyDescent="0.25">
      <c r="A26" t="s">
        <v>118</v>
      </c>
      <c r="B26" t="s">
        <v>119</v>
      </c>
      <c r="C26" t="s">
        <v>11</v>
      </c>
      <c r="D26">
        <v>5</v>
      </c>
      <c r="E26">
        <v>23</v>
      </c>
      <c r="F26" t="s">
        <v>12</v>
      </c>
      <c r="G26" t="s">
        <v>13</v>
      </c>
      <c r="H26" s="1">
        <v>42625.553571689816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x14ac:dyDescent="0.25">
      <c r="A27" t="s">
        <v>124</v>
      </c>
      <c r="B27" t="s">
        <v>125</v>
      </c>
      <c r="C27" t="s">
        <v>11</v>
      </c>
      <c r="D27">
        <v>17</v>
      </c>
      <c r="E27">
        <v>130</v>
      </c>
      <c r="F27" t="s">
        <v>12</v>
      </c>
      <c r="G27" t="s">
        <v>13</v>
      </c>
      <c r="H27" s="1">
        <v>42625.553571701392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x14ac:dyDescent="0.25">
      <c r="A28" t="s">
        <v>126</v>
      </c>
      <c r="B28" t="s">
        <v>127</v>
      </c>
      <c r="C28" t="s">
        <v>11</v>
      </c>
      <c r="D28">
        <v>8</v>
      </c>
      <c r="E28">
        <v>61</v>
      </c>
      <c r="F28" t="s">
        <v>12</v>
      </c>
      <c r="G28" t="s">
        <v>13</v>
      </c>
      <c r="H28" s="1">
        <v>42625.553571701392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x14ac:dyDescent="0.25">
      <c r="A29" s="21" t="s">
        <v>128</v>
      </c>
      <c r="B29" t="s">
        <v>129</v>
      </c>
      <c r="C29" t="s">
        <v>11</v>
      </c>
      <c r="D29">
        <v>13</v>
      </c>
      <c r="E29">
        <v>130</v>
      </c>
      <c r="F29" t="s">
        <v>12</v>
      </c>
      <c r="G29" t="s">
        <v>13</v>
      </c>
      <c r="H29" s="1">
        <v>42625.553571701392</v>
      </c>
      <c r="I29" t="s">
        <v>14</v>
      </c>
      <c r="J29" t="s">
        <v>15</v>
      </c>
      <c r="L29" t="e">
        <f>+VLOOKUP(Table1[[#This Row],[TABLE_NAME]],ETL!$A:$E,2,0)</f>
        <v>#N/A</v>
      </c>
    </row>
    <row r="30" spans="1:12" x14ac:dyDescent="0.25">
      <c r="A30" t="s">
        <v>132</v>
      </c>
      <c r="B30" t="s">
        <v>133</v>
      </c>
      <c r="C30" t="s">
        <v>15</v>
      </c>
      <c r="D30">
        <v>44</v>
      </c>
      <c r="E30">
        <v>115</v>
      </c>
      <c r="F30" t="s">
        <v>12</v>
      </c>
      <c r="G30" t="s">
        <v>13</v>
      </c>
      <c r="H30" s="1">
        <v>42625.553571701392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x14ac:dyDescent="0.25">
      <c r="A31" t="s">
        <v>137</v>
      </c>
      <c r="B31" t="s">
        <v>138</v>
      </c>
      <c r="C31" t="s">
        <v>11</v>
      </c>
      <c r="D31">
        <v>59</v>
      </c>
      <c r="E31">
        <v>94</v>
      </c>
      <c r="F31" t="s">
        <v>12</v>
      </c>
      <c r="G31" t="s">
        <v>13</v>
      </c>
      <c r="H31" s="1">
        <v>42625.553571701392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x14ac:dyDescent="0.25">
      <c r="A32" t="s">
        <v>141</v>
      </c>
      <c r="B32" t="s">
        <v>142</v>
      </c>
      <c r="C32" t="s">
        <v>11</v>
      </c>
      <c r="D32">
        <v>20</v>
      </c>
      <c r="E32">
        <v>66</v>
      </c>
      <c r="F32" t="s">
        <v>12</v>
      </c>
      <c r="G32" t="s">
        <v>13</v>
      </c>
      <c r="H32" s="1">
        <v>42625.553571712961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x14ac:dyDescent="0.25">
      <c r="A33" t="s">
        <v>145</v>
      </c>
      <c r="B33" t="s">
        <v>146</v>
      </c>
      <c r="C33" t="s">
        <v>11</v>
      </c>
      <c r="D33">
        <v>26</v>
      </c>
      <c r="E33">
        <v>136</v>
      </c>
      <c r="F33" t="s">
        <v>12</v>
      </c>
      <c r="G33" t="s">
        <v>13</v>
      </c>
      <c r="H33" s="1">
        <v>42625.553571712961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x14ac:dyDescent="0.25">
      <c r="A34" t="s">
        <v>147</v>
      </c>
      <c r="B34" t="s">
        <v>148</v>
      </c>
      <c r="C34" t="s">
        <v>11</v>
      </c>
      <c r="D34">
        <v>11</v>
      </c>
      <c r="E34">
        <v>83</v>
      </c>
      <c r="F34" t="s">
        <v>12</v>
      </c>
      <c r="G34" t="s">
        <v>13</v>
      </c>
      <c r="H34" s="1">
        <v>42625.553571712961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x14ac:dyDescent="0.25">
      <c r="A35" t="s">
        <v>149</v>
      </c>
      <c r="B35" t="s">
        <v>150</v>
      </c>
      <c r="C35" t="s">
        <v>135</v>
      </c>
      <c r="D35">
        <v>20</v>
      </c>
      <c r="E35">
        <v>243</v>
      </c>
      <c r="F35" t="s">
        <v>12</v>
      </c>
      <c r="G35" t="s">
        <v>13</v>
      </c>
      <c r="H35" s="1">
        <v>42725.633932847224</v>
      </c>
      <c r="I35" t="s">
        <v>14</v>
      </c>
      <c r="J35" t="s">
        <v>135</v>
      </c>
      <c r="L35" t="e">
        <f>+VLOOKUP(Table1[[#This Row],[TABLE_NAME]],ETL!$A:$E,2,0)</f>
        <v>#N/A</v>
      </c>
    </row>
    <row r="36" spans="1:12" x14ac:dyDescent="0.25">
      <c r="A36" t="s">
        <v>151</v>
      </c>
      <c r="B36" t="s">
        <v>152</v>
      </c>
      <c r="C36" t="s">
        <v>11</v>
      </c>
      <c r="D36">
        <v>18</v>
      </c>
      <c r="E36">
        <v>109</v>
      </c>
      <c r="F36" t="s">
        <v>12</v>
      </c>
      <c r="G36" t="s">
        <v>13</v>
      </c>
      <c r="H36" s="1">
        <v>42625.559513726854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153</v>
      </c>
      <c r="B37" t="s">
        <v>154</v>
      </c>
      <c r="C37" t="s">
        <v>11</v>
      </c>
      <c r="D37">
        <v>3</v>
      </c>
      <c r="E37">
        <v>35</v>
      </c>
      <c r="F37" t="s">
        <v>12</v>
      </c>
      <c r="G37" t="s">
        <v>13</v>
      </c>
      <c r="H37" s="1">
        <v>42625.553571712961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155</v>
      </c>
      <c r="B38" t="s">
        <v>156</v>
      </c>
      <c r="C38" t="s">
        <v>11</v>
      </c>
      <c r="D38">
        <v>9</v>
      </c>
      <c r="E38">
        <v>63</v>
      </c>
      <c r="F38" t="s">
        <v>12</v>
      </c>
      <c r="G38" t="s">
        <v>13</v>
      </c>
      <c r="H38" s="1">
        <v>42625.553571724537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157</v>
      </c>
      <c r="C39" t="s">
        <v>11</v>
      </c>
      <c r="D39">
        <v>16</v>
      </c>
      <c r="E39">
        <v>60</v>
      </c>
      <c r="F39" t="s">
        <v>12</v>
      </c>
      <c r="G39" t="s">
        <v>13</v>
      </c>
      <c r="H39" s="1">
        <v>42625.559513749999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158</v>
      </c>
      <c r="B40" t="s">
        <v>159</v>
      </c>
      <c r="C40" t="s">
        <v>11</v>
      </c>
      <c r="D40">
        <v>11</v>
      </c>
      <c r="E40">
        <v>56</v>
      </c>
      <c r="F40" t="s">
        <v>12</v>
      </c>
      <c r="G40" t="s">
        <v>13</v>
      </c>
      <c r="H40" s="1">
        <v>42625.553571724537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160</v>
      </c>
      <c r="B41" t="s">
        <v>161</v>
      </c>
      <c r="C41" t="s">
        <v>135</v>
      </c>
      <c r="D41">
        <v>10</v>
      </c>
      <c r="E41">
        <v>108</v>
      </c>
      <c r="F41" t="s">
        <v>12</v>
      </c>
      <c r="G41" t="s">
        <v>13</v>
      </c>
      <c r="H41" s="1">
        <v>42725.633939884261</v>
      </c>
      <c r="I41" t="s">
        <v>14</v>
      </c>
      <c r="J41" t="s">
        <v>135</v>
      </c>
      <c r="L41" t="e">
        <f>+VLOOKUP(Table1[[#This Row],[TABLE_NAME]],ETL!$A:$E,2,0)</f>
        <v>#N/A</v>
      </c>
    </row>
    <row r="42" spans="1:12" x14ac:dyDescent="0.25">
      <c r="A42" t="s">
        <v>162</v>
      </c>
      <c r="B42" t="s">
        <v>163</v>
      </c>
      <c r="C42" t="s">
        <v>11</v>
      </c>
      <c r="D42">
        <v>13</v>
      </c>
      <c r="E42">
        <v>95</v>
      </c>
      <c r="F42" t="s">
        <v>12</v>
      </c>
      <c r="G42" t="s">
        <v>13</v>
      </c>
      <c r="H42" s="1">
        <v>42625.553571724537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164</v>
      </c>
      <c r="B43" t="s">
        <v>165</v>
      </c>
      <c r="C43" t="s">
        <v>11</v>
      </c>
      <c r="D43">
        <v>23</v>
      </c>
      <c r="E43">
        <v>178</v>
      </c>
      <c r="F43" t="s">
        <v>12</v>
      </c>
      <c r="G43" t="s">
        <v>13</v>
      </c>
      <c r="H43" s="1">
        <v>42625.553571724537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166</v>
      </c>
      <c r="B44" t="s">
        <v>167</v>
      </c>
      <c r="C44" t="s">
        <v>11</v>
      </c>
      <c r="D44">
        <v>18</v>
      </c>
      <c r="E44">
        <v>144</v>
      </c>
      <c r="F44" t="s">
        <v>12</v>
      </c>
      <c r="G44" t="s">
        <v>13</v>
      </c>
      <c r="H44" s="1">
        <v>42625.553571724537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168</v>
      </c>
      <c r="B45" t="s">
        <v>169</v>
      </c>
      <c r="C45" t="s">
        <v>15</v>
      </c>
      <c r="D45">
        <v>66</v>
      </c>
      <c r="E45">
        <v>437</v>
      </c>
      <c r="F45" t="s">
        <v>12</v>
      </c>
      <c r="G45" t="s">
        <v>13</v>
      </c>
      <c r="H45" s="1">
        <v>42625.559514340275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173</v>
      </c>
      <c r="B46" t="s">
        <v>174</v>
      </c>
      <c r="C46" t="s">
        <v>11</v>
      </c>
      <c r="D46">
        <v>26</v>
      </c>
      <c r="E46">
        <v>186</v>
      </c>
      <c r="F46" t="s">
        <v>12</v>
      </c>
      <c r="G46" t="s">
        <v>13</v>
      </c>
      <c r="H46" s="1">
        <v>42625.553571724537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170</v>
      </c>
      <c r="B47" t="s">
        <v>171</v>
      </c>
      <c r="C47" t="s">
        <v>11</v>
      </c>
      <c r="D47">
        <v>2</v>
      </c>
      <c r="E47">
        <v>137</v>
      </c>
      <c r="F47" t="s">
        <v>12</v>
      </c>
      <c r="G47" t="s">
        <v>13</v>
      </c>
      <c r="H47" s="1">
        <v>42625.553571724537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x14ac:dyDescent="0.25">
      <c r="A48" t="s">
        <v>172</v>
      </c>
      <c r="C48" t="s">
        <v>11</v>
      </c>
      <c r="D48">
        <v>2</v>
      </c>
      <c r="E48">
        <v>137</v>
      </c>
      <c r="F48" t="s">
        <v>12</v>
      </c>
      <c r="G48" t="s">
        <v>13</v>
      </c>
      <c r="H48" s="1">
        <v>42625.553571724537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175</v>
      </c>
      <c r="B49" t="s">
        <v>176</v>
      </c>
      <c r="C49" t="s">
        <v>15</v>
      </c>
      <c r="D49">
        <v>12</v>
      </c>
      <c r="E49">
        <v>38</v>
      </c>
      <c r="F49" t="s">
        <v>12</v>
      </c>
      <c r="G49" t="s">
        <v>13</v>
      </c>
      <c r="H49" s="1">
        <v>42625.553571724537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177</v>
      </c>
      <c r="B50" t="s">
        <v>178</v>
      </c>
      <c r="C50" t="s">
        <v>11</v>
      </c>
      <c r="D50">
        <v>10</v>
      </c>
      <c r="E50">
        <v>84</v>
      </c>
      <c r="F50" t="s">
        <v>12</v>
      </c>
      <c r="G50" t="s">
        <v>13</v>
      </c>
      <c r="H50" s="1">
        <v>42625.553571736113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179</v>
      </c>
      <c r="B51" t="s">
        <v>180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42625.553571736113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181</v>
      </c>
      <c r="B52" t="s">
        <v>182</v>
      </c>
      <c r="C52" t="s">
        <v>11</v>
      </c>
      <c r="D52">
        <v>15</v>
      </c>
      <c r="E52">
        <v>133</v>
      </c>
      <c r="F52" t="s">
        <v>12</v>
      </c>
      <c r="G52" t="s">
        <v>13</v>
      </c>
      <c r="H52" s="1">
        <v>42625.553571736113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183</v>
      </c>
      <c r="B53" t="s">
        <v>184</v>
      </c>
      <c r="C53" t="s">
        <v>11</v>
      </c>
      <c r="D53">
        <v>13</v>
      </c>
      <c r="E53">
        <v>117</v>
      </c>
      <c r="F53" t="s">
        <v>12</v>
      </c>
      <c r="G53" t="s">
        <v>13</v>
      </c>
      <c r="H53" s="1">
        <v>42625.553571736113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185</v>
      </c>
      <c r="B54" t="s">
        <v>186</v>
      </c>
      <c r="C54" t="s">
        <v>15</v>
      </c>
      <c r="D54">
        <v>58</v>
      </c>
      <c r="E54">
        <v>467</v>
      </c>
      <c r="F54" t="s">
        <v>12</v>
      </c>
      <c r="G54" t="s">
        <v>13</v>
      </c>
      <c r="H54" s="1">
        <v>42625.553571736113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x14ac:dyDescent="0.25">
      <c r="A55" t="s">
        <v>187</v>
      </c>
      <c r="B55" t="s">
        <v>188</v>
      </c>
      <c r="C55" t="s">
        <v>11</v>
      </c>
      <c r="D55">
        <v>61</v>
      </c>
      <c r="E55">
        <v>492</v>
      </c>
      <c r="F55" t="s">
        <v>12</v>
      </c>
      <c r="G55" t="s">
        <v>13</v>
      </c>
      <c r="H55" s="1">
        <v>42625.553571736113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189</v>
      </c>
      <c r="B56" t="s">
        <v>190</v>
      </c>
      <c r="C56" t="s">
        <v>11</v>
      </c>
      <c r="D56">
        <v>61</v>
      </c>
      <c r="E56">
        <v>492</v>
      </c>
      <c r="F56" t="s">
        <v>12</v>
      </c>
      <c r="G56" t="s">
        <v>13</v>
      </c>
      <c r="H56" s="1">
        <v>42625.553571736113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191</v>
      </c>
      <c r="B57" t="s">
        <v>192</v>
      </c>
      <c r="C57" t="s">
        <v>11</v>
      </c>
      <c r="D57">
        <v>35</v>
      </c>
      <c r="E57">
        <v>364</v>
      </c>
      <c r="F57" t="s">
        <v>12</v>
      </c>
      <c r="G57" t="s">
        <v>13</v>
      </c>
      <c r="H57" s="1">
        <v>42625.553571736113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193</v>
      </c>
      <c r="B58" t="s">
        <v>194</v>
      </c>
      <c r="C58" t="s">
        <v>11</v>
      </c>
      <c r="D58">
        <v>14</v>
      </c>
      <c r="E58">
        <v>134</v>
      </c>
      <c r="F58" t="s">
        <v>12</v>
      </c>
      <c r="G58" t="s">
        <v>13</v>
      </c>
      <c r="H58" s="1">
        <v>42625.553571736113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195</v>
      </c>
      <c r="B59" t="s">
        <v>196</v>
      </c>
      <c r="C59" t="s">
        <v>11</v>
      </c>
      <c r="D59">
        <v>6</v>
      </c>
      <c r="E59">
        <v>73</v>
      </c>
      <c r="F59" t="s">
        <v>12</v>
      </c>
      <c r="G59" t="s">
        <v>13</v>
      </c>
      <c r="H59" s="1">
        <v>42625.553571747689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199</v>
      </c>
      <c r="B60" t="s">
        <v>200</v>
      </c>
      <c r="C60" t="s">
        <v>11</v>
      </c>
      <c r="D60">
        <v>22</v>
      </c>
      <c r="E60">
        <v>195</v>
      </c>
      <c r="F60" t="s">
        <v>12</v>
      </c>
      <c r="G60" t="s">
        <v>13</v>
      </c>
      <c r="H60" s="1">
        <v>42625.553571747689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x14ac:dyDescent="0.25">
      <c r="A61" t="s">
        <v>197</v>
      </c>
      <c r="B61" t="s">
        <v>198</v>
      </c>
      <c r="C61" t="s">
        <v>11</v>
      </c>
      <c r="D61">
        <v>25</v>
      </c>
      <c r="E61">
        <v>232</v>
      </c>
      <c r="F61" t="s">
        <v>12</v>
      </c>
      <c r="G61" t="s">
        <v>13</v>
      </c>
      <c r="H61" s="1">
        <v>42625.553571747689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201</v>
      </c>
      <c r="B62" t="s">
        <v>202</v>
      </c>
      <c r="C62" t="s">
        <v>11</v>
      </c>
      <c r="D62">
        <v>10</v>
      </c>
      <c r="E62">
        <v>79</v>
      </c>
      <c r="F62" t="s">
        <v>12</v>
      </c>
      <c r="G62" t="s">
        <v>13</v>
      </c>
      <c r="H62" s="1">
        <v>42625.553571747689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203</v>
      </c>
      <c r="B63" t="s">
        <v>204</v>
      </c>
      <c r="C63" t="s">
        <v>11</v>
      </c>
      <c r="D63">
        <v>15</v>
      </c>
      <c r="E63">
        <v>136</v>
      </c>
      <c r="F63" t="s">
        <v>12</v>
      </c>
      <c r="G63" t="s">
        <v>13</v>
      </c>
      <c r="H63" s="1">
        <v>42625.553571747689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205</v>
      </c>
      <c r="B64" t="s">
        <v>206</v>
      </c>
      <c r="C64" t="s">
        <v>11</v>
      </c>
      <c r="D64">
        <v>15</v>
      </c>
      <c r="E64">
        <v>128</v>
      </c>
      <c r="F64" t="s">
        <v>12</v>
      </c>
      <c r="G64" t="s">
        <v>13</v>
      </c>
      <c r="H64" s="1">
        <v>42625.553571747689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207</v>
      </c>
      <c r="B65" t="s">
        <v>208</v>
      </c>
      <c r="C65" t="s">
        <v>11</v>
      </c>
      <c r="D65">
        <v>39</v>
      </c>
      <c r="E65">
        <v>413</v>
      </c>
      <c r="F65" t="s">
        <v>12</v>
      </c>
      <c r="G65" t="s">
        <v>13</v>
      </c>
      <c r="H65" s="1">
        <v>42625.553571759257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209</v>
      </c>
      <c r="B66" t="s">
        <v>210</v>
      </c>
      <c r="C66" t="s">
        <v>11</v>
      </c>
      <c r="D66">
        <v>39</v>
      </c>
      <c r="E66">
        <v>406</v>
      </c>
      <c r="F66" t="s">
        <v>12</v>
      </c>
      <c r="G66" t="s">
        <v>13</v>
      </c>
      <c r="H66" s="1">
        <v>42625.553571759257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211</v>
      </c>
      <c r="B67" t="s">
        <v>212</v>
      </c>
      <c r="C67" t="s">
        <v>11</v>
      </c>
      <c r="D67">
        <v>14</v>
      </c>
      <c r="E67">
        <v>118</v>
      </c>
      <c r="F67" t="s">
        <v>12</v>
      </c>
      <c r="G67" t="s">
        <v>13</v>
      </c>
      <c r="H67" s="1">
        <v>42625.553571759257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213</v>
      </c>
      <c r="B68" t="s">
        <v>214</v>
      </c>
      <c r="C68" t="s">
        <v>11</v>
      </c>
      <c r="D68">
        <v>15</v>
      </c>
      <c r="E68">
        <v>167</v>
      </c>
      <c r="F68" t="s">
        <v>12</v>
      </c>
      <c r="G68" t="s">
        <v>13</v>
      </c>
      <c r="H68" s="1">
        <v>42625.553571759257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215</v>
      </c>
      <c r="B69" t="s">
        <v>216</v>
      </c>
      <c r="C69" t="s">
        <v>15</v>
      </c>
      <c r="D69">
        <v>8</v>
      </c>
      <c r="E69">
        <v>104</v>
      </c>
      <c r="F69" t="s">
        <v>12</v>
      </c>
      <c r="G69" t="s">
        <v>13</v>
      </c>
      <c r="H69" s="1">
        <v>42625.559511388892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217</v>
      </c>
      <c r="B70" t="s">
        <v>218</v>
      </c>
      <c r="C70" t="s">
        <v>15</v>
      </c>
      <c r="D70">
        <v>6</v>
      </c>
      <c r="E70">
        <v>114</v>
      </c>
      <c r="F70" t="s">
        <v>12</v>
      </c>
      <c r="G70" t="s">
        <v>13</v>
      </c>
      <c r="H70" s="1">
        <v>42625.559511388892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219</v>
      </c>
      <c r="B71" t="s">
        <v>220</v>
      </c>
      <c r="C71" t="s">
        <v>11</v>
      </c>
      <c r="D71">
        <v>13</v>
      </c>
      <c r="E71">
        <v>140</v>
      </c>
      <c r="F71" t="s">
        <v>12</v>
      </c>
      <c r="G71" t="s">
        <v>13</v>
      </c>
      <c r="H71" s="1">
        <v>42625.553571759257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221</v>
      </c>
      <c r="B72" t="s">
        <v>222</v>
      </c>
      <c r="C72" t="s">
        <v>11</v>
      </c>
      <c r="D72">
        <v>17</v>
      </c>
      <c r="E72">
        <v>179</v>
      </c>
      <c r="F72" t="s">
        <v>12</v>
      </c>
      <c r="G72" t="s">
        <v>13</v>
      </c>
      <c r="H72" s="1">
        <v>42625.553571759257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223</v>
      </c>
      <c r="B73" t="s">
        <v>224</v>
      </c>
      <c r="C73" t="s">
        <v>11</v>
      </c>
      <c r="D73">
        <v>17</v>
      </c>
      <c r="E73">
        <v>152</v>
      </c>
      <c r="F73" t="s">
        <v>12</v>
      </c>
      <c r="G73" t="s">
        <v>13</v>
      </c>
      <c r="H73" s="1">
        <v>42625.553571759257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225</v>
      </c>
      <c r="B74" t="s">
        <v>226</v>
      </c>
      <c r="C74" t="s">
        <v>11</v>
      </c>
      <c r="D74">
        <v>13</v>
      </c>
      <c r="E74">
        <v>92</v>
      </c>
      <c r="F74" t="s">
        <v>12</v>
      </c>
      <c r="G74" t="s">
        <v>13</v>
      </c>
      <c r="H74" s="1">
        <v>42625.553571759257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227</v>
      </c>
      <c r="B75" t="s">
        <v>228</v>
      </c>
      <c r="C75" t="s">
        <v>11</v>
      </c>
      <c r="D75">
        <v>23</v>
      </c>
      <c r="E75">
        <v>170</v>
      </c>
      <c r="F75" t="s">
        <v>12</v>
      </c>
      <c r="G75" t="s">
        <v>13</v>
      </c>
      <c r="H75" s="1">
        <v>42625.553571770834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229</v>
      </c>
      <c r="B76" t="s">
        <v>230</v>
      </c>
      <c r="C76" t="s">
        <v>11</v>
      </c>
      <c r="D76">
        <v>18</v>
      </c>
      <c r="E76">
        <v>140</v>
      </c>
      <c r="F76" t="s">
        <v>12</v>
      </c>
      <c r="G76" t="s">
        <v>13</v>
      </c>
      <c r="H76" s="1">
        <v>42625.553571770834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231</v>
      </c>
      <c r="C77" t="s">
        <v>11</v>
      </c>
      <c r="D77">
        <v>36</v>
      </c>
      <c r="E77">
        <v>415</v>
      </c>
      <c r="F77" t="s">
        <v>12</v>
      </c>
      <c r="G77" t="s">
        <v>13</v>
      </c>
      <c r="H77" s="1">
        <v>42625.553571770834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232</v>
      </c>
      <c r="B78" t="s">
        <v>233</v>
      </c>
      <c r="C78" t="s">
        <v>11</v>
      </c>
      <c r="D78">
        <v>36</v>
      </c>
      <c r="E78">
        <v>545</v>
      </c>
      <c r="F78" t="s">
        <v>12</v>
      </c>
      <c r="G78" t="s">
        <v>13</v>
      </c>
      <c r="H78" s="1">
        <v>42625.553571770834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234</v>
      </c>
      <c r="B79" t="s">
        <v>235</v>
      </c>
      <c r="C79" t="s">
        <v>11</v>
      </c>
      <c r="D79">
        <v>8</v>
      </c>
      <c r="E79">
        <v>41</v>
      </c>
      <c r="F79" t="s">
        <v>12</v>
      </c>
      <c r="G79" t="s">
        <v>13</v>
      </c>
      <c r="H79" s="1">
        <v>42625.553571770834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236</v>
      </c>
      <c r="B80" t="s">
        <v>237</v>
      </c>
      <c r="C80" t="s">
        <v>11</v>
      </c>
      <c r="D80">
        <v>1</v>
      </c>
      <c r="E80">
        <v>272</v>
      </c>
      <c r="F80" t="s">
        <v>12</v>
      </c>
      <c r="G80" t="s">
        <v>13</v>
      </c>
      <c r="H80" s="1">
        <v>42625.553571770834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238</v>
      </c>
      <c r="B81" t="s">
        <v>239</v>
      </c>
      <c r="C81" t="s">
        <v>15</v>
      </c>
      <c r="D81">
        <v>25</v>
      </c>
      <c r="E81">
        <v>298</v>
      </c>
      <c r="F81" t="s">
        <v>12</v>
      </c>
      <c r="G81" t="s">
        <v>13</v>
      </c>
      <c r="H81" s="1">
        <v>42625.553571770834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242</v>
      </c>
      <c r="B82" t="s">
        <v>243</v>
      </c>
      <c r="C82" t="s">
        <v>11</v>
      </c>
      <c r="D82">
        <v>5</v>
      </c>
      <c r="E82">
        <v>522</v>
      </c>
      <c r="F82" t="s">
        <v>12</v>
      </c>
      <c r="G82" t="s">
        <v>13</v>
      </c>
      <c r="H82" s="1">
        <v>42625.553571770834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244</v>
      </c>
      <c r="C83" t="s">
        <v>11</v>
      </c>
      <c r="D83">
        <v>7</v>
      </c>
      <c r="E83">
        <v>54</v>
      </c>
      <c r="F83" t="s">
        <v>12</v>
      </c>
      <c r="G83" t="s">
        <v>13</v>
      </c>
      <c r="H83" s="1">
        <v>42625.553571770834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245</v>
      </c>
      <c r="B84" t="s">
        <v>246</v>
      </c>
      <c r="C84" t="s">
        <v>11</v>
      </c>
      <c r="D84">
        <v>18</v>
      </c>
      <c r="E84">
        <v>103</v>
      </c>
      <c r="F84" t="s">
        <v>12</v>
      </c>
      <c r="G84" t="s">
        <v>13</v>
      </c>
      <c r="H84" s="1">
        <v>42625.553571770834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247</v>
      </c>
      <c r="B85" t="s">
        <v>248</v>
      </c>
      <c r="C85" t="s">
        <v>11</v>
      </c>
      <c r="D85">
        <v>14</v>
      </c>
      <c r="E85">
        <v>119</v>
      </c>
      <c r="F85" t="s">
        <v>12</v>
      </c>
      <c r="G85" t="s">
        <v>13</v>
      </c>
      <c r="H85" s="1">
        <v>42625.55357178241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249</v>
      </c>
      <c r="B86" t="s">
        <v>250</v>
      </c>
      <c r="C86" t="s">
        <v>11</v>
      </c>
      <c r="D86">
        <v>8</v>
      </c>
      <c r="E86">
        <v>58</v>
      </c>
      <c r="F86" t="s">
        <v>12</v>
      </c>
      <c r="G86" t="s">
        <v>13</v>
      </c>
      <c r="H86" s="1">
        <v>42625.55357178241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251</v>
      </c>
      <c r="B87" t="s">
        <v>252</v>
      </c>
      <c r="C87" t="s">
        <v>11</v>
      </c>
      <c r="D87">
        <v>10</v>
      </c>
      <c r="E87">
        <v>69</v>
      </c>
      <c r="F87" t="s">
        <v>12</v>
      </c>
      <c r="G87" t="s">
        <v>13</v>
      </c>
      <c r="H87" s="1">
        <v>42625.55357178241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253</v>
      </c>
      <c r="B88" t="s">
        <v>254</v>
      </c>
      <c r="C88" t="s">
        <v>11</v>
      </c>
      <c r="D88">
        <v>8</v>
      </c>
      <c r="E88">
        <v>56</v>
      </c>
      <c r="F88" t="s">
        <v>12</v>
      </c>
      <c r="G88" t="s">
        <v>13</v>
      </c>
      <c r="H88" s="1">
        <v>42625.55357178241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259</v>
      </c>
      <c r="B89" t="s">
        <v>260</v>
      </c>
      <c r="C89" t="s">
        <v>11</v>
      </c>
      <c r="D89">
        <v>17</v>
      </c>
      <c r="E89">
        <v>144</v>
      </c>
      <c r="F89" t="s">
        <v>12</v>
      </c>
      <c r="G89" t="s">
        <v>13</v>
      </c>
      <c r="H89" s="1">
        <v>42625.55357178241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261</v>
      </c>
      <c r="B90" t="s">
        <v>262</v>
      </c>
      <c r="C90" t="s">
        <v>11</v>
      </c>
      <c r="D90">
        <v>15</v>
      </c>
      <c r="E90">
        <v>133</v>
      </c>
      <c r="F90" t="s">
        <v>12</v>
      </c>
      <c r="G90" t="s">
        <v>13</v>
      </c>
      <c r="H90" s="1">
        <v>42625.55357178241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263</v>
      </c>
      <c r="B91" t="s">
        <v>260</v>
      </c>
      <c r="C91" t="s">
        <v>11</v>
      </c>
      <c r="D91">
        <v>17</v>
      </c>
      <c r="E91">
        <v>144</v>
      </c>
      <c r="F91" t="s">
        <v>12</v>
      </c>
      <c r="G91" t="s">
        <v>13</v>
      </c>
      <c r="H91" s="1">
        <v>42625.55357178241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264</v>
      </c>
      <c r="B92" t="s">
        <v>262</v>
      </c>
      <c r="C92" t="s">
        <v>11</v>
      </c>
      <c r="D92">
        <v>15</v>
      </c>
      <c r="E92">
        <v>133</v>
      </c>
      <c r="F92" t="s">
        <v>12</v>
      </c>
      <c r="G92" t="s">
        <v>13</v>
      </c>
      <c r="H92" s="1">
        <v>42625.55357178241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265</v>
      </c>
      <c r="B93" t="s">
        <v>266</v>
      </c>
      <c r="C93" t="s">
        <v>11</v>
      </c>
      <c r="D93">
        <v>18</v>
      </c>
      <c r="E93">
        <v>154</v>
      </c>
      <c r="F93" t="s">
        <v>12</v>
      </c>
      <c r="G93" t="s">
        <v>13</v>
      </c>
      <c r="H93" s="1">
        <v>42625.55357178241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267</v>
      </c>
      <c r="B94" t="s">
        <v>268</v>
      </c>
      <c r="C94" t="s">
        <v>11</v>
      </c>
      <c r="D94">
        <v>15</v>
      </c>
      <c r="E94">
        <v>133</v>
      </c>
      <c r="F94" t="s">
        <v>12</v>
      </c>
      <c r="G94" t="s">
        <v>13</v>
      </c>
      <c r="H94" s="1">
        <v>42625.55357178241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255</v>
      </c>
      <c r="B95" t="s">
        <v>256</v>
      </c>
      <c r="C95" t="s">
        <v>11</v>
      </c>
      <c r="D95">
        <v>20</v>
      </c>
      <c r="E95">
        <v>186</v>
      </c>
      <c r="F95" t="s">
        <v>12</v>
      </c>
      <c r="G95" t="s">
        <v>13</v>
      </c>
      <c r="H95" s="1">
        <v>42625.55357178241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257</v>
      </c>
      <c r="B96" t="s">
        <v>258</v>
      </c>
      <c r="C96" t="s">
        <v>11</v>
      </c>
      <c r="D96">
        <v>13</v>
      </c>
      <c r="E96">
        <v>113</v>
      </c>
      <c r="F96" t="s">
        <v>12</v>
      </c>
      <c r="G96" t="s">
        <v>13</v>
      </c>
      <c r="H96" s="1">
        <v>42625.55357178241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240</v>
      </c>
      <c r="B97" t="s">
        <v>241</v>
      </c>
      <c r="C97" t="s">
        <v>11</v>
      </c>
      <c r="D97">
        <v>40</v>
      </c>
      <c r="E97">
        <v>274</v>
      </c>
      <c r="F97" t="s">
        <v>12</v>
      </c>
      <c r="G97" t="s">
        <v>13</v>
      </c>
      <c r="H97" s="1">
        <v>42625.553571770834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30</v>
      </c>
      <c r="B98" t="s">
        <v>31</v>
      </c>
      <c r="C98" t="s">
        <v>11</v>
      </c>
      <c r="D98">
        <v>18</v>
      </c>
      <c r="E98">
        <v>159</v>
      </c>
      <c r="F98" t="s">
        <v>12</v>
      </c>
      <c r="G98" t="s">
        <v>13</v>
      </c>
      <c r="H98" s="1">
        <v>42625.553571631943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32</v>
      </c>
      <c r="B99" t="s">
        <v>33</v>
      </c>
      <c r="C99" t="s">
        <v>11</v>
      </c>
      <c r="D99">
        <v>14</v>
      </c>
      <c r="E99">
        <v>194</v>
      </c>
      <c r="F99" t="s">
        <v>12</v>
      </c>
      <c r="G99" t="s">
        <v>13</v>
      </c>
      <c r="H99" s="1">
        <v>42625.55385329861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34</v>
      </c>
      <c r="B100" t="s">
        <v>35</v>
      </c>
      <c r="C100" t="s">
        <v>11</v>
      </c>
      <c r="D100">
        <v>23</v>
      </c>
      <c r="E100">
        <v>222</v>
      </c>
      <c r="F100" t="s">
        <v>12</v>
      </c>
      <c r="G100" t="s">
        <v>13</v>
      </c>
      <c r="H100" s="1">
        <v>42625.553571631943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36</v>
      </c>
      <c r="B101" t="s">
        <v>37</v>
      </c>
      <c r="C101" t="s">
        <v>11</v>
      </c>
      <c r="D101">
        <v>19</v>
      </c>
      <c r="E101">
        <v>133</v>
      </c>
      <c r="F101" t="s">
        <v>12</v>
      </c>
      <c r="G101" t="s">
        <v>13</v>
      </c>
      <c r="H101" s="1">
        <v>42625.55385329861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38</v>
      </c>
      <c r="B102" t="s">
        <v>39</v>
      </c>
      <c r="C102" t="s">
        <v>11</v>
      </c>
      <c r="D102">
        <v>17</v>
      </c>
      <c r="E102">
        <v>112</v>
      </c>
      <c r="F102" t="s">
        <v>12</v>
      </c>
      <c r="G102" t="s">
        <v>13</v>
      </c>
      <c r="H102" s="1">
        <v>42625.55385329861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40</v>
      </c>
      <c r="B103" t="s">
        <v>41</v>
      </c>
      <c r="C103" t="s">
        <v>11</v>
      </c>
      <c r="D103">
        <v>11</v>
      </c>
      <c r="E103">
        <v>82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42</v>
      </c>
      <c r="B104" t="s">
        <v>43</v>
      </c>
      <c r="C104" t="s">
        <v>11</v>
      </c>
      <c r="D104">
        <v>19</v>
      </c>
      <c r="E104">
        <v>343</v>
      </c>
      <c r="F104" t="s">
        <v>12</v>
      </c>
      <c r="G104" t="s">
        <v>13</v>
      </c>
      <c r="H104" s="1">
        <v>42625.553571643519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44</v>
      </c>
      <c r="B105" t="s">
        <v>45</v>
      </c>
      <c r="C105" t="s">
        <v>11</v>
      </c>
      <c r="D105">
        <v>18</v>
      </c>
      <c r="E105">
        <v>147</v>
      </c>
      <c r="F105" t="s">
        <v>12</v>
      </c>
      <c r="G105" t="s">
        <v>13</v>
      </c>
      <c r="H105" s="1">
        <v>42625.553571643519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46</v>
      </c>
      <c r="B106" t="s">
        <v>47</v>
      </c>
      <c r="C106" t="s">
        <v>11</v>
      </c>
      <c r="D106">
        <v>22</v>
      </c>
      <c r="E106">
        <v>204</v>
      </c>
      <c r="F106" t="s">
        <v>12</v>
      </c>
      <c r="G106" t="s">
        <v>13</v>
      </c>
      <c r="H106" s="1">
        <v>42625.553571643519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48</v>
      </c>
      <c r="B107" t="s">
        <v>49</v>
      </c>
      <c r="C107" t="s">
        <v>11</v>
      </c>
      <c r="D107">
        <v>21</v>
      </c>
      <c r="E107">
        <v>194</v>
      </c>
      <c r="F107" t="s">
        <v>12</v>
      </c>
      <c r="G107" t="s">
        <v>13</v>
      </c>
      <c r="H107" s="1">
        <v>42625.553571643519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50</v>
      </c>
      <c r="B108" t="s">
        <v>51</v>
      </c>
      <c r="C108" t="s">
        <v>11</v>
      </c>
      <c r="D108">
        <v>15</v>
      </c>
      <c r="E108">
        <v>124</v>
      </c>
      <c r="F108" t="s">
        <v>12</v>
      </c>
      <c r="G108" t="s">
        <v>13</v>
      </c>
      <c r="H108" s="1">
        <v>42625.553571643519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52</v>
      </c>
      <c r="B109" t="s">
        <v>53</v>
      </c>
      <c r="C109" t="s">
        <v>11</v>
      </c>
      <c r="D109">
        <v>16</v>
      </c>
      <c r="E109">
        <v>130</v>
      </c>
      <c r="F109" t="s">
        <v>12</v>
      </c>
      <c r="G109" t="s">
        <v>13</v>
      </c>
      <c r="H109" s="1">
        <v>42625.553571643519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54</v>
      </c>
      <c r="B110" t="s">
        <v>55</v>
      </c>
      <c r="C110" t="s">
        <v>11</v>
      </c>
      <c r="D110">
        <v>9</v>
      </c>
      <c r="E110">
        <v>70</v>
      </c>
      <c r="F110" t="s">
        <v>12</v>
      </c>
      <c r="G110" t="s">
        <v>13</v>
      </c>
      <c r="H110" s="1">
        <v>42625.553571655095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56</v>
      </c>
      <c r="B111" t="s">
        <v>57</v>
      </c>
      <c r="C111" t="s">
        <v>11</v>
      </c>
      <c r="D111">
        <v>17</v>
      </c>
      <c r="E111">
        <v>84</v>
      </c>
      <c r="F111" t="s">
        <v>12</v>
      </c>
      <c r="G111" t="s">
        <v>13</v>
      </c>
      <c r="H111" s="1">
        <v>42625.553571655095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58</v>
      </c>
      <c r="B112" t="s">
        <v>59</v>
      </c>
      <c r="C112" t="s">
        <v>11</v>
      </c>
      <c r="D112">
        <v>32</v>
      </c>
      <c r="E112">
        <v>247</v>
      </c>
      <c r="F112" t="s">
        <v>12</v>
      </c>
      <c r="G112" t="s">
        <v>13</v>
      </c>
      <c r="H112" s="1">
        <v>42625.553571655095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60</v>
      </c>
      <c r="B113" t="s">
        <v>61</v>
      </c>
      <c r="C113" t="s">
        <v>11</v>
      </c>
      <c r="D113">
        <v>18</v>
      </c>
      <c r="E113">
        <v>114</v>
      </c>
      <c r="F113" t="s">
        <v>12</v>
      </c>
      <c r="G113" t="s">
        <v>13</v>
      </c>
      <c r="H113" s="1">
        <v>42625.553571655095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27</v>
      </c>
      <c r="B114" t="s">
        <v>28</v>
      </c>
      <c r="C114" t="s">
        <v>11</v>
      </c>
      <c r="D114">
        <v>14</v>
      </c>
      <c r="E114">
        <v>794</v>
      </c>
      <c r="F114" t="s">
        <v>12</v>
      </c>
      <c r="G114" t="s">
        <v>13</v>
      </c>
      <c r="H114" s="1">
        <v>42625.553571631943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29</v>
      </c>
      <c r="B115" t="s">
        <v>28</v>
      </c>
      <c r="C115" t="s">
        <v>11</v>
      </c>
      <c r="D115">
        <v>14</v>
      </c>
      <c r="E115">
        <v>794</v>
      </c>
      <c r="F115" t="s">
        <v>12</v>
      </c>
      <c r="G115" t="s">
        <v>13</v>
      </c>
      <c r="H115" s="1">
        <v>42625.553571631943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62</v>
      </c>
      <c r="B116" t="s">
        <v>63</v>
      </c>
      <c r="C116" t="s">
        <v>11</v>
      </c>
      <c r="D116">
        <v>43</v>
      </c>
      <c r="E116">
        <v>448</v>
      </c>
      <c r="F116" t="s">
        <v>12</v>
      </c>
      <c r="G116" t="s">
        <v>13</v>
      </c>
      <c r="H116" s="1">
        <v>42625.553571655095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64</v>
      </c>
      <c r="B117" t="s">
        <v>65</v>
      </c>
      <c r="C117" t="s">
        <v>11</v>
      </c>
      <c r="D117">
        <v>20</v>
      </c>
      <c r="E117">
        <v>190</v>
      </c>
      <c r="F117" t="s">
        <v>12</v>
      </c>
      <c r="G117" t="s">
        <v>13</v>
      </c>
      <c r="H117" s="1">
        <v>42625.553571655095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66</v>
      </c>
      <c r="B118" t="s">
        <v>67</v>
      </c>
      <c r="C118" t="s">
        <v>11</v>
      </c>
      <c r="D118">
        <v>24</v>
      </c>
      <c r="E118">
        <v>239</v>
      </c>
      <c r="F118" t="s">
        <v>12</v>
      </c>
      <c r="G118" t="s">
        <v>13</v>
      </c>
      <c r="H118" s="1">
        <v>42625.553571655095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68</v>
      </c>
      <c r="B119" t="s">
        <v>69</v>
      </c>
      <c r="C119" t="s">
        <v>11</v>
      </c>
      <c r="D119">
        <v>22</v>
      </c>
      <c r="E119">
        <v>208</v>
      </c>
      <c r="F119" t="s">
        <v>12</v>
      </c>
      <c r="G119" t="s">
        <v>13</v>
      </c>
      <c r="H119" s="1">
        <v>42625.553571666664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70</v>
      </c>
      <c r="B120" t="s">
        <v>71</v>
      </c>
      <c r="C120" t="s">
        <v>11</v>
      </c>
      <c r="D120">
        <v>28</v>
      </c>
      <c r="E120">
        <v>221</v>
      </c>
      <c r="F120" t="s">
        <v>12</v>
      </c>
      <c r="G120" t="s">
        <v>13</v>
      </c>
      <c r="H120" s="1">
        <v>42625.553571666664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72</v>
      </c>
      <c r="B121" t="s">
        <v>73</v>
      </c>
      <c r="C121" t="s">
        <v>11</v>
      </c>
      <c r="D121">
        <v>38</v>
      </c>
      <c r="E121">
        <v>859</v>
      </c>
      <c r="F121" t="s">
        <v>12</v>
      </c>
      <c r="G121" t="s">
        <v>13</v>
      </c>
      <c r="H121" s="1">
        <v>42625.553571666664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74</v>
      </c>
      <c r="B122" t="s">
        <v>75</v>
      </c>
      <c r="C122" t="s">
        <v>11</v>
      </c>
      <c r="D122">
        <v>29</v>
      </c>
      <c r="E122">
        <v>222</v>
      </c>
      <c r="F122" t="s">
        <v>12</v>
      </c>
      <c r="G122" t="s">
        <v>13</v>
      </c>
      <c r="H122" s="1">
        <v>42625.553571666664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76</v>
      </c>
      <c r="B123" t="s">
        <v>77</v>
      </c>
      <c r="C123" t="s">
        <v>11</v>
      </c>
      <c r="D123">
        <v>26</v>
      </c>
      <c r="E123">
        <v>916</v>
      </c>
      <c r="F123" t="s">
        <v>12</v>
      </c>
      <c r="G123" t="s">
        <v>13</v>
      </c>
      <c r="H123" s="1">
        <v>42625.553571666664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78</v>
      </c>
      <c r="B124" t="s">
        <v>79</v>
      </c>
      <c r="C124" t="s">
        <v>11</v>
      </c>
      <c r="D124">
        <v>26</v>
      </c>
      <c r="E124">
        <v>680</v>
      </c>
      <c r="F124" t="s">
        <v>12</v>
      </c>
      <c r="G124" t="s">
        <v>13</v>
      </c>
      <c r="H124" s="1">
        <v>42625.553571666664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80</v>
      </c>
      <c r="B125" t="s">
        <v>81</v>
      </c>
      <c r="C125" t="s">
        <v>11</v>
      </c>
      <c r="D125">
        <v>21</v>
      </c>
      <c r="E125">
        <v>251</v>
      </c>
      <c r="F125" t="s">
        <v>12</v>
      </c>
      <c r="G125" t="s">
        <v>13</v>
      </c>
      <c r="H125" s="1">
        <v>42625.553571666664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82</v>
      </c>
      <c r="B126" t="s">
        <v>83</v>
      </c>
      <c r="C126" t="s">
        <v>11</v>
      </c>
      <c r="D126">
        <v>17</v>
      </c>
      <c r="E126">
        <v>404</v>
      </c>
      <c r="F126" t="s">
        <v>12</v>
      </c>
      <c r="G126" t="s">
        <v>13</v>
      </c>
      <c r="H126" s="1">
        <v>42625.553571666664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84</v>
      </c>
      <c r="B127" t="s">
        <v>85</v>
      </c>
      <c r="C127" t="s">
        <v>11</v>
      </c>
      <c r="D127">
        <v>33</v>
      </c>
      <c r="E127">
        <v>640</v>
      </c>
      <c r="F127" t="s">
        <v>12</v>
      </c>
      <c r="G127" t="s">
        <v>13</v>
      </c>
      <c r="H127" s="1">
        <v>42625.55357167824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86</v>
      </c>
      <c r="B128" t="s">
        <v>87</v>
      </c>
      <c r="C128" t="s">
        <v>11</v>
      </c>
      <c r="D128">
        <v>56</v>
      </c>
      <c r="E128">
        <v>600</v>
      </c>
      <c r="F128" t="s">
        <v>12</v>
      </c>
      <c r="G128" t="s">
        <v>13</v>
      </c>
      <c r="H128" s="1">
        <v>42625.55357167824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s="21" t="s">
        <v>90</v>
      </c>
      <c r="B129" t="s">
        <v>91</v>
      </c>
      <c r="C129" t="s">
        <v>11</v>
      </c>
      <c r="D129">
        <v>12</v>
      </c>
      <c r="E129">
        <v>330</v>
      </c>
      <c r="F129" t="s">
        <v>12</v>
      </c>
      <c r="G129" t="s">
        <v>13</v>
      </c>
      <c r="H129" s="1">
        <v>42625.55357167824</v>
      </c>
      <c r="I129" t="s">
        <v>14</v>
      </c>
      <c r="J129" t="s">
        <v>15</v>
      </c>
      <c r="L129" t="e">
        <f>+VLOOKUP(Table1[[#This Row],[TABLE_NAME]],ETL!$A:$E,2,0)</f>
        <v>#N/A</v>
      </c>
    </row>
    <row r="130" spans="1:12" x14ac:dyDescent="0.25">
      <c r="A130" t="s">
        <v>92</v>
      </c>
      <c r="B130" t="s">
        <v>93</v>
      </c>
      <c r="C130" t="s">
        <v>11</v>
      </c>
      <c r="D130">
        <v>11</v>
      </c>
      <c r="E130">
        <v>154</v>
      </c>
      <c r="F130" t="s">
        <v>12</v>
      </c>
      <c r="G130" t="s">
        <v>13</v>
      </c>
      <c r="H130" s="1">
        <v>42625.55357167824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94</v>
      </c>
      <c r="B131" t="s">
        <v>95</v>
      </c>
      <c r="C131" t="s">
        <v>11</v>
      </c>
      <c r="D131">
        <v>12</v>
      </c>
      <c r="E131">
        <v>425</v>
      </c>
      <c r="F131" t="s">
        <v>12</v>
      </c>
      <c r="G131" t="s">
        <v>13</v>
      </c>
      <c r="H131" s="1">
        <v>42625.55357167824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96</v>
      </c>
      <c r="B132" t="s">
        <v>97</v>
      </c>
      <c r="C132" t="s">
        <v>11</v>
      </c>
      <c r="D132">
        <v>15</v>
      </c>
      <c r="E132">
        <v>362</v>
      </c>
      <c r="F132" t="s">
        <v>12</v>
      </c>
      <c r="G132" t="s">
        <v>13</v>
      </c>
      <c r="H132" s="1">
        <v>42625.55357167824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88</v>
      </c>
      <c r="B133" t="s">
        <v>89</v>
      </c>
      <c r="C133" t="s">
        <v>11</v>
      </c>
      <c r="D133">
        <v>4</v>
      </c>
      <c r="E133">
        <v>274</v>
      </c>
      <c r="F133" t="s">
        <v>12</v>
      </c>
      <c r="G133" t="s">
        <v>13</v>
      </c>
      <c r="H133" s="1">
        <v>42625.55357167824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98</v>
      </c>
      <c r="B134" t="s">
        <v>99</v>
      </c>
      <c r="C134" t="s">
        <v>11</v>
      </c>
      <c r="D134">
        <v>38</v>
      </c>
      <c r="E134">
        <v>272</v>
      </c>
      <c r="F134" t="s">
        <v>12</v>
      </c>
      <c r="G134" t="s">
        <v>13</v>
      </c>
      <c r="H134" s="1">
        <v>42625.55357167824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100</v>
      </c>
      <c r="B135" t="s">
        <v>101</v>
      </c>
      <c r="C135" t="s">
        <v>11</v>
      </c>
      <c r="D135">
        <v>11</v>
      </c>
      <c r="E135">
        <v>85</v>
      </c>
      <c r="F135" t="s">
        <v>12</v>
      </c>
      <c r="G135" t="s">
        <v>13</v>
      </c>
      <c r="H135" s="1">
        <v>42625.55357167824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102</v>
      </c>
      <c r="B136" t="s">
        <v>103</v>
      </c>
      <c r="C136" t="s">
        <v>11</v>
      </c>
      <c r="D136">
        <v>17</v>
      </c>
      <c r="E136">
        <v>138</v>
      </c>
      <c r="F136" t="s">
        <v>12</v>
      </c>
      <c r="G136" t="s">
        <v>13</v>
      </c>
      <c r="H136" s="1">
        <v>42625.55357167824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104</v>
      </c>
      <c r="B137" t="s">
        <v>105</v>
      </c>
      <c r="C137" t="s">
        <v>11</v>
      </c>
      <c r="D137">
        <v>15</v>
      </c>
      <c r="E137">
        <v>133</v>
      </c>
      <c r="F137" t="s">
        <v>12</v>
      </c>
      <c r="G137" t="s">
        <v>13</v>
      </c>
      <c r="H137" s="1">
        <v>42625.55357167824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106</v>
      </c>
      <c r="B138" t="s">
        <v>107</v>
      </c>
      <c r="C138" t="s">
        <v>11</v>
      </c>
      <c r="D138">
        <v>9</v>
      </c>
      <c r="E138">
        <v>138</v>
      </c>
      <c r="F138" t="s">
        <v>12</v>
      </c>
      <c r="G138" t="s">
        <v>13</v>
      </c>
      <c r="H138" s="1">
        <v>42625.553571689816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108</v>
      </c>
      <c r="B139" t="s">
        <v>109</v>
      </c>
      <c r="C139" t="s">
        <v>11</v>
      </c>
      <c r="D139">
        <v>27</v>
      </c>
      <c r="E139">
        <v>719</v>
      </c>
      <c r="F139" t="s">
        <v>12</v>
      </c>
      <c r="G139" t="s">
        <v>13</v>
      </c>
      <c r="H139" s="1">
        <v>42625.553571689816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110</v>
      </c>
      <c r="B140" t="s">
        <v>111</v>
      </c>
      <c r="C140" t="s">
        <v>11</v>
      </c>
      <c r="D140">
        <v>4</v>
      </c>
      <c r="E140">
        <v>37</v>
      </c>
      <c r="F140" t="s">
        <v>12</v>
      </c>
      <c r="G140" t="s">
        <v>13</v>
      </c>
      <c r="H140" s="1">
        <v>42625.553571689816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362</v>
      </c>
      <c r="B141" t="s">
        <v>363</v>
      </c>
      <c r="C141" t="s">
        <v>11</v>
      </c>
      <c r="D141">
        <v>53</v>
      </c>
      <c r="E141">
        <v>593</v>
      </c>
      <c r="F141" t="s">
        <v>12</v>
      </c>
      <c r="G141" t="s">
        <v>13</v>
      </c>
      <c r="H141" s="1">
        <v>42625.553571875003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364</v>
      </c>
      <c r="B142" t="s">
        <v>363</v>
      </c>
      <c r="C142" t="s">
        <v>11</v>
      </c>
      <c r="D142">
        <v>56</v>
      </c>
      <c r="E142">
        <v>618</v>
      </c>
      <c r="F142" t="s">
        <v>12</v>
      </c>
      <c r="G142" t="s">
        <v>13</v>
      </c>
      <c r="H142" s="1">
        <v>42625.553571875003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365</v>
      </c>
      <c r="B143" t="s">
        <v>366</v>
      </c>
      <c r="C143" t="s">
        <v>11</v>
      </c>
      <c r="D143">
        <v>56</v>
      </c>
      <c r="E143">
        <v>618</v>
      </c>
      <c r="F143" t="s">
        <v>12</v>
      </c>
      <c r="G143" t="s">
        <v>13</v>
      </c>
      <c r="H143" s="1">
        <v>42625.553698009258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367</v>
      </c>
      <c r="B144" t="s">
        <v>368</v>
      </c>
      <c r="C144" t="s">
        <v>11</v>
      </c>
      <c r="D144">
        <v>30</v>
      </c>
      <c r="E144">
        <v>211</v>
      </c>
      <c r="F144" t="s">
        <v>12</v>
      </c>
      <c r="G144" t="s">
        <v>13</v>
      </c>
      <c r="H144" s="1">
        <v>42625.553698009258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369</v>
      </c>
      <c r="B145" t="s">
        <v>370</v>
      </c>
      <c r="C145" t="s">
        <v>11</v>
      </c>
      <c r="D145">
        <v>10</v>
      </c>
      <c r="E145">
        <v>75</v>
      </c>
      <c r="F145" t="s">
        <v>12</v>
      </c>
      <c r="G145" t="s">
        <v>13</v>
      </c>
      <c r="H145" s="1">
        <v>42625.553698020834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371</v>
      </c>
      <c r="B146" t="s">
        <v>372</v>
      </c>
      <c r="C146" t="s">
        <v>11</v>
      </c>
      <c r="D146">
        <v>13</v>
      </c>
      <c r="E146">
        <v>100</v>
      </c>
      <c r="F146" t="s">
        <v>12</v>
      </c>
      <c r="G146" t="s">
        <v>13</v>
      </c>
      <c r="H146" s="1">
        <v>42625.553698020834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373</v>
      </c>
      <c r="B147" t="s">
        <v>374</v>
      </c>
      <c r="C147" t="s">
        <v>11</v>
      </c>
      <c r="D147">
        <v>13</v>
      </c>
      <c r="E147">
        <v>100</v>
      </c>
      <c r="F147" t="s">
        <v>12</v>
      </c>
      <c r="G147" t="s">
        <v>13</v>
      </c>
      <c r="H147" s="1">
        <v>42625.553698009258</v>
      </c>
      <c r="I147" t="s">
        <v>14</v>
      </c>
      <c r="J147" t="s">
        <v>15</v>
      </c>
      <c r="L147" t="e">
        <f>+VLOOKUP(Table1[[#This Row],[TABLE_NAME]],ETL!$A:$E,2,0)</f>
        <v>#N/A</v>
      </c>
    </row>
    <row r="148" spans="1:12" x14ac:dyDescent="0.25">
      <c r="A148" t="s">
        <v>375</v>
      </c>
      <c r="B148" t="s">
        <v>376</v>
      </c>
      <c r="C148" t="s">
        <v>11</v>
      </c>
      <c r="D148">
        <v>17</v>
      </c>
      <c r="E148">
        <v>160</v>
      </c>
      <c r="F148" t="s">
        <v>12</v>
      </c>
      <c r="G148" t="s">
        <v>13</v>
      </c>
      <c r="H148" s="1">
        <v>42625.553698009258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377</v>
      </c>
      <c r="B149" t="s">
        <v>378</v>
      </c>
      <c r="C149" t="s">
        <v>11</v>
      </c>
      <c r="D149">
        <v>14</v>
      </c>
      <c r="E149">
        <v>134</v>
      </c>
      <c r="F149" t="s">
        <v>12</v>
      </c>
      <c r="G149" t="s">
        <v>13</v>
      </c>
      <c r="H149" s="1">
        <v>42625.553698020834</v>
      </c>
      <c r="I149" t="s">
        <v>14</v>
      </c>
      <c r="J149" t="s">
        <v>15</v>
      </c>
      <c r="L149" t="e">
        <f>+VLOOKUP(Table1[[#This Row],[TABLE_NAME]],ETL!$A:$E,2,0)</f>
        <v>#N/A</v>
      </c>
    </row>
    <row r="150" spans="1:12" x14ac:dyDescent="0.25">
      <c r="A150" t="s">
        <v>379</v>
      </c>
      <c r="B150" t="s">
        <v>380</v>
      </c>
      <c r="C150" t="s">
        <v>11</v>
      </c>
      <c r="D150">
        <v>14</v>
      </c>
      <c r="E150">
        <v>362</v>
      </c>
      <c r="F150" t="s">
        <v>12</v>
      </c>
      <c r="G150" t="s">
        <v>13</v>
      </c>
      <c r="H150" s="1">
        <v>42625.553698020834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381</v>
      </c>
      <c r="B151" t="s">
        <v>382</v>
      </c>
      <c r="C151" t="s">
        <v>11</v>
      </c>
      <c r="D151">
        <v>17</v>
      </c>
      <c r="E151">
        <v>387</v>
      </c>
      <c r="F151" t="s">
        <v>12</v>
      </c>
      <c r="G151" t="s">
        <v>13</v>
      </c>
      <c r="H151" s="1">
        <v>42625.553698020834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383</v>
      </c>
      <c r="B152" t="s">
        <v>384</v>
      </c>
      <c r="C152" t="s">
        <v>11</v>
      </c>
      <c r="D152">
        <v>17</v>
      </c>
      <c r="E152">
        <v>387</v>
      </c>
      <c r="F152" t="s">
        <v>12</v>
      </c>
      <c r="G152" t="s">
        <v>13</v>
      </c>
      <c r="H152" s="1">
        <v>42625.553698020834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385</v>
      </c>
      <c r="B153" t="s">
        <v>386</v>
      </c>
      <c r="C153" t="s">
        <v>11</v>
      </c>
      <c r="D153">
        <v>20</v>
      </c>
      <c r="E153">
        <v>419</v>
      </c>
      <c r="F153" t="s">
        <v>12</v>
      </c>
      <c r="G153" t="s">
        <v>13</v>
      </c>
      <c r="H153" s="1">
        <v>42625.553698020834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349</v>
      </c>
      <c r="B154" t="s">
        <v>350</v>
      </c>
      <c r="C154" t="s">
        <v>15</v>
      </c>
      <c r="D154">
        <v>224</v>
      </c>
      <c r="E154">
        <v>1469</v>
      </c>
      <c r="F154" t="s">
        <v>12</v>
      </c>
      <c r="G154" t="s">
        <v>13</v>
      </c>
      <c r="H154" s="1">
        <v>42625.553571863427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351</v>
      </c>
      <c r="B155" t="s">
        <v>352</v>
      </c>
      <c r="C155" t="s">
        <v>11</v>
      </c>
      <c r="D155">
        <v>47</v>
      </c>
      <c r="E155">
        <v>408</v>
      </c>
      <c r="F155" t="s">
        <v>12</v>
      </c>
      <c r="G155" t="s">
        <v>13</v>
      </c>
      <c r="H155" s="1">
        <v>42625.553571863427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353</v>
      </c>
      <c r="B156" t="s">
        <v>354</v>
      </c>
      <c r="C156" t="s">
        <v>11</v>
      </c>
      <c r="D156">
        <v>95</v>
      </c>
      <c r="E156">
        <v>609</v>
      </c>
      <c r="F156" t="s">
        <v>12</v>
      </c>
      <c r="G156" t="s">
        <v>13</v>
      </c>
      <c r="H156" s="1">
        <v>42625.559514351851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355</v>
      </c>
      <c r="B157" t="s">
        <v>356</v>
      </c>
      <c r="C157" t="s">
        <v>11</v>
      </c>
      <c r="D157">
        <v>95</v>
      </c>
      <c r="E157">
        <v>609</v>
      </c>
      <c r="F157" t="s">
        <v>12</v>
      </c>
      <c r="G157" t="s">
        <v>13</v>
      </c>
      <c r="H157" s="1">
        <v>42625.553571863427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357</v>
      </c>
      <c r="B158" t="s">
        <v>358</v>
      </c>
      <c r="C158" t="s">
        <v>11</v>
      </c>
      <c r="D158">
        <v>92</v>
      </c>
      <c r="E158">
        <v>584</v>
      </c>
      <c r="F158" t="s">
        <v>12</v>
      </c>
      <c r="G158" t="s">
        <v>13</v>
      </c>
      <c r="H158" s="1">
        <v>42634.6291690625</v>
      </c>
      <c r="I158" t="s">
        <v>14</v>
      </c>
      <c r="J158" t="s">
        <v>22</v>
      </c>
      <c r="L158" t="e">
        <f>+VLOOKUP(Table1[[#This Row],[TABLE_NAME]],ETL!$A:$E,2,0)</f>
        <v>#N/A</v>
      </c>
    </row>
    <row r="159" spans="1:12" x14ac:dyDescent="0.25">
      <c r="A159" t="s">
        <v>360</v>
      </c>
      <c r="B159" t="s">
        <v>361</v>
      </c>
      <c r="C159" t="s">
        <v>11</v>
      </c>
      <c r="D159">
        <v>215</v>
      </c>
      <c r="E159">
        <v>1385</v>
      </c>
      <c r="F159" t="s">
        <v>12</v>
      </c>
      <c r="G159" t="s">
        <v>13</v>
      </c>
      <c r="H159" s="1">
        <v>42625.553571863427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359</v>
      </c>
      <c r="C160" t="s">
        <v>11</v>
      </c>
      <c r="D160">
        <v>92</v>
      </c>
      <c r="E160">
        <v>584</v>
      </c>
      <c r="F160" t="s">
        <v>12</v>
      </c>
      <c r="G160" t="s">
        <v>13</v>
      </c>
      <c r="H160" s="1">
        <v>42632.428401608799</v>
      </c>
      <c r="I160" t="s">
        <v>14</v>
      </c>
      <c r="J160" t="s">
        <v>22</v>
      </c>
      <c r="L160" t="e">
        <f>+VLOOKUP(Table1[[#This Row],[TABLE_NAME]],ETL!$A:$E,2,0)</f>
        <v>#N/A</v>
      </c>
    </row>
    <row r="161" spans="1:12" x14ac:dyDescent="0.25">
      <c r="A161" t="s">
        <v>387</v>
      </c>
      <c r="B161" t="s">
        <v>388</v>
      </c>
      <c r="C161" t="s">
        <v>11</v>
      </c>
      <c r="D161">
        <v>12</v>
      </c>
      <c r="E161">
        <v>69</v>
      </c>
      <c r="F161" t="s">
        <v>12</v>
      </c>
      <c r="G161" t="s">
        <v>13</v>
      </c>
      <c r="H161" s="1">
        <v>42625.55369803241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389</v>
      </c>
      <c r="B162" t="s">
        <v>390</v>
      </c>
      <c r="C162" t="s">
        <v>11</v>
      </c>
      <c r="D162">
        <v>19</v>
      </c>
      <c r="E162">
        <v>140</v>
      </c>
      <c r="F162" t="s">
        <v>12</v>
      </c>
      <c r="G162" t="s">
        <v>13</v>
      </c>
      <c r="H162" s="1">
        <v>42625.55369803241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s="21" t="s">
        <v>391</v>
      </c>
      <c r="B163" t="s">
        <v>392</v>
      </c>
      <c r="C163" t="s">
        <v>11</v>
      </c>
      <c r="D163">
        <v>16</v>
      </c>
      <c r="E163">
        <v>136</v>
      </c>
      <c r="F163" t="s">
        <v>12</v>
      </c>
      <c r="G163" t="s">
        <v>13</v>
      </c>
      <c r="H163" s="1">
        <v>42625.55369803241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395</v>
      </c>
      <c r="B164" t="s">
        <v>396</v>
      </c>
      <c r="C164" t="s">
        <v>11</v>
      </c>
      <c r="D164">
        <v>44</v>
      </c>
      <c r="E164">
        <v>224</v>
      </c>
      <c r="F164" t="s">
        <v>12</v>
      </c>
      <c r="G164" t="s">
        <v>13</v>
      </c>
      <c r="H164" s="1">
        <v>42625.55369803241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397</v>
      </c>
      <c r="B165" t="s">
        <v>398</v>
      </c>
      <c r="C165" t="s">
        <v>11</v>
      </c>
      <c r="D165">
        <v>33</v>
      </c>
      <c r="E165">
        <v>236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399</v>
      </c>
      <c r="B166" t="s">
        <v>400</v>
      </c>
      <c r="C166" t="s">
        <v>11</v>
      </c>
      <c r="D166">
        <v>52</v>
      </c>
      <c r="E166">
        <v>623</v>
      </c>
      <c r="F166" t="s">
        <v>12</v>
      </c>
      <c r="G166" t="s">
        <v>13</v>
      </c>
      <c r="H166" s="1">
        <v>42625.55369803241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393</v>
      </c>
      <c r="B167" t="s">
        <v>394</v>
      </c>
      <c r="C167" t="s">
        <v>11</v>
      </c>
      <c r="D167">
        <v>45</v>
      </c>
      <c r="E167">
        <v>678</v>
      </c>
      <c r="F167" t="s">
        <v>12</v>
      </c>
      <c r="G167" t="s">
        <v>13</v>
      </c>
      <c r="H167" s="1">
        <v>42625.55369803241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401</v>
      </c>
      <c r="B168" t="s">
        <v>402</v>
      </c>
      <c r="C168" t="s">
        <v>11</v>
      </c>
      <c r="D168">
        <v>57</v>
      </c>
      <c r="E168">
        <v>334</v>
      </c>
      <c r="F168" t="s">
        <v>12</v>
      </c>
      <c r="G168" t="s">
        <v>13</v>
      </c>
      <c r="H168" s="1">
        <v>42625.55369803241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403</v>
      </c>
      <c r="B169" t="s">
        <v>404</v>
      </c>
      <c r="C169" t="s">
        <v>11</v>
      </c>
      <c r="D169">
        <v>42</v>
      </c>
      <c r="E169">
        <v>293</v>
      </c>
      <c r="F169" t="s">
        <v>12</v>
      </c>
      <c r="G169" t="s">
        <v>13</v>
      </c>
      <c r="H169" s="1">
        <v>42625.55369803241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405</v>
      </c>
      <c r="B170" t="s">
        <v>406</v>
      </c>
      <c r="C170" t="s">
        <v>11</v>
      </c>
      <c r="D170">
        <v>21</v>
      </c>
      <c r="E170">
        <v>209</v>
      </c>
      <c r="F170" t="s">
        <v>12</v>
      </c>
      <c r="G170" t="s">
        <v>13</v>
      </c>
      <c r="H170" s="1">
        <v>42625.55369803241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407</v>
      </c>
      <c r="B171" t="s">
        <v>408</v>
      </c>
      <c r="C171" t="s">
        <v>11</v>
      </c>
      <c r="D171">
        <v>15</v>
      </c>
      <c r="E171">
        <v>139</v>
      </c>
      <c r="F171" t="s">
        <v>12</v>
      </c>
      <c r="G171" t="s">
        <v>13</v>
      </c>
      <c r="H171" s="1">
        <v>42625.55369803241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409</v>
      </c>
      <c r="B172" t="s">
        <v>410</v>
      </c>
      <c r="C172" t="s">
        <v>11</v>
      </c>
      <c r="D172">
        <v>10</v>
      </c>
      <c r="E172">
        <v>109</v>
      </c>
      <c r="F172" t="s">
        <v>12</v>
      </c>
      <c r="G172" t="s">
        <v>13</v>
      </c>
      <c r="H172" s="1">
        <v>42625.559514363427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411</v>
      </c>
      <c r="B173" t="s">
        <v>412</v>
      </c>
      <c r="C173" t="s">
        <v>11</v>
      </c>
      <c r="D173">
        <v>7</v>
      </c>
      <c r="E173">
        <v>113</v>
      </c>
      <c r="F173" t="s">
        <v>12</v>
      </c>
      <c r="G173" t="s">
        <v>13</v>
      </c>
      <c r="H173" s="1">
        <v>42625.559514363427</v>
      </c>
      <c r="I173" t="s">
        <v>14</v>
      </c>
      <c r="J173" t="s">
        <v>15</v>
      </c>
      <c r="L173" t="e">
        <f>+VLOOKUP(Table1[[#This Row],[TABLE_NAME]],ETL!$A:$E,2,0)</f>
        <v>#N/A</v>
      </c>
    </row>
    <row r="174" spans="1:12" x14ac:dyDescent="0.25">
      <c r="A174" t="s">
        <v>415</v>
      </c>
      <c r="B174" t="s">
        <v>416</v>
      </c>
      <c r="C174" t="s">
        <v>11</v>
      </c>
      <c r="D174">
        <v>37</v>
      </c>
      <c r="E174">
        <v>529</v>
      </c>
      <c r="F174" t="s">
        <v>12</v>
      </c>
      <c r="G174" t="s">
        <v>13</v>
      </c>
      <c r="H174" s="1">
        <v>42625.559514421293</v>
      </c>
      <c r="I174" t="s">
        <v>14</v>
      </c>
      <c r="J174" t="s">
        <v>15</v>
      </c>
      <c r="L174" t="e">
        <f>+VLOOKUP(Table1[[#This Row],[TABLE_NAME]],ETL!$A:$E,2,0)</f>
        <v>#N/A</v>
      </c>
    </row>
    <row r="175" spans="1:12" x14ac:dyDescent="0.25">
      <c r="A175" t="s">
        <v>417</v>
      </c>
      <c r="B175" t="s">
        <v>418</v>
      </c>
      <c r="C175" t="s">
        <v>11</v>
      </c>
      <c r="D175">
        <v>37</v>
      </c>
      <c r="E175">
        <v>529</v>
      </c>
      <c r="F175" t="s">
        <v>12</v>
      </c>
      <c r="G175" t="s">
        <v>13</v>
      </c>
      <c r="H175" s="1">
        <v>42625.55369803241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419</v>
      </c>
      <c r="B176" t="s">
        <v>420</v>
      </c>
      <c r="C176" t="s">
        <v>11</v>
      </c>
      <c r="D176">
        <v>25</v>
      </c>
      <c r="E176">
        <v>303</v>
      </c>
      <c r="F176" t="s">
        <v>12</v>
      </c>
      <c r="G176" t="s">
        <v>13</v>
      </c>
      <c r="H176" s="1">
        <v>42625.553698043979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421</v>
      </c>
      <c r="B177" t="s">
        <v>422</v>
      </c>
      <c r="C177" t="s">
        <v>11</v>
      </c>
      <c r="D177">
        <v>14</v>
      </c>
      <c r="E177">
        <v>134</v>
      </c>
      <c r="F177" t="s">
        <v>12</v>
      </c>
      <c r="G177" t="s">
        <v>13</v>
      </c>
      <c r="H177" s="1">
        <v>42625.553698043979</v>
      </c>
      <c r="I177" t="s">
        <v>14</v>
      </c>
      <c r="J177" t="s">
        <v>15</v>
      </c>
      <c r="L177" t="e">
        <f>+VLOOKUP(Table1[[#This Row],[TABLE_NAME]],ETL!$A:$E,2,0)</f>
        <v>#N/A</v>
      </c>
    </row>
    <row r="178" spans="1:12" x14ac:dyDescent="0.25">
      <c r="A178" s="21" t="s">
        <v>423</v>
      </c>
      <c r="B178" t="s">
        <v>424</v>
      </c>
      <c r="C178" t="s">
        <v>11</v>
      </c>
      <c r="D178">
        <v>16</v>
      </c>
      <c r="E178">
        <v>74</v>
      </c>
      <c r="F178" t="s">
        <v>12</v>
      </c>
      <c r="G178" t="s">
        <v>13</v>
      </c>
      <c r="H178" s="1">
        <v>42625.553698043979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425</v>
      </c>
      <c r="B179" t="s">
        <v>426</v>
      </c>
      <c r="C179" t="s">
        <v>11</v>
      </c>
      <c r="D179">
        <v>19</v>
      </c>
      <c r="E179">
        <v>99</v>
      </c>
      <c r="F179" t="s">
        <v>12</v>
      </c>
      <c r="G179" t="s">
        <v>13</v>
      </c>
      <c r="H179" s="1">
        <v>42625.553698043979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x14ac:dyDescent="0.25">
      <c r="A180" t="s">
        <v>427</v>
      </c>
      <c r="B180" t="s">
        <v>428</v>
      </c>
      <c r="C180" t="s">
        <v>11</v>
      </c>
      <c r="D180">
        <v>19</v>
      </c>
      <c r="E180">
        <v>99</v>
      </c>
      <c r="F180" t="s">
        <v>12</v>
      </c>
      <c r="G180" t="s">
        <v>13</v>
      </c>
      <c r="H180" s="1">
        <v>42625.553698043979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429</v>
      </c>
      <c r="C181" t="s">
        <v>11</v>
      </c>
      <c r="D181">
        <v>30</v>
      </c>
      <c r="E181">
        <v>486</v>
      </c>
      <c r="F181" t="s">
        <v>12</v>
      </c>
      <c r="G181" t="s">
        <v>13</v>
      </c>
      <c r="H181" s="1">
        <v>42625.553698043979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430</v>
      </c>
      <c r="B182" t="s">
        <v>431</v>
      </c>
      <c r="C182" t="s">
        <v>11</v>
      </c>
      <c r="D182">
        <v>35</v>
      </c>
      <c r="E182">
        <v>511</v>
      </c>
      <c r="F182" t="s">
        <v>12</v>
      </c>
      <c r="G182" t="s">
        <v>13</v>
      </c>
      <c r="H182" s="1">
        <v>42625.553698043979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432</v>
      </c>
      <c r="B183" t="s">
        <v>414</v>
      </c>
      <c r="C183" t="s">
        <v>11</v>
      </c>
      <c r="D183">
        <v>34</v>
      </c>
      <c r="E183">
        <v>504</v>
      </c>
      <c r="F183" t="s">
        <v>12</v>
      </c>
      <c r="G183" t="s">
        <v>13</v>
      </c>
      <c r="H183" s="1">
        <v>42634.6291690625</v>
      </c>
      <c r="I183" t="s">
        <v>14</v>
      </c>
      <c r="J183" t="s">
        <v>22</v>
      </c>
      <c r="L183" t="e">
        <f>+VLOOKUP(Table1[[#This Row],[TABLE_NAME]],ETL!$A:$E,2,0)</f>
        <v>#N/A</v>
      </c>
    </row>
    <row r="184" spans="1:12" x14ac:dyDescent="0.25">
      <c r="A184" t="s">
        <v>433</v>
      </c>
      <c r="B184" t="s">
        <v>434</v>
      </c>
      <c r="C184" t="s">
        <v>11</v>
      </c>
      <c r="D184">
        <v>34</v>
      </c>
      <c r="E184">
        <v>504</v>
      </c>
      <c r="F184" t="s">
        <v>12</v>
      </c>
      <c r="G184" t="s">
        <v>13</v>
      </c>
      <c r="H184" s="1">
        <v>42632.428401608799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x14ac:dyDescent="0.25">
      <c r="A185" t="s">
        <v>435</v>
      </c>
      <c r="B185" t="s">
        <v>436</v>
      </c>
      <c r="C185" t="s">
        <v>11</v>
      </c>
      <c r="D185">
        <v>41</v>
      </c>
      <c r="E185">
        <v>1407</v>
      </c>
      <c r="F185" t="s">
        <v>12</v>
      </c>
      <c r="G185" t="s">
        <v>13</v>
      </c>
      <c r="H185" s="1">
        <v>42625.559514328706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437</v>
      </c>
      <c r="B186" t="s">
        <v>438</v>
      </c>
      <c r="C186" t="s">
        <v>11</v>
      </c>
      <c r="D186">
        <v>11</v>
      </c>
      <c r="E186">
        <v>79</v>
      </c>
      <c r="F186" t="s">
        <v>12</v>
      </c>
      <c r="G186" t="s">
        <v>13</v>
      </c>
      <c r="H186" s="1">
        <v>42625.559514328706</v>
      </c>
      <c r="I186" t="s">
        <v>14</v>
      </c>
      <c r="J186" t="s">
        <v>15</v>
      </c>
      <c r="L186" t="e">
        <f>+VLOOKUP(Table1[[#This Row],[TABLE_NAME]],ETL!$A:$E,2,0)</f>
        <v>#N/A</v>
      </c>
    </row>
    <row r="187" spans="1:12" x14ac:dyDescent="0.25">
      <c r="A187" s="21" t="s">
        <v>439</v>
      </c>
      <c r="B187" t="s">
        <v>440</v>
      </c>
      <c r="C187" t="s">
        <v>135</v>
      </c>
      <c r="D187">
        <v>3</v>
      </c>
      <c r="E187">
        <v>18</v>
      </c>
      <c r="F187" t="s">
        <v>12</v>
      </c>
      <c r="G187" t="s">
        <v>13</v>
      </c>
      <c r="H187" s="1">
        <v>42725.633942615743</v>
      </c>
      <c r="I187" t="s">
        <v>14</v>
      </c>
      <c r="J187" t="s">
        <v>135</v>
      </c>
      <c r="L187" t="e">
        <f>+VLOOKUP(Table1[[#This Row],[TABLE_NAME]],ETL!$A:$E,2,0)</f>
        <v>#N/A</v>
      </c>
    </row>
    <row r="188" spans="1:12" x14ac:dyDescent="0.25">
      <c r="A188" t="s">
        <v>453</v>
      </c>
      <c r="B188" t="s">
        <v>454</v>
      </c>
      <c r="C188" t="s">
        <v>11</v>
      </c>
      <c r="D188">
        <v>50</v>
      </c>
      <c r="E188">
        <v>325</v>
      </c>
      <c r="F188" t="s">
        <v>12</v>
      </c>
      <c r="G188" t="s">
        <v>13</v>
      </c>
      <c r="H188" s="1">
        <v>42625.553698055555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455</v>
      </c>
      <c r="B189" t="s">
        <v>456</v>
      </c>
      <c r="C189" t="s">
        <v>11</v>
      </c>
      <c r="D189">
        <v>43</v>
      </c>
      <c r="E189">
        <v>303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443</v>
      </c>
      <c r="B190" t="s">
        <v>444</v>
      </c>
      <c r="C190" t="s">
        <v>11</v>
      </c>
      <c r="D190">
        <v>17</v>
      </c>
      <c r="E190">
        <v>153</v>
      </c>
      <c r="F190" t="s">
        <v>12</v>
      </c>
      <c r="G190" t="s">
        <v>13</v>
      </c>
      <c r="H190" s="1">
        <v>42625.559514583336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445</v>
      </c>
      <c r="B191" t="s">
        <v>446</v>
      </c>
      <c r="C191" t="s">
        <v>11</v>
      </c>
      <c r="D191">
        <v>17</v>
      </c>
      <c r="E191">
        <v>153</v>
      </c>
      <c r="F191" t="s">
        <v>12</v>
      </c>
      <c r="G191" t="s">
        <v>13</v>
      </c>
      <c r="H191" s="1">
        <v>42625.553698055555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447</v>
      </c>
      <c r="C192" t="s">
        <v>11</v>
      </c>
      <c r="D192">
        <v>11</v>
      </c>
      <c r="E192">
        <v>106</v>
      </c>
      <c r="F192" t="s">
        <v>12</v>
      </c>
      <c r="G192" t="s">
        <v>13</v>
      </c>
      <c r="H192" s="1">
        <v>42625.553698055555</v>
      </c>
      <c r="I192" t="s">
        <v>14</v>
      </c>
      <c r="J192" t="s">
        <v>15</v>
      </c>
      <c r="L192" t="e">
        <f>+VLOOKUP(Table1[[#This Row],[TABLE_NAME]],ETL!$A:$E,2,0)</f>
        <v>#N/A</v>
      </c>
    </row>
    <row r="193" spans="1:12" x14ac:dyDescent="0.25">
      <c r="A193" t="s">
        <v>448</v>
      </c>
      <c r="B193" t="s">
        <v>442</v>
      </c>
      <c r="C193" t="s">
        <v>11</v>
      </c>
      <c r="D193">
        <v>14</v>
      </c>
      <c r="E193">
        <v>128</v>
      </c>
      <c r="F193" t="s">
        <v>12</v>
      </c>
      <c r="G193" t="s">
        <v>13</v>
      </c>
      <c r="H193" s="1">
        <v>42634.6291690625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x14ac:dyDescent="0.25">
      <c r="A194" t="s">
        <v>451</v>
      </c>
      <c r="B194" t="s">
        <v>452</v>
      </c>
      <c r="C194" t="s">
        <v>11</v>
      </c>
      <c r="D194">
        <v>31</v>
      </c>
      <c r="E194">
        <v>222</v>
      </c>
      <c r="F194" t="s">
        <v>12</v>
      </c>
      <c r="G194" t="s">
        <v>13</v>
      </c>
      <c r="H194" s="1">
        <v>42625.553698055555</v>
      </c>
      <c r="I194" t="s">
        <v>14</v>
      </c>
      <c r="J194" t="s">
        <v>15</v>
      </c>
      <c r="L194" t="e">
        <f>+VLOOKUP(Table1[[#This Row],[TABLE_NAME]],ETL!$A:$E,2,0)</f>
        <v>#N/A</v>
      </c>
    </row>
    <row r="195" spans="1:12" x14ac:dyDescent="0.25">
      <c r="A195" t="s">
        <v>449</v>
      </c>
      <c r="B195" t="s">
        <v>450</v>
      </c>
      <c r="C195" t="s">
        <v>11</v>
      </c>
      <c r="D195">
        <v>14</v>
      </c>
      <c r="E195">
        <v>128</v>
      </c>
      <c r="F195" t="s">
        <v>12</v>
      </c>
      <c r="G195" t="s">
        <v>13</v>
      </c>
      <c r="H195" s="1">
        <v>42632.428401620367</v>
      </c>
      <c r="I195" t="s">
        <v>14</v>
      </c>
      <c r="J195" t="s">
        <v>22</v>
      </c>
      <c r="L195" t="e">
        <f>+VLOOKUP(Table1[[#This Row],[TABLE_NAME]],ETL!$A:$E,2,0)</f>
        <v>#N/A</v>
      </c>
    </row>
    <row r="196" spans="1:12" x14ac:dyDescent="0.25">
      <c r="A196" t="s">
        <v>459</v>
      </c>
      <c r="B196" t="s">
        <v>460</v>
      </c>
      <c r="C196" t="s">
        <v>11</v>
      </c>
      <c r="D196">
        <v>33</v>
      </c>
      <c r="E196">
        <v>375</v>
      </c>
      <c r="F196" t="s">
        <v>12</v>
      </c>
      <c r="G196" t="s">
        <v>13</v>
      </c>
      <c r="H196" s="1">
        <v>42625.559514652778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461</v>
      </c>
      <c r="B197" t="s">
        <v>462</v>
      </c>
      <c r="C197" t="s">
        <v>11</v>
      </c>
      <c r="D197">
        <v>33</v>
      </c>
      <c r="E197">
        <v>375</v>
      </c>
      <c r="F197" t="s">
        <v>12</v>
      </c>
      <c r="G197" t="s">
        <v>13</v>
      </c>
      <c r="H197" s="1">
        <v>42625.553698055555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463</v>
      </c>
      <c r="B198" t="s">
        <v>464</v>
      </c>
      <c r="C198" t="s">
        <v>11</v>
      </c>
      <c r="D198">
        <v>29</v>
      </c>
      <c r="E198">
        <v>393</v>
      </c>
      <c r="F198" t="s">
        <v>12</v>
      </c>
      <c r="G198" t="s">
        <v>13</v>
      </c>
      <c r="H198" s="1">
        <v>42625.553698055555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465</v>
      </c>
      <c r="B199" t="s">
        <v>466</v>
      </c>
      <c r="C199" t="s">
        <v>11</v>
      </c>
      <c r="D199">
        <v>15</v>
      </c>
      <c r="E199">
        <v>139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467</v>
      </c>
      <c r="B200" t="s">
        <v>458</v>
      </c>
      <c r="C200" t="s">
        <v>11</v>
      </c>
      <c r="D200">
        <v>30</v>
      </c>
      <c r="E200">
        <v>350</v>
      </c>
      <c r="F200" t="s">
        <v>12</v>
      </c>
      <c r="G200" t="s">
        <v>13</v>
      </c>
      <c r="H200" s="1">
        <v>42634.6291690625</v>
      </c>
      <c r="I200" t="s">
        <v>14</v>
      </c>
      <c r="J200" t="s">
        <v>22</v>
      </c>
      <c r="L200" t="e">
        <f>+VLOOKUP(Table1[[#This Row],[TABLE_NAME]],ETL!$A:$E,2,0)</f>
        <v>#N/A</v>
      </c>
    </row>
    <row r="201" spans="1:12" x14ac:dyDescent="0.25">
      <c r="A201" t="s">
        <v>468</v>
      </c>
      <c r="B201" t="s">
        <v>469</v>
      </c>
      <c r="C201" t="s">
        <v>11</v>
      </c>
      <c r="D201">
        <v>30</v>
      </c>
      <c r="E201">
        <v>350</v>
      </c>
      <c r="F201" t="s">
        <v>12</v>
      </c>
      <c r="G201" t="s">
        <v>13</v>
      </c>
      <c r="H201" s="1">
        <v>42632.428401620367</v>
      </c>
      <c r="I201" t="s">
        <v>14</v>
      </c>
      <c r="J201" t="s">
        <v>22</v>
      </c>
      <c r="L201" t="e">
        <f>+VLOOKUP(Table1[[#This Row],[TABLE_NAME]],ETL!$A:$E,2,0)</f>
        <v>#N/A</v>
      </c>
    </row>
    <row r="202" spans="1:12" x14ac:dyDescent="0.25">
      <c r="A202" t="s">
        <v>470</v>
      </c>
      <c r="B202" t="s">
        <v>471</v>
      </c>
      <c r="C202" t="s">
        <v>135</v>
      </c>
      <c r="D202">
        <v>8</v>
      </c>
      <c r="E202">
        <v>86</v>
      </c>
      <c r="F202" t="s">
        <v>12</v>
      </c>
      <c r="G202" t="s">
        <v>13</v>
      </c>
      <c r="H202" s="1">
        <v>42725.63394565972</v>
      </c>
      <c r="I202" t="s">
        <v>14</v>
      </c>
      <c r="J202" t="s">
        <v>135</v>
      </c>
      <c r="L202" t="e">
        <f>+VLOOKUP(Table1[[#This Row],[TABLE_NAME]],ETL!$A:$E,2,0)</f>
        <v>#N/A</v>
      </c>
    </row>
    <row r="203" spans="1:12" x14ac:dyDescent="0.25">
      <c r="A203" t="s">
        <v>472</v>
      </c>
      <c r="B203" t="s">
        <v>473</v>
      </c>
      <c r="C203" t="s">
        <v>11</v>
      </c>
      <c r="D203">
        <v>40</v>
      </c>
      <c r="E203">
        <v>412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x14ac:dyDescent="0.25">
      <c r="A204" t="s">
        <v>474</v>
      </c>
      <c r="B204" t="s">
        <v>475</v>
      </c>
      <c r="C204" t="s">
        <v>11</v>
      </c>
      <c r="D204">
        <v>5</v>
      </c>
      <c r="E204">
        <v>22</v>
      </c>
      <c r="F204" t="s">
        <v>12</v>
      </c>
      <c r="G204" t="s">
        <v>13</v>
      </c>
      <c r="H204" s="1">
        <v>42625.553698067131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x14ac:dyDescent="0.25">
      <c r="A205" t="s">
        <v>476</v>
      </c>
      <c r="B205" t="s">
        <v>477</v>
      </c>
      <c r="C205" t="s">
        <v>11</v>
      </c>
      <c r="D205">
        <v>17</v>
      </c>
      <c r="E205">
        <v>209</v>
      </c>
      <c r="F205" t="s">
        <v>12</v>
      </c>
      <c r="G205" t="s">
        <v>13</v>
      </c>
      <c r="H205" s="1">
        <v>42625.553698067131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478</v>
      </c>
      <c r="B206" t="s">
        <v>479</v>
      </c>
      <c r="C206" t="s">
        <v>11</v>
      </c>
      <c r="D206">
        <v>17</v>
      </c>
      <c r="E206">
        <v>209</v>
      </c>
      <c r="F206" t="s">
        <v>12</v>
      </c>
      <c r="G206" t="s">
        <v>13</v>
      </c>
      <c r="H206" s="1">
        <v>42625.553698067131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480</v>
      </c>
      <c r="B207" t="s">
        <v>481</v>
      </c>
      <c r="C207" t="s">
        <v>11</v>
      </c>
      <c r="D207">
        <v>12</v>
      </c>
      <c r="E207">
        <v>81</v>
      </c>
      <c r="F207" t="s">
        <v>12</v>
      </c>
      <c r="G207" t="s">
        <v>13</v>
      </c>
      <c r="H207" s="1">
        <v>42625.553698067131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x14ac:dyDescent="0.25">
      <c r="A208" t="s">
        <v>482</v>
      </c>
      <c r="B208" t="s">
        <v>483</v>
      </c>
      <c r="C208" t="s">
        <v>11</v>
      </c>
      <c r="D208">
        <v>11</v>
      </c>
      <c r="E208">
        <v>128</v>
      </c>
      <c r="F208" t="s">
        <v>12</v>
      </c>
      <c r="G208" t="s">
        <v>13</v>
      </c>
      <c r="H208" s="1">
        <v>42625.553698067131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484</v>
      </c>
      <c r="B209" t="s">
        <v>485</v>
      </c>
      <c r="C209" t="s">
        <v>11</v>
      </c>
      <c r="D209">
        <v>14</v>
      </c>
      <c r="E209">
        <v>98</v>
      </c>
      <c r="F209" t="s">
        <v>12</v>
      </c>
      <c r="G209" t="s">
        <v>13</v>
      </c>
      <c r="H209" s="1">
        <v>42625.553698067131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486</v>
      </c>
      <c r="B210" t="s">
        <v>487</v>
      </c>
      <c r="C210" t="s">
        <v>11</v>
      </c>
      <c r="D210">
        <v>14</v>
      </c>
      <c r="E210">
        <v>98</v>
      </c>
      <c r="F210" t="s">
        <v>12</v>
      </c>
      <c r="G210" t="s">
        <v>13</v>
      </c>
      <c r="H210" s="1">
        <v>42625.553698067131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488</v>
      </c>
      <c r="B211" t="s">
        <v>489</v>
      </c>
      <c r="C211" t="s">
        <v>11</v>
      </c>
      <c r="D211">
        <v>10</v>
      </c>
      <c r="E211">
        <v>87</v>
      </c>
      <c r="F211" t="s">
        <v>12</v>
      </c>
      <c r="G211" t="s">
        <v>13</v>
      </c>
      <c r="H211" s="1">
        <v>42625.553698067131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490</v>
      </c>
      <c r="B212" t="s">
        <v>491</v>
      </c>
      <c r="C212" t="s">
        <v>11</v>
      </c>
      <c r="D212">
        <v>318</v>
      </c>
      <c r="E212">
        <v>1998</v>
      </c>
      <c r="F212" t="s">
        <v>12</v>
      </c>
      <c r="G212" t="s">
        <v>13</v>
      </c>
      <c r="H212" s="1">
        <v>42625.5536980787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273</v>
      </c>
      <c r="B213" t="s">
        <v>274</v>
      </c>
      <c r="C213" t="s">
        <v>11</v>
      </c>
      <c r="D213">
        <v>16</v>
      </c>
      <c r="E213">
        <v>70</v>
      </c>
      <c r="F213" t="s">
        <v>12</v>
      </c>
      <c r="G213" t="s">
        <v>13</v>
      </c>
      <c r="H213" s="1">
        <v>42625.55357178241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275</v>
      </c>
      <c r="B214" t="s">
        <v>276</v>
      </c>
      <c r="C214" t="s">
        <v>11</v>
      </c>
      <c r="D214">
        <v>16</v>
      </c>
      <c r="E214">
        <v>70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x14ac:dyDescent="0.25">
      <c r="A215" t="s">
        <v>277</v>
      </c>
      <c r="B215" t="s">
        <v>278</v>
      </c>
      <c r="C215" t="s">
        <v>11</v>
      </c>
      <c r="D215">
        <v>54</v>
      </c>
      <c r="E215">
        <v>421</v>
      </c>
      <c r="F215" t="s">
        <v>12</v>
      </c>
      <c r="G215" t="s">
        <v>13</v>
      </c>
      <c r="H215" s="1">
        <v>42625.553571805554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279</v>
      </c>
      <c r="B216" t="s">
        <v>280</v>
      </c>
      <c r="C216" t="s">
        <v>11</v>
      </c>
      <c r="D216">
        <v>54</v>
      </c>
      <c r="E216">
        <v>421</v>
      </c>
      <c r="F216" t="s">
        <v>12</v>
      </c>
      <c r="G216" t="s">
        <v>13</v>
      </c>
      <c r="H216" s="1">
        <v>42625.553571793978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x14ac:dyDescent="0.25">
      <c r="A217" t="s">
        <v>281</v>
      </c>
      <c r="B217" t="s">
        <v>282</v>
      </c>
      <c r="C217" t="s">
        <v>11</v>
      </c>
      <c r="D217">
        <v>45</v>
      </c>
      <c r="E217">
        <v>419</v>
      </c>
      <c r="F217" t="s">
        <v>12</v>
      </c>
      <c r="G217" t="s">
        <v>13</v>
      </c>
      <c r="H217" s="1">
        <v>42625.553571793978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283</v>
      </c>
      <c r="B218" t="s">
        <v>284</v>
      </c>
      <c r="C218" t="s">
        <v>11</v>
      </c>
      <c r="D218">
        <v>40</v>
      </c>
      <c r="E218">
        <v>679</v>
      </c>
      <c r="F218" t="s">
        <v>12</v>
      </c>
      <c r="G218" t="s">
        <v>13</v>
      </c>
      <c r="H218" s="1">
        <v>42625.553571793978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285</v>
      </c>
      <c r="B219" t="s">
        <v>286</v>
      </c>
      <c r="C219" t="s">
        <v>11</v>
      </c>
      <c r="D219">
        <v>24</v>
      </c>
      <c r="E219">
        <v>245</v>
      </c>
      <c r="F219" t="s">
        <v>12</v>
      </c>
      <c r="G219" t="s">
        <v>13</v>
      </c>
      <c r="H219" s="1">
        <v>42625.553571793978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287</v>
      </c>
      <c r="B220" t="s">
        <v>288</v>
      </c>
      <c r="C220" t="s">
        <v>11</v>
      </c>
      <c r="D220">
        <v>14</v>
      </c>
      <c r="E220">
        <v>148</v>
      </c>
      <c r="F220" t="s">
        <v>12</v>
      </c>
      <c r="G220" t="s">
        <v>13</v>
      </c>
      <c r="H220" s="1">
        <v>42625.553571793978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289</v>
      </c>
      <c r="B221" t="s">
        <v>290</v>
      </c>
      <c r="C221" t="s">
        <v>11</v>
      </c>
      <c r="D221">
        <v>33</v>
      </c>
      <c r="E221">
        <v>286</v>
      </c>
      <c r="F221" t="s">
        <v>12</v>
      </c>
      <c r="G221" t="s">
        <v>13</v>
      </c>
      <c r="H221" s="1">
        <v>42625.553571793978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291</v>
      </c>
      <c r="B222" t="s">
        <v>292</v>
      </c>
      <c r="C222" t="s">
        <v>11</v>
      </c>
      <c r="D222">
        <v>15</v>
      </c>
      <c r="E222">
        <v>122</v>
      </c>
      <c r="F222" t="s">
        <v>12</v>
      </c>
      <c r="G222" t="s">
        <v>13</v>
      </c>
      <c r="H222" s="1">
        <v>42625.553571793978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x14ac:dyDescent="0.25">
      <c r="A223" t="s">
        <v>293</v>
      </c>
      <c r="B223" t="s">
        <v>292</v>
      </c>
      <c r="C223" t="s">
        <v>11</v>
      </c>
      <c r="D223">
        <v>12</v>
      </c>
      <c r="E223">
        <v>80</v>
      </c>
      <c r="F223" t="s">
        <v>12</v>
      </c>
      <c r="G223" t="s">
        <v>13</v>
      </c>
      <c r="H223" s="1">
        <v>42625.553571793978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x14ac:dyDescent="0.25">
      <c r="A224" t="s">
        <v>294</v>
      </c>
      <c r="B224" t="s">
        <v>295</v>
      </c>
      <c r="C224" t="s">
        <v>11</v>
      </c>
      <c r="D224">
        <v>49</v>
      </c>
      <c r="E224">
        <v>355</v>
      </c>
      <c r="F224" t="s">
        <v>12</v>
      </c>
      <c r="G224" t="s">
        <v>13</v>
      </c>
      <c r="H224" s="1">
        <v>42625.553571805554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x14ac:dyDescent="0.25">
      <c r="A225" t="s">
        <v>300</v>
      </c>
      <c r="B225" t="s">
        <v>301</v>
      </c>
      <c r="C225" t="s">
        <v>11</v>
      </c>
      <c r="D225">
        <v>36</v>
      </c>
      <c r="E225">
        <v>345</v>
      </c>
      <c r="F225" t="s">
        <v>12</v>
      </c>
      <c r="G225" t="s">
        <v>13</v>
      </c>
      <c r="H225" s="1">
        <v>42625.55357181713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302</v>
      </c>
      <c r="B226" t="s">
        <v>303</v>
      </c>
      <c r="C226" t="s">
        <v>11</v>
      </c>
      <c r="D226">
        <v>39</v>
      </c>
      <c r="E226">
        <v>367</v>
      </c>
      <c r="F226" t="s">
        <v>12</v>
      </c>
      <c r="G226" t="s">
        <v>13</v>
      </c>
      <c r="H226" s="1">
        <v>42625.553571805554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304</v>
      </c>
      <c r="B227" t="s">
        <v>305</v>
      </c>
      <c r="C227" t="s">
        <v>11</v>
      </c>
      <c r="D227">
        <v>36</v>
      </c>
      <c r="E227">
        <v>345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296</v>
      </c>
      <c r="B228" t="s">
        <v>297</v>
      </c>
      <c r="C228" t="s">
        <v>11</v>
      </c>
      <c r="D228">
        <v>52</v>
      </c>
      <c r="E228">
        <v>377</v>
      </c>
      <c r="F228" t="s">
        <v>12</v>
      </c>
      <c r="G228" t="s">
        <v>13</v>
      </c>
      <c r="H228" s="1">
        <v>42625.553571805554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298</v>
      </c>
      <c r="B229" t="s">
        <v>299</v>
      </c>
      <c r="C229" t="s">
        <v>11</v>
      </c>
      <c r="D229">
        <v>47</v>
      </c>
      <c r="E229">
        <v>343</v>
      </c>
      <c r="F229" t="s">
        <v>12</v>
      </c>
      <c r="G229" t="s">
        <v>13</v>
      </c>
      <c r="H229" s="1">
        <v>42625.553571805554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306</v>
      </c>
      <c r="B230" t="s">
        <v>307</v>
      </c>
      <c r="C230" t="s">
        <v>11</v>
      </c>
      <c r="D230">
        <v>15</v>
      </c>
      <c r="E230">
        <v>116</v>
      </c>
      <c r="F230" t="s">
        <v>12</v>
      </c>
      <c r="G230" t="s">
        <v>13</v>
      </c>
      <c r="H230" s="1">
        <v>42625.553571828706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310</v>
      </c>
      <c r="B231" t="s">
        <v>311</v>
      </c>
      <c r="C231" t="s">
        <v>11</v>
      </c>
      <c r="D231">
        <v>26</v>
      </c>
      <c r="E231">
        <v>240</v>
      </c>
      <c r="F231" t="s">
        <v>12</v>
      </c>
      <c r="G231" t="s">
        <v>13</v>
      </c>
      <c r="H231" s="1">
        <v>42625.553571828706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312</v>
      </c>
      <c r="B232" t="s">
        <v>313</v>
      </c>
      <c r="C232" t="s">
        <v>11</v>
      </c>
      <c r="D232">
        <v>26</v>
      </c>
      <c r="E232">
        <v>240</v>
      </c>
      <c r="F232" t="s">
        <v>12</v>
      </c>
      <c r="G232" t="s">
        <v>13</v>
      </c>
      <c r="H232" s="1">
        <v>42625.553571828706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308</v>
      </c>
      <c r="B233" t="s">
        <v>309</v>
      </c>
      <c r="C233" t="s">
        <v>11</v>
      </c>
      <c r="D233">
        <v>15</v>
      </c>
      <c r="E233">
        <v>116</v>
      </c>
      <c r="F233" t="s">
        <v>12</v>
      </c>
      <c r="G233" t="s">
        <v>13</v>
      </c>
      <c r="H233" s="1">
        <v>42625.553571828706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314</v>
      </c>
      <c r="B234" t="s">
        <v>315</v>
      </c>
      <c r="C234" t="s">
        <v>11</v>
      </c>
      <c r="D234">
        <v>39</v>
      </c>
      <c r="E234">
        <v>321</v>
      </c>
      <c r="F234" t="s">
        <v>12</v>
      </c>
      <c r="G234" t="s">
        <v>13</v>
      </c>
      <c r="H234" s="1">
        <v>42625.553571840275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316</v>
      </c>
      <c r="B235" t="s">
        <v>315</v>
      </c>
      <c r="C235" t="s">
        <v>11</v>
      </c>
      <c r="D235">
        <v>39</v>
      </c>
      <c r="E235">
        <v>321</v>
      </c>
      <c r="F235" t="s">
        <v>12</v>
      </c>
      <c r="G235" t="s">
        <v>13</v>
      </c>
      <c r="H235" s="1">
        <v>42625.553571828706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317</v>
      </c>
      <c r="B236" t="s">
        <v>318</v>
      </c>
      <c r="C236" t="s">
        <v>11</v>
      </c>
      <c r="D236">
        <v>41</v>
      </c>
      <c r="E236">
        <v>361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319</v>
      </c>
      <c r="B237" t="s">
        <v>320</v>
      </c>
      <c r="C237" t="s">
        <v>11</v>
      </c>
      <c r="D237">
        <v>41</v>
      </c>
      <c r="E237">
        <v>361</v>
      </c>
      <c r="F237" t="s">
        <v>12</v>
      </c>
      <c r="G237" t="s">
        <v>13</v>
      </c>
      <c r="H237" s="1">
        <v>42625.553571828706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321</v>
      </c>
      <c r="B238" t="s">
        <v>322</v>
      </c>
      <c r="C238" t="s">
        <v>11</v>
      </c>
      <c r="D238">
        <v>33</v>
      </c>
      <c r="E238">
        <v>250</v>
      </c>
      <c r="F238" t="s">
        <v>12</v>
      </c>
      <c r="G238" t="s">
        <v>13</v>
      </c>
      <c r="H238" s="1">
        <v>42625.553571840275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331</v>
      </c>
      <c r="B239" t="s">
        <v>332</v>
      </c>
      <c r="C239" t="s">
        <v>11</v>
      </c>
      <c r="D239">
        <v>56</v>
      </c>
      <c r="E239">
        <v>367</v>
      </c>
      <c r="F239" t="s">
        <v>12</v>
      </c>
      <c r="G239" t="s">
        <v>13</v>
      </c>
      <c r="H239" s="1">
        <v>42625.553571840275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333</v>
      </c>
      <c r="B240" t="s">
        <v>334</v>
      </c>
      <c r="C240" t="s">
        <v>11</v>
      </c>
      <c r="D240">
        <v>59</v>
      </c>
      <c r="E240">
        <v>389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335</v>
      </c>
      <c r="B241" t="s">
        <v>336</v>
      </c>
      <c r="C241" t="s">
        <v>11</v>
      </c>
      <c r="D241">
        <v>56</v>
      </c>
      <c r="E241">
        <v>367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323</v>
      </c>
      <c r="B242" t="s">
        <v>324</v>
      </c>
      <c r="C242" t="s">
        <v>11</v>
      </c>
      <c r="D242">
        <v>36</v>
      </c>
      <c r="E242">
        <v>272</v>
      </c>
      <c r="F242" t="s">
        <v>12</v>
      </c>
      <c r="G242" t="s">
        <v>13</v>
      </c>
      <c r="H242" s="1">
        <v>42625.553571828706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325</v>
      </c>
      <c r="B243" t="s">
        <v>326</v>
      </c>
      <c r="C243" t="s">
        <v>11</v>
      </c>
      <c r="D243">
        <v>35</v>
      </c>
      <c r="E243">
        <v>326</v>
      </c>
      <c r="F243" t="s">
        <v>12</v>
      </c>
      <c r="G243" t="s">
        <v>13</v>
      </c>
      <c r="H243" s="1">
        <v>42625.553571840275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327</v>
      </c>
      <c r="B244" t="s">
        <v>328</v>
      </c>
      <c r="C244" t="s">
        <v>11</v>
      </c>
      <c r="D244">
        <v>20</v>
      </c>
      <c r="E244">
        <v>189</v>
      </c>
      <c r="F244" t="s">
        <v>12</v>
      </c>
      <c r="G244" t="s">
        <v>13</v>
      </c>
      <c r="H244" s="1">
        <v>42625.553571840275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s="21" t="s">
        <v>329</v>
      </c>
      <c r="B245" t="s">
        <v>330</v>
      </c>
      <c r="C245" t="s">
        <v>11</v>
      </c>
      <c r="D245">
        <v>33</v>
      </c>
      <c r="E245">
        <v>250</v>
      </c>
      <c r="F245" t="s">
        <v>12</v>
      </c>
      <c r="G245" t="s">
        <v>13</v>
      </c>
      <c r="H245" s="1">
        <v>42625.553571851851</v>
      </c>
      <c r="I245" t="s">
        <v>14</v>
      </c>
      <c r="J245" t="s">
        <v>15</v>
      </c>
      <c r="L245" t="e">
        <f>+VLOOKUP(Table1[[#This Row],[TABLE_NAME]],ETL!$A:$E,2,0)</f>
        <v>#N/A</v>
      </c>
    </row>
    <row r="246" spans="1:12" x14ac:dyDescent="0.25">
      <c r="A246" t="s">
        <v>337</v>
      </c>
      <c r="B246" t="s">
        <v>338</v>
      </c>
      <c r="C246" t="s">
        <v>11</v>
      </c>
      <c r="D246">
        <v>9</v>
      </c>
      <c r="E246">
        <v>72</v>
      </c>
      <c r="F246" t="s">
        <v>12</v>
      </c>
      <c r="G246" t="s">
        <v>13</v>
      </c>
      <c r="H246" s="1">
        <v>42625.553571851851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339</v>
      </c>
      <c r="B247" t="s">
        <v>340</v>
      </c>
      <c r="C247" t="s">
        <v>11</v>
      </c>
      <c r="D247">
        <v>16</v>
      </c>
      <c r="E247">
        <v>110</v>
      </c>
      <c r="F247" t="s">
        <v>12</v>
      </c>
      <c r="G247" t="s">
        <v>13</v>
      </c>
      <c r="H247" s="1">
        <v>42625.553571851851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341</v>
      </c>
      <c r="B248" t="s">
        <v>342</v>
      </c>
      <c r="C248" t="s">
        <v>11</v>
      </c>
      <c r="D248">
        <v>11</v>
      </c>
      <c r="E248">
        <v>85</v>
      </c>
      <c r="F248" t="s">
        <v>12</v>
      </c>
      <c r="G248" t="s">
        <v>13</v>
      </c>
      <c r="H248" s="1">
        <v>42625.553571851851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343</v>
      </c>
      <c r="B249" t="s">
        <v>344</v>
      </c>
      <c r="C249" t="s">
        <v>11</v>
      </c>
      <c r="D249">
        <v>20</v>
      </c>
      <c r="E249">
        <v>145</v>
      </c>
      <c r="F249" t="s">
        <v>12</v>
      </c>
      <c r="G249" t="s">
        <v>13</v>
      </c>
      <c r="H249" s="1">
        <v>42625.553571851851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345</v>
      </c>
      <c r="B250" t="s">
        <v>346</v>
      </c>
      <c r="C250" t="s">
        <v>11</v>
      </c>
      <c r="D250">
        <v>40</v>
      </c>
      <c r="E250">
        <v>413</v>
      </c>
      <c r="F250" t="s">
        <v>12</v>
      </c>
      <c r="G250" t="s">
        <v>13</v>
      </c>
      <c r="H250" s="1">
        <v>42625.553571863427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269</v>
      </c>
      <c r="B251" t="s">
        <v>270</v>
      </c>
      <c r="C251" t="s">
        <v>11</v>
      </c>
      <c r="D251">
        <v>36</v>
      </c>
      <c r="E251">
        <v>298</v>
      </c>
      <c r="F251" t="s">
        <v>12</v>
      </c>
      <c r="G251" t="s">
        <v>13</v>
      </c>
      <c r="H251" s="1">
        <v>42625.553571805554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271</v>
      </c>
      <c r="B252" t="s">
        <v>272</v>
      </c>
      <c r="C252" t="s">
        <v>11</v>
      </c>
      <c r="D252">
        <v>42</v>
      </c>
      <c r="E252">
        <v>491</v>
      </c>
      <c r="F252" t="s">
        <v>12</v>
      </c>
      <c r="G252" t="s">
        <v>13</v>
      </c>
      <c r="H252" s="1">
        <v>42625.55357178241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500</v>
      </c>
      <c r="B253" t="s">
        <v>501</v>
      </c>
      <c r="C253" t="s">
        <v>11</v>
      </c>
      <c r="D253">
        <v>81</v>
      </c>
      <c r="E253">
        <v>443</v>
      </c>
      <c r="F253" t="s">
        <v>12</v>
      </c>
      <c r="G253" t="s">
        <v>13</v>
      </c>
      <c r="H253" s="1">
        <v>42625.559514768516</v>
      </c>
      <c r="I253" t="s">
        <v>14</v>
      </c>
      <c r="J253" t="s">
        <v>15</v>
      </c>
      <c r="L253" t="e">
        <f>+VLOOKUP(Table1[[#This Row],[TABLE_NAME]],ETL!$A:$E,2,0)</f>
        <v>#N/A</v>
      </c>
    </row>
    <row r="254" spans="1:12" x14ac:dyDescent="0.25">
      <c r="A254" t="s">
        <v>502</v>
      </c>
      <c r="B254" t="s">
        <v>503</v>
      </c>
      <c r="C254" t="s">
        <v>11</v>
      </c>
      <c r="D254">
        <v>84</v>
      </c>
      <c r="E254">
        <v>468</v>
      </c>
      <c r="F254" t="s">
        <v>12</v>
      </c>
      <c r="G254" t="s">
        <v>13</v>
      </c>
      <c r="H254" s="1">
        <v>42625.5536980787</v>
      </c>
      <c r="I254" t="s">
        <v>14</v>
      </c>
      <c r="J254" t="s">
        <v>15</v>
      </c>
      <c r="L254" t="e">
        <f>+VLOOKUP(Table1[[#This Row],[TABLE_NAME]],ETL!$A:$E,2,0)</f>
        <v>#N/A</v>
      </c>
    </row>
    <row r="255" spans="1:12" x14ac:dyDescent="0.25">
      <c r="A255" t="s">
        <v>504</v>
      </c>
      <c r="B255" t="s">
        <v>503</v>
      </c>
      <c r="C255" t="s">
        <v>11</v>
      </c>
      <c r="D255">
        <v>84</v>
      </c>
      <c r="E255">
        <v>468</v>
      </c>
      <c r="F255" t="s">
        <v>12</v>
      </c>
      <c r="G255" t="s">
        <v>13</v>
      </c>
      <c r="H255" s="1">
        <v>42625.5536980787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505</v>
      </c>
      <c r="B256" t="s">
        <v>506</v>
      </c>
      <c r="C256" t="s">
        <v>11</v>
      </c>
      <c r="D256">
        <v>81</v>
      </c>
      <c r="E256">
        <v>860</v>
      </c>
      <c r="F256" t="s">
        <v>12</v>
      </c>
      <c r="G256" t="s">
        <v>13</v>
      </c>
      <c r="H256" s="1">
        <v>42625.5536980787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507</v>
      </c>
      <c r="B257" t="s">
        <v>508</v>
      </c>
      <c r="C257" t="s">
        <v>11</v>
      </c>
      <c r="D257">
        <v>39</v>
      </c>
      <c r="E257">
        <v>250</v>
      </c>
      <c r="F257" t="s">
        <v>12</v>
      </c>
      <c r="G257" t="s">
        <v>13</v>
      </c>
      <c r="H257" s="1">
        <v>42625.553698090276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494</v>
      </c>
      <c r="B258" t="s">
        <v>495</v>
      </c>
      <c r="C258" t="s">
        <v>11</v>
      </c>
      <c r="D258">
        <v>187</v>
      </c>
      <c r="E258">
        <v>907</v>
      </c>
      <c r="F258" t="s">
        <v>12</v>
      </c>
      <c r="G258" t="s">
        <v>13</v>
      </c>
      <c r="H258" s="1">
        <v>42625.559514710651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496</v>
      </c>
      <c r="B259" t="s">
        <v>497</v>
      </c>
      <c r="C259" t="s">
        <v>11</v>
      </c>
      <c r="D259">
        <v>187</v>
      </c>
      <c r="E259">
        <v>907</v>
      </c>
      <c r="F259" t="s">
        <v>12</v>
      </c>
      <c r="G259" t="s">
        <v>13</v>
      </c>
      <c r="H259" s="1">
        <v>42625.5536980787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498</v>
      </c>
      <c r="B260" t="s">
        <v>493</v>
      </c>
      <c r="C260" t="s">
        <v>11</v>
      </c>
      <c r="D260">
        <v>184</v>
      </c>
      <c r="E260">
        <v>882</v>
      </c>
      <c r="F260" t="s">
        <v>12</v>
      </c>
      <c r="G260" t="s">
        <v>13</v>
      </c>
      <c r="H260" s="1">
        <v>42634.629169074076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x14ac:dyDescent="0.25">
      <c r="A261" t="s">
        <v>499</v>
      </c>
      <c r="C261" t="s">
        <v>11</v>
      </c>
      <c r="D261">
        <v>185</v>
      </c>
      <c r="E261">
        <v>883</v>
      </c>
      <c r="F261" t="s">
        <v>12</v>
      </c>
      <c r="G261" t="s">
        <v>13</v>
      </c>
      <c r="H261" s="1">
        <v>42632.428401620367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x14ac:dyDescent="0.25">
      <c r="A262" t="s">
        <v>509</v>
      </c>
      <c r="B262" t="s">
        <v>510</v>
      </c>
      <c r="C262" t="s">
        <v>11</v>
      </c>
      <c r="D262">
        <v>28</v>
      </c>
      <c r="E262">
        <v>210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511</v>
      </c>
      <c r="B263" t="s">
        <v>512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42625.559513761575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527</v>
      </c>
      <c r="B264" t="s">
        <v>528</v>
      </c>
      <c r="C264" t="s">
        <v>11</v>
      </c>
      <c r="D264">
        <v>38</v>
      </c>
      <c r="E264">
        <v>218</v>
      </c>
      <c r="F264" t="s">
        <v>12</v>
      </c>
      <c r="G264" t="s">
        <v>13</v>
      </c>
      <c r="H264" s="1">
        <v>42625.559514293978</v>
      </c>
      <c r="I264" t="s">
        <v>14</v>
      </c>
      <c r="J264" t="s">
        <v>15</v>
      </c>
      <c r="L264" t="e">
        <f>+VLOOKUP(Table1[[#This Row],[TABLE_NAME]],ETL!$A:$E,2,0)</f>
        <v>#N/A</v>
      </c>
    </row>
    <row r="265" spans="1:12" x14ac:dyDescent="0.25">
      <c r="A265" t="s">
        <v>529</v>
      </c>
      <c r="B265" t="s">
        <v>530</v>
      </c>
      <c r="C265" t="s">
        <v>11</v>
      </c>
      <c r="D265">
        <v>34</v>
      </c>
      <c r="E265">
        <v>209</v>
      </c>
      <c r="F265" t="s">
        <v>12</v>
      </c>
      <c r="G265" t="s">
        <v>13</v>
      </c>
      <c r="H265" s="1">
        <v>42625.553698113428</v>
      </c>
      <c r="I265" t="s">
        <v>14</v>
      </c>
      <c r="J265" t="s">
        <v>15</v>
      </c>
      <c r="L265" t="e">
        <f>+VLOOKUP(Table1[[#This Row],[TABLE_NAME]],ETL!$A:$E,2,0)</f>
        <v>#N/A</v>
      </c>
    </row>
    <row r="266" spans="1:12" x14ac:dyDescent="0.25">
      <c r="A266" t="s">
        <v>513</v>
      </c>
      <c r="B266" t="s">
        <v>514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42625.553698101852</v>
      </c>
      <c r="I266" t="s">
        <v>14</v>
      </c>
      <c r="J266" t="s">
        <v>15</v>
      </c>
      <c r="L266" t="e">
        <f>+VLOOKUP(Table1[[#This Row],[TABLE_NAME]],ETL!$A:$E,2,0)</f>
        <v>#N/A</v>
      </c>
    </row>
    <row r="267" spans="1:12" x14ac:dyDescent="0.25">
      <c r="A267" t="s">
        <v>515</v>
      </c>
      <c r="C267" t="s">
        <v>11</v>
      </c>
      <c r="D267">
        <v>180</v>
      </c>
      <c r="E267">
        <v>1077</v>
      </c>
      <c r="F267" t="s">
        <v>12</v>
      </c>
      <c r="G267" t="s">
        <v>13</v>
      </c>
      <c r="H267" s="1">
        <v>42629.718331331016</v>
      </c>
      <c r="I267" t="s">
        <v>14</v>
      </c>
      <c r="J267" t="s">
        <v>22</v>
      </c>
      <c r="L267" t="e">
        <f>+VLOOKUP(Table1[[#This Row],[TABLE_NAME]],ETL!$A:$E,2,0)</f>
        <v>#N/A</v>
      </c>
    </row>
    <row r="268" spans="1:12" x14ac:dyDescent="0.25">
      <c r="A268" t="s">
        <v>516</v>
      </c>
      <c r="B268" t="s">
        <v>514</v>
      </c>
      <c r="C268" t="s">
        <v>11</v>
      </c>
      <c r="D268">
        <v>180</v>
      </c>
      <c r="E268">
        <v>1077</v>
      </c>
      <c r="F268" t="s">
        <v>12</v>
      </c>
      <c r="G268" t="s">
        <v>13</v>
      </c>
      <c r="H268" s="1">
        <v>42634.629169074076</v>
      </c>
      <c r="I268" t="s">
        <v>14</v>
      </c>
      <c r="J268" t="s">
        <v>22</v>
      </c>
      <c r="L268" t="e">
        <f>+VLOOKUP(Table1[[#This Row],[TABLE_NAME]],ETL!$A:$E,2,0)</f>
        <v>#N/A</v>
      </c>
    </row>
    <row r="269" spans="1:12" x14ac:dyDescent="0.25">
      <c r="A269" t="s">
        <v>517</v>
      </c>
      <c r="B269" t="s">
        <v>519</v>
      </c>
      <c r="C269" t="s">
        <v>518</v>
      </c>
      <c r="D269">
        <v>180</v>
      </c>
      <c r="E269">
        <v>1077</v>
      </c>
      <c r="F269" t="s">
        <v>12</v>
      </c>
      <c r="G269" t="s">
        <v>13</v>
      </c>
      <c r="H269" s="1">
        <v>42625.553698101852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520</v>
      </c>
      <c r="B270" t="s">
        <v>521</v>
      </c>
      <c r="C270" t="s">
        <v>11</v>
      </c>
      <c r="D270">
        <v>180</v>
      </c>
      <c r="E270">
        <v>1077</v>
      </c>
      <c r="F270" t="s">
        <v>12</v>
      </c>
      <c r="G270" t="s">
        <v>13</v>
      </c>
      <c r="H270" s="1">
        <v>42625.553698101852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522</v>
      </c>
      <c r="C271" t="s">
        <v>11</v>
      </c>
      <c r="D271">
        <v>180</v>
      </c>
      <c r="E271">
        <v>1077</v>
      </c>
      <c r="F271" t="s">
        <v>12</v>
      </c>
      <c r="G271" t="s">
        <v>13</v>
      </c>
      <c r="H271" s="1">
        <v>42629.718331331016</v>
      </c>
      <c r="I271" t="s">
        <v>14</v>
      </c>
      <c r="J271" t="s">
        <v>22</v>
      </c>
      <c r="L271" t="e">
        <f>+VLOOKUP(Table1[[#This Row],[TABLE_NAME]],ETL!$A:$E,2,0)</f>
        <v>#N/A</v>
      </c>
    </row>
    <row r="272" spans="1:12" x14ac:dyDescent="0.25">
      <c r="A272" t="s">
        <v>523</v>
      </c>
      <c r="C272" t="s">
        <v>11</v>
      </c>
      <c r="D272">
        <v>180</v>
      </c>
      <c r="E272">
        <v>1077</v>
      </c>
      <c r="F272" t="s">
        <v>12</v>
      </c>
      <c r="G272" t="s">
        <v>13</v>
      </c>
      <c r="H272" s="1">
        <v>42629.718331331016</v>
      </c>
      <c r="I272" t="s">
        <v>14</v>
      </c>
      <c r="J272" t="s">
        <v>22</v>
      </c>
      <c r="L272" t="e">
        <f>+VLOOKUP(Table1[[#This Row],[TABLE_NAME]],ETL!$A:$E,2,0)</f>
        <v>#N/A</v>
      </c>
    </row>
    <row r="273" spans="1:12" x14ac:dyDescent="0.25">
      <c r="A273" t="s">
        <v>524</v>
      </c>
      <c r="C273" t="s">
        <v>11</v>
      </c>
      <c r="D273">
        <v>180</v>
      </c>
      <c r="E273">
        <v>1077</v>
      </c>
      <c r="F273" t="s">
        <v>12</v>
      </c>
      <c r="G273" t="s">
        <v>13</v>
      </c>
      <c r="H273" s="1">
        <v>42629.718331331016</v>
      </c>
      <c r="I273" t="s">
        <v>14</v>
      </c>
      <c r="J273" t="s">
        <v>22</v>
      </c>
      <c r="L273" t="e">
        <f>+VLOOKUP(Table1[[#This Row],[TABLE_NAME]],ETL!$A:$E,2,0)</f>
        <v>#N/A</v>
      </c>
    </row>
    <row r="274" spans="1:12" x14ac:dyDescent="0.25">
      <c r="A274" t="s">
        <v>525</v>
      </c>
      <c r="B274" t="s">
        <v>526</v>
      </c>
      <c r="C274" t="s">
        <v>11</v>
      </c>
      <c r="D274">
        <v>254</v>
      </c>
      <c r="E274">
        <v>1284</v>
      </c>
      <c r="F274" t="s">
        <v>12</v>
      </c>
      <c r="G274" t="s">
        <v>13</v>
      </c>
      <c r="H274" s="1">
        <v>42625.553698113428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531</v>
      </c>
      <c r="B275" t="s">
        <v>532</v>
      </c>
      <c r="C275" t="s">
        <v>518</v>
      </c>
      <c r="D275">
        <v>53</v>
      </c>
      <c r="E275">
        <v>325</v>
      </c>
      <c r="F275" t="s">
        <v>12</v>
      </c>
      <c r="G275" t="s">
        <v>13</v>
      </c>
      <c r="H275" s="1">
        <v>42625.553698113428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533</v>
      </c>
      <c r="B276" t="s">
        <v>534</v>
      </c>
      <c r="C276" t="s">
        <v>11</v>
      </c>
      <c r="D276">
        <v>44</v>
      </c>
      <c r="E276">
        <v>221</v>
      </c>
      <c r="F276" t="s">
        <v>12</v>
      </c>
      <c r="G276" t="s">
        <v>13</v>
      </c>
      <c r="H276" s="1">
        <v>42625.559514328706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535</v>
      </c>
      <c r="B277" t="s">
        <v>536</v>
      </c>
      <c r="C277" t="s">
        <v>11</v>
      </c>
      <c r="D277">
        <v>44</v>
      </c>
      <c r="E277">
        <v>221</v>
      </c>
      <c r="F277" t="s">
        <v>12</v>
      </c>
      <c r="G277" t="s">
        <v>13</v>
      </c>
      <c r="H277" s="1">
        <v>42625.559514328706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537</v>
      </c>
      <c r="B278" t="s">
        <v>538</v>
      </c>
      <c r="C278" t="s">
        <v>11</v>
      </c>
      <c r="D278">
        <v>12</v>
      </c>
      <c r="E278">
        <v>75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539</v>
      </c>
      <c r="B279" t="s">
        <v>540</v>
      </c>
      <c r="C279" t="s">
        <v>11</v>
      </c>
      <c r="D279">
        <v>13</v>
      </c>
      <c r="E279">
        <v>89</v>
      </c>
      <c r="F279" t="s">
        <v>12</v>
      </c>
      <c r="G279" t="s">
        <v>13</v>
      </c>
      <c r="H279" s="1">
        <v>42625.553698124997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541</v>
      </c>
      <c r="B280" t="s">
        <v>542</v>
      </c>
      <c r="C280" t="s">
        <v>11</v>
      </c>
      <c r="D280">
        <v>16</v>
      </c>
      <c r="E280">
        <v>104</v>
      </c>
      <c r="F280" t="s">
        <v>12</v>
      </c>
      <c r="G280" t="s">
        <v>13</v>
      </c>
      <c r="H280" s="1">
        <v>42625.553698124997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543</v>
      </c>
      <c r="B281" t="s">
        <v>544</v>
      </c>
      <c r="C281" t="s">
        <v>11</v>
      </c>
      <c r="D281">
        <v>9</v>
      </c>
      <c r="E281">
        <v>76</v>
      </c>
      <c r="F281" t="s">
        <v>12</v>
      </c>
      <c r="G281" t="s">
        <v>13</v>
      </c>
      <c r="H281" s="1">
        <v>42625.553698124997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545</v>
      </c>
      <c r="B282" t="s">
        <v>546</v>
      </c>
      <c r="C282" t="s">
        <v>11</v>
      </c>
      <c r="D282">
        <v>21</v>
      </c>
      <c r="E282">
        <v>160</v>
      </c>
      <c r="F282" t="s">
        <v>12</v>
      </c>
      <c r="G282" t="s">
        <v>13</v>
      </c>
      <c r="H282" s="1">
        <v>42625.553698124997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x14ac:dyDescent="0.25">
      <c r="A283" t="s">
        <v>547</v>
      </c>
      <c r="B283" t="s">
        <v>548</v>
      </c>
      <c r="C283" t="s">
        <v>11</v>
      </c>
      <c r="D283">
        <v>64</v>
      </c>
      <c r="E283">
        <v>306</v>
      </c>
      <c r="F283" t="s">
        <v>12</v>
      </c>
      <c r="G283" t="s">
        <v>13</v>
      </c>
      <c r="H283" s="1">
        <v>42625.559514895831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x14ac:dyDescent="0.25">
      <c r="A284" t="s">
        <v>549</v>
      </c>
      <c r="B284" t="s">
        <v>550</v>
      </c>
      <c r="C284" t="s">
        <v>11</v>
      </c>
      <c r="D284">
        <v>64</v>
      </c>
      <c r="E284">
        <v>306</v>
      </c>
      <c r="F284" t="s">
        <v>12</v>
      </c>
      <c r="G284" t="s">
        <v>13</v>
      </c>
      <c r="H284" s="1">
        <v>42625.559514907407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551</v>
      </c>
      <c r="B285" t="s">
        <v>552</v>
      </c>
      <c r="C285" t="s">
        <v>11</v>
      </c>
      <c r="D285">
        <v>182</v>
      </c>
      <c r="E285">
        <v>1067</v>
      </c>
      <c r="F285" t="s">
        <v>12</v>
      </c>
      <c r="G285" t="s">
        <v>13</v>
      </c>
      <c r="H285" s="1">
        <v>42625.553698124997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553</v>
      </c>
      <c r="B286" t="s">
        <v>554</v>
      </c>
      <c r="C286" t="s">
        <v>11</v>
      </c>
      <c r="D286">
        <v>101</v>
      </c>
      <c r="E286">
        <v>516</v>
      </c>
      <c r="F286" t="s">
        <v>12</v>
      </c>
      <c r="G286" t="s">
        <v>13</v>
      </c>
      <c r="H286" s="1">
        <v>42625.559514375003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559</v>
      </c>
      <c r="B287" t="s">
        <v>560</v>
      </c>
      <c r="C287" t="s">
        <v>11</v>
      </c>
      <c r="D287">
        <v>58</v>
      </c>
      <c r="E287">
        <v>361</v>
      </c>
      <c r="F287" t="s">
        <v>12</v>
      </c>
      <c r="G287" t="s">
        <v>13</v>
      </c>
      <c r="H287" s="1">
        <v>42625.553698136573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561</v>
      </c>
      <c r="B288" t="s">
        <v>562</v>
      </c>
      <c r="C288" t="s">
        <v>11</v>
      </c>
      <c r="D288">
        <v>61</v>
      </c>
      <c r="E288">
        <v>386</v>
      </c>
      <c r="F288" t="s">
        <v>12</v>
      </c>
      <c r="G288" t="s">
        <v>13</v>
      </c>
      <c r="H288" s="1">
        <v>42625.553698136573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563</v>
      </c>
      <c r="B289" t="s">
        <v>562</v>
      </c>
      <c r="C289" t="s">
        <v>11</v>
      </c>
      <c r="D289">
        <v>61</v>
      </c>
      <c r="E289">
        <v>386</v>
      </c>
      <c r="F289" t="s">
        <v>12</v>
      </c>
      <c r="G289" t="s">
        <v>13</v>
      </c>
      <c r="H289" s="1">
        <v>42625.553698136573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x14ac:dyDescent="0.25">
      <c r="A290" t="s">
        <v>564</v>
      </c>
      <c r="B290" t="s">
        <v>565</v>
      </c>
      <c r="C290" t="s">
        <v>11</v>
      </c>
      <c r="D290">
        <v>81</v>
      </c>
      <c r="E290">
        <v>860</v>
      </c>
      <c r="F290" t="s">
        <v>12</v>
      </c>
      <c r="G290" t="s">
        <v>13</v>
      </c>
      <c r="H290" s="1">
        <v>42625.553698136573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x14ac:dyDescent="0.25">
      <c r="A291" t="s">
        <v>566</v>
      </c>
      <c r="B291" t="s">
        <v>567</v>
      </c>
      <c r="C291" t="s">
        <v>11</v>
      </c>
      <c r="D291">
        <v>26</v>
      </c>
      <c r="E291">
        <v>176</v>
      </c>
      <c r="F291" t="s">
        <v>12</v>
      </c>
      <c r="G291" t="s">
        <v>13</v>
      </c>
      <c r="H291" s="1">
        <v>42625.553698136573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568</v>
      </c>
      <c r="B292" t="s">
        <v>569</v>
      </c>
      <c r="C292" t="s">
        <v>11</v>
      </c>
      <c r="D292">
        <v>46</v>
      </c>
      <c r="E292">
        <v>306</v>
      </c>
      <c r="F292" t="s">
        <v>12</v>
      </c>
      <c r="G292" t="s">
        <v>13</v>
      </c>
      <c r="H292" s="1">
        <v>42625.553698136573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570</v>
      </c>
      <c r="B293" t="s">
        <v>571</v>
      </c>
      <c r="C293" t="s">
        <v>11</v>
      </c>
      <c r="D293">
        <v>40</v>
      </c>
      <c r="E293">
        <v>254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x14ac:dyDescent="0.25">
      <c r="A294" t="s">
        <v>555</v>
      </c>
      <c r="B294" t="s">
        <v>556</v>
      </c>
      <c r="C294" t="s">
        <v>11</v>
      </c>
      <c r="D294">
        <v>104</v>
      </c>
      <c r="E294">
        <v>541</v>
      </c>
      <c r="F294" t="s">
        <v>12</v>
      </c>
      <c r="G294" t="s">
        <v>13</v>
      </c>
      <c r="H294" s="1">
        <v>42625.559514907407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x14ac:dyDescent="0.25">
      <c r="A295" t="s">
        <v>557</v>
      </c>
      <c r="B295" t="s">
        <v>558</v>
      </c>
      <c r="C295" t="s">
        <v>11</v>
      </c>
      <c r="D295">
        <v>104</v>
      </c>
      <c r="E295">
        <v>541</v>
      </c>
      <c r="F295" t="s">
        <v>12</v>
      </c>
      <c r="G295" t="s">
        <v>13</v>
      </c>
      <c r="H295" s="1">
        <v>42625.553698124997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x14ac:dyDescent="0.25">
      <c r="A296" t="s">
        <v>572</v>
      </c>
      <c r="B296" t="s">
        <v>573</v>
      </c>
      <c r="C296" t="s">
        <v>11</v>
      </c>
      <c r="D296">
        <v>149</v>
      </c>
      <c r="E296">
        <v>944</v>
      </c>
      <c r="F296" t="s">
        <v>12</v>
      </c>
      <c r="G296" t="s">
        <v>13</v>
      </c>
      <c r="H296" s="1">
        <v>42625.559513761575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574</v>
      </c>
      <c r="B297" t="s">
        <v>575</v>
      </c>
      <c r="C297" t="s">
        <v>11</v>
      </c>
      <c r="D297">
        <v>149</v>
      </c>
      <c r="E297">
        <v>944</v>
      </c>
      <c r="F297" t="s">
        <v>12</v>
      </c>
      <c r="G297" t="s">
        <v>13</v>
      </c>
      <c r="H297" s="1">
        <v>42625.559514930559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576</v>
      </c>
      <c r="B298" t="s">
        <v>577</v>
      </c>
      <c r="C298" t="s">
        <v>11</v>
      </c>
      <c r="D298">
        <v>43</v>
      </c>
      <c r="E298">
        <v>752</v>
      </c>
      <c r="F298" t="s">
        <v>12</v>
      </c>
      <c r="G298" t="s">
        <v>13</v>
      </c>
      <c r="H298" s="1">
        <v>42625.553698148149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580</v>
      </c>
      <c r="B299" t="s">
        <v>581</v>
      </c>
      <c r="C299" t="s">
        <v>11</v>
      </c>
      <c r="D299">
        <v>13</v>
      </c>
      <c r="E299">
        <v>122</v>
      </c>
      <c r="F299" t="s">
        <v>12</v>
      </c>
      <c r="G299" t="s">
        <v>13</v>
      </c>
      <c r="H299" s="1">
        <v>42625.553698148149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578</v>
      </c>
      <c r="B300" t="s">
        <v>579</v>
      </c>
      <c r="C300" t="s">
        <v>11</v>
      </c>
      <c r="D300">
        <v>41</v>
      </c>
      <c r="E300">
        <v>731</v>
      </c>
      <c r="F300" t="s">
        <v>12</v>
      </c>
      <c r="G300" t="s">
        <v>13</v>
      </c>
      <c r="H300" s="1">
        <v>42625.553698148149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582</v>
      </c>
      <c r="B301" t="s">
        <v>583</v>
      </c>
      <c r="C301" t="s">
        <v>15</v>
      </c>
      <c r="D301">
        <v>149</v>
      </c>
      <c r="E301">
        <v>944</v>
      </c>
      <c r="F301" t="s">
        <v>12</v>
      </c>
      <c r="G301" t="s">
        <v>13</v>
      </c>
      <c r="H301" s="1">
        <v>42625.553787245371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584</v>
      </c>
      <c r="B302" t="s">
        <v>585</v>
      </c>
      <c r="C302" t="s">
        <v>11</v>
      </c>
      <c r="D302">
        <v>149</v>
      </c>
      <c r="E302">
        <v>944</v>
      </c>
      <c r="F302" t="s">
        <v>12</v>
      </c>
      <c r="G302" t="s">
        <v>13</v>
      </c>
      <c r="H302" s="1">
        <v>42625.553787245371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586</v>
      </c>
      <c r="B303" t="s">
        <v>587</v>
      </c>
      <c r="C303" t="s">
        <v>15</v>
      </c>
      <c r="D303">
        <v>196</v>
      </c>
      <c r="E303">
        <v>1103</v>
      </c>
      <c r="F303" t="s">
        <v>12</v>
      </c>
      <c r="G303" t="s">
        <v>13</v>
      </c>
      <c r="H303" s="1">
        <v>42625.553787245371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588</v>
      </c>
      <c r="B304" t="s">
        <v>589</v>
      </c>
      <c r="C304" t="s">
        <v>11</v>
      </c>
      <c r="D304">
        <v>43</v>
      </c>
      <c r="E304">
        <v>336</v>
      </c>
      <c r="F304" t="s">
        <v>12</v>
      </c>
      <c r="G304" t="s">
        <v>13</v>
      </c>
      <c r="H304" s="1">
        <v>42625.559514942128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590</v>
      </c>
      <c r="B305" t="s">
        <v>591</v>
      </c>
      <c r="C305" t="s">
        <v>11</v>
      </c>
      <c r="D305">
        <v>45</v>
      </c>
      <c r="E305">
        <v>338</v>
      </c>
      <c r="F305" t="s">
        <v>12</v>
      </c>
      <c r="G305" t="s">
        <v>13</v>
      </c>
      <c r="H305" s="1">
        <v>42625.559514930559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592</v>
      </c>
      <c r="B306" t="s">
        <v>589</v>
      </c>
      <c r="C306" t="s">
        <v>11</v>
      </c>
      <c r="D306">
        <v>45</v>
      </c>
      <c r="E306">
        <v>338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593</v>
      </c>
      <c r="B307" t="s">
        <v>594</v>
      </c>
      <c r="C307" t="s">
        <v>15</v>
      </c>
      <c r="D307">
        <v>45</v>
      </c>
      <c r="E307">
        <v>286</v>
      </c>
      <c r="F307" t="s">
        <v>12</v>
      </c>
      <c r="G307" t="s">
        <v>13</v>
      </c>
      <c r="H307" s="1">
        <v>42625.559514930559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595</v>
      </c>
      <c r="B308" t="s">
        <v>596</v>
      </c>
      <c r="C308" t="s">
        <v>11</v>
      </c>
      <c r="D308">
        <v>45</v>
      </c>
      <c r="E308">
        <v>286</v>
      </c>
      <c r="F308" t="s">
        <v>12</v>
      </c>
      <c r="G308" t="s">
        <v>13</v>
      </c>
      <c r="H308" s="1">
        <v>42625.559514930559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597</v>
      </c>
      <c r="B309" t="s">
        <v>594</v>
      </c>
      <c r="C309" t="s">
        <v>11</v>
      </c>
      <c r="D309">
        <v>45</v>
      </c>
      <c r="E309">
        <v>286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598</v>
      </c>
      <c r="B310" t="s">
        <v>599</v>
      </c>
      <c r="C310" t="s">
        <v>11</v>
      </c>
      <c r="D310">
        <v>17</v>
      </c>
      <c r="E310">
        <v>144</v>
      </c>
      <c r="F310" t="s">
        <v>12</v>
      </c>
      <c r="G310" t="s">
        <v>13</v>
      </c>
      <c r="H310" s="1">
        <v>42625.553787256948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600</v>
      </c>
      <c r="B311" t="s">
        <v>601</v>
      </c>
      <c r="C311" t="s">
        <v>11</v>
      </c>
      <c r="D311">
        <v>14</v>
      </c>
      <c r="E311">
        <v>126</v>
      </c>
      <c r="F311" t="s">
        <v>12</v>
      </c>
      <c r="G311" t="s">
        <v>13</v>
      </c>
      <c r="H311" s="1">
        <v>42625.553787256948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604</v>
      </c>
      <c r="B312" t="s">
        <v>605</v>
      </c>
      <c r="C312" t="s">
        <v>11</v>
      </c>
      <c r="D312">
        <v>8</v>
      </c>
      <c r="E312">
        <v>67</v>
      </c>
      <c r="F312" t="s">
        <v>12</v>
      </c>
      <c r="G312" t="s">
        <v>13</v>
      </c>
      <c r="H312" s="1">
        <v>42625.553787256948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602</v>
      </c>
      <c r="B313" t="s">
        <v>603</v>
      </c>
      <c r="C313" t="s">
        <v>11</v>
      </c>
      <c r="D313">
        <v>5</v>
      </c>
      <c r="E313">
        <v>71</v>
      </c>
      <c r="F313" t="s">
        <v>12</v>
      </c>
      <c r="G313" t="s">
        <v>13</v>
      </c>
      <c r="H313" s="1">
        <v>42625.553787256948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606</v>
      </c>
      <c r="B314" t="s">
        <v>607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610</v>
      </c>
      <c r="B315" t="s">
        <v>611</v>
      </c>
      <c r="C315" t="s">
        <v>11</v>
      </c>
      <c r="D315">
        <v>10</v>
      </c>
      <c r="E315">
        <v>87</v>
      </c>
      <c r="F315" t="s">
        <v>12</v>
      </c>
      <c r="G315" t="s">
        <v>13</v>
      </c>
      <c r="H315" s="1">
        <v>42625.553787256948</v>
      </c>
      <c r="I315" t="s">
        <v>14</v>
      </c>
      <c r="J315" t="s">
        <v>15</v>
      </c>
      <c r="L315" t="e">
        <f>+VLOOKUP(Table1[[#This Row],[TABLE_NAME]],ETL!$A:$E,2,0)</f>
        <v>#N/A</v>
      </c>
    </row>
    <row r="316" spans="1:12" x14ac:dyDescent="0.25">
      <c r="A316" t="s">
        <v>612</v>
      </c>
      <c r="B316" t="s">
        <v>613</v>
      </c>
      <c r="C316" t="s">
        <v>11</v>
      </c>
      <c r="D316">
        <v>4</v>
      </c>
      <c r="E316">
        <v>16</v>
      </c>
      <c r="F316" t="s">
        <v>12</v>
      </c>
      <c r="G316" t="s">
        <v>13</v>
      </c>
      <c r="H316" s="1">
        <v>42625.553787256948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614</v>
      </c>
      <c r="B317" t="s">
        <v>615</v>
      </c>
      <c r="C317" t="s">
        <v>11</v>
      </c>
      <c r="D317">
        <v>43</v>
      </c>
      <c r="E317">
        <v>250</v>
      </c>
      <c r="F317" t="s">
        <v>12</v>
      </c>
      <c r="G317" t="s">
        <v>13</v>
      </c>
      <c r="H317" s="1">
        <v>42625.553787268516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616</v>
      </c>
      <c r="B318" t="s">
        <v>617</v>
      </c>
      <c r="C318" t="s">
        <v>11</v>
      </c>
      <c r="D318">
        <v>43</v>
      </c>
      <c r="E318">
        <v>250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618</v>
      </c>
      <c r="B319" t="s">
        <v>619</v>
      </c>
      <c r="C319" t="s">
        <v>11</v>
      </c>
      <c r="D319">
        <v>63</v>
      </c>
      <c r="E319">
        <v>361</v>
      </c>
      <c r="F319" t="s">
        <v>12</v>
      </c>
      <c r="G319" t="s">
        <v>13</v>
      </c>
      <c r="H319" s="1">
        <v>42625.559513726854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620</v>
      </c>
      <c r="B320" t="s">
        <v>621</v>
      </c>
      <c r="C320" t="s">
        <v>11</v>
      </c>
      <c r="D320">
        <v>43</v>
      </c>
      <c r="E320">
        <v>250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608</v>
      </c>
      <c r="B321" t="s">
        <v>609</v>
      </c>
      <c r="C321" t="s">
        <v>11</v>
      </c>
      <c r="D321">
        <v>43</v>
      </c>
      <c r="E321">
        <v>250</v>
      </c>
      <c r="F321" t="s">
        <v>12</v>
      </c>
      <c r="G321" t="s">
        <v>13</v>
      </c>
      <c r="H321" s="1">
        <v>42625.553787256948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622</v>
      </c>
      <c r="B322" t="s">
        <v>623</v>
      </c>
      <c r="C322" t="s">
        <v>135</v>
      </c>
      <c r="D322">
        <v>25</v>
      </c>
      <c r="E322">
        <v>159</v>
      </c>
      <c r="F322" t="s">
        <v>12</v>
      </c>
      <c r="G322" t="s">
        <v>13</v>
      </c>
      <c r="H322" s="1">
        <v>42725.633951087962</v>
      </c>
      <c r="I322" t="s">
        <v>14</v>
      </c>
      <c r="J322" t="s">
        <v>135</v>
      </c>
      <c r="L322" t="e">
        <f>+VLOOKUP(Table1[[#This Row],[TABLE_NAME]],ETL!$A:$E,2,0)</f>
        <v>#N/A</v>
      </c>
    </row>
    <row r="323" spans="1:12" x14ac:dyDescent="0.25">
      <c r="A323" t="s">
        <v>624</v>
      </c>
      <c r="B323" t="s">
        <v>625</v>
      </c>
      <c r="C323" t="s">
        <v>11</v>
      </c>
      <c r="D323">
        <v>24</v>
      </c>
      <c r="E323">
        <v>190</v>
      </c>
      <c r="F323" t="s">
        <v>12</v>
      </c>
      <c r="G323" t="s">
        <v>13</v>
      </c>
      <c r="H323" s="1">
        <v>42625.553787268516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630</v>
      </c>
      <c r="B324" t="s">
        <v>631</v>
      </c>
      <c r="C324" t="s">
        <v>11</v>
      </c>
      <c r="D324">
        <v>34</v>
      </c>
      <c r="E324">
        <v>282</v>
      </c>
      <c r="F324" t="s">
        <v>12</v>
      </c>
      <c r="G324" t="s">
        <v>13</v>
      </c>
      <c r="H324" s="1">
        <v>42625.553787280092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632</v>
      </c>
      <c r="B325" t="s">
        <v>633</v>
      </c>
      <c r="C325" t="s">
        <v>11</v>
      </c>
      <c r="D325">
        <v>36</v>
      </c>
      <c r="E325">
        <v>292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634</v>
      </c>
      <c r="B326" t="s">
        <v>635</v>
      </c>
      <c r="C326" t="s">
        <v>11</v>
      </c>
      <c r="D326">
        <v>55</v>
      </c>
      <c r="E326">
        <v>496</v>
      </c>
      <c r="F326" t="s">
        <v>12</v>
      </c>
      <c r="G326" t="s">
        <v>13</v>
      </c>
      <c r="H326" s="1">
        <v>42625.553787280092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636</v>
      </c>
      <c r="B327" t="s">
        <v>637</v>
      </c>
      <c r="C327" t="s">
        <v>11</v>
      </c>
      <c r="D327">
        <v>57</v>
      </c>
      <c r="E327">
        <v>506</v>
      </c>
      <c r="F327" t="s">
        <v>12</v>
      </c>
      <c r="G327" t="s">
        <v>13</v>
      </c>
      <c r="H327" s="1">
        <v>42625.553787268516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638</v>
      </c>
      <c r="B328" t="s">
        <v>639</v>
      </c>
      <c r="C328" t="s">
        <v>11</v>
      </c>
      <c r="D328">
        <v>1</v>
      </c>
      <c r="E328">
        <v>128</v>
      </c>
      <c r="F328" t="s">
        <v>12</v>
      </c>
      <c r="G328" t="s">
        <v>13</v>
      </c>
      <c r="H328" s="1">
        <v>42625.553787268516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640</v>
      </c>
      <c r="B329" t="s">
        <v>641</v>
      </c>
      <c r="C329" t="s">
        <v>11</v>
      </c>
      <c r="D329">
        <v>31</v>
      </c>
      <c r="E329">
        <v>238</v>
      </c>
      <c r="F329" t="s">
        <v>12</v>
      </c>
      <c r="G329" t="s">
        <v>13</v>
      </c>
      <c r="H329" s="1">
        <v>42625.553787280092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642</v>
      </c>
      <c r="B330" t="s">
        <v>643</v>
      </c>
      <c r="C330" t="s">
        <v>11</v>
      </c>
      <c r="D330">
        <v>33</v>
      </c>
      <c r="E330">
        <v>248</v>
      </c>
      <c r="F330" t="s">
        <v>12</v>
      </c>
      <c r="G330" t="s">
        <v>13</v>
      </c>
      <c r="H330" s="1">
        <v>42625.553787280092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644</v>
      </c>
      <c r="B331" t="s">
        <v>645</v>
      </c>
      <c r="C331" t="s">
        <v>11</v>
      </c>
      <c r="D331">
        <v>5</v>
      </c>
      <c r="E331">
        <v>23</v>
      </c>
      <c r="F331" t="s">
        <v>12</v>
      </c>
      <c r="G331" t="s">
        <v>13</v>
      </c>
      <c r="H331" s="1">
        <v>42625.553787291668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626</v>
      </c>
      <c r="B332" t="s">
        <v>627</v>
      </c>
      <c r="C332" t="s">
        <v>11</v>
      </c>
      <c r="D332">
        <v>1</v>
      </c>
      <c r="E332">
        <v>120</v>
      </c>
      <c r="F332" t="s">
        <v>12</v>
      </c>
      <c r="G332" t="s">
        <v>13</v>
      </c>
      <c r="H332" s="1">
        <v>42625.553787268516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628</v>
      </c>
      <c r="B333" t="s">
        <v>629</v>
      </c>
      <c r="C333" t="s">
        <v>11</v>
      </c>
      <c r="D333">
        <v>5</v>
      </c>
      <c r="E333">
        <v>30</v>
      </c>
      <c r="F333" t="s">
        <v>12</v>
      </c>
      <c r="G333" t="s">
        <v>13</v>
      </c>
      <c r="H333" s="1">
        <v>42625.553787268516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646</v>
      </c>
      <c r="B334" t="s">
        <v>647</v>
      </c>
      <c r="C334" t="s">
        <v>11</v>
      </c>
      <c r="D334">
        <v>18</v>
      </c>
      <c r="E334">
        <v>147</v>
      </c>
      <c r="F334" t="s">
        <v>12</v>
      </c>
      <c r="G334" t="s">
        <v>13</v>
      </c>
      <c r="H334" s="1">
        <v>42625.553787291668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648</v>
      </c>
      <c r="C335" t="s">
        <v>11</v>
      </c>
      <c r="D335">
        <v>25</v>
      </c>
      <c r="E335">
        <v>165</v>
      </c>
      <c r="F335" t="s">
        <v>12</v>
      </c>
      <c r="G335" t="s">
        <v>13</v>
      </c>
      <c r="H335" s="1">
        <v>42625.553787291668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649</v>
      </c>
      <c r="B336" t="s">
        <v>650</v>
      </c>
      <c r="C336" t="s">
        <v>11</v>
      </c>
      <c r="D336">
        <v>21</v>
      </c>
      <c r="E336">
        <v>151</v>
      </c>
      <c r="F336" t="s">
        <v>12</v>
      </c>
      <c r="G336" t="s">
        <v>13</v>
      </c>
      <c r="H336" s="1">
        <v>42625.553787303237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651</v>
      </c>
      <c r="B337" t="s">
        <v>652</v>
      </c>
      <c r="C337" t="s">
        <v>11</v>
      </c>
      <c r="D337">
        <v>1</v>
      </c>
      <c r="E337">
        <v>1310</v>
      </c>
      <c r="F337" t="s">
        <v>12</v>
      </c>
      <c r="G337" t="s">
        <v>13</v>
      </c>
      <c r="H337" s="1">
        <v>42625.553787303237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689</v>
      </c>
      <c r="B338" t="s">
        <v>690</v>
      </c>
      <c r="C338" t="s">
        <v>11</v>
      </c>
      <c r="D338">
        <v>57</v>
      </c>
      <c r="E338">
        <v>438</v>
      </c>
      <c r="F338" t="s">
        <v>12</v>
      </c>
      <c r="G338" t="s">
        <v>13</v>
      </c>
      <c r="H338" s="1">
        <v>42625.553787314813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691</v>
      </c>
      <c r="B339" t="s">
        <v>692</v>
      </c>
      <c r="C339" t="s">
        <v>11</v>
      </c>
      <c r="D339">
        <v>223</v>
      </c>
      <c r="E339">
        <v>978</v>
      </c>
      <c r="F339" t="s">
        <v>12</v>
      </c>
      <c r="G339" t="s">
        <v>13</v>
      </c>
      <c r="H339" s="1">
        <v>42625.554416250001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693</v>
      </c>
      <c r="B340" t="s">
        <v>694</v>
      </c>
      <c r="C340" t="s">
        <v>11</v>
      </c>
      <c r="D340">
        <v>53</v>
      </c>
      <c r="E340">
        <v>343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695</v>
      </c>
      <c r="B341" t="s">
        <v>692</v>
      </c>
      <c r="C341" t="s">
        <v>518</v>
      </c>
      <c r="D341">
        <v>223</v>
      </c>
      <c r="E341">
        <v>978</v>
      </c>
      <c r="F341" t="s">
        <v>12</v>
      </c>
      <c r="G341" t="s">
        <v>13</v>
      </c>
      <c r="H341" s="1">
        <v>42625.553787314813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696</v>
      </c>
      <c r="B342" t="s">
        <v>697</v>
      </c>
      <c r="C342" t="s">
        <v>11</v>
      </c>
      <c r="D342">
        <v>66</v>
      </c>
      <c r="E342">
        <v>349</v>
      </c>
      <c r="F342" t="s">
        <v>12</v>
      </c>
      <c r="G342" t="s">
        <v>13</v>
      </c>
      <c r="H342" s="1">
        <v>42625.554416238425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698</v>
      </c>
      <c r="B343" t="s">
        <v>699</v>
      </c>
      <c r="C343" t="s">
        <v>11</v>
      </c>
      <c r="D343">
        <v>58</v>
      </c>
      <c r="E343">
        <v>379</v>
      </c>
      <c r="F343" t="s">
        <v>12</v>
      </c>
      <c r="G343" t="s">
        <v>13</v>
      </c>
      <c r="H343" s="1">
        <v>42625.553787326389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700</v>
      </c>
      <c r="B344" t="s">
        <v>701</v>
      </c>
      <c r="C344" t="s">
        <v>11</v>
      </c>
      <c r="D344">
        <v>66</v>
      </c>
      <c r="E344">
        <v>349</v>
      </c>
      <c r="F344" t="s">
        <v>12</v>
      </c>
      <c r="G344" t="s">
        <v>13</v>
      </c>
      <c r="H344" s="1">
        <v>42625.553787326389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x14ac:dyDescent="0.25">
      <c r="A345" t="s">
        <v>702</v>
      </c>
      <c r="B345" t="s">
        <v>703</v>
      </c>
      <c r="C345" t="s">
        <v>11</v>
      </c>
      <c r="D345">
        <v>61</v>
      </c>
      <c r="E345">
        <v>389</v>
      </c>
      <c r="F345" t="s">
        <v>12</v>
      </c>
      <c r="G345" t="s">
        <v>13</v>
      </c>
      <c r="H345" s="1">
        <v>42625.553787326389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704</v>
      </c>
      <c r="C346" t="s">
        <v>11</v>
      </c>
      <c r="D346">
        <v>25</v>
      </c>
      <c r="E346">
        <v>145</v>
      </c>
      <c r="F346" t="s">
        <v>12</v>
      </c>
      <c r="G346" t="s">
        <v>13</v>
      </c>
      <c r="H346" s="1">
        <v>42625.553787326389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705</v>
      </c>
      <c r="C347" t="s">
        <v>11</v>
      </c>
      <c r="D347">
        <v>12</v>
      </c>
      <c r="E347">
        <v>44</v>
      </c>
      <c r="F347" t="s">
        <v>12</v>
      </c>
      <c r="G347" t="s">
        <v>13</v>
      </c>
      <c r="H347" s="1">
        <v>42625.553787326389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706</v>
      </c>
      <c r="B348" t="s">
        <v>707</v>
      </c>
      <c r="C348" t="s">
        <v>11</v>
      </c>
      <c r="D348">
        <v>118</v>
      </c>
      <c r="E348">
        <v>1290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708</v>
      </c>
      <c r="B349" t="s">
        <v>709</v>
      </c>
      <c r="C349" t="s">
        <v>11</v>
      </c>
      <c r="D349">
        <v>1</v>
      </c>
      <c r="E349">
        <v>2000</v>
      </c>
      <c r="F349" t="s">
        <v>12</v>
      </c>
      <c r="G349" t="s">
        <v>13</v>
      </c>
      <c r="H349" s="1">
        <v>42625.553787337965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710</v>
      </c>
      <c r="B350" t="s">
        <v>711</v>
      </c>
      <c r="C350" t="s">
        <v>11</v>
      </c>
      <c r="D350">
        <v>137</v>
      </c>
      <c r="E350">
        <v>1951</v>
      </c>
      <c r="F350" t="s">
        <v>12</v>
      </c>
      <c r="G350" t="s">
        <v>13</v>
      </c>
      <c r="H350" s="1">
        <v>42625.553787337965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712</v>
      </c>
      <c r="B351" t="s">
        <v>713</v>
      </c>
      <c r="C351" t="s">
        <v>11</v>
      </c>
      <c r="D351">
        <v>1</v>
      </c>
      <c r="E351">
        <v>2231</v>
      </c>
      <c r="F351" t="s">
        <v>12</v>
      </c>
      <c r="G351" t="s">
        <v>13</v>
      </c>
      <c r="H351" s="1">
        <v>42625.553787337965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714</v>
      </c>
      <c r="C352" t="s">
        <v>11</v>
      </c>
      <c r="D352">
        <v>27</v>
      </c>
      <c r="E352">
        <v>143</v>
      </c>
      <c r="F352" t="s">
        <v>12</v>
      </c>
      <c r="G352" t="s">
        <v>13</v>
      </c>
      <c r="H352" s="1">
        <v>42625.553787337965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715</v>
      </c>
      <c r="B353" t="s">
        <v>716</v>
      </c>
      <c r="C353" t="s">
        <v>11</v>
      </c>
      <c r="D353">
        <v>11</v>
      </c>
      <c r="E353">
        <v>77</v>
      </c>
      <c r="F353" t="s">
        <v>12</v>
      </c>
      <c r="G353" t="s">
        <v>13</v>
      </c>
      <c r="H353" s="1">
        <v>42625.553787337965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717</v>
      </c>
      <c r="B354" t="s">
        <v>716</v>
      </c>
      <c r="C354" t="s">
        <v>11</v>
      </c>
      <c r="D354">
        <v>8</v>
      </c>
      <c r="E354">
        <v>77</v>
      </c>
      <c r="F354" t="s">
        <v>12</v>
      </c>
      <c r="G354" t="s">
        <v>13</v>
      </c>
      <c r="H354" s="1">
        <v>42625.553787337965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718</v>
      </c>
      <c r="B355" t="s">
        <v>719</v>
      </c>
      <c r="C355" t="s">
        <v>11</v>
      </c>
      <c r="D355">
        <v>116</v>
      </c>
      <c r="E355">
        <v>613</v>
      </c>
      <c r="F355" t="s">
        <v>12</v>
      </c>
      <c r="G355" t="s">
        <v>13</v>
      </c>
      <c r="H355" s="1">
        <v>42625.553787337965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720</v>
      </c>
      <c r="B356" t="s">
        <v>721</v>
      </c>
      <c r="C356" t="s">
        <v>11</v>
      </c>
      <c r="D356">
        <v>50</v>
      </c>
      <c r="E356">
        <v>283</v>
      </c>
      <c r="F356" t="s">
        <v>12</v>
      </c>
      <c r="G356" t="s">
        <v>13</v>
      </c>
      <c r="H356" s="1">
        <v>42625.553787349534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722</v>
      </c>
      <c r="B357" t="s">
        <v>723</v>
      </c>
      <c r="C357" t="s">
        <v>11</v>
      </c>
      <c r="D357">
        <v>163</v>
      </c>
      <c r="E357">
        <v>851</v>
      </c>
      <c r="F357" t="s">
        <v>12</v>
      </c>
      <c r="G357" t="s">
        <v>13</v>
      </c>
      <c r="H357" s="1">
        <v>42625.553853310186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724</v>
      </c>
      <c r="B358" t="s">
        <v>725</v>
      </c>
      <c r="C358" t="s">
        <v>11</v>
      </c>
      <c r="D358">
        <v>166</v>
      </c>
      <c r="E358">
        <v>882</v>
      </c>
      <c r="F358" t="s">
        <v>12</v>
      </c>
      <c r="G358" t="s">
        <v>13</v>
      </c>
      <c r="H358" s="1">
        <v>42625.55385329861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726</v>
      </c>
      <c r="B359" t="s">
        <v>727</v>
      </c>
      <c r="C359" t="s">
        <v>11</v>
      </c>
      <c r="D359">
        <v>166</v>
      </c>
      <c r="E359">
        <v>882</v>
      </c>
      <c r="F359" t="s">
        <v>12</v>
      </c>
      <c r="G359" t="s">
        <v>13</v>
      </c>
      <c r="H359" s="1">
        <v>42625.553787349534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728</v>
      </c>
      <c r="B360" t="s">
        <v>723</v>
      </c>
      <c r="C360" t="s">
        <v>11</v>
      </c>
      <c r="D360">
        <v>163</v>
      </c>
      <c r="E360">
        <v>851</v>
      </c>
      <c r="F360" t="s">
        <v>12</v>
      </c>
      <c r="G360" t="s">
        <v>13</v>
      </c>
      <c r="H360" s="1">
        <v>42625.55378736111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729</v>
      </c>
      <c r="B361" t="s">
        <v>730</v>
      </c>
      <c r="C361" t="s">
        <v>11</v>
      </c>
      <c r="D361">
        <v>180</v>
      </c>
      <c r="E361">
        <v>946</v>
      </c>
      <c r="F361" t="s">
        <v>12</v>
      </c>
      <c r="G361" t="s">
        <v>13</v>
      </c>
      <c r="H361" s="1">
        <v>42625.553853356483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731</v>
      </c>
      <c r="B362" t="s">
        <v>732</v>
      </c>
      <c r="C362" t="s">
        <v>11</v>
      </c>
      <c r="D362">
        <v>180</v>
      </c>
      <c r="E362">
        <v>946</v>
      </c>
      <c r="F362" t="s">
        <v>12</v>
      </c>
      <c r="G362" t="s">
        <v>13</v>
      </c>
      <c r="H362" s="1">
        <v>42625.553853356483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733</v>
      </c>
      <c r="B363" t="s">
        <v>734</v>
      </c>
      <c r="C363" t="s">
        <v>11</v>
      </c>
      <c r="D363">
        <v>432</v>
      </c>
      <c r="E363">
        <v>1988</v>
      </c>
      <c r="F363" t="s">
        <v>12</v>
      </c>
      <c r="G363" t="s">
        <v>13</v>
      </c>
      <c r="H363" s="1">
        <v>42625.553853356483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735</v>
      </c>
      <c r="B364" t="s">
        <v>736</v>
      </c>
      <c r="C364" t="s">
        <v>11</v>
      </c>
      <c r="D364">
        <v>74</v>
      </c>
      <c r="E364">
        <v>557</v>
      </c>
      <c r="F364" t="s">
        <v>12</v>
      </c>
      <c r="G364" t="s">
        <v>13</v>
      </c>
      <c r="H364" s="1">
        <v>42625.554047557867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737</v>
      </c>
      <c r="B365" t="s">
        <v>738</v>
      </c>
      <c r="C365" t="s">
        <v>11</v>
      </c>
      <c r="D365">
        <v>70</v>
      </c>
      <c r="E365">
        <v>619</v>
      </c>
      <c r="F365" t="s">
        <v>12</v>
      </c>
      <c r="G365" t="s">
        <v>13</v>
      </c>
      <c r="H365" s="1">
        <v>42625.554047557867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739</v>
      </c>
      <c r="B366" t="s">
        <v>740</v>
      </c>
      <c r="C366" t="s">
        <v>11</v>
      </c>
      <c r="D366">
        <v>9</v>
      </c>
      <c r="E366">
        <v>63</v>
      </c>
      <c r="F366" t="s">
        <v>12</v>
      </c>
      <c r="G366" t="s">
        <v>13</v>
      </c>
      <c r="H366" s="1">
        <v>42625.554047569443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741</v>
      </c>
      <c r="B367" t="s">
        <v>742</v>
      </c>
      <c r="C367" t="s">
        <v>11</v>
      </c>
      <c r="D367">
        <v>54</v>
      </c>
      <c r="E367">
        <v>347</v>
      </c>
      <c r="F367" t="s">
        <v>12</v>
      </c>
      <c r="G367" t="s">
        <v>13</v>
      </c>
      <c r="H367" s="1">
        <v>42625.554047569443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743</v>
      </c>
      <c r="B368" t="s">
        <v>744</v>
      </c>
      <c r="C368" t="s">
        <v>11</v>
      </c>
      <c r="D368">
        <v>60</v>
      </c>
      <c r="E368">
        <v>432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745</v>
      </c>
      <c r="C369" t="s">
        <v>11</v>
      </c>
      <c r="D369">
        <v>13</v>
      </c>
      <c r="E369">
        <v>92</v>
      </c>
      <c r="F369" t="s">
        <v>12</v>
      </c>
      <c r="G369" t="s">
        <v>13</v>
      </c>
      <c r="H369" s="1">
        <v>42625.554047581019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746</v>
      </c>
      <c r="B370" t="s">
        <v>747</v>
      </c>
      <c r="C370" t="s">
        <v>11</v>
      </c>
      <c r="D370">
        <v>50</v>
      </c>
      <c r="E370">
        <v>321</v>
      </c>
      <c r="F370" t="s">
        <v>12</v>
      </c>
      <c r="G370" t="s">
        <v>13</v>
      </c>
      <c r="H370" s="1">
        <v>42625.554047581019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748</v>
      </c>
      <c r="B371" t="s">
        <v>747</v>
      </c>
      <c r="C371" t="s">
        <v>11</v>
      </c>
      <c r="D371">
        <v>50</v>
      </c>
      <c r="E371">
        <v>321</v>
      </c>
      <c r="F371" t="s">
        <v>12</v>
      </c>
      <c r="G371" t="s">
        <v>13</v>
      </c>
      <c r="H371" s="1">
        <v>42625.554047581019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749</v>
      </c>
      <c r="C372" t="s">
        <v>11</v>
      </c>
      <c r="D372">
        <v>18</v>
      </c>
      <c r="E372">
        <v>102</v>
      </c>
      <c r="F372" t="s">
        <v>12</v>
      </c>
      <c r="G372" t="s">
        <v>13</v>
      </c>
      <c r="H372" s="1">
        <v>42625.554047604164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750</v>
      </c>
      <c r="B373" t="s">
        <v>751</v>
      </c>
      <c r="C373" t="s">
        <v>11</v>
      </c>
      <c r="D373">
        <v>28</v>
      </c>
      <c r="E373">
        <v>249</v>
      </c>
      <c r="F373" t="s">
        <v>12</v>
      </c>
      <c r="G373" t="s">
        <v>13</v>
      </c>
      <c r="H373" s="1">
        <v>42625.554047592595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752</v>
      </c>
      <c r="C374" t="s">
        <v>11</v>
      </c>
      <c r="D374">
        <v>28</v>
      </c>
      <c r="E374">
        <v>185</v>
      </c>
      <c r="F374" t="s">
        <v>12</v>
      </c>
      <c r="G374" t="s">
        <v>13</v>
      </c>
      <c r="H374" s="1">
        <v>42625.554047604164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753</v>
      </c>
      <c r="B375" t="s">
        <v>754</v>
      </c>
      <c r="C375" t="s">
        <v>11</v>
      </c>
      <c r="D375">
        <v>114</v>
      </c>
      <c r="E375">
        <v>670</v>
      </c>
      <c r="F375" t="s">
        <v>12</v>
      </c>
      <c r="G375" t="s">
        <v>13</v>
      </c>
      <c r="H375" s="1">
        <v>42625.554416250001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755</v>
      </c>
      <c r="B376" t="s">
        <v>756</v>
      </c>
      <c r="C376" t="s">
        <v>11</v>
      </c>
      <c r="D376">
        <v>114</v>
      </c>
      <c r="E376">
        <v>670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757</v>
      </c>
      <c r="B377" t="s">
        <v>758</v>
      </c>
      <c r="C377" t="s">
        <v>11</v>
      </c>
      <c r="D377">
        <v>124</v>
      </c>
      <c r="E377">
        <v>719</v>
      </c>
      <c r="F377" t="s">
        <v>12</v>
      </c>
      <c r="G377" t="s">
        <v>13</v>
      </c>
      <c r="H377" s="1">
        <v>42625.554047627316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759</v>
      </c>
      <c r="B378" t="s">
        <v>760</v>
      </c>
      <c r="C378" t="s">
        <v>11</v>
      </c>
      <c r="D378">
        <v>103</v>
      </c>
      <c r="E378">
        <v>608</v>
      </c>
      <c r="F378" t="s">
        <v>12</v>
      </c>
      <c r="G378" t="s">
        <v>13</v>
      </c>
      <c r="H378" s="1">
        <v>42625.554047627316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761</v>
      </c>
      <c r="B379" t="s">
        <v>760</v>
      </c>
      <c r="C379" t="s">
        <v>11</v>
      </c>
      <c r="D379">
        <v>114</v>
      </c>
      <c r="E379">
        <v>670</v>
      </c>
      <c r="F379" t="s">
        <v>12</v>
      </c>
      <c r="G379" t="s">
        <v>13</v>
      </c>
      <c r="H379" s="1">
        <v>42625.554047627316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762</v>
      </c>
      <c r="B380" t="s">
        <v>763</v>
      </c>
      <c r="C380" t="s">
        <v>11</v>
      </c>
      <c r="D380">
        <v>114</v>
      </c>
      <c r="E380">
        <v>670</v>
      </c>
      <c r="F380" t="s">
        <v>12</v>
      </c>
      <c r="G380" t="s">
        <v>13</v>
      </c>
      <c r="H380" s="1">
        <v>42625.554047627316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764</v>
      </c>
      <c r="B381" t="s">
        <v>754</v>
      </c>
      <c r="C381" t="s">
        <v>11</v>
      </c>
      <c r="D381">
        <v>111</v>
      </c>
      <c r="E381">
        <v>710</v>
      </c>
      <c r="F381" t="s">
        <v>12</v>
      </c>
      <c r="G381" t="s">
        <v>13</v>
      </c>
      <c r="H381" s="1">
        <v>42625.554047627316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765</v>
      </c>
      <c r="B382" t="s">
        <v>756</v>
      </c>
      <c r="C382" t="s">
        <v>11</v>
      </c>
      <c r="D382">
        <v>111</v>
      </c>
      <c r="E382">
        <v>710</v>
      </c>
      <c r="F382" t="s">
        <v>12</v>
      </c>
      <c r="G382" t="s">
        <v>13</v>
      </c>
      <c r="H382" s="1">
        <v>42625.554047627316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766</v>
      </c>
      <c r="B383" t="s">
        <v>767</v>
      </c>
      <c r="C383" t="s">
        <v>11</v>
      </c>
      <c r="D383">
        <v>34</v>
      </c>
      <c r="E383">
        <v>161</v>
      </c>
      <c r="F383" t="s">
        <v>12</v>
      </c>
      <c r="G383" t="s">
        <v>13</v>
      </c>
      <c r="H383" s="1">
        <v>42625.554047627316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768</v>
      </c>
      <c r="B384" t="s">
        <v>769</v>
      </c>
      <c r="C384" t="s">
        <v>11</v>
      </c>
      <c r="D384">
        <v>57</v>
      </c>
      <c r="E384">
        <v>337</v>
      </c>
      <c r="F384" t="s">
        <v>12</v>
      </c>
      <c r="G384" t="s">
        <v>13</v>
      </c>
      <c r="H384" s="1">
        <v>42625.554047638892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770</v>
      </c>
      <c r="C385" t="s">
        <v>11</v>
      </c>
      <c r="D385">
        <v>64</v>
      </c>
      <c r="E385">
        <v>608</v>
      </c>
      <c r="F385" t="s">
        <v>12</v>
      </c>
      <c r="G385" t="s">
        <v>13</v>
      </c>
      <c r="H385" s="1">
        <v>42625.554047638892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771</v>
      </c>
      <c r="B386" t="s">
        <v>772</v>
      </c>
      <c r="C386" t="s">
        <v>11</v>
      </c>
      <c r="D386">
        <v>6</v>
      </c>
      <c r="E386">
        <v>57</v>
      </c>
      <c r="F386" t="s">
        <v>12</v>
      </c>
      <c r="G386" t="s">
        <v>13</v>
      </c>
      <c r="H386" s="1">
        <v>42625.554047638892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773</v>
      </c>
      <c r="C387" t="s">
        <v>11</v>
      </c>
      <c r="D387">
        <v>47</v>
      </c>
      <c r="E387">
        <v>328</v>
      </c>
      <c r="F387" t="s">
        <v>12</v>
      </c>
      <c r="G387" t="s">
        <v>13</v>
      </c>
      <c r="H387" s="1">
        <v>42625.554047638892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774</v>
      </c>
      <c r="B388" t="s">
        <v>775</v>
      </c>
      <c r="C388" t="s">
        <v>11</v>
      </c>
      <c r="D388">
        <v>33</v>
      </c>
      <c r="E388">
        <v>209</v>
      </c>
      <c r="F388" t="s">
        <v>12</v>
      </c>
      <c r="G388" t="s">
        <v>13</v>
      </c>
      <c r="H388" s="1">
        <v>42625.554047650461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776</v>
      </c>
      <c r="C389" t="s">
        <v>11</v>
      </c>
      <c r="D389">
        <v>72</v>
      </c>
      <c r="E389">
        <v>588</v>
      </c>
      <c r="F389" t="s">
        <v>12</v>
      </c>
      <c r="G389" t="s">
        <v>13</v>
      </c>
      <c r="H389" s="1">
        <v>42625.554047650461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777</v>
      </c>
      <c r="B390" t="s">
        <v>778</v>
      </c>
      <c r="C390" t="s">
        <v>11</v>
      </c>
      <c r="D390">
        <v>33</v>
      </c>
      <c r="E390">
        <v>237</v>
      </c>
      <c r="F390" t="s">
        <v>12</v>
      </c>
      <c r="G390" t="s">
        <v>13</v>
      </c>
      <c r="H390" s="1">
        <v>42625.554047650461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782</v>
      </c>
      <c r="B391" t="s">
        <v>778</v>
      </c>
      <c r="C391" t="s">
        <v>11</v>
      </c>
      <c r="D391">
        <v>35</v>
      </c>
      <c r="E391">
        <v>248</v>
      </c>
      <c r="F391" t="s">
        <v>12</v>
      </c>
      <c r="G391" t="s">
        <v>13</v>
      </c>
      <c r="H391" s="1">
        <v>42625.554047650461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779</v>
      </c>
      <c r="B392" t="s">
        <v>778</v>
      </c>
      <c r="C392" t="s">
        <v>11</v>
      </c>
      <c r="D392">
        <v>33</v>
      </c>
      <c r="E392">
        <v>237</v>
      </c>
      <c r="F392" t="s">
        <v>12</v>
      </c>
      <c r="G392" t="s">
        <v>13</v>
      </c>
      <c r="H392" s="1">
        <v>42625.554047650461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780</v>
      </c>
      <c r="B393" t="s">
        <v>781</v>
      </c>
      <c r="C393" t="s">
        <v>11</v>
      </c>
      <c r="D393">
        <v>43</v>
      </c>
      <c r="E393">
        <v>286</v>
      </c>
      <c r="F393" t="s">
        <v>12</v>
      </c>
      <c r="G393" t="s">
        <v>13</v>
      </c>
      <c r="H393" s="1">
        <v>42625.554047650461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783</v>
      </c>
      <c r="C394" t="s">
        <v>11</v>
      </c>
      <c r="D394">
        <v>19</v>
      </c>
      <c r="E394">
        <v>114</v>
      </c>
      <c r="F394" t="s">
        <v>12</v>
      </c>
      <c r="G394" t="s">
        <v>13</v>
      </c>
      <c r="H394" s="1">
        <v>42625.554047650461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784</v>
      </c>
      <c r="C395" t="s">
        <v>11</v>
      </c>
      <c r="D395">
        <v>10</v>
      </c>
      <c r="E395">
        <v>55</v>
      </c>
      <c r="F395" t="s">
        <v>12</v>
      </c>
      <c r="G395" t="s">
        <v>13</v>
      </c>
      <c r="H395" s="1">
        <v>42625.554047662037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785</v>
      </c>
      <c r="C396" t="s">
        <v>11</v>
      </c>
      <c r="D396">
        <v>88</v>
      </c>
      <c r="E396">
        <v>674</v>
      </c>
      <c r="F396" t="s">
        <v>12</v>
      </c>
      <c r="G396" t="s">
        <v>13</v>
      </c>
      <c r="H396" s="1">
        <v>42625.554047673613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786</v>
      </c>
      <c r="C397" t="s">
        <v>11</v>
      </c>
      <c r="D397">
        <v>83</v>
      </c>
      <c r="E397">
        <v>294</v>
      </c>
      <c r="F397" t="s">
        <v>12</v>
      </c>
      <c r="G397" t="s">
        <v>13</v>
      </c>
      <c r="H397" s="1">
        <v>42625.554047673613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787</v>
      </c>
      <c r="C398" t="s">
        <v>11</v>
      </c>
      <c r="D398">
        <v>4</v>
      </c>
      <c r="E398">
        <v>60</v>
      </c>
      <c r="F398" t="s">
        <v>12</v>
      </c>
      <c r="G398" t="s">
        <v>13</v>
      </c>
      <c r="H398" s="1">
        <v>42625.554047673613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788</v>
      </c>
      <c r="C399" t="s">
        <v>11</v>
      </c>
      <c r="D399">
        <v>170</v>
      </c>
      <c r="E399">
        <v>895</v>
      </c>
      <c r="F399" t="s">
        <v>12</v>
      </c>
      <c r="G399" t="s">
        <v>13</v>
      </c>
      <c r="H399" s="1">
        <v>42625.554047673613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789</v>
      </c>
      <c r="B400" t="s">
        <v>790</v>
      </c>
      <c r="C400" t="s">
        <v>11</v>
      </c>
      <c r="D400">
        <v>34</v>
      </c>
      <c r="E400">
        <v>277</v>
      </c>
      <c r="F400" t="s">
        <v>12</v>
      </c>
      <c r="G400" t="s">
        <v>13</v>
      </c>
      <c r="H400" s="1">
        <v>42625.554047685182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791</v>
      </c>
      <c r="B401" t="s">
        <v>792</v>
      </c>
      <c r="C401" t="s">
        <v>11</v>
      </c>
      <c r="D401">
        <v>44</v>
      </c>
      <c r="E401">
        <v>342</v>
      </c>
      <c r="F401" t="s">
        <v>12</v>
      </c>
      <c r="G401" t="s">
        <v>13</v>
      </c>
      <c r="H401" s="1">
        <v>42625.554047685182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793</v>
      </c>
      <c r="B402" t="s">
        <v>794</v>
      </c>
      <c r="C402" t="s">
        <v>11</v>
      </c>
      <c r="D402">
        <v>19</v>
      </c>
      <c r="E402">
        <v>158</v>
      </c>
      <c r="F402" t="s">
        <v>12</v>
      </c>
      <c r="G402" t="s">
        <v>13</v>
      </c>
      <c r="H402" s="1">
        <v>42625.554047685182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795</v>
      </c>
      <c r="B403" t="s">
        <v>796</v>
      </c>
      <c r="C403" t="s">
        <v>11</v>
      </c>
      <c r="D403">
        <v>27</v>
      </c>
      <c r="E403">
        <v>203</v>
      </c>
      <c r="F403" t="s">
        <v>12</v>
      </c>
      <c r="G403" t="s">
        <v>13</v>
      </c>
      <c r="H403" s="1">
        <v>42625.554047685182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797</v>
      </c>
      <c r="B404" t="s">
        <v>798</v>
      </c>
      <c r="C404" t="s">
        <v>11</v>
      </c>
      <c r="D404">
        <v>19</v>
      </c>
      <c r="E404">
        <v>84</v>
      </c>
      <c r="F404" t="s">
        <v>12</v>
      </c>
      <c r="G404" t="s">
        <v>13</v>
      </c>
      <c r="H404" s="1">
        <v>42625.554047685182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799</v>
      </c>
      <c r="C405" t="s">
        <v>11</v>
      </c>
      <c r="D405">
        <v>58</v>
      </c>
      <c r="E405">
        <v>352</v>
      </c>
      <c r="F405" t="s">
        <v>12</v>
      </c>
      <c r="G405" t="s">
        <v>13</v>
      </c>
      <c r="H405" s="1">
        <v>42625.554047685182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800</v>
      </c>
      <c r="B406" t="s">
        <v>801</v>
      </c>
      <c r="C406" t="s">
        <v>11</v>
      </c>
      <c r="D406">
        <v>16</v>
      </c>
      <c r="E406">
        <v>74</v>
      </c>
      <c r="F406" t="s">
        <v>12</v>
      </c>
      <c r="G406" t="s">
        <v>13</v>
      </c>
      <c r="H406" s="1">
        <v>42625.554047696758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805</v>
      </c>
      <c r="B407" t="s">
        <v>806</v>
      </c>
      <c r="C407" t="s">
        <v>11</v>
      </c>
      <c r="D407">
        <v>53</v>
      </c>
      <c r="E407">
        <v>285</v>
      </c>
      <c r="F407" t="s">
        <v>12</v>
      </c>
      <c r="G407" t="s">
        <v>13</v>
      </c>
      <c r="H407" s="1">
        <v>42625.554047696758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807</v>
      </c>
      <c r="B408" t="s">
        <v>808</v>
      </c>
      <c r="C408" t="s">
        <v>11</v>
      </c>
      <c r="D408">
        <v>13</v>
      </c>
      <c r="E408">
        <v>137</v>
      </c>
      <c r="F408" t="s">
        <v>12</v>
      </c>
      <c r="G408" t="s">
        <v>13</v>
      </c>
      <c r="H408" s="1">
        <v>42625.554047696758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809</v>
      </c>
      <c r="B409" t="s">
        <v>810</v>
      </c>
      <c r="C409" t="s">
        <v>11</v>
      </c>
      <c r="D409">
        <v>39</v>
      </c>
      <c r="E409">
        <v>296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802</v>
      </c>
      <c r="C410" t="s">
        <v>11</v>
      </c>
      <c r="D410">
        <v>53</v>
      </c>
      <c r="E410">
        <v>285</v>
      </c>
      <c r="F410" t="s">
        <v>12</v>
      </c>
      <c r="G410" t="s">
        <v>13</v>
      </c>
      <c r="H410" s="1">
        <v>42625.554047696758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803</v>
      </c>
      <c r="B411" t="s">
        <v>804</v>
      </c>
      <c r="C411" t="s">
        <v>11</v>
      </c>
      <c r="D411">
        <v>13</v>
      </c>
      <c r="E411">
        <v>137</v>
      </c>
      <c r="F411" t="s">
        <v>12</v>
      </c>
      <c r="G411" t="s">
        <v>13</v>
      </c>
      <c r="H411" s="1">
        <v>42625.554047696758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811</v>
      </c>
      <c r="B412" t="s">
        <v>812</v>
      </c>
      <c r="C412" t="s">
        <v>11</v>
      </c>
      <c r="D412">
        <v>51</v>
      </c>
      <c r="E412">
        <v>441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813</v>
      </c>
      <c r="B413" t="s">
        <v>812</v>
      </c>
      <c r="C413" t="s">
        <v>11</v>
      </c>
      <c r="D413">
        <v>49</v>
      </c>
      <c r="E413">
        <v>433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814</v>
      </c>
      <c r="B414" t="s">
        <v>815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816</v>
      </c>
      <c r="B415" t="s">
        <v>817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818</v>
      </c>
      <c r="B416" t="s">
        <v>819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42625.554047708334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820</v>
      </c>
      <c r="B417" t="s">
        <v>821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42625.554047708334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822</v>
      </c>
      <c r="B418" t="s">
        <v>823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42625.554047708334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824</v>
      </c>
      <c r="B419" t="s">
        <v>825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42625.554047708334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826</v>
      </c>
      <c r="B420" t="s">
        <v>827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42625.554047708334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828</v>
      </c>
      <c r="B421" t="s">
        <v>829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42625.554047708334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830</v>
      </c>
      <c r="B422" t="s">
        <v>831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42625.554047708334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832</v>
      </c>
      <c r="B423" t="s">
        <v>833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834</v>
      </c>
      <c r="B424" t="s">
        <v>835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836</v>
      </c>
      <c r="B425" t="s">
        <v>837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838</v>
      </c>
      <c r="B426" t="s">
        <v>839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840</v>
      </c>
      <c r="B427" t="s">
        <v>841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842</v>
      </c>
      <c r="B428" t="s">
        <v>843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844</v>
      </c>
      <c r="B429" t="s">
        <v>845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846</v>
      </c>
      <c r="B430" t="s">
        <v>847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848</v>
      </c>
      <c r="B431" t="s">
        <v>849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850</v>
      </c>
      <c r="B432" t="s">
        <v>851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852</v>
      </c>
      <c r="B433" t="s">
        <v>853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42625.55404771991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854</v>
      </c>
      <c r="B434" t="s">
        <v>855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42625.55404771991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856</v>
      </c>
      <c r="B435" t="s">
        <v>857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42625.55404771991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858</v>
      </c>
      <c r="B436" t="s">
        <v>859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42625.55404771991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860</v>
      </c>
      <c r="B437" t="s">
        <v>861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42625.55404771991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862</v>
      </c>
      <c r="B438" t="s">
        <v>855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42625.55404771991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863</v>
      </c>
      <c r="B439" t="s">
        <v>864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42625.55404771991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865</v>
      </c>
      <c r="B440" t="s">
        <v>866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867</v>
      </c>
      <c r="B441" t="s">
        <v>868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869</v>
      </c>
      <c r="B442" t="s">
        <v>870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871</v>
      </c>
      <c r="B443" t="s">
        <v>872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873</v>
      </c>
      <c r="B444" t="s">
        <v>874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875</v>
      </c>
      <c r="B445" t="s">
        <v>876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877</v>
      </c>
      <c r="B446" t="s">
        <v>878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879</v>
      </c>
      <c r="B447" t="s">
        <v>880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881</v>
      </c>
      <c r="B448" t="s">
        <v>882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42625.554047731479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883</v>
      </c>
      <c r="B449" t="s">
        <v>878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42625.554047731479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884</v>
      </c>
      <c r="B450" t="s">
        <v>885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42625.554047731479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886</v>
      </c>
      <c r="B451" t="s">
        <v>887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42625.554047731479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888</v>
      </c>
      <c r="B452" t="s">
        <v>889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42625.554047731479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890</v>
      </c>
      <c r="B453" t="s">
        <v>891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42625.554047731479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892</v>
      </c>
      <c r="B454" t="s">
        <v>893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42625.554047731479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894</v>
      </c>
      <c r="B455" t="s">
        <v>895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896</v>
      </c>
      <c r="B456" t="s">
        <v>897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898</v>
      </c>
      <c r="B457" t="s">
        <v>899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900</v>
      </c>
      <c r="B458" t="s">
        <v>901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902</v>
      </c>
      <c r="B459" t="s">
        <v>903</v>
      </c>
      <c r="C459" t="s">
        <v>11</v>
      </c>
      <c r="D459">
        <v>2</v>
      </c>
      <c r="E459">
        <v>1142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904</v>
      </c>
      <c r="B460" t="s">
        <v>903</v>
      </c>
      <c r="C460" t="s">
        <v>11</v>
      </c>
      <c r="D460">
        <v>2</v>
      </c>
      <c r="E460">
        <v>1142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905</v>
      </c>
      <c r="B461" t="s">
        <v>906</v>
      </c>
      <c r="C461" t="s">
        <v>11</v>
      </c>
      <c r="D461">
        <v>2</v>
      </c>
      <c r="E461">
        <v>1142</v>
      </c>
      <c r="F461" t="s">
        <v>12</v>
      </c>
      <c r="G461" t="s">
        <v>13</v>
      </c>
      <c r="H461" s="1">
        <v>42625.554047743055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907</v>
      </c>
      <c r="B462" t="s">
        <v>908</v>
      </c>
      <c r="C462" t="s">
        <v>11</v>
      </c>
      <c r="D462">
        <v>2</v>
      </c>
      <c r="E462">
        <v>1142</v>
      </c>
      <c r="F462" t="s">
        <v>12</v>
      </c>
      <c r="G462" t="s">
        <v>13</v>
      </c>
      <c r="H462" s="1">
        <v>42625.554047743055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909</v>
      </c>
      <c r="B463" t="s">
        <v>910</v>
      </c>
      <c r="C463" t="s">
        <v>11</v>
      </c>
      <c r="D463">
        <v>2</v>
      </c>
      <c r="E463">
        <v>1142</v>
      </c>
      <c r="F463" t="s">
        <v>12</v>
      </c>
      <c r="G463" t="s">
        <v>13</v>
      </c>
      <c r="H463" s="1">
        <v>42625.554047743055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911</v>
      </c>
      <c r="B464" t="s">
        <v>912</v>
      </c>
      <c r="C464" t="s">
        <v>11</v>
      </c>
      <c r="D464">
        <v>2</v>
      </c>
      <c r="E464">
        <v>1142</v>
      </c>
      <c r="F464" t="s">
        <v>12</v>
      </c>
      <c r="G464" t="s">
        <v>13</v>
      </c>
      <c r="H464" s="1">
        <v>42625.554047743055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913</v>
      </c>
      <c r="B465" t="s">
        <v>914</v>
      </c>
      <c r="C465" t="s">
        <v>11</v>
      </c>
      <c r="D465">
        <v>2</v>
      </c>
      <c r="E465">
        <v>1142</v>
      </c>
      <c r="F465" t="s">
        <v>12</v>
      </c>
      <c r="G465" t="s">
        <v>13</v>
      </c>
      <c r="H465" s="1">
        <v>42625.554047743055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915</v>
      </c>
      <c r="B466" t="s">
        <v>916</v>
      </c>
      <c r="C466" t="s">
        <v>11</v>
      </c>
      <c r="D466">
        <v>19</v>
      </c>
      <c r="E466">
        <v>161</v>
      </c>
      <c r="F466" t="s">
        <v>12</v>
      </c>
      <c r="G466" t="s">
        <v>13</v>
      </c>
      <c r="H466" s="1">
        <v>42625.554047743055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917</v>
      </c>
      <c r="C467" t="s">
        <v>11</v>
      </c>
      <c r="D467">
        <v>39</v>
      </c>
      <c r="E467">
        <v>346</v>
      </c>
      <c r="F467" t="s">
        <v>12</v>
      </c>
      <c r="G467" t="s">
        <v>13</v>
      </c>
      <c r="H467" s="1">
        <v>42625.554047743055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918</v>
      </c>
      <c r="C468" t="s">
        <v>11</v>
      </c>
      <c r="D468">
        <v>36</v>
      </c>
      <c r="E468">
        <v>353</v>
      </c>
      <c r="F468" t="s">
        <v>12</v>
      </c>
      <c r="G468" t="s">
        <v>13</v>
      </c>
      <c r="H468" s="1">
        <v>42625.554047754631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919</v>
      </c>
      <c r="C469" t="s">
        <v>11</v>
      </c>
      <c r="D469">
        <v>12</v>
      </c>
      <c r="E469">
        <v>95</v>
      </c>
      <c r="F469" t="s">
        <v>12</v>
      </c>
      <c r="G469" t="s">
        <v>13</v>
      </c>
      <c r="H469" s="1">
        <v>42625.554047754631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920</v>
      </c>
      <c r="B470" t="s">
        <v>921</v>
      </c>
      <c r="C470" t="s">
        <v>11</v>
      </c>
      <c r="D470">
        <v>33</v>
      </c>
      <c r="E470">
        <v>235</v>
      </c>
      <c r="F470" t="s">
        <v>12</v>
      </c>
      <c r="G470" t="s">
        <v>13</v>
      </c>
      <c r="H470" s="1">
        <v>42625.554047754631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922</v>
      </c>
      <c r="B471" t="s">
        <v>923</v>
      </c>
      <c r="C471" t="s">
        <v>11</v>
      </c>
      <c r="D471">
        <v>12</v>
      </c>
      <c r="E471">
        <v>148</v>
      </c>
      <c r="F471" t="s">
        <v>12</v>
      </c>
      <c r="G471" t="s">
        <v>13</v>
      </c>
      <c r="H471" s="1">
        <v>42625.554047754631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924</v>
      </c>
      <c r="B472" t="s">
        <v>925</v>
      </c>
      <c r="C472" t="s">
        <v>11</v>
      </c>
      <c r="D472">
        <v>15</v>
      </c>
      <c r="E472">
        <v>115</v>
      </c>
      <c r="F472" t="s">
        <v>12</v>
      </c>
      <c r="G472" t="s">
        <v>13</v>
      </c>
      <c r="H472" s="1">
        <v>42625.554047754631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926</v>
      </c>
      <c r="B473" t="s">
        <v>925</v>
      </c>
      <c r="C473" t="s">
        <v>11</v>
      </c>
      <c r="D473">
        <v>15</v>
      </c>
      <c r="E473">
        <v>115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927</v>
      </c>
      <c r="C474" t="s">
        <v>11</v>
      </c>
      <c r="D474">
        <v>7</v>
      </c>
      <c r="E474">
        <v>55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928</v>
      </c>
      <c r="C475" t="s">
        <v>11</v>
      </c>
      <c r="D475">
        <v>6</v>
      </c>
      <c r="E475">
        <v>80</v>
      </c>
      <c r="F475" t="s">
        <v>12</v>
      </c>
      <c r="G475" t="s">
        <v>13</v>
      </c>
      <c r="H475" s="1">
        <v>42625.554047766207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929</v>
      </c>
      <c r="C476" t="s">
        <v>11</v>
      </c>
      <c r="D476">
        <v>6</v>
      </c>
      <c r="E476">
        <v>80</v>
      </c>
      <c r="F476" t="s">
        <v>12</v>
      </c>
      <c r="G476" t="s">
        <v>13</v>
      </c>
      <c r="H476" s="1">
        <v>42625.554047766207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930</v>
      </c>
      <c r="B477" t="s">
        <v>931</v>
      </c>
      <c r="C477" t="s">
        <v>11</v>
      </c>
      <c r="D477">
        <v>4</v>
      </c>
      <c r="E477">
        <v>43</v>
      </c>
      <c r="F477" t="s">
        <v>12</v>
      </c>
      <c r="G477" t="s">
        <v>13</v>
      </c>
      <c r="H477" s="1">
        <v>42625.554047766207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932</v>
      </c>
      <c r="B478" t="s">
        <v>933</v>
      </c>
      <c r="C478" t="s">
        <v>11</v>
      </c>
      <c r="D478">
        <v>15</v>
      </c>
      <c r="E478">
        <v>67</v>
      </c>
      <c r="F478" t="s">
        <v>12</v>
      </c>
      <c r="G478" t="s">
        <v>13</v>
      </c>
      <c r="H478" s="1">
        <v>42625.554047766207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934</v>
      </c>
      <c r="B479" t="s">
        <v>935</v>
      </c>
      <c r="C479" t="s">
        <v>11</v>
      </c>
      <c r="D479">
        <v>13</v>
      </c>
      <c r="E479">
        <v>76</v>
      </c>
      <c r="F479" t="s">
        <v>12</v>
      </c>
      <c r="G479" t="s">
        <v>13</v>
      </c>
      <c r="H479" s="1">
        <v>42625.554047766207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936</v>
      </c>
      <c r="B480" t="s">
        <v>933</v>
      </c>
      <c r="C480" t="s">
        <v>11</v>
      </c>
      <c r="D480">
        <v>113</v>
      </c>
      <c r="E480">
        <v>848</v>
      </c>
      <c r="F480" t="s">
        <v>12</v>
      </c>
      <c r="G480" t="s">
        <v>13</v>
      </c>
      <c r="H480" s="1">
        <v>42625.554047766207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937</v>
      </c>
      <c r="B481" t="s">
        <v>933</v>
      </c>
      <c r="C481" t="s">
        <v>11</v>
      </c>
      <c r="D481">
        <v>6</v>
      </c>
      <c r="E481">
        <v>60</v>
      </c>
      <c r="F481" t="s">
        <v>12</v>
      </c>
      <c r="G481" t="s">
        <v>13</v>
      </c>
      <c r="H481" s="1">
        <v>42625.554047766207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938</v>
      </c>
      <c r="B482" t="s">
        <v>933</v>
      </c>
      <c r="C482" t="s">
        <v>11</v>
      </c>
      <c r="D482">
        <v>26</v>
      </c>
      <c r="E482">
        <v>150</v>
      </c>
      <c r="F482" t="s">
        <v>12</v>
      </c>
      <c r="G482" t="s">
        <v>13</v>
      </c>
      <c r="H482" s="1">
        <v>42625.554047777776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939</v>
      </c>
      <c r="B483" t="s">
        <v>933</v>
      </c>
      <c r="C483" t="s">
        <v>11</v>
      </c>
      <c r="D483">
        <v>49</v>
      </c>
      <c r="E483">
        <v>123</v>
      </c>
      <c r="F483" t="s">
        <v>12</v>
      </c>
      <c r="G483" t="s">
        <v>13</v>
      </c>
      <c r="H483" s="1">
        <v>42625.554047777776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940</v>
      </c>
      <c r="B484" t="s">
        <v>933</v>
      </c>
      <c r="C484" t="s">
        <v>11</v>
      </c>
      <c r="D484">
        <v>5</v>
      </c>
      <c r="E484">
        <v>63</v>
      </c>
      <c r="F484" t="s">
        <v>12</v>
      </c>
      <c r="G484" t="s">
        <v>13</v>
      </c>
      <c r="H484" s="1">
        <v>42625.554047777776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941</v>
      </c>
      <c r="B485" t="s">
        <v>933</v>
      </c>
      <c r="C485" t="s">
        <v>11</v>
      </c>
      <c r="D485">
        <v>88</v>
      </c>
      <c r="E485">
        <v>593</v>
      </c>
      <c r="F485" t="s">
        <v>12</v>
      </c>
      <c r="G485" t="s">
        <v>13</v>
      </c>
      <c r="H485" s="1">
        <v>42625.554047777776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942</v>
      </c>
      <c r="B486" t="s">
        <v>933</v>
      </c>
      <c r="C486" t="s">
        <v>11</v>
      </c>
      <c r="D486">
        <v>48</v>
      </c>
      <c r="E486">
        <v>324</v>
      </c>
      <c r="F486" t="s">
        <v>12</v>
      </c>
      <c r="G486" t="s">
        <v>13</v>
      </c>
      <c r="H486" s="1">
        <v>42625.554206215274</v>
      </c>
      <c r="I486" t="s">
        <v>14</v>
      </c>
      <c r="J486" t="s">
        <v>15</v>
      </c>
      <c r="L486" t="e">
        <f>+VLOOKUP(Table1[[#This Row],[TABLE_NAME]],ETL!$A:$E,2,0)</f>
        <v>#N/A</v>
      </c>
    </row>
    <row r="487" spans="1:12" x14ac:dyDescent="0.25">
      <c r="A487" t="s">
        <v>943</v>
      </c>
      <c r="B487" t="s">
        <v>944</v>
      </c>
      <c r="C487" t="s">
        <v>11</v>
      </c>
      <c r="D487">
        <v>61</v>
      </c>
      <c r="E487">
        <v>220</v>
      </c>
      <c r="F487" t="s">
        <v>12</v>
      </c>
      <c r="G487" t="s">
        <v>13</v>
      </c>
      <c r="H487" s="1">
        <v>42625.554206226851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945</v>
      </c>
      <c r="B488" t="s">
        <v>946</v>
      </c>
      <c r="C488" t="s">
        <v>11</v>
      </c>
      <c r="D488">
        <v>37</v>
      </c>
      <c r="E488">
        <v>275</v>
      </c>
      <c r="F488" t="s">
        <v>12</v>
      </c>
      <c r="G488" t="s">
        <v>13</v>
      </c>
      <c r="H488" s="1">
        <v>42625.554206238427</v>
      </c>
      <c r="I488" t="s">
        <v>14</v>
      </c>
      <c r="J488" t="s">
        <v>15</v>
      </c>
      <c r="L488" t="e">
        <f>+VLOOKUP(Table1[[#This Row],[TABLE_NAME]],ETL!$A:$E,2,0)</f>
        <v>#N/A</v>
      </c>
    </row>
    <row r="489" spans="1:12" x14ac:dyDescent="0.25">
      <c r="A489" t="s">
        <v>947</v>
      </c>
      <c r="B489" t="s">
        <v>948</v>
      </c>
      <c r="C489" t="s">
        <v>11</v>
      </c>
      <c r="D489">
        <v>15</v>
      </c>
      <c r="E489">
        <v>141</v>
      </c>
      <c r="F489" t="s">
        <v>12</v>
      </c>
      <c r="G489" t="s">
        <v>13</v>
      </c>
      <c r="H489" s="1">
        <v>42625.554206238427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949</v>
      </c>
      <c r="C490" t="s">
        <v>11</v>
      </c>
      <c r="D490">
        <v>12</v>
      </c>
      <c r="E490">
        <v>102</v>
      </c>
      <c r="F490" t="s">
        <v>12</v>
      </c>
      <c r="G490" t="s">
        <v>13</v>
      </c>
      <c r="H490" s="1">
        <v>42625.554206238427</v>
      </c>
      <c r="I490" t="s">
        <v>14</v>
      </c>
      <c r="J490" t="s">
        <v>15</v>
      </c>
      <c r="L490" t="e">
        <f>+VLOOKUP(Table1[[#This Row],[TABLE_NAME]],ETL!$A:$E,2,0)</f>
        <v>#N/A</v>
      </c>
    </row>
    <row r="491" spans="1:12" x14ac:dyDescent="0.25">
      <c r="A491" t="s">
        <v>950</v>
      </c>
      <c r="B491" t="s">
        <v>951</v>
      </c>
      <c r="C491" t="s">
        <v>11</v>
      </c>
      <c r="D491">
        <v>1</v>
      </c>
      <c r="E491">
        <v>4878</v>
      </c>
      <c r="F491" t="s">
        <v>12</v>
      </c>
      <c r="G491" t="s">
        <v>13</v>
      </c>
      <c r="H491" s="1">
        <v>42625.554206238427</v>
      </c>
      <c r="I491" t="s">
        <v>14</v>
      </c>
      <c r="J491" t="s">
        <v>15</v>
      </c>
      <c r="L491" t="e">
        <f>+VLOOKUP(Table1[[#This Row],[TABLE_NAME]],ETL!$A:$E,2,0)</f>
        <v>#N/A</v>
      </c>
    </row>
    <row r="492" spans="1:12" x14ac:dyDescent="0.25">
      <c r="A492" t="s">
        <v>952</v>
      </c>
      <c r="B492" t="s">
        <v>778</v>
      </c>
      <c r="C492" t="s">
        <v>11</v>
      </c>
      <c r="D492">
        <v>37</v>
      </c>
      <c r="E492">
        <v>301</v>
      </c>
      <c r="F492" t="s">
        <v>12</v>
      </c>
      <c r="G492" t="s">
        <v>13</v>
      </c>
      <c r="H492" s="1">
        <v>42625.554206238427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953</v>
      </c>
      <c r="B493" t="s">
        <v>954</v>
      </c>
      <c r="C493" t="s">
        <v>135</v>
      </c>
      <c r="D493">
        <v>24</v>
      </c>
      <c r="E493">
        <v>95</v>
      </c>
      <c r="F493" t="s">
        <v>12</v>
      </c>
      <c r="G493" t="s">
        <v>13</v>
      </c>
      <c r="H493" s="1">
        <v>42725.633954976853</v>
      </c>
      <c r="I493" t="s">
        <v>14</v>
      </c>
      <c r="J493" t="s">
        <v>135</v>
      </c>
      <c r="L493" t="e">
        <f>+VLOOKUP(Table1[[#This Row],[TABLE_NAME]],ETL!$A:$E,2,0)</f>
        <v>#N/A</v>
      </c>
    </row>
    <row r="494" spans="1:12" x14ac:dyDescent="0.25">
      <c r="A494" t="s">
        <v>955</v>
      </c>
      <c r="C494" t="s">
        <v>11</v>
      </c>
      <c r="D494">
        <v>7</v>
      </c>
      <c r="E494">
        <v>36</v>
      </c>
      <c r="F494" t="s">
        <v>12</v>
      </c>
      <c r="G494" t="s">
        <v>13</v>
      </c>
      <c r="H494" s="1">
        <v>42625.554206238427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956</v>
      </c>
      <c r="C495" t="s">
        <v>135</v>
      </c>
      <c r="D495">
        <v>10</v>
      </c>
      <c r="E495">
        <v>74</v>
      </c>
      <c r="F495" t="s">
        <v>12</v>
      </c>
      <c r="G495" t="s">
        <v>13</v>
      </c>
      <c r="H495" s="1">
        <v>42725.633968217589</v>
      </c>
      <c r="I495" t="s">
        <v>14</v>
      </c>
      <c r="J495" t="s">
        <v>135</v>
      </c>
      <c r="L495" t="e">
        <f>+VLOOKUP(Table1[[#This Row],[TABLE_NAME]],ETL!$A:$E,2,0)</f>
        <v>#N/A</v>
      </c>
    </row>
    <row r="496" spans="1:12" x14ac:dyDescent="0.25">
      <c r="A496" t="s">
        <v>957</v>
      </c>
      <c r="B496" t="s">
        <v>958</v>
      </c>
      <c r="C496" t="s">
        <v>11</v>
      </c>
      <c r="D496">
        <v>2</v>
      </c>
      <c r="E496">
        <v>15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959</v>
      </c>
      <c r="B497" t="s">
        <v>960</v>
      </c>
      <c r="C497" t="s">
        <v>135</v>
      </c>
      <c r="D497">
        <v>52</v>
      </c>
      <c r="E497">
        <v>262</v>
      </c>
      <c r="F497" t="s">
        <v>12</v>
      </c>
      <c r="G497" t="s">
        <v>13</v>
      </c>
      <c r="H497" s="1">
        <v>42725.633976608799</v>
      </c>
      <c r="I497" t="s">
        <v>14</v>
      </c>
      <c r="J497" t="s">
        <v>135</v>
      </c>
      <c r="L497" t="e">
        <f>+VLOOKUP(Table1[[#This Row],[TABLE_NAME]],ETL!$A:$E,2,0)</f>
        <v>#N/A</v>
      </c>
    </row>
    <row r="498" spans="1:12" x14ac:dyDescent="0.25">
      <c r="A498" t="s">
        <v>961</v>
      </c>
      <c r="B498" t="s">
        <v>962</v>
      </c>
      <c r="C498" t="s">
        <v>135</v>
      </c>
      <c r="D498">
        <v>129</v>
      </c>
      <c r="E498">
        <v>475</v>
      </c>
      <c r="F498" t="s">
        <v>12</v>
      </c>
      <c r="G498" t="s">
        <v>13</v>
      </c>
      <c r="H498" s="1">
        <v>42725.633983969907</v>
      </c>
      <c r="I498" t="s">
        <v>14</v>
      </c>
      <c r="J498" t="s">
        <v>135</v>
      </c>
      <c r="L498" t="e">
        <f>+VLOOKUP(Table1[[#This Row],[TABLE_NAME]],ETL!$A:$E,2,0)</f>
        <v>#N/A</v>
      </c>
    </row>
    <row r="499" spans="1:12" x14ac:dyDescent="0.25">
      <c r="A499" t="s">
        <v>963</v>
      </c>
      <c r="C499" t="s">
        <v>11</v>
      </c>
      <c r="D499">
        <v>29</v>
      </c>
      <c r="E499">
        <v>260</v>
      </c>
      <c r="F499" t="s">
        <v>12</v>
      </c>
      <c r="G499" t="s">
        <v>13</v>
      </c>
      <c r="H499" s="1">
        <v>42625.554206250003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964</v>
      </c>
      <c r="B500" t="s">
        <v>965</v>
      </c>
      <c r="C500" t="s">
        <v>11</v>
      </c>
      <c r="D500">
        <v>24</v>
      </c>
      <c r="E500">
        <v>131</v>
      </c>
      <c r="F500" t="s">
        <v>12</v>
      </c>
      <c r="G500" t="s">
        <v>13</v>
      </c>
      <c r="H500" s="1">
        <v>42625.554206250003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966</v>
      </c>
      <c r="B501" t="s">
        <v>967</v>
      </c>
      <c r="C501" t="s">
        <v>11</v>
      </c>
      <c r="D501">
        <v>43</v>
      </c>
      <c r="E501">
        <v>356</v>
      </c>
      <c r="F501" t="s">
        <v>12</v>
      </c>
      <c r="G501" t="s">
        <v>13</v>
      </c>
      <c r="H501" s="1">
        <v>42625.554206250003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968</v>
      </c>
      <c r="C502" t="s">
        <v>11</v>
      </c>
      <c r="D502">
        <v>21</v>
      </c>
      <c r="E502">
        <v>191</v>
      </c>
      <c r="F502" t="s">
        <v>12</v>
      </c>
      <c r="G502" t="s">
        <v>13</v>
      </c>
      <c r="H502" s="1">
        <v>42625.554206250003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969</v>
      </c>
      <c r="C503" t="s">
        <v>11</v>
      </c>
      <c r="D503">
        <v>21</v>
      </c>
      <c r="E503">
        <v>186</v>
      </c>
      <c r="F503" t="s">
        <v>12</v>
      </c>
      <c r="G503" t="s">
        <v>13</v>
      </c>
      <c r="H503" s="1">
        <v>42625.554206250003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970</v>
      </c>
      <c r="C504" t="s">
        <v>11</v>
      </c>
      <c r="D504">
        <v>24</v>
      </c>
      <c r="E504">
        <v>149</v>
      </c>
      <c r="F504" t="s">
        <v>12</v>
      </c>
      <c r="G504" t="s">
        <v>13</v>
      </c>
      <c r="H504" s="1">
        <v>42625.554206261571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971</v>
      </c>
      <c r="C505" t="s">
        <v>11</v>
      </c>
      <c r="D505">
        <v>34</v>
      </c>
      <c r="E505">
        <v>240</v>
      </c>
      <c r="F505" t="s">
        <v>12</v>
      </c>
      <c r="G505" t="s">
        <v>13</v>
      </c>
      <c r="H505" s="1">
        <v>42625.554206261571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972</v>
      </c>
      <c r="C506" t="s">
        <v>11</v>
      </c>
      <c r="D506">
        <v>4</v>
      </c>
      <c r="E506">
        <v>14</v>
      </c>
      <c r="F506" t="s">
        <v>12</v>
      </c>
      <c r="G506" t="s">
        <v>13</v>
      </c>
      <c r="H506" s="1">
        <v>42625.554206261571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973</v>
      </c>
      <c r="C507" t="s">
        <v>11</v>
      </c>
      <c r="D507">
        <v>22</v>
      </c>
      <c r="E507">
        <v>89</v>
      </c>
      <c r="F507" t="s">
        <v>12</v>
      </c>
      <c r="G507" t="s">
        <v>13</v>
      </c>
      <c r="H507" s="1">
        <v>42625.554206261571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974</v>
      </c>
      <c r="C508" t="s">
        <v>11</v>
      </c>
      <c r="D508">
        <v>13</v>
      </c>
      <c r="E508">
        <v>88</v>
      </c>
      <c r="F508" t="s">
        <v>12</v>
      </c>
      <c r="G508" t="s">
        <v>13</v>
      </c>
      <c r="H508" s="1">
        <v>42625.554206261571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975</v>
      </c>
      <c r="C509" t="s">
        <v>11</v>
      </c>
      <c r="D509">
        <v>36</v>
      </c>
      <c r="E509">
        <v>166</v>
      </c>
      <c r="F509" t="s">
        <v>12</v>
      </c>
      <c r="G509" t="s">
        <v>13</v>
      </c>
      <c r="H509" s="1">
        <v>42625.554206261571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976</v>
      </c>
      <c r="C510" t="s">
        <v>11</v>
      </c>
      <c r="D510">
        <v>9</v>
      </c>
      <c r="E510">
        <v>59</v>
      </c>
      <c r="F510" t="s">
        <v>12</v>
      </c>
      <c r="G510" t="s">
        <v>13</v>
      </c>
      <c r="H510" s="1">
        <v>42625.554206273147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977</v>
      </c>
      <c r="C511" t="s">
        <v>11</v>
      </c>
      <c r="D511">
        <v>4</v>
      </c>
      <c r="E511">
        <v>25</v>
      </c>
      <c r="F511" t="s">
        <v>12</v>
      </c>
      <c r="G511" t="s">
        <v>13</v>
      </c>
      <c r="H511" s="1">
        <v>42625.554206273147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978</v>
      </c>
      <c r="C512" t="s">
        <v>11</v>
      </c>
      <c r="D512">
        <v>3</v>
      </c>
      <c r="E512">
        <v>12</v>
      </c>
      <c r="F512" t="s">
        <v>12</v>
      </c>
      <c r="G512" t="s">
        <v>13</v>
      </c>
      <c r="H512" s="1">
        <v>42625.554206273147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979</v>
      </c>
      <c r="C513" t="s">
        <v>11</v>
      </c>
      <c r="D513">
        <v>6</v>
      </c>
      <c r="E513">
        <v>21</v>
      </c>
      <c r="F513" t="s">
        <v>12</v>
      </c>
      <c r="G513" t="s">
        <v>13</v>
      </c>
      <c r="H513" s="1">
        <v>42625.554206273147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980</v>
      </c>
      <c r="C514" t="s">
        <v>11</v>
      </c>
      <c r="D514">
        <v>20</v>
      </c>
      <c r="E514">
        <v>101</v>
      </c>
      <c r="F514" t="s">
        <v>12</v>
      </c>
      <c r="G514" t="s">
        <v>13</v>
      </c>
      <c r="H514" s="1">
        <v>42625.554206273147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981</v>
      </c>
      <c r="C515" t="s">
        <v>11</v>
      </c>
      <c r="D515">
        <v>19</v>
      </c>
      <c r="E515">
        <v>103</v>
      </c>
      <c r="F515" t="s">
        <v>12</v>
      </c>
      <c r="G515" t="s">
        <v>13</v>
      </c>
      <c r="H515" s="1">
        <v>42625.554206273147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x14ac:dyDescent="0.25">
      <c r="A516" t="s">
        <v>982</v>
      </c>
      <c r="C516" t="s">
        <v>11</v>
      </c>
      <c r="D516">
        <v>6</v>
      </c>
      <c r="E516">
        <v>35</v>
      </c>
      <c r="F516" t="s">
        <v>12</v>
      </c>
      <c r="G516" t="s">
        <v>13</v>
      </c>
      <c r="H516" s="1">
        <v>42625.554206284723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983</v>
      </c>
      <c r="B517" t="s">
        <v>984</v>
      </c>
      <c r="C517" t="s">
        <v>11</v>
      </c>
      <c r="D517">
        <v>63</v>
      </c>
      <c r="E517">
        <v>813</v>
      </c>
      <c r="F517" t="s">
        <v>12</v>
      </c>
      <c r="G517" t="s">
        <v>13</v>
      </c>
      <c r="H517" s="1">
        <v>42625.554206284723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x14ac:dyDescent="0.25">
      <c r="A518" t="s">
        <v>653</v>
      </c>
      <c r="B518" t="s">
        <v>654</v>
      </c>
      <c r="C518" t="s">
        <v>11</v>
      </c>
      <c r="D518">
        <v>13</v>
      </c>
      <c r="E518">
        <v>57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655</v>
      </c>
      <c r="B519" t="s">
        <v>656</v>
      </c>
      <c r="C519" t="s">
        <v>11</v>
      </c>
      <c r="D519">
        <v>11</v>
      </c>
      <c r="E519">
        <v>66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x14ac:dyDescent="0.25">
      <c r="A520" t="s">
        <v>657</v>
      </c>
      <c r="B520" t="s">
        <v>658</v>
      </c>
      <c r="C520" t="s">
        <v>11</v>
      </c>
      <c r="D520">
        <v>22</v>
      </c>
      <c r="E520">
        <v>117</v>
      </c>
      <c r="F520" t="s">
        <v>12</v>
      </c>
      <c r="G520" t="s">
        <v>13</v>
      </c>
      <c r="H520" s="1">
        <v>42625.553787303237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x14ac:dyDescent="0.25">
      <c r="A521" t="s">
        <v>659</v>
      </c>
      <c r="B521" t="s">
        <v>660</v>
      </c>
      <c r="C521" t="s">
        <v>11</v>
      </c>
      <c r="D521">
        <v>11</v>
      </c>
      <c r="E521">
        <v>50</v>
      </c>
      <c r="F521" t="s">
        <v>12</v>
      </c>
      <c r="G521" t="s">
        <v>13</v>
      </c>
      <c r="H521" s="1">
        <v>42625.553787303237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661</v>
      </c>
      <c r="B522" t="s">
        <v>662</v>
      </c>
      <c r="C522" t="s">
        <v>11</v>
      </c>
      <c r="D522">
        <v>12</v>
      </c>
      <c r="E522">
        <v>63</v>
      </c>
      <c r="F522" t="s">
        <v>12</v>
      </c>
      <c r="G522" t="s">
        <v>13</v>
      </c>
      <c r="H522" s="1">
        <v>42625.553787303237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663</v>
      </c>
      <c r="B523" t="s">
        <v>664</v>
      </c>
      <c r="C523" t="s">
        <v>11</v>
      </c>
      <c r="D523">
        <v>15</v>
      </c>
      <c r="E523">
        <v>88</v>
      </c>
      <c r="F523" t="s">
        <v>12</v>
      </c>
      <c r="G523" t="s">
        <v>13</v>
      </c>
      <c r="H523" s="1">
        <v>42625.553787303237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665</v>
      </c>
      <c r="B524" t="s">
        <v>666</v>
      </c>
      <c r="C524" t="s">
        <v>11</v>
      </c>
      <c r="D524">
        <v>7</v>
      </c>
      <c r="E524">
        <v>112</v>
      </c>
      <c r="F524" t="s">
        <v>12</v>
      </c>
      <c r="G524" t="s">
        <v>13</v>
      </c>
      <c r="H524" s="1">
        <v>42625.553787303237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667</v>
      </c>
      <c r="B525" t="s">
        <v>668</v>
      </c>
      <c r="C525" t="s">
        <v>11</v>
      </c>
      <c r="D525">
        <v>21</v>
      </c>
      <c r="E525">
        <v>71</v>
      </c>
      <c r="F525" t="s">
        <v>12</v>
      </c>
      <c r="G525" t="s">
        <v>13</v>
      </c>
      <c r="H525" s="1">
        <v>42625.553787303237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669</v>
      </c>
      <c r="B526" t="s">
        <v>670</v>
      </c>
      <c r="C526" t="s">
        <v>11</v>
      </c>
      <c r="D526">
        <v>27</v>
      </c>
      <c r="E526">
        <v>216</v>
      </c>
      <c r="F526" t="s">
        <v>12</v>
      </c>
      <c r="G526" t="s">
        <v>13</v>
      </c>
      <c r="H526" s="1">
        <v>42625.553787303237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671</v>
      </c>
      <c r="B527" t="s">
        <v>672</v>
      </c>
      <c r="C527" t="s">
        <v>11</v>
      </c>
      <c r="D527">
        <v>15</v>
      </c>
      <c r="E527">
        <v>130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673</v>
      </c>
      <c r="B528" t="s">
        <v>674</v>
      </c>
      <c r="C528" t="s">
        <v>11</v>
      </c>
      <c r="D528">
        <v>19</v>
      </c>
      <c r="E528">
        <v>124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675</v>
      </c>
      <c r="B529" t="s">
        <v>676</v>
      </c>
      <c r="C529" t="s">
        <v>11</v>
      </c>
      <c r="D529">
        <v>11</v>
      </c>
      <c r="E529">
        <v>91</v>
      </c>
      <c r="F529" t="s">
        <v>12</v>
      </c>
      <c r="G529" t="s">
        <v>13</v>
      </c>
      <c r="H529" s="1">
        <v>42625.553787314813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677</v>
      </c>
      <c r="B530" t="s">
        <v>678</v>
      </c>
      <c r="C530" t="s">
        <v>11</v>
      </c>
      <c r="D530">
        <v>11</v>
      </c>
      <c r="E530">
        <v>64</v>
      </c>
      <c r="F530" t="s">
        <v>12</v>
      </c>
      <c r="G530" t="s">
        <v>13</v>
      </c>
      <c r="H530" s="1">
        <v>42625.553787314813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679</v>
      </c>
      <c r="B531" t="s">
        <v>680</v>
      </c>
      <c r="C531" t="s">
        <v>11</v>
      </c>
      <c r="D531">
        <v>10</v>
      </c>
      <c r="E531">
        <v>158</v>
      </c>
      <c r="F531" t="s">
        <v>12</v>
      </c>
      <c r="G531" t="s">
        <v>13</v>
      </c>
      <c r="H531" s="1">
        <v>42625.553787314813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681</v>
      </c>
      <c r="B532" t="s">
        <v>682</v>
      </c>
      <c r="C532" t="s">
        <v>11</v>
      </c>
      <c r="D532">
        <v>32</v>
      </c>
      <c r="E532">
        <v>214</v>
      </c>
      <c r="F532" t="s">
        <v>12</v>
      </c>
      <c r="G532" t="s">
        <v>13</v>
      </c>
      <c r="H532" s="1">
        <v>42625.553787314813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683</v>
      </c>
      <c r="B533" t="s">
        <v>684</v>
      </c>
      <c r="C533" t="s">
        <v>11</v>
      </c>
      <c r="D533">
        <v>12</v>
      </c>
      <c r="E533">
        <v>167</v>
      </c>
      <c r="F533" t="s">
        <v>12</v>
      </c>
      <c r="G533" t="s">
        <v>13</v>
      </c>
      <c r="H533" s="1">
        <v>42625.553787314813</v>
      </c>
      <c r="I533" t="s">
        <v>14</v>
      </c>
      <c r="J533" t="s">
        <v>15</v>
      </c>
      <c r="L533" t="e">
        <f>+VLOOKUP(Table1[[#This Row],[TABLE_NAME]],ETL!$A:$E,2,0)</f>
        <v>#N/A</v>
      </c>
    </row>
    <row r="534" spans="1:12" x14ac:dyDescent="0.25">
      <c r="A534" t="s">
        <v>685</v>
      </c>
      <c r="B534" t="s">
        <v>686</v>
      </c>
      <c r="C534" t="s">
        <v>11</v>
      </c>
      <c r="D534">
        <v>433</v>
      </c>
      <c r="E534">
        <v>1988</v>
      </c>
      <c r="F534" t="s">
        <v>12</v>
      </c>
      <c r="G534" t="s">
        <v>13</v>
      </c>
      <c r="H534" s="1">
        <v>42625.553787314813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687</v>
      </c>
      <c r="B535" t="s">
        <v>688</v>
      </c>
      <c r="C535" t="s">
        <v>11</v>
      </c>
      <c r="D535">
        <v>7</v>
      </c>
      <c r="E535">
        <v>46</v>
      </c>
      <c r="F535" t="s">
        <v>12</v>
      </c>
      <c r="G535" t="s">
        <v>13</v>
      </c>
      <c r="H535" s="1">
        <v>42625.553787314813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985</v>
      </c>
      <c r="C536" t="s">
        <v>11</v>
      </c>
      <c r="D536">
        <v>17</v>
      </c>
      <c r="E536">
        <v>156</v>
      </c>
      <c r="F536" t="s">
        <v>12</v>
      </c>
      <c r="G536" t="s">
        <v>13</v>
      </c>
      <c r="H536" s="1">
        <v>42625.554206284723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986</v>
      </c>
      <c r="B537" t="s">
        <v>987</v>
      </c>
      <c r="C537" t="s">
        <v>11</v>
      </c>
      <c r="D537">
        <v>241</v>
      </c>
      <c r="E537">
        <v>1800</v>
      </c>
      <c r="F537" t="s">
        <v>12</v>
      </c>
      <c r="G537" t="s">
        <v>13</v>
      </c>
      <c r="H537" s="1">
        <v>42625.5542062963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990</v>
      </c>
      <c r="B538" t="s">
        <v>991</v>
      </c>
      <c r="C538" t="s">
        <v>11</v>
      </c>
      <c r="D538">
        <v>241</v>
      </c>
      <c r="E538">
        <v>1800</v>
      </c>
      <c r="F538" t="s">
        <v>12</v>
      </c>
      <c r="G538" t="s">
        <v>13</v>
      </c>
      <c r="H538" s="1">
        <v>42625.5542062963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988</v>
      </c>
      <c r="B539" t="s">
        <v>989</v>
      </c>
      <c r="C539" t="s">
        <v>11</v>
      </c>
      <c r="D539">
        <v>241</v>
      </c>
      <c r="E539">
        <v>1800</v>
      </c>
      <c r="F539" t="s">
        <v>12</v>
      </c>
      <c r="G539" t="s">
        <v>13</v>
      </c>
      <c r="H539" s="1">
        <v>42625.5542062963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992</v>
      </c>
      <c r="B540" t="s">
        <v>993</v>
      </c>
      <c r="C540" t="s">
        <v>135</v>
      </c>
      <c r="D540">
        <v>74</v>
      </c>
      <c r="E540">
        <v>557</v>
      </c>
      <c r="F540" t="s">
        <v>12</v>
      </c>
      <c r="G540" t="s">
        <v>13</v>
      </c>
      <c r="H540" s="1">
        <v>42725.633995960648</v>
      </c>
      <c r="I540" t="s">
        <v>14</v>
      </c>
      <c r="J540" t="s">
        <v>135</v>
      </c>
      <c r="L540" t="e">
        <f>+VLOOKUP(Table1[[#This Row],[TABLE_NAME]],ETL!$A:$E,2,0)</f>
        <v>#N/A</v>
      </c>
    </row>
    <row r="541" spans="1:12" x14ac:dyDescent="0.25">
      <c r="A541" t="s">
        <v>994</v>
      </c>
      <c r="C541" t="s">
        <v>11</v>
      </c>
      <c r="D541">
        <v>22</v>
      </c>
      <c r="E541">
        <v>131</v>
      </c>
      <c r="F541" t="s">
        <v>12</v>
      </c>
      <c r="G541" t="s">
        <v>13</v>
      </c>
      <c r="H541" s="1">
        <v>42625.5542062963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995</v>
      </c>
      <c r="C542" t="s">
        <v>11</v>
      </c>
      <c r="D542">
        <v>103</v>
      </c>
      <c r="E542">
        <v>611</v>
      </c>
      <c r="F542" t="s">
        <v>12</v>
      </c>
      <c r="G542" t="s">
        <v>13</v>
      </c>
      <c r="H542" s="1">
        <v>42625.554206307868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998</v>
      </c>
      <c r="C543" t="s">
        <v>11</v>
      </c>
      <c r="D543">
        <v>5</v>
      </c>
      <c r="E543">
        <v>72</v>
      </c>
      <c r="F543" t="s">
        <v>12</v>
      </c>
      <c r="G543" t="s">
        <v>13</v>
      </c>
      <c r="H543" s="1">
        <v>42625.554206319444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999</v>
      </c>
      <c r="C544" t="s">
        <v>11</v>
      </c>
      <c r="D544">
        <v>5</v>
      </c>
      <c r="E544">
        <v>16</v>
      </c>
      <c r="F544" t="s">
        <v>12</v>
      </c>
      <c r="G544" t="s">
        <v>13</v>
      </c>
      <c r="H544" s="1">
        <v>42625.554206319444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1000</v>
      </c>
      <c r="B545" t="s">
        <v>1001</v>
      </c>
      <c r="C545" t="s">
        <v>11</v>
      </c>
      <c r="D545">
        <v>19</v>
      </c>
      <c r="E545">
        <v>140</v>
      </c>
      <c r="F545" t="s">
        <v>12</v>
      </c>
      <c r="G545" t="s">
        <v>13</v>
      </c>
      <c r="H545" s="1">
        <v>42625.554206319444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996</v>
      </c>
      <c r="B546" t="s">
        <v>997</v>
      </c>
      <c r="C546" t="s">
        <v>11</v>
      </c>
      <c r="D546">
        <v>157</v>
      </c>
      <c r="E546">
        <v>1569</v>
      </c>
      <c r="F546" t="s">
        <v>12</v>
      </c>
      <c r="G546" t="s">
        <v>13</v>
      </c>
      <c r="H546" s="1">
        <v>42625.554206319444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1002</v>
      </c>
      <c r="C547" t="s">
        <v>11</v>
      </c>
      <c r="D547">
        <v>18</v>
      </c>
      <c r="E547">
        <v>86</v>
      </c>
      <c r="F547" t="s">
        <v>12</v>
      </c>
      <c r="G547" t="s">
        <v>13</v>
      </c>
      <c r="H547" s="1">
        <v>42625.55420633102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1003</v>
      </c>
      <c r="C548" t="s">
        <v>11</v>
      </c>
      <c r="D548">
        <v>18</v>
      </c>
      <c r="E548">
        <v>86</v>
      </c>
      <c r="F548" t="s">
        <v>12</v>
      </c>
      <c r="G548" t="s">
        <v>13</v>
      </c>
      <c r="H548" s="1">
        <v>42625.55420633102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1004</v>
      </c>
      <c r="C549" t="s">
        <v>11</v>
      </c>
      <c r="D549">
        <v>83</v>
      </c>
      <c r="E549">
        <v>294</v>
      </c>
      <c r="F549" t="s">
        <v>12</v>
      </c>
      <c r="G549" t="s">
        <v>13</v>
      </c>
      <c r="H549" s="1">
        <v>42625.55420633102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1005</v>
      </c>
      <c r="C550" t="s">
        <v>11</v>
      </c>
      <c r="D550">
        <v>4</v>
      </c>
      <c r="E550">
        <v>60</v>
      </c>
      <c r="F550" t="s">
        <v>12</v>
      </c>
      <c r="G550" t="s">
        <v>13</v>
      </c>
      <c r="H550" s="1">
        <v>42625.554206342589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1006</v>
      </c>
      <c r="B551" t="s">
        <v>1007</v>
      </c>
      <c r="C551" t="s">
        <v>11</v>
      </c>
      <c r="D551">
        <v>62</v>
      </c>
      <c r="E551">
        <v>381</v>
      </c>
      <c r="F551" t="s">
        <v>12</v>
      </c>
      <c r="G551" t="s">
        <v>13</v>
      </c>
      <c r="H551" s="1">
        <v>42625.554206342589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1008</v>
      </c>
      <c r="B552" t="s">
        <v>1009</v>
      </c>
      <c r="C552" t="s">
        <v>11</v>
      </c>
      <c r="D552">
        <v>20</v>
      </c>
      <c r="E552">
        <v>103</v>
      </c>
      <c r="F552" t="s">
        <v>12</v>
      </c>
      <c r="G552" t="s">
        <v>13</v>
      </c>
      <c r="H552" s="1">
        <v>42625.554206342589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1010</v>
      </c>
      <c r="C553" t="s">
        <v>11</v>
      </c>
      <c r="D553">
        <v>5</v>
      </c>
      <c r="E553">
        <v>1532</v>
      </c>
      <c r="F553" t="s">
        <v>12</v>
      </c>
      <c r="G553" t="s">
        <v>13</v>
      </c>
      <c r="H553" s="1">
        <v>42625.554206342589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1011</v>
      </c>
      <c r="B554" t="s">
        <v>1012</v>
      </c>
      <c r="C554" t="s">
        <v>15</v>
      </c>
      <c r="D554">
        <v>322</v>
      </c>
      <c r="E554">
        <v>1282</v>
      </c>
      <c r="F554" t="s">
        <v>12</v>
      </c>
      <c r="G554" t="s">
        <v>13</v>
      </c>
      <c r="H554" s="1">
        <v>42625.554206342589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1013</v>
      </c>
      <c r="C555" t="s">
        <v>11</v>
      </c>
      <c r="D555">
        <v>19</v>
      </c>
      <c r="E555">
        <v>158</v>
      </c>
      <c r="F555" t="s">
        <v>12</v>
      </c>
      <c r="G555" t="s">
        <v>13</v>
      </c>
      <c r="H555" s="1">
        <v>42625.554206342589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1014</v>
      </c>
      <c r="C556" t="s">
        <v>11</v>
      </c>
      <c r="D556">
        <v>97</v>
      </c>
      <c r="E556">
        <v>727</v>
      </c>
      <c r="F556" t="s">
        <v>12</v>
      </c>
      <c r="G556" t="s">
        <v>13</v>
      </c>
      <c r="H556" s="1">
        <v>42625.554206354165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1015</v>
      </c>
      <c r="C557" t="s">
        <v>11</v>
      </c>
      <c r="D557">
        <v>127</v>
      </c>
      <c r="E557">
        <v>920</v>
      </c>
      <c r="F557" t="s">
        <v>12</v>
      </c>
      <c r="G557" t="s">
        <v>13</v>
      </c>
      <c r="H557" s="1">
        <v>42625.554206354165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1016</v>
      </c>
      <c r="B558" t="s">
        <v>1017</v>
      </c>
      <c r="C558" t="s">
        <v>11</v>
      </c>
      <c r="D558">
        <v>96</v>
      </c>
      <c r="E558">
        <v>764</v>
      </c>
      <c r="F558" t="s">
        <v>12</v>
      </c>
      <c r="G558" t="s">
        <v>13</v>
      </c>
      <c r="H558" s="1">
        <v>42625.554206365741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1018</v>
      </c>
      <c r="B559" t="s">
        <v>1019</v>
      </c>
      <c r="C559" t="s">
        <v>11</v>
      </c>
      <c r="D559">
        <v>49</v>
      </c>
      <c r="E559">
        <v>427</v>
      </c>
      <c r="F559" t="s">
        <v>12</v>
      </c>
      <c r="G559" t="s">
        <v>13</v>
      </c>
      <c r="H559" s="1">
        <v>42625.554206377317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1020</v>
      </c>
      <c r="B560" t="s">
        <v>1021</v>
      </c>
      <c r="C560" t="s">
        <v>11</v>
      </c>
      <c r="D560">
        <v>46</v>
      </c>
      <c r="E560">
        <v>365</v>
      </c>
      <c r="F560" t="s">
        <v>12</v>
      </c>
      <c r="G560" t="s">
        <v>13</v>
      </c>
      <c r="H560" s="1">
        <v>42625.554206377317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1022</v>
      </c>
      <c r="C561" t="s">
        <v>11</v>
      </c>
      <c r="D561">
        <v>97</v>
      </c>
      <c r="E561">
        <v>727</v>
      </c>
      <c r="F561" t="s">
        <v>12</v>
      </c>
      <c r="G561" t="s">
        <v>13</v>
      </c>
      <c r="H561" s="1">
        <v>42625.554206377317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1023</v>
      </c>
      <c r="C562" t="s">
        <v>11</v>
      </c>
      <c r="D562">
        <v>127</v>
      </c>
      <c r="E562">
        <v>920</v>
      </c>
      <c r="F562" t="s">
        <v>12</v>
      </c>
      <c r="G562" t="s">
        <v>13</v>
      </c>
      <c r="H562" s="1">
        <v>42625.554206388886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x14ac:dyDescent="0.25">
      <c r="A563" t="s">
        <v>1024</v>
      </c>
      <c r="B563" t="s">
        <v>1025</v>
      </c>
      <c r="C563" t="s">
        <v>11</v>
      </c>
      <c r="D563">
        <v>96</v>
      </c>
      <c r="E563">
        <v>764</v>
      </c>
      <c r="F563" t="s">
        <v>12</v>
      </c>
      <c r="G563" t="s">
        <v>13</v>
      </c>
      <c r="H563" s="1">
        <v>42625.554314803238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1026</v>
      </c>
      <c r="B564" t="s">
        <v>1027</v>
      </c>
      <c r="C564" t="s">
        <v>11</v>
      </c>
      <c r="D564">
        <v>49</v>
      </c>
      <c r="E564">
        <v>427</v>
      </c>
      <c r="F564" t="s">
        <v>12</v>
      </c>
      <c r="G564" t="s">
        <v>13</v>
      </c>
      <c r="H564" s="1">
        <v>42625.554314803238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1028</v>
      </c>
      <c r="B565" t="s">
        <v>1029</v>
      </c>
      <c r="C565" t="s">
        <v>11</v>
      </c>
      <c r="D565">
        <v>46</v>
      </c>
      <c r="E565">
        <v>365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1030</v>
      </c>
      <c r="B566" t="s">
        <v>1031</v>
      </c>
      <c r="C566" t="s">
        <v>11</v>
      </c>
      <c r="D566">
        <v>17</v>
      </c>
      <c r="E566">
        <v>170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1032</v>
      </c>
      <c r="B567" t="s">
        <v>1033</v>
      </c>
      <c r="C567" t="s">
        <v>11</v>
      </c>
      <c r="D567">
        <v>76</v>
      </c>
      <c r="E567">
        <v>370</v>
      </c>
      <c r="F567" t="s">
        <v>12</v>
      </c>
      <c r="G567" t="s">
        <v>13</v>
      </c>
      <c r="H567" s="1">
        <v>42625.554416296298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1034</v>
      </c>
      <c r="C568" t="s">
        <v>11</v>
      </c>
      <c r="D568">
        <v>15</v>
      </c>
      <c r="E568">
        <v>70</v>
      </c>
      <c r="F568" t="s">
        <v>12</v>
      </c>
      <c r="G568" t="s">
        <v>13</v>
      </c>
      <c r="H568" s="1">
        <v>42625.554314814814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1035</v>
      </c>
      <c r="C569" t="s">
        <v>11</v>
      </c>
      <c r="D569">
        <v>7</v>
      </c>
      <c r="E569">
        <v>20</v>
      </c>
      <c r="F569" t="s">
        <v>12</v>
      </c>
      <c r="G569" t="s">
        <v>13</v>
      </c>
      <c r="H569" s="1">
        <v>42625.554314814814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1036</v>
      </c>
      <c r="C570" t="s">
        <v>11</v>
      </c>
      <c r="D570">
        <v>22</v>
      </c>
      <c r="E570">
        <v>129</v>
      </c>
      <c r="F570" t="s">
        <v>12</v>
      </c>
      <c r="G570" t="s">
        <v>13</v>
      </c>
      <c r="H570" s="1">
        <v>42625.554314814814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1037</v>
      </c>
      <c r="B571" t="s">
        <v>1038</v>
      </c>
      <c r="C571" t="s">
        <v>11</v>
      </c>
      <c r="D571">
        <v>18</v>
      </c>
      <c r="E571">
        <v>147</v>
      </c>
      <c r="F571" t="s">
        <v>12</v>
      </c>
      <c r="G571" t="s">
        <v>13</v>
      </c>
      <c r="H571" s="1">
        <v>42625.554314814814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1039</v>
      </c>
      <c r="B572" t="s">
        <v>1040</v>
      </c>
      <c r="C572" t="s">
        <v>11</v>
      </c>
      <c r="D572">
        <v>5</v>
      </c>
      <c r="E572">
        <v>43</v>
      </c>
      <c r="F572" t="s">
        <v>12</v>
      </c>
      <c r="G572" t="s">
        <v>13</v>
      </c>
      <c r="H572" s="1">
        <v>42625.554314814814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1041</v>
      </c>
      <c r="B573" t="s">
        <v>1042</v>
      </c>
      <c r="C573" t="s">
        <v>11</v>
      </c>
      <c r="D573">
        <v>3</v>
      </c>
      <c r="E573">
        <v>23</v>
      </c>
      <c r="F573" t="s">
        <v>12</v>
      </c>
      <c r="G573" t="s">
        <v>13</v>
      </c>
      <c r="H573" s="1">
        <v>42625.554314814814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1043</v>
      </c>
      <c r="B574" t="s">
        <v>1044</v>
      </c>
      <c r="C574" t="s">
        <v>11</v>
      </c>
      <c r="D574">
        <v>3</v>
      </c>
      <c r="E574">
        <v>104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1045</v>
      </c>
      <c r="B575" t="s">
        <v>1046</v>
      </c>
      <c r="C575" t="s">
        <v>11</v>
      </c>
      <c r="D575">
        <v>3</v>
      </c>
      <c r="E575">
        <v>104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1047</v>
      </c>
      <c r="B576" t="s">
        <v>1048</v>
      </c>
      <c r="C576" t="s">
        <v>11</v>
      </c>
      <c r="D576">
        <v>43</v>
      </c>
      <c r="E576">
        <v>232</v>
      </c>
      <c r="F576" t="s">
        <v>12</v>
      </c>
      <c r="G576" t="s">
        <v>13</v>
      </c>
      <c r="H576" s="1">
        <v>42625.55431482639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1049</v>
      </c>
      <c r="B577" t="s">
        <v>1050</v>
      </c>
      <c r="C577" t="s">
        <v>11</v>
      </c>
      <c r="D577">
        <v>17</v>
      </c>
      <c r="E577">
        <v>161</v>
      </c>
      <c r="F577" t="s">
        <v>12</v>
      </c>
      <c r="G577" t="s">
        <v>13</v>
      </c>
      <c r="H577" s="1">
        <v>42625.554416296298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1051</v>
      </c>
      <c r="B578" t="s">
        <v>1052</v>
      </c>
      <c r="C578" t="s">
        <v>11</v>
      </c>
      <c r="D578">
        <v>12</v>
      </c>
      <c r="E578">
        <v>147</v>
      </c>
      <c r="F578" t="s">
        <v>12</v>
      </c>
      <c r="G578" t="s">
        <v>13</v>
      </c>
      <c r="H578" s="1">
        <v>42625.554416296298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1053</v>
      </c>
      <c r="C579" t="s">
        <v>11</v>
      </c>
      <c r="D579">
        <v>17</v>
      </c>
      <c r="E579">
        <v>22</v>
      </c>
      <c r="F579" t="s">
        <v>12</v>
      </c>
      <c r="G579" t="s">
        <v>13</v>
      </c>
      <c r="H579" s="1">
        <v>42625.55431482639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1054</v>
      </c>
      <c r="C580" t="s">
        <v>11</v>
      </c>
      <c r="D580">
        <v>10</v>
      </c>
      <c r="E580">
        <v>200</v>
      </c>
      <c r="F580" t="s">
        <v>12</v>
      </c>
      <c r="G580" t="s">
        <v>13</v>
      </c>
      <c r="H580" s="1">
        <v>42625.55431482639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1055</v>
      </c>
      <c r="C581" t="s">
        <v>11</v>
      </c>
      <c r="D581">
        <v>7</v>
      </c>
      <c r="E581">
        <v>70</v>
      </c>
      <c r="F581" t="s">
        <v>12</v>
      </c>
      <c r="G581" t="s">
        <v>13</v>
      </c>
      <c r="H581" s="1">
        <v>42625.55431482639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1056</v>
      </c>
      <c r="B582" t="s">
        <v>1057</v>
      </c>
      <c r="C582" t="s">
        <v>11</v>
      </c>
      <c r="D582">
        <v>36</v>
      </c>
      <c r="E582">
        <v>271</v>
      </c>
      <c r="F582" t="s">
        <v>12</v>
      </c>
      <c r="G582" t="s">
        <v>13</v>
      </c>
      <c r="H582" s="1">
        <v>42625.55431482639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1058</v>
      </c>
      <c r="B583" t="s">
        <v>1059</v>
      </c>
      <c r="C583" t="s">
        <v>11</v>
      </c>
      <c r="D583">
        <v>23</v>
      </c>
      <c r="E583">
        <v>207</v>
      </c>
      <c r="F583" t="s">
        <v>12</v>
      </c>
      <c r="G583" t="s">
        <v>13</v>
      </c>
      <c r="H583" s="1">
        <v>42625.554314837966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1060</v>
      </c>
      <c r="B584" t="s">
        <v>1061</v>
      </c>
      <c r="C584" t="s">
        <v>11</v>
      </c>
      <c r="D584">
        <v>47</v>
      </c>
      <c r="E584">
        <v>543</v>
      </c>
      <c r="F584" t="s">
        <v>12</v>
      </c>
      <c r="G584" t="s">
        <v>13</v>
      </c>
      <c r="H584" s="1">
        <v>42625.554416307874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1062</v>
      </c>
      <c r="B585" t="s">
        <v>1063</v>
      </c>
      <c r="C585" t="s">
        <v>11</v>
      </c>
      <c r="D585">
        <v>23</v>
      </c>
      <c r="E585">
        <v>183</v>
      </c>
      <c r="F585" t="s">
        <v>12</v>
      </c>
      <c r="G585" t="s">
        <v>13</v>
      </c>
      <c r="H585" s="1">
        <v>42625.554314837966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1064</v>
      </c>
      <c r="B586" t="s">
        <v>1065</v>
      </c>
      <c r="C586" t="s">
        <v>11</v>
      </c>
      <c r="D586">
        <v>8</v>
      </c>
      <c r="E586">
        <v>67</v>
      </c>
      <c r="F586" t="s">
        <v>12</v>
      </c>
      <c r="G586" t="s">
        <v>13</v>
      </c>
      <c r="H586" s="1">
        <v>42625.554416273146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1066</v>
      </c>
      <c r="B587" t="s">
        <v>1067</v>
      </c>
      <c r="C587" t="s">
        <v>11</v>
      </c>
      <c r="D587">
        <v>64</v>
      </c>
      <c r="E587">
        <v>579</v>
      </c>
      <c r="F587" t="s">
        <v>12</v>
      </c>
      <c r="G587" t="s">
        <v>13</v>
      </c>
      <c r="H587" s="1">
        <v>42625.554314849534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1068</v>
      </c>
      <c r="B588" t="s">
        <v>1069</v>
      </c>
      <c r="C588" t="s">
        <v>11</v>
      </c>
      <c r="D588">
        <v>20</v>
      </c>
      <c r="E588">
        <v>198</v>
      </c>
      <c r="F588" t="s">
        <v>12</v>
      </c>
      <c r="G588" t="s">
        <v>13</v>
      </c>
      <c r="H588" s="1">
        <v>42625.554314849534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1070</v>
      </c>
      <c r="B589" t="s">
        <v>1071</v>
      </c>
      <c r="C589" t="s">
        <v>11</v>
      </c>
      <c r="D589">
        <v>57</v>
      </c>
      <c r="E589">
        <v>484</v>
      </c>
      <c r="F589" t="s">
        <v>12</v>
      </c>
      <c r="G589" t="s">
        <v>13</v>
      </c>
      <c r="H589" s="1">
        <v>42625.554314849534</v>
      </c>
      <c r="I589" t="s">
        <v>14</v>
      </c>
      <c r="J589" t="s">
        <v>15</v>
      </c>
      <c r="L589" t="e">
        <f>+VLOOKUP(Table1[[#This Row],[TABLE_NAME]],ETL!$A:$E,2,0)</f>
        <v>#N/A</v>
      </c>
    </row>
    <row r="590" spans="1:12" x14ac:dyDescent="0.25">
      <c r="A590" t="s">
        <v>1072</v>
      </c>
      <c r="B590" t="s">
        <v>1073</v>
      </c>
      <c r="C590" t="s">
        <v>11</v>
      </c>
      <c r="D590">
        <v>52</v>
      </c>
      <c r="E590">
        <v>462</v>
      </c>
      <c r="F590" t="s">
        <v>12</v>
      </c>
      <c r="G590" t="s">
        <v>13</v>
      </c>
      <c r="H590" s="1">
        <v>42625.554314849534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1074</v>
      </c>
      <c r="B591" t="s">
        <v>1075</v>
      </c>
      <c r="C591" t="s">
        <v>11</v>
      </c>
      <c r="D591">
        <v>15</v>
      </c>
      <c r="E591">
        <v>125</v>
      </c>
      <c r="F591" t="s">
        <v>12</v>
      </c>
      <c r="G591" t="s">
        <v>13</v>
      </c>
      <c r="H591" s="1">
        <v>42625.554314849534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1076</v>
      </c>
      <c r="C592" t="s">
        <v>11</v>
      </c>
      <c r="D592">
        <v>3</v>
      </c>
      <c r="E592">
        <v>92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1077</v>
      </c>
      <c r="C593" t="s">
        <v>11</v>
      </c>
      <c r="D593">
        <v>12</v>
      </c>
      <c r="E593">
        <v>64</v>
      </c>
      <c r="F593" t="s">
        <v>12</v>
      </c>
      <c r="G593" t="s">
        <v>13</v>
      </c>
      <c r="H593" s="1">
        <v>42625.55431486111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1078</v>
      </c>
      <c r="C594" t="s">
        <v>11</v>
      </c>
      <c r="D594">
        <v>3</v>
      </c>
      <c r="E594">
        <v>11</v>
      </c>
      <c r="F594" t="s">
        <v>12</v>
      </c>
      <c r="G594" t="s">
        <v>13</v>
      </c>
      <c r="H594" s="1">
        <v>42625.55431486111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1079</v>
      </c>
      <c r="B595" t="s">
        <v>1080</v>
      </c>
      <c r="C595" t="s">
        <v>11</v>
      </c>
      <c r="D595">
        <v>18</v>
      </c>
      <c r="E595">
        <v>108</v>
      </c>
      <c r="F595" t="s">
        <v>12</v>
      </c>
      <c r="G595" t="s">
        <v>13</v>
      </c>
      <c r="H595" s="1">
        <v>42625.559513715278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1081</v>
      </c>
      <c r="B596" t="s">
        <v>1082</v>
      </c>
      <c r="C596" t="s">
        <v>135</v>
      </c>
      <c r="D596">
        <v>13</v>
      </c>
      <c r="E596">
        <v>72</v>
      </c>
      <c r="F596" t="s">
        <v>12</v>
      </c>
      <c r="G596" t="s">
        <v>13</v>
      </c>
      <c r="H596" s="1">
        <v>42725.642150300926</v>
      </c>
      <c r="I596" t="s">
        <v>14</v>
      </c>
      <c r="J596" t="s">
        <v>135</v>
      </c>
      <c r="L596" t="e">
        <f>+VLOOKUP(Table1[[#This Row],[TABLE_NAME]],ETL!$A:$E,2,0)</f>
        <v>#N/A</v>
      </c>
    </row>
    <row r="597" spans="1:12" x14ac:dyDescent="0.25">
      <c r="A597" t="s">
        <v>1083</v>
      </c>
      <c r="C597" t="s">
        <v>11</v>
      </c>
      <c r="D597">
        <v>2</v>
      </c>
      <c r="E597">
        <v>11</v>
      </c>
      <c r="F597" t="s">
        <v>12</v>
      </c>
      <c r="G597" t="s">
        <v>13</v>
      </c>
      <c r="H597" s="1">
        <v>42625.55431486111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1084</v>
      </c>
      <c r="C598" t="s">
        <v>11</v>
      </c>
      <c r="D598">
        <v>6</v>
      </c>
      <c r="E598">
        <v>33</v>
      </c>
      <c r="F598" t="s">
        <v>12</v>
      </c>
      <c r="G598" t="s">
        <v>13</v>
      </c>
      <c r="H598" s="1">
        <v>42625.55431486111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1085</v>
      </c>
      <c r="C599" t="s">
        <v>11</v>
      </c>
      <c r="D599">
        <v>5</v>
      </c>
      <c r="E599">
        <v>21</v>
      </c>
      <c r="F599" t="s">
        <v>12</v>
      </c>
      <c r="G599" t="s">
        <v>13</v>
      </c>
      <c r="H599" s="1">
        <v>42625.55431486111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1086</v>
      </c>
      <c r="C600" t="s">
        <v>11</v>
      </c>
      <c r="D600">
        <v>7</v>
      </c>
      <c r="E600">
        <v>38</v>
      </c>
      <c r="F600" t="s">
        <v>12</v>
      </c>
      <c r="G600" t="s">
        <v>13</v>
      </c>
      <c r="H600" s="1">
        <v>42625.554314872687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1087</v>
      </c>
      <c r="C601" t="s">
        <v>11</v>
      </c>
      <c r="D601">
        <v>31</v>
      </c>
      <c r="E601">
        <v>188</v>
      </c>
      <c r="F601" t="s">
        <v>12</v>
      </c>
      <c r="G601" t="s">
        <v>13</v>
      </c>
      <c r="H601" s="1">
        <v>42625.554314872687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1088</v>
      </c>
      <c r="C602" t="s">
        <v>11</v>
      </c>
      <c r="D602">
        <v>17</v>
      </c>
      <c r="E602">
        <v>142</v>
      </c>
      <c r="F602" t="s">
        <v>12</v>
      </c>
      <c r="G602" t="s">
        <v>13</v>
      </c>
      <c r="H602" s="1">
        <v>42625.554314884263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1089</v>
      </c>
      <c r="C603" t="s">
        <v>11</v>
      </c>
      <c r="D603">
        <v>22</v>
      </c>
      <c r="E603">
        <v>61</v>
      </c>
      <c r="F603" t="s">
        <v>12</v>
      </c>
      <c r="G603" t="s">
        <v>13</v>
      </c>
      <c r="H603" s="1">
        <v>42625.554314884263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1090</v>
      </c>
      <c r="C604" t="s">
        <v>11</v>
      </c>
      <c r="D604">
        <v>3</v>
      </c>
      <c r="E604">
        <v>17</v>
      </c>
      <c r="F604" t="s">
        <v>12</v>
      </c>
      <c r="G604" t="s">
        <v>13</v>
      </c>
      <c r="H604" s="1">
        <v>42625.554314884263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1091</v>
      </c>
      <c r="C605" t="s">
        <v>11</v>
      </c>
      <c r="D605">
        <v>15</v>
      </c>
      <c r="E605">
        <v>70</v>
      </c>
      <c r="F605" t="s">
        <v>12</v>
      </c>
      <c r="G605" t="s">
        <v>13</v>
      </c>
      <c r="H605" s="1">
        <v>42625.554314884263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1092</v>
      </c>
      <c r="B606" t="s">
        <v>1093</v>
      </c>
      <c r="C606" t="s">
        <v>11</v>
      </c>
      <c r="D606">
        <v>20</v>
      </c>
      <c r="E606">
        <v>143</v>
      </c>
      <c r="F606" t="s">
        <v>12</v>
      </c>
      <c r="G606" t="s">
        <v>13</v>
      </c>
      <c r="H606" s="1">
        <v>42625.554416307874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1094</v>
      </c>
      <c r="C607" t="s">
        <v>11</v>
      </c>
      <c r="D607">
        <v>16</v>
      </c>
      <c r="E607">
        <v>87</v>
      </c>
      <c r="F607" t="s">
        <v>12</v>
      </c>
      <c r="G607" t="s">
        <v>13</v>
      </c>
      <c r="H607" s="1">
        <v>42625.554314884263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1095</v>
      </c>
      <c r="C608" t="s">
        <v>11</v>
      </c>
      <c r="D608">
        <v>28</v>
      </c>
      <c r="E608">
        <v>486</v>
      </c>
      <c r="F608" t="s">
        <v>12</v>
      </c>
      <c r="G608" t="s">
        <v>13</v>
      </c>
      <c r="H608" s="1">
        <v>42625.554314895831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1096</v>
      </c>
      <c r="C609" t="s">
        <v>11</v>
      </c>
      <c r="D609">
        <v>14</v>
      </c>
      <c r="E609">
        <v>29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1097</v>
      </c>
      <c r="C610" t="s">
        <v>11</v>
      </c>
      <c r="D610">
        <v>7</v>
      </c>
      <c r="E610">
        <v>46</v>
      </c>
      <c r="F610" t="s">
        <v>12</v>
      </c>
      <c r="G610" t="s">
        <v>13</v>
      </c>
      <c r="H610" s="1">
        <v>42625.554314895831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1098</v>
      </c>
      <c r="C611" t="s">
        <v>11</v>
      </c>
      <c r="D611">
        <v>7</v>
      </c>
      <c r="E611">
        <v>46</v>
      </c>
      <c r="F611" t="s">
        <v>12</v>
      </c>
      <c r="G611" t="s">
        <v>13</v>
      </c>
      <c r="H611" s="1">
        <v>42625.554314895831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1099</v>
      </c>
      <c r="C612" t="s">
        <v>11</v>
      </c>
      <c r="D612">
        <v>14</v>
      </c>
      <c r="E612">
        <v>71</v>
      </c>
      <c r="F612" t="s">
        <v>12</v>
      </c>
      <c r="G612" t="s">
        <v>13</v>
      </c>
      <c r="H612" s="1">
        <v>42625.554314895831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1100</v>
      </c>
      <c r="C613" t="s">
        <v>11</v>
      </c>
      <c r="D613">
        <v>8</v>
      </c>
      <c r="E613">
        <v>108</v>
      </c>
      <c r="F613" t="s">
        <v>12</v>
      </c>
      <c r="G613" t="s">
        <v>13</v>
      </c>
      <c r="H613" s="1">
        <v>42625.554314895831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1101</v>
      </c>
      <c r="C614" t="s">
        <v>11</v>
      </c>
      <c r="D614">
        <v>10</v>
      </c>
      <c r="E614">
        <v>37</v>
      </c>
      <c r="F614" t="s">
        <v>12</v>
      </c>
      <c r="G614" t="s">
        <v>13</v>
      </c>
      <c r="H614" s="1">
        <v>42625.554314895831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1102</v>
      </c>
      <c r="B615" t="s">
        <v>1103</v>
      </c>
      <c r="C615" t="s">
        <v>11</v>
      </c>
      <c r="D615">
        <v>43</v>
      </c>
      <c r="E615">
        <v>234</v>
      </c>
      <c r="F615" t="s">
        <v>12</v>
      </c>
      <c r="G615" t="s">
        <v>13</v>
      </c>
      <c r="H615" s="1">
        <v>42625.554416296298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1104</v>
      </c>
      <c r="C616" t="s">
        <v>11</v>
      </c>
      <c r="D616">
        <v>7</v>
      </c>
      <c r="E616">
        <v>53</v>
      </c>
      <c r="F616" t="s">
        <v>12</v>
      </c>
      <c r="G616" t="s">
        <v>13</v>
      </c>
      <c r="H616" s="1">
        <v>42625.554314895831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1105</v>
      </c>
      <c r="C617" t="s">
        <v>11</v>
      </c>
      <c r="D617">
        <v>29</v>
      </c>
      <c r="E617">
        <v>155</v>
      </c>
      <c r="F617" t="s">
        <v>12</v>
      </c>
      <c r="G617" t="s">
        <v>13</v>
      </c>
      <c r="H617" s="1">
        <v>42625.554314907407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1106</v>
      </c>
      <c r="C618" t="s">
        <v>11</v>
      </c>
      <c r="D618">
        <v>28</v>
      </c>
      <c r="E618">
        <v>170</v>
      </c>
      <c r="F618" t="s">
        <v>12</v>
      </c>
      <c r="G618" t="s">
        <v>13</v>
      </c>
      <c r="H618" s="1">
        <v>42625.554314907407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x14ac:dyDescent="0.25">
      <c r="A619" t="s">
        <v>1107</v>
      </c>
      <c r="C619" t="s">
        <v>11</v>
      </c>
      <c r="D619">
        <v>8</v>
      </c>
      <c r="E619">
        <v>43</v>
      </c>
      <c r="F619" t="s">
        <v>12</v>
      </c>
      <c r="G619" t="s">
        <v>13</v>
      </c>
      <c r="H619" s="1">
        <v>42625.554314907407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1108</v>
      </c>
      <c r="C620" t="s">
        <v>11</v>
      </c>
      <c r="D620">
        <v>22</v>
      </c>
      <c r="E620">
        <v>95</v>
      </c>
      <c r="F620" t="s">
        <v>12</v>
      </c>
      <c r="G620" t="s">
        <v>13</v>
      </c>
      <c r="H620" s="1">
        <v>42625.554314907407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1109</v>
      </c>
      <c r="B621" t="s">
        <v>1110</v>
      </c>
      <c r="C621" t="s">
        <v>11</v>
      </c>
      <c r="D621">
        <v>22</v>
      </c>
      <c r="E621">
        <v>146</v>
      </c>
      <c r="F621" t="s">
        <v>12</v>
      </c>
      <c r="G621" t="s">
        <v>13</v>
      </c>
      <c r="H621" s="1">
        <v>42625.554314907407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1111</v>
      </c>
      <c r="C622" t="s">
        <v>11</v>
      </c>
      <c r="D622">
        <v>10</v>
      </c>
      <c r="E622">
        <v>110</v>
      </c>
      <c r="F622" t="s">
        <v>12</v>
      </c>
      <c r="G622" t="s">
        <v>13</v>
      </c>
      <c r="H622" s="1">
        <v>42625.554314918983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1112</v>
      </c>
      <c r="C623" t="s">
        <v>11</v>
      </c>
      <c r="D623">
        <v>7</v>
      </c>
      <c r="E623">
        <v>77</v>
      </c>
      <c r="F623" t="s">
        <v>12</v>
      </c>
      <c r="G623" t="s">
        <v>13</v>
      </c>
      <c r="H623" s="1">
        <v>42625.554314918983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1113</v>
      </c>
      <c r="B624" t="s">
        <v>1114</v>
      </c>
      <c r="C624" t="s">
        <v>11</v>
      </c>
      <c r="D624">
        <v>46</v>
      </c>
      <c r="E624">
        <v>246</v>
      </c>
      <c r="F624" t="s">
        <v>12</v>
      </c>
      <c r="G624" t="s">
        <v>13</v>
      </c>
      <c r="H624" s="1">
        <v>42625.554416296298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1115</v>
      </c>
      <c r="B625" t="s">
        <v>1116</v>
      </c>
      <c r="C625" t="s">
        <v>11</v>
      </c>
      <c r="D625">
        <v>9</v>
      </c>
      <c r="E625">
        <v>70</v>
      </c>
      <c r="F625" t="s">
        <v>12</v>
      </c>
      <c r="G625" t="s">
        <v>13</v>
      </c>
      <c r="H625" s="1">
        <v>42625.554314918983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1117</v>
      </c>
      <c r="B626" t="s">
        <v>1118</v>
      </c>
      <c r="C626" t="s">
        <v>11</v>
      </c>
      <c r="D626">
        <v>31</v>
      </c>
      <c r="E626">
        <v>210</v>
      </c>
      <c r="F626" t="s">
        <v>12</v>
      </c>
      <c r="G626" t="s">
        <v>13</v>
      </c>
      <c r="H626" s="1">
        <v>42625.554416307874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1119</v>
      </c>
      <c r="B627" t="s">
        <v>1120</v>
      </c>
      <c r="C627" t="s">
        <v>11</v>
      </c>
      <c r="D627">
        <v>31</v>
      </c>
      <c r="E627">
        <v>210</v>
      </c>
      <c r="F627" t="s">
        <v>12</v>
      </c>
      <c r="G627" t="s">
        <v>13</v>
      </c>
      <c r="H627" s="1">
        <v>42625.554314918983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1121</v>
      </c>
      <c r="C628" t="s">
        <v>11</v>
      </c>
      <c r="D628">
        <v>20</v>
      </c>
      <c r="E628">
        <v>106</v>
      </c>
      <c r="F628" t="s">
        <v>12</v>
      </c>
      <c r="G628" t="s">
        <v>13</v>
      </c>
      <c r="H628" s="1">
        <v>42625.554416331019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1122</v>
      </c>
      <c r="C629" t="s">
        <v>11</v>
      </c>
      <c r="D629">
        <v>17</v>
      </c>
      <c r="E629">
        <v>89</v>
      </c>
      <c r="F629" t="s">
        <v>12</v>
      </c>
      <c r="G629" t="s">
        <v>13</v>
      </c>
      <c r="H629" s="1">
        <v>42625.554416331019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s="21" t="s">
        <v>1123</v>
      </c>
      <c r="C630" t="s">
        <v>11</v>
      </c>
      <c r="D630">
        <v>8</v>
      </c>
      <c r="E630">
        <v>43</v>
      </c>
      <c r="F630" t="s">
        <v>12</v>
      </c>
      <c r="G630" t="s">
        <v>13</v>
      </c>
      <c r="H630" s="1">
        <v>42625.554416331019</v>
      </c>
      <c r="I630" t="s">
        <v>14</v>
      </c>
      <c r="J630" t="s">
        <v>15</v>
      </c>
      <c r="L630" t="e">
        <f>+VLOOKUP(Table1[[#This Row],[TABLE_NAME]],ETL!$A:$E,2,0)</f>
        <v>#N/A</v>
      </c>
    </row>
    <row r="631" spans="1:12" x14ac:dyDescent="0.25">
      <c r="A631" s="21" t="s">
        <v>1124</v>
      </c>
      <c r="C631" t="s">
        <v>11</v>
      </c>
      <c r="D631">
        <v>35</v>
      </c>
      <c r="E631">
        <v>181</v>
      </c>
      <c r="F631" t="s">
        <v>12</v>
      </c>
      <c r="G631" t="s">
        <v>13</v>
      </c>
      <c r="H631" s="1">
        <v>42625.554416331019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1125</v>
      </c>
      <c r="B632" t="s">
        <v>1126</v>
      </c>
      <c r="C632" t="s">
        <v>11</v>
      </c>
      <c r="D632">
        <v>5</v>
      </c>
      <c r="E632">
        <v>29</v>
      </c>
      <c r="F632" t="s">
        <v>12</v>
      </c>
      <c r="G632" t="s">
        <v>13</v>
      </c>
      <c r="H632" s="1">
        <v>42625.554416342595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s="21" t="s">
        <v>1127</v>
      </c>
      <c r="B633" t="s">
        <v>1128</v>
      </c>
      <c r="C633" t="s">
        <v>11</v>
      </c>
      <c r="D633">
        <v>4</v>
      </c>
      <c r="E633">
        <v>24</v>
      </c>
      <c r="F633" t="s">
        <v>12</v>
      </c>
      <c r="G633" t="s">
        <v>13</v>
      </c>
      <c r="H633" s="1">
        <v>42625.554416342595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1129</v>
      </c>
      <c r="B634" t="s">
        <v>1130</v>
      </c>
      <c r="C634" t="s">
        <v>11</v>
      </c>
      <c r="D634">
        <v>20</v>
      </c>
      <c r="E634">
        <v>134</v>
      </c>
      <c r="F634" t="s">
        <v>12</v>
      </c>
      <c r="G634" t="s">
        <v>13</v>
      </c>
      <c r="H634" s="1">
        <v>42625.554416342595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1131</v>
      </c>
      <c r="C635" t="s">
        <v>11</v>
      </c>
      <c r="D635">
        <v>36</v>
      </c>
      <c r="E635">
        <v>191</v>
      </c>
      <c r="F635" t="s">
        <v>12</v>
      </c>
      <c r="G635" t="s">
        <v>13</v>
      </c>
      <c r="H635" s="1">
        <v>42625.554416342595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1132</v>
      </c>
      <c r="C636" t="s">
        <v>11</v>
      </c>
      <c r="D636">
        <v>29</v>
      </c>
      <c r="E636">
        <v>101</v>
      </c>
      <c r="F636" t="s">
        <v>12</v>
      </c>
      <c r="G636" t="s">
        <v>13</v>
      </c>
      <c r="H636" s="1">
        <v>42625.554416342595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s="5" t="s">
        <v>1137</v>
      </c>
      <c r="B637" t="s">
        <v>1138</v>
      </c>
      <c r="C637" t="s">
        <v>11</v>
      </c>
      <c r="D637">
        <v>34</v>
      </c>
      <c r="E637">
        <v>274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s="21" t="s">
        <v>1139</v>
      </c>
      <c r="B638" t="s">
        <v>1140</v>
      </c>
      <c r="C638" t="s">
        <v>11</v>
      </c>
      <c r="D638">
        <v>36</v>
      </c>
      <c r="E638">
        <v>192</v>
      </c>
      <c r="F638" t="s">
        <v>12</v>
      </c>
      <c r="G638" t="s">
        <v>13</v>
      </c>
      <c r="H638" s="1">
        <v>42625.554416354164</v>
      </c>
      <c r="I638" t="s">
        <v>14</v>
      </c>
      <c r="J638" t="s">
        <v>15</v>
      </c>
      <c r="L638" t="e">
        <f>+VLOOKUP(Table1[[#This Row],[TABLE_NAME]],ETL!$A:$E,2,0)</f>
        <v>#N/A</v>
      </c>
    </row>
    <row r="639" spans="1:12" x14ac:dyDescent="0.25">
      <c r="A639" s="5" t="s">
        <v>1135</v>
      </c>
      <c r="B639" t="s">
        <v>1136</v>
      </c>
      <c r="C639" t="s">
        <v>11</v>
      </c>
      <c r="D639">
        <v>62</v>
      </c>
      <c r="E639">
        <v>316</v>
      </c>
      <c r="F639" t="s">
        <v>12</v>
      </c>
      <c r="G639" t="s">
        <v>13</v>
      </c>
      <c r="H639" s="1">
        <v>42625.554416354164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1141</v>
      </c>
      <c r="B640" t="s">
        <v>1142</v>
      </c>
      <c r="C640" t="s">
        <v>11</v>
      </c>
      <c r="D640">
        <v>53</v>
      </c>
      <c r="E640">
        <v>411</v>
      </c>
      <c r="F640" t="s">
        <v>12</v>
      </c>
      <c r="G640" t="s">
        <v>13</v>
      </c>
      <c r="H640" s="1">
        <v>42625.559515231478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1143</v>
      </c>
      <c r="B641" t="s">
        <v>1144</v>
      </c>
      <c r="C641" t="s">
        <v>11</v>
      </c>
      <c r="D641">
        <v>93</v>
      </c>
      <c r="E641">
        <v>731</v>
      </c>
      <c r="F641" t="s">
        <v>12</v>
      </c>
      <c r="G641" t="s">
        <v>13</v>
      </c>
      <c r="H641" s="1">
        <v>42625.554416354164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1145</v>
      </c>
      <c r="B642" t="s">
        <v>1146</v>
      </c>
      <c r="C642" t="s">
        <v>11</v>
      </c>
      <c r="D642">
        <v>53</v>
      </c>
      <c r="E642">
        <v>411</v>
      </c>
      <c r="F642" t="s">
        <v>12</v>
      </c>
      <c r="G642" t="s">
        <v>13</v>
      </c>
      <c r="H642" s="1">
        <v>42625.554416354164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1147</v>
      </c>
      <c r="B643" t="s">
        <v>1148</v>
      </c>
      <c r="C643" t="s">
        <v>15</v>
      </c>
      <c r="D643">
        <v>53</v>
      </c>
      <c r="E643">
        <v>411</v>
      </c>
      <c r="F643" t="s">
        <v>12</v>
      </c>
      <c r="G643" t="s">
        <v>13</v>
      </c>
      <c r="H643" s="1">
        <v>42625.554416354164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1151</v>
      </c>
      <c r="B644" t="s">
        <v>1152</v>
      </c>
      <c r="C644" t="s">
        <v>11</v>
      </c>
      <c r="D644">
        <v>133</v>
      </c>
      <c r="E644">
        <v>724</v>
      </c>
      <c r="F644" t="s">
        <v>12</v>
      </c>
      <c r="G644" t="s">
        <v>13</v>
      </c>
      <c r="H644" s="1">
        <v>42625.554597650465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1153</v>
      </c>
      <c r="B645" t="s">
        <v>1154</v>
      </c>
      <c r="C645" t="s">
        <v>15</v>
      </c>
      <c r="D645">
        <v>133</v>
      </c>
      <c r="E645">
        <v>724</v>
      </c>
      <c r="F645" t="s">
        <v>12</v>
      </c>
      <c r="G645" t="s">
        <v>13</v>
      </c>
      <c r="H645" s="1">
        <v>42625.554597650465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1155</v>
      </c>
      <c r="B646" t="s">
        <v>1156</v>
      </c>
      <c r="C646" t="s">
        <v>11</v>
      </c>
      <c r="D646">
        <v>90</v>
      </c>
      <c r="E646">
        <v>570</v>
      </c>
      <c r="F646" t="s">
        <v>12</v>
      </c>
      <c r="G646" t="s">
        <v>13</v>
      </c>
      <c r="H646" s="1">
        <v>42625.55459767361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1157</v>
      </c>
      <c r="B647" t="s">
        <v>1158</v>
      </c>
      <c r="C647" t="s">
        <v>11</v>
      </c>
      <c r="D647">
        <v>183</v>
      </c>
      <c r="E647">
        <v>890</v>
      </c>
      <c r="F647" t="s">
        <v>12</v>
      </c>
      <c r="G647" t="s">
        <v>13</v>
      </c>
      <c r="H647" s="1">
        <v>42625.556720405089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1159</v>
      </c>
      <c r="B648" t="s">
        <v>1160</v>
      </c>
      <c r="C648" t="s">
        <v>15</v>
      </c>
      <c r="D648">
        <v>72</v>
      </c>
      <c r="E648">
        <v>596</v>
      </c>
      <c r="F648" t="s">
        <v>12</v>
      </c>
      <c r="G648" t="s">
        <v>13</v>
      </c>
      <c r="H648" s="1">
        <v>42625.554597662034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1161</v>
      </c>
      <c r="B649" t="s">
        <v>1162</v>
      </c>
      <c r="C649" t="s">
        <v>15</v>
      </c>
      <c r="D649">
        <v>91</v>
      </c>
      <c r="E649">
        <v>736</v>
      </c>
      <c r="F649" t="s">
        <v>12</v>
      </c>
      <c r="G649" t="s">
        <v>13</v>
      </c>
      <c r="H649" s="1">
        <v>42625.554597662034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1163</v>
      </c>
      <c r="B650" t="s">
        <v>1164</v>
      </c>
      <c r="C650" t="s">
        <v>11</v>
      </c>
      <c r="D650">
        <v>70</v>
      </c>
      <c r="E650">
        <v>498</v>
      </c>
      <c r="F650" t="s">
        <v>12</v>
      </c>
      <c r="G650" t="s">
        <v>13</v>
      </c>
      <c r="H650" s="1">
        <v>42625.554597662034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1165</v>
      </c>
      <c r="B651" t="s">
        <v>1166</v>
      </c>
      <c r="C651" t="s">
        <v>11</v>
      </c>
      <c r="D651">
        <v>66</v>
      </c>
      <c r="E651">
        <v>553</v>
      </c>
      <c r="F651" t="s">
        <v>12</v>
      </c>
      <c r="G651" t="s">
        <v>13</v>
      </c>
      <c r="H651" s="1">
        <v>42625.554597662034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1167</v>
      </c>
      <c r="C652" t="s">
        <v>11</v>
      </c>
      <c r="D652">
        <v>10</v>
      </c>
      <c r="E652">
        <v>60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1168</v>
      </c>
      <c r="B653" t="s">
        <v>1169</v>
      </c>
      <c r="C653" t="s">
        <v>11</v>
      </c>
      <c r="D653">
        <v>15</v>
      </c>
      <c r="E653">
        <v>84</v>
      </c>
      <c r="F653" t="s">
        <v>12</v>
      </c>
      <c r="G653" t="s">
        <v>13</v>
      </c>
      <c r="H653" s="1">
        <v>42625.55459767361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1170</v>
      </c>
      <c r="B654" t="s">
        <v>1171</v>
      </c>
      <c r="C654" t="s">
        <v>11</v>
      </c>
      <c r="D654">
        <v>8</v>
      </c>
      <c r="E654">
        <v>43</v>
      </c>
      <c r="F654" t="s">
        <v>12</v>
      </c>
      <c r="G654" t="s">
        <v>13</v>
      </c>
      <c r="H654" s="1">
        <v>42625.55459767361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1172</v>
      </c>
      <c r="B655" t="s">
        <v>1173</v>
      </c>
      <c r="C655" t="s">
        <v>11</v>
      </c>
      <c r="D655">
        <v>21</v>
      </c>
      <c r="E655">
        <v>129</v>
      </c>
      <c r="F655" t="s">
        <v>12</v>
      </c>
      <c r="G655" t="s">
        <v>13</v>
      </c>
      <c r="H655" s="1">
        <v>42625.55459767361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1174</v>
      </c>
      <c r="B656" t="s">
        <v>1175</v>
      </c>
      <c r="C656" t="s">
        <v>11</v>
      </c>
      <c r="D656">
        <v>41</v>
      </c>
      <c r="E656">
        <v>242</v>
      </c>
      <c r="F656" t="s">
        <v>12</v>
      </c>
      <c r="G656" t="s">
        <v>13</v>
      </c>
      <c r="H656" s="1">
        <v>42625.559513958331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1176</v>
      </c>
      <c r="B657" t="s">
        <v>1177</v>
      </c>
      <c r="C657" t="s">
        <v>11</v>
      </c>
      <c r="D657">
        <v>12</v>
      </c>
      <c r="E657">
        <v>100</v>
      </c>
      <c r="F657" t="s">
        <v>12</v>
      </c>
      <c r="G657" t="s">
        <v>13</v>
      </c>
      <c r="H657" s="1">
        <v>42625.55459767361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1178</v>
      </c>
      <c r="B658" t="s">
        <v>1179</v>
      </c>
      <c r="C658" t="s">
        <v>11</v>
      </c>
      <c r="D658">
        <v>39</v>
      </c>
      <c r="E658">
        <v>409</v>
      </c>
      <c r="F658" t="s">
        <v>12</v>
      </c>
      <c r="G658" t="s">
        <v>13</v>
      </c>
      <c r="H658" s="1">
        <v>42625.554597685186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1180</v>
      </c>
      <c r="B659" t="s">
        <v>1181</v>
      </c>
      <c r="C659" t="s">
        <v>11</v>
      </c>
      <c r="D659">
        <v>45</v>
      </c>
      <c r="E659">
        <v>433</v>
      </c>
      <c r="F659" t="s">
        <v>12</v>
      </c>
      <c r="G659" t="s">
        <v>13</v>
      </c>
      <c r="H659" s="1">
        <v>42625.554597685186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1182</v>
      </c>
      <c r="C660" t="s">
        <v>11</v>
      </c>
      <c r="D660">
        <v>10</v>
      </c>
      <c r="E660">
        <v>100</v>
      </c>
      <c r="F660" t="s">
        <v>12</v>
      </c>
      <c r="G660" t="s">
        <v>13</v>
      </c>
      <c r="H660" s="1">
        <v>42625.554597685186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1183</v>
      </c>
      <c r="C661" t="s">
        <v>11</v>
      </c>
      <c r="D661">
        <v>56</v>
      </c>
      <c r="E661">
        <v>496</v>
      </c>
      <c r="F661" t="s">
        <v>12</v>
      </c>
      <c r="G661" t="s">
        <v>13</v>
      </c>
      <c r="H661" s="1">
        <v>42625.554597685186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1184</v>
      </c>
      <c r="C662" t="s">
        <v>11</v>
      </c>
      <c r="D662">
        <v>38</v>
      </c>
      <c r="E662">
        <v>237</v>
      </c>
      <c r="F662" t="s">
        <v>12</v>
      </c>
      <c r="G662" t="s">
        <v>13</v>
      </c>
      <c r="H662" s="1">
        <v>42625.554597696762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1185</v>
      </c>
      <c r="C663" t="s">
        <v>11</v>
      </c>
      <c r="D663">
        <v>14</v>
      </c>
      <c r="E663">
        <v>41</v>
      </c>
      <c r="F663" t="s">
        <v>12</v>
      </c>
      <c r="G663" t="s">
        <v>13</v>
      </c>
      <c r="H663" s="1">
        <v>42625.554597696762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1186</v>
      </c>
      <c r="B664" t="s">
        <v>1187</v>
      </c>
      <c r="C664" t="s">
        <v>11</v>
      </c>
      <c r="D664">
        <v>38</v>
      </c>
      <c r="E664">
        <v>211</v>
      </c>
      <c r="F664" t="s">
        <v>12</v>
      </c>
      <c r="G664" t="s">
        <v>13</v>
      </c>
      <c r="H664" s="1">
        <v>42625.559511354164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1188</v>
      </c>
      <c r="C665" t="s">
        <v>11</v>
      </c>
      <c r="D665">
        <v>27</v>
      </c>
      <c r="E665">
        <v>492</v>
      </c>
      <c r="F665" t="s">
        <v>12</v>
      </c>
      <c r="G665" t="s">
        <v>13</v>
      </c>
      <c r="H665" s="1">
        <v>42625.554597696762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1189</v>
      </c>
      <c r="B666" t="s">
        <v>1190</v>
      </c>
      <c r="C666" t="s">
        <v>11</v>
      </c>
      <c r="D666">
        <v>17</v>
      </c>
      <c r="E666">
        <v>173</v>
      </c>
      <c r="F666" t="s">
        <v>12</v>
      </c>
      <c r="G666" t="s">
        <v>13</v>
      </c>
      <c r="H666" s="1">
        <v>42625.554597696762</v>
      </c>
      <c r="I666" t="s">
        <v>14</v>
      </c>
      <c r="J666" t="s">
        <v>15</v>
      </c>
      <c r="L666" t="e">
        <f>+VLOOKUP(Table1[[#This Row],[TABLE_NAME]],ETL!$A:$E,2,0)</f>
        <v>#N/A</v>
      </c>
    </row>
    <row r="667" spans="1:12" x14ac:dyDescent="0.25">
      <c r="A667" t="s">
        <v>1191</v>
      </c>
      <c r="B667" t="s">
        <v>1192</v>
      </c>
      <c r="C667" t="s">
        <v>11</v>
      </c>
      <c r="D667">
        <v>11</v>
      </c>
      <c r="E667">
        <v>126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s="21" t="s">
        <v>1193</v>
      </c>
      <c r="C668" t="s">
        <v>11</v>
      </c>
      <c r="D668">
        <v>9</v>
      </c>
      <c r="E668">
        <v>98</v>
      </c>
      <c r="F668" t="s">
        <v>12</v>
      </c>
      <c r="G668" t="s">
        <v>13</v>
      </c>
      <c r="H668" s="1">
        <v>42625.554597708331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1194</v>
      </c>
      <c r="B669" t="s">
        <v>1195</v>
      </c>
      <c r="C669" t="s">
        <v>11</v>
      </c>
      <c r="D669">
        <v>29</v>
      </c>
      <c r="E669">
        <v>197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1196</v>
      </c>
      <c r="B670" t="s">
        <v>1197</v>
      </c>
      <c r="C670" t="s">
        <v>11</v>
      </c>
      <c r="D670">
        <v>17</v>
      </c>
      <c r="E670">
        <v>78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1198</v>
      </c>
      <c r="B671" t="s">
        <v>1199</v>
      </c>
      <c r="C671" t="s">
        <v>135</v>
      </c>
      <c r="D671">
        <v>25</v>
      </c>
      <c r="E671">
        <v>173</v>
      </c>
      <c r="F671" t="s">
        <v>12</v>
      </c>
      <c r="G671" t="s">
        <v>13</v>
      </c>
      <c r="H671" s="1">
        <v>42725.642157905095</v>
      </c>
      <c r="I671" t="s">
        <v>14</v>
      </c>
      <c r="J671" t="s">
        <v>135</v>
      </c>
      <c r="L671" t="e">
        <f>+VLOOKUP(Table1[[#This Row],[TABLE_NAME]],ETL!$A:$E,2,0)</f>
        <v>#N/A</v>
      </c>
    </row>
    <row r="672" spans="1:12" x14ac:dyDescent="0.25">
      <c r="A672" t="s">
        <v>1200</v>
      </c>
      <c r="B672" t="s">
        <v>1201</v>
      </c>
      <c r="C672" t="s">
        <v>11</v>
      </c>
      <c r="D672">
        <v>22</v>
      </c>
      <c r="E672">
        <v>119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1208</v>
      </c>
      <c r="B673" t="s">
        <v>1209</v>
      </c>
      <c r="C673" t="s">
        <v>11</v>
      </c>
      <c r="D673">
        <v>43</v>
      </c>
      <c r="E673">
        <v>273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1210</v>
      </c>
      <c r="B674" t="s">
        <v>1211</v>
      </c>
      <c r="C674" t="s">
        <v>11</v>
      </c>
      <c r="D674">
        <v>21</v>
      </c>
      <c r="E674">
        <v>251</v>
      </c>
      <c r="F674" t="s">
        <v>12</v>
      </c>
      <c r="G674" t="s">
        <v>13</v>
      </c>
      <c r="H674" s="1">
        <v>42625.554597708331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1212</v>
      </c>
      <c r="B675" t="s">
        <v>1213</v>
      </c>
      <c r="C675" t="s">
        <v>11</v>
      </c>
      <c r="D675">
        <v>25</v>
      </c>
      <c r="E675">
        <v>278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1204</v>
      </c>
      <c r="B676" t="s">
        <v>1205</v>
      </c>
      <c r="C676" t="s">
        <v>518</v>
      </c>
      <c r="D676">
        <v>108</v>
      </c>
      <c r="E676">
        <v>954</v>
      </c>
      <c r="F676" t="s">
        <v>12</v>
      </c>
      <c r="G676" t="s">
        <v>13</v>
      </c>
      <c r="H676" s="1">
        <v>42625.554597708331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1206</v>
      </c>
      <c r="B677" t="s">
        <v>1207</v>
      </c>
      <c r="C677" t="s">
        <v>11</v>
      </c>
      <c r="D677">
        <v>48</v>
      </c>
      <c r="E677">
        <v>621</v>
      </c>
      <c r="F677" t="s">
        <v>12</v>
      </c>
      <c r="G677" t="s">
        <v>13</v>
      </c>
      <c r="H677" s="1">
        <v>42625.554597708331</v>
      </c>
      <c r="I677" t="s">
        <v>14</v>
      </c>
      <c r="J677" t="s">
        <v>15</v>
      </c>
      <c r="L677" t="e">
        <f>+VLOOKUP(Table1[[#This Row],[TABLE_NAME]],ETL!$A:$E,2,0)</f>
        <v>#N/A</v>
      </c>
    </row>
    <row r="678" spans="1:12" x14ac:dyDescent="0.25">
      <c r="A678" t="s">
        <v>1214</v>
      </c>
      <c r="B678" t="s">
        <v>1215</v>
      </c>
      <c r="C678" t="s">
        <v>11</v>
      </c>
      <c r="D678">
        <v>65</v>
      </c>
      <c r="E678">
        <v>459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1216</v>
      </c>
      <c r="B679" t="s">
        <v>1217</v>
      </c>
      <c r="C679" t="s">
        <v>518</v>
      </c>
      <c r="D679">
        <v>65</v>
      </c>
      <c r="E679">
        <v>459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1218</v>
      </c>
      <c r="B680" t="s">
        <v>1219</v>
      </c>
      <c r="C680" t="s">
        <v>11</v>
      </c>
      <c r="D680">
        <v>51</v>
      </c>
      <c r="E680">
        <v>411</v>
      </c>
      <c r="F680" t="s">
        <v>12</v>
      </c>
      <c r="G680" t="s">
        <v>13</v>
      </c>
      <c r="H680" s="1">
        <v>42625.556979120367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1220</v>
      </c>
      <c r="B681" t="s">
        <v>1221</v>
      </c>
      <c r="C681" t="s">
        <v>135</v>
      </c>
      <c r="D681">
        <v>10</v>
      </c>
      <c r="E681">
        <v>73</v>
      </c>
      <c r="F681" t="s">
        <v>12</v>
      </c>
      <c r="G681" t="s">
        <v>13</v>
      </c>
      <c r="H681" s="1">
        <v>42725.642159201387</v>
      </c>
      <c r="I681" t="s">
        <v>14</v>
      </c>
      <c r="J681" t="s">
        <v>135</v>
      </c>
      <c r="L681" t="e">
        <f>+VLOOKUP(Table1[[#This Row],[TABLE_NAME]],ETL!$A:$E,2,0)</f>
        <v>#N/A</v>
      </c>
    </row>
    <row r="682" spans="1:12" x14ac:dyDescent="0.25">
      <c r="A682" t="s">
        <v>1222</v>
      </c>
      <c r="B682" t="s">
        <v>1223</v>
      </c>
      <c r="C682" t="s">
        <v>11</v>
      </c>
      <c r="D682">
        <v>53</v>
      </c>
      <c r="E682">
        <v>393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1226</v>
      </c>
      <c r="B683" t="s">
        <v>1227</v>
      </c>
      <c r="C683" t="s">
        <v>11</v>
      </c>
      <c r="D683">
        <v>63</v>
      </c>
      <c r="E683">
        <v>423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1224</v>
      </c>
      <c r="B684" t="s">
        <v>1225</v>
      </c>
      <c r="C684" t="s">
        <v>518</v>
      </c>
      <c r="D684">
        <v>53</v>
      </c>
      <c r="E684">
        <v>393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1228</v>
      </c>
      <c r="B685" t="s">
        <v>1229</v>
      </c>
      <c r="C685" t="s">
        <v>11</v>
      </c>
      <c r="D685">
        <v>11</v>
      </c>
      <c r="E685">
        <v>122</v>
      </c>
      <c r="F685" t="s">
        <v>12</v>
      </c>
      <c r="G685" t="s">
        <v>13</v>
      </c>
      <c r="H685" s="1">
        <v>42625.556979131943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1230</v>
      </c>
      <c r="B686" t="s">
        <v>1231</v>
      </c>
      <c r="C686" t="s">
        <v>11</v>
      </c>
      <c r="D686">
        <v>6</v>
      </c>
      <c r="E686">
        <v>110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1232</v>
      </c>
      <c r="B687" t="s">
        <v>1233</v>
      </c>
      <c r="C687" t="s">
        <v>11</v>
      </c>
      <c r="D687">
        <v>36</v>
      </c>
      <c r="E687">
        <v>343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1234</v>
      </c>
      <c r="B688" t="s">
        <v>1235</v>
      </c>
      <c r="C688" t="s">
        <v>11</v>
      </c>
      <c r="D688">
        <v>10</v>
      </c>
      <c r="E688">
        <v>76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1236</v>
      </c>
      <c r="B689" t="s">
        <v>1237</v>
      </c>
      <c r="C689" t="s">
        <v>11</v>
      </c>
      <c r="D689">
        <v>23</v>
      </c>
      <c r="E689">
        <v>258</v>
      </c>
      <c r="F689" t="s">
        <v>12</v>
      </c>
      <c r="G689" t="s">
        <v>13</v>
      </c>
      <c r="H689" s="1">
        <v>42625.554597719907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1238</v>
      </c>
      <c r="B690" t="s">
        <v>1239</v>
      </c>
      <c r="C690" t="s">
        <v>11</v>
      </c>
      <c r="D690">
        <v>18</v>
      </c>
      <c r="E690">
        <v>410</v>
      </c>
      <c r="F690" t="s">
        <v>12</v>
      </c>
      <c r="G690" t="s">
        <v>13</v>
      </c>
      <c r="H690" s="1">
        <v>42625.556979131943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1240</v>
      </c>
      <c r="B691" t="s">
        <v>1241</v>
      </c>
      <c r="C691" t="s">
        <v>11</v>
      </c>
      <c r="D691">
        <v>18</v>
      </c>
      <c r="E691">
        <v>116</v>
      </c>
      <c r="F691" t="s">
        <v>12</v>
      </c>
      <c r="G691" t="s">
        <v>13</v>
      </c>
      <c r="H691" s="1">
        <v>42625.554597719907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1242</v>
      </c>
      <c r="B692" t="s">
        <v>464</v>
      </c>
      <c r="C692" t="s">
        <v>11</v>
      </c>
      <c r="D692">
        <v>27</v>
      </c>
      <c r="E692">
        <v>221</v>
      </c>
      <c r="F692" t="s">
        <v>12</v>
      </c>
      <c r="G692" t="s">
        <v>13</v>
      </c>
      <c r="H692" s="1">
        <v>42625.554597719907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1243</v>
      </c>
      <c r="B693" t="s">
        <v>466</v>
      </c>
      <c r="C693" t="s">
        <v>11</v>
      </c>
      <c r="D693">
        <v>19</v>
      </c>
      <c r="E693">
        <v>154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x14ac:dyDescent="0.25">
      <c r="A694" t="s">
        <v>1244</v>
      </c>
      <c r="B694" t="s">
        <v>1245</v>
      </c>
      <c r="C694" t="s">
        <v>11</v>
      </c>
      <c r="D694">
        <v>38</v>
      </c>
      <c r="E694">
        <v>305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1246</v>
      </c>
      <c r="B695" t="s">
        <v>1247</v>
      </c>
      <c r="C695" t="s">
        <v>11</v>
      </c>
      <c r="D695">
        <v>38</v>
      </c>
      <c r="E695">
        <v>305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1248</v>
      </c>
      <c r="B696" t="s">
        <v>1249</v>
      </c>
      <c r="C696" t="s">
        <v>11</v>
      </c>
      <c r="D696">
        <v>42</v>
      </c>
      <c r="E696">
        <v>396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1250</v>
      </c>
      <c r="B697" t="s">
        <v>1251</v>
      </c>
      <c r="C697" t="s">
        <v>11</v>
      </c>
      <c r="D697">
        <v>34</v>
      </c>
      <c r="E697">
        <v>295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1252</v>
      </c>
      <c r="B698" t="s">
        <v>1253</v>
      </c>
      <c r="C698" t="s">
        <v>11</v>
      </c>
      <c r="D698">
        <v>34</v>
      </c>
      <c r="E698">
        <v>295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1254</v>
      </c>
      <c r="B699" t="s">
        <v>1255</v>
      </c>
      <c r="C699" t="s">
        <v>11</v>
      </c>
      <c r="D699">
        <v>20</v>
      </c>
      <c r="E699">
        <v>177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1256</v>
      </c>
      <c r="B700" t="s">
        <v>1257</v>
      </c>
      <c r="C700" t="s">
        <v>11</v>
      </c>
      <c r="D700">
        <v>20</v>
      </c>
      <c r="E700">
        <v>177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1258</v>
      </c>
      <c r="B701" t="s">
        <v>1259</v>
      </c>
      <c r="C701" t="s">
        <v>11</v>
      </c>
      <c r="D701">
        <v>39</v>
      </c>
      <c r="E701">
        <v>409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1260</v>
      </c>
      <c r="B702" t="s">
        <v>1261</v>
      </c>
      <c r="C702" t="s">
        <v>11</v>
      </c>
      <c r="D702">
        <v>42</v>
      </c>
      <c r="E702">
        <v>448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1262</v>
      </c>
      <c r="B703" t="s">
        <v>1263</v>
      </c>
      <c r="C703" t="s">
        <v>11</v>
      </c>
      <c r="D703">
        <v>173</v>
      </c>
      <c r="E703">
        <v>1413</v>
      </c>
      <c r="F703" t="s">
        <v>12</v>
      </c>
      <c r="G703" t="s">
        <v>13</v>
      </c>
      <c r="H703" s="1">
        <v>42625.554597731483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x14ac:dyDescent="0.25">
      <c r="A704" t="s">
        <v>1264</v>
      </c>
      <c r="B704" t="s">
        <v>1265</v>
      </c>
      <c r="C704" t="s">
        <v>11</v>
      </c>
      <c r="D704">
        <v>34</v>
      </c>
      <c r="E704">
        <v>449</v>
      </c>
      <c r="F704" t="s">
        <v>12</v>
      </c>
      <c r="G704" t="s">
        <v>13</v>
      </c>
      <c r="H704" s="1">
        <v>42625.554597731483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1266</v>
      </c>
      <c r="B705" t="s">
        <v>1267</v>
      </c>
      <c r="C705" t="s">
        <v>11</v>
      </c>
      <c r="D705">
        <v>38</v>
      </c>
      <c r="E705">
        <v>310</v>
      </c>
      <c r="F705" t="s">
        <v>12</v>
      </c>
      <c r="G705" t="s">
        <v>13</v>
      </c>
      <c r="H705" s="1">
        <v>42625.554597731483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1268</v>
      </c>
      <c r="B706" t="s">
        <v>1269</v>
      </c>
      <c r="C706" t="s">
        <v>11</v>
      </c>
      <c r="D706">
        <v>30</v>
      </c>
      <c r="E706">
        <v>214</v>
      </c>
      <c r="F706" t="s">
        <v>12</v>
      </c>
      <c r="G706" t="s">
        <v>13</v>
      </c>
      <c r="H706" s="1">
        <v>42625.554597731483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1270</v>
      </c>
      <c r="B707" t="s">
        <v>1271</v>
      </c>
      <c r="C707" t="s">
        <v>11</v>
      </c>
      <c r="D707">
        <v>18</v>
      </c>
      <c r="E707">
        <v>160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1272</v>
      </c>
      <c r="B708" t="s">
        <v>1273</v>
      </c>
      <c r="C708" t="s">
        <v>11</v>
      </c>
      <c r="D708">
        <v>21</v>
      </c>
      <c r="E708">
        <v>216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1274</v>
      </c>
      <c r="B709" t="s">
        <v>1275</v>
      </c>
      <c r="C709" t="s">
        <v>11</v>
      </c>
      <c r="D709">
        <v>20</v>
      </c>
      <c r="E709">
        <v>163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1276</v>
      </c>
      <c r="B710" t="s">
        <v>1275</v>
      </c>
      <c r="C710" t="s">
        <v>518</v>
      </c>
      <c r="D710">
        <v>20</v>
      </c>
      <c r="E710">
        <v>163</v>
      </c>
      <c r="F710" t="s">
        <v>12</v>
      </c>
      <c r="G710" t="s">
        <v>13</v>
      </c>
      <c r="H710" s="1">
        <v>42625.554597743052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1277</v>
      </c>
      <c r="B711" t="s">
        <v>1278</v>
      </c>
      <c r="C711" t="s">
        <v>11</v>
      </c>
      <c r="D711">
        <v>11</v>
      </c>
      <c r="E711">
        <v>85</v>
      </c>
      <c r="F711" t="s">
        <v>12</v>
      </c>
      <c r="G711" t="s">
        <v>13</v>
      </c>
      <c r="H711" s="1">
        <v>42625.554597743052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1279</v>
      </c>
      <c r="B712" t="s">
        <v>1280</v>
      </c>
      <c r="C712" t="s">
        <v>11</v>
      </c>
      <c r="D712">
        <v>27</v>
      </c>
      <c r="E712">
        <v>172</v>
      </c>
      <c r="F712" t="s">
        <v>12</v>
      </c>
      <c r="G712" t="s">
        <v>13</v>
      </c>
      <c r="H712" s="1">
        <v>42625.554597743052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1281</v>
      </c>
      <c r="B713" t="s">
        <v>1282</v>
      </c>
      <c r="C713" t="s">
        <v>11</v>
      </c>
      <c r="D713">
        <v>15</v>
      </c>
      <c r="E713">
        <v>158</v>
      </c>
      <c r="F713" t="s">
        <v>12</v>
      </c>
      <c r="G713" t="s">
        <v>13</v>
      </c>
      <c r="H713" s="1">
        <v>42625.554597743052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1283</v>
      </c>
      <c r="B714" t="s">
        <v>1284</v>
      </c>
      <c r="C714" t="s">
        <v>11</v>
      </c>
      <c r="D714">
        <v>25</v>
      </c>
      <c r="E714">
        <v>249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1285</v>
      </c>
      <c r="B715" t="s">
        <v>1286</v>
      </c>
      <c r="C715" t="s">
        <v>11</v>
      </c>
      <c r="D715">
        <v>36</v>
      </c>
      <c r="E715">
        <v>334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1287</v>
      </c>
      <c r="B716" t="s">
        <v>1288</v>
      </c>
      <c r="C716" t="s">
        <v>11</v>
      </c>
      <c r="D716">
        <v>46</v>
      </c>
      <c r="E716">
        <v>735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1289</v>
      </c>
      <c r="C717" t="s">
        <v>11</v>
      </c>
      <c r="D717">
        <v>82</v>
      </c>
      <c r="E717">
        <v>482</v>
      </c>
      <c r="F717" t="s">
        <v>12</v>
      </c>
      <c r="G717" t="s">
        <v>13</v>
      </c>
      <c r="H717" s="1">
        <v>42625.559513703702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1292</v>
      </c>
      <c r="B718" t="s">
        <v>1293</v>
      </c>
      <c r="C718" t="s">
        <v>11</v>
      </c>
      <c r="D718">
        <v>30</v>
      </c>
      <c r="E718">
        <v>119</v>
      </c>
      <c r="F718" t="s">
        <v>12</v>
      </c>
      <c r="G718" t="s">
        <v>13</v>
      </c>
      <c r="H718" s="1">
        <v>42625.554597754628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1294</v>
      </c>
      <c r="B719" t="s">
        <v>1295</v>
      </c>
      <c r="C719" t="s">
        <v>11</v>
      </c>
      <c r="D719">
        <v>75</v>
      </c>
      <c r="E719">
        <v>396</v>
      </c>
      <c r="F719" t="s">
        <v>12</v>
      </c>
      <c r="G719" t="s">
        <v>13</v>
      </c>
      <c r="H719" s="1">
        <v>42625.554597754628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1296</v>
      </c>
      <c r="B720" t="s">
        <v>1297</v>
      </c>
      <c r="C720" t="s">
        <v>11</v>
      </c>
      <c r="D720">
        <v>75</v>
      </c>
      <c r="E720">
        <v>276</v>
      </c>
      <c r="F720" t="s">
        <v>12</v>
      </c>
      <c r="G720" t="s">
        <v>13</v>
      </c>
      <c r="H720" s="1">
        <v>42625.554597754628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1298</v>
      </c>
      <c r="B721" t="s">
        <v>1299</v>
      </c>
      <c r="C721" t="s">
        <v>11</v>
      </c>
      <c r="D721">
        <v>41</v>
      </c>
      <c r="E721">
        <v>223</v>
      </c>
      <c r="F721" t="s">
        <v>12</v>
      </c>
      <c r="G721" t="s">
        <v>13</v>
      </c>
      <c r="H721" s="1">
        <v>42625.554597766204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1300</v>
      </c>
      <c r="B722" t="s">
        <v>1301</v>
      </c>
      <c r="C722" t="s">
        <v>11</v>
      </c>
      <c r="D722">
        <v>47</v>
      </c>
      <c r="E722">
        <v>233</v>
      </c>
      <c r="F722" t="s">
        <v>12</v>
      </c>
      <c r="G722" t="s">
        <v>13</v>
      </c>
      <c r="H722" s="1">
        <v>42625.554597766204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1302</v>
      </c>
      <c r="B723" t="s">
        <v>1303</v>
      </c>
      <c r="C723" t="s">
        <v>11</v>
      </c>
      <c r="D723">
        <v>76</v>
      </c>
      <c r="E723">
        <v>421</v>
      </c>
      <c r="F723" t="s">
        <v>12</v>
      </c>
      <c r="G723" t="s">
        <v>13</v>
      </c>
      <c r="H723" s="1">
        <v>42625.554597766204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1304</v>
      </c>
      <c r="B724" t="s">
        <v>1305</v>
      </c>
      <c r="C724" t="s">
        <v>11</v>
      </c>
      <c r="D724">
        <v>16</v>
      </c>
      <c r="E724">
        <v>188</v>
      </c>
      <c r="F724" t="s">
        <v>12</v>
      </c>
      <c r="G724" t="s">
        <v>13</v>
      </c>
      <c r="H724" s="1">
        <v>42625.554597766204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1290</v>
      </c>
      <c r="B725" t="s">
        <v>1291</v>
      </c>
      <c r="C725" t="s">
        <v>518</v>
      </c>
      <c r="D725">
        <v>82</v>
      </c>
      <c r="E725">
        <v>482</v>
      </c>
      <c r="F725" t="s">
        <v>12</v>
      </c>
      <c r="G725" t="s">
        <v>13</v>
      </c>
      <c r="H725" s="1">
        <v>42625.554597754628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1306</v>
      </c>
      <c r="B726" t="s">
        <v>1307</v>
      </c>
      <c r="C726" t="s">
        <v>11</v>
      </c>
      <c r="D726">
        <v>76</v>
      </c>
      <c r="E726">
        <v>389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1308</v>
      </c>
      <c r="B727" t="s">
        <v>1309</v>
      </c>
      <c r="C727" t="s">
        <v>11</v>
      </c>
      <c r="D727">
        <v>80</v>
      </c>
      <c r="E727">
        <v>404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1310</v>
      </c>
      <c r="B728" t="s">
        <v>1311</v>
      </c>
      <c r="C728" t="s">
        <v>11</v>
      </c>
      <c r="D728">
        <v>16</v>
      </c>
      <c r="E728">
        <v>124</v>
      </c>
      <c r="F728" t="s">
        <v>12</v>
      </c>
      <c r="G728" t="s">
        <v>13</v>
      </c>
      <c r="H728" s="1">
        <v>42625.55459777778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1312</v>
      </c>
      <c r="B729" t="s">
        <v>1313</v>
      </c>
      <c r="C729" t="s">
        <v>11</v>
      </c>
      <c r="D729">
        <v>38</v>
      </c>
      <c r="E729">
        <v>255</v>
      </c>
      <c r="F729" t="s">
        <v>12</v>
      </c>
      <c r="G729" t="s">
        <v>13</v>
      </c>
      <c r="H729" s="1">
        <v>42625.559513703702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1314</v>
      </c>
      <c r="B730" t="s">
        <v>1315</v>
      </c>
      <c r="C730" t="s">
        <v>11</v>
      </c>
      <c r="D730">
        <v>18</v>
      </c>
      <c r="E730">
        <v>178</v>
      </c>
      <c r="F730" t="s">
        <v>12</v>
      </c>
      <c r="G730" t="s">
        <v>13</v>
      </c>
      <c r="H730" s="1">
        <v>42625.55459777778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1316</v>
      </c>
      <c r="B731" t="s">
        <v>1317</v>
      </c>
      <c r="C731" t="s">
        <v>11</v>
      </c>
      <c r="D731">
        <v>18</v>
      </c>
      <c r="E731">
        <v>178</v>
      </c>
      <c r="F731" t="s">
        <v>12</v>
      </c>
      <c r="G731" t="s">
        <v>13</v>
      </c>
      <c r="H731" s="1">
        <v>42625.55459777778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1318</v>
      </c>
      <c r="B732" t="s">
        <v>1319</v>
      </c>
      <c r="C732" t="s">
        <v>11</v>
      </c>
      <c r="D732">
        <v>56</v>
      </c>
      <c r="E732">
        <v>275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1320</v>
      </c>
      <c r="B733" t="s">
        <v>1321</v>
      </c>
      <c r="C733" t="s">
        <v>11</v>
      </c>
      <c r="D733">
        <v>16</v>
      </c>
      <c r="E733">
        <v>110</v>
      </c>
      <c r="F733" t="s">
        <v>12</v>
      </c>
      <c r="G733" t="s">
        <v>13</v>
      </c>
      <c r="H733" s="1">
        <v>42625.55459777778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1322</v>
      </c>
      <c r="B734" t="s">
        <v>1323</v>
      </c>
      <c r="C734" t="s">
        <v>11</v>
      </c>
      <c r="D734">
        <v>18</v>
      </c>
      <c r="E734">
        <v>134</v>
      </c>
      <c r="F734" t="s">
        <v>12</v>
      </c>
      <c r="G734" t="s">
        <v>13</v>
      </c>
      <c r="H734" s="1">
        <v>42625.554597789349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1324</v>
      </c>
      <c r="B735" t="s">
        <v>1325</v>
      </c>
      <c r="C735" t="s">
        <v>11</v>
      </c>
      <c r="D735">
        <v>60</v>
      </c>
      <c r="E735">
        <v>405</v>
      </c>
      <c r="F735" t="s">
        <v>12</v>
      </c>
      <c r="G735" t="s">
        <v>13</v>
      </c>
      <c r="H735" s="1">
        <v>42625.554597789349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1326</v>
      </c>
      <c r="B736" t="s">
        <v>1327</v>
      </c>
      <c r="C736" t="s">
        <v>11</v>
      </c>
      <c r="D736">
        <v>32</v>
      </c>
      <c r="E736">
        <v>195</v>
      </c>
      <c r="F736" t="s">
        <v>12</v>
      </c>
      <c r="G736" t="s">
        <v>13</v>
      </c>
      <c r="H736" s="1">
        <v>42625.554597789349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1328</v>
      </c>
      <c r="B737" t="s">
        <v>1329</v>
      </c>
      <c r="C737" t="s">
        <v>11</v>
      </c>
      <c r="D737">
        <v>19</v>
      </c>
      <c r="E737">
        <v>129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1330</v>
      </c>
      <c r="B738" t="s">
        <v>1331</v>
      </c>
      <c r="C738" t="s">
        <v>11</v>
      </c>
      <c r="D738">
        <v>36</v>
      </c>
      <c r="E738">
        <v>115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1332</v>
      </c>
      <c r="B739" t="s">
        <v>1333</v>
      </c>
      <c r="C739" t="s">
        <v>11</v>
      </c>
      <c r="D739">
        <v>101</v>
      </c>
      <c r="E739">
        <v>642</v>
      </c>
      <c r="F739" t="s">
        <v>12</v>
      </c>
      <c r="G739" t="s">
        <v>13</v>
      </c>
      <c r="H739" s="1">
        <v>42625.559513692133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1340</v>
      </c>
      <c r="B740" t="s">
        <v>1341</v>
      </c>
      <c r="C740" t="s">
        <v>11</v>
      </c>
      <c r="D740">
        <v>10</v>
      </c>
      <c r="E740">
        <v>78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1334</v>
      </c>
      <c r="B741" t="s">
        <v>1335</v>
      </c>
      <c r="C741" t="s">
        <v>11</v>
      </c>
      <c r="D741">
        <v>100</v>
      </c>
      <c r="E741">
        <v>634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1336</v>
      </c>
      <c r="B742" t="s">
        <v>1337</v>
      </c>
      <c r="C742" t="s">
        <v>11</v>
      </c>
      <c r="D742">
        <v>17</v>
      </c>
      <c r="E742">
        <v>103</v>
      </c>
      <c r="F742" t="s">
        <v>12</v>
      </c>
      <c r="G742" t="s">
        <v>13</v>
      </c>
      <c r="H742" s="1">
        <v>42625.554597800925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1338</v>
      </c>
      <c r="B743" t="s">
        <v>1339</v>
      </c>
      <c r="C743" t="s">
        <v>11</v>
      </c>
      <c r="D743">
        <v>16</v>
      </c>
      <c r="E743">
        <v>107</v>
      </c>
      <c r="F743" t="s">
        <v>12</v>
      </c>
      <c r="G743" t="s">
        <v>13</v>
      </c>
      <c r="H743" s="1">
        <v>42625.554597800925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1342</v>
      </c>
      <c r="B744" t="s">
        <v>1343</v>
      </c>
      <c r="C744" t="s">
        <v>11</v>
      </c>
      <c r="D744">
        <v>32</v>
      </c>
      <c r="E744">
        <v>124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1344</v>
      </c>
      <c r="B745" t="s">
        <v>1345</v>
      </c>
      <c r="C745" t="s">
        <v>11</v>
      </c>
      <c r="D745">
        <v>63</v>
      </c>
      <c r="E745">
        <v>473</v>
      </c>
      <c r="F745" t="s">
        <v>12</v>
      </c>
      <c r="G745" t="s">
        <v>13</v>
      </c>
      <c r="H745" s="1">
        <v>42625.554597800925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1346</v>
      </c>
      <c r="B746" t="s">
        <v>1347</v>
      </c>
      <c r="C746" t="s">
        <v>11</v>
      </c>
      <c r="D746">
        <v>74</v>
      </c>
      <c r="E746">
        <v>424</v>
      </c>
      <c r="F746" t="s">
        <v>12</v>
      </c>
      <c r="G746" t="s">
        <v>13</v>
      </c>
      <c r="H746" s="1">
        <v>42625.559513692133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1348</v>
      </c>
      <c r="B747" t="s">
        <v>1349</v>
      </c>
      <c r="C747" t="s">
        <v>11</v>
      </c>
      <c r="D747">
        <v>66</v>
      </c>
      <c r="E747">
        <v>360</v>
      </c>
      <c r="F747" t="s">
        <v>12</v>
      </c>
      <c r="G747" t="s">
        <v>13</v>
      </c>
      <c r="H747" s="1">
        <v>42625.559513692133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1350</v>
      </c>
      <c r="C748" t="s">
        <v>11</v>
      </c>
      <c r="D748">
        <v>9</v>
      </c>
      <c r="E748">
        <v>119</v>
      </c>
      <c r="F748" t="s">
        <v>12</v>
      </c>
      <c r="G748" t="s">
        <v>13</v>
      </c>
      <c r="H748" s="1">
        <v>42625.554597800925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1351</v>
      </c>
      <c r="B749" t="s">
        <v>1352</v>
      </c>
      <c r="C749" t="s">
        <v>11</v>
      </c>
      <c r="D749">
        <v>9</v>
      </c>
      <c r="E749">
        <v>119</v>
      </c>
      <c r="F749" t="s">
        <v>12</v>
      </c>
      <c r="G749" t="s">
        <v>13</v>
      </c>
      <c r="H749" s="1">
        <v>42625.554597812501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1353</v>
      </c>
      <c r="B750" t="s">
        <v>1354</v>
      </c>
      <c r="C750" t="s">
        <v>11</v>
      </c>
      <c r="D750">
        <v>42</v>
      </c>
      <c r="E750">
        <v>316</v>
      </c>
      <c r="F750" t="s">
        <v>12</v>
      </c>
      <c r="G750" t="s">
        <v>13</v>
      </c>
      <c r="H750" s="1">
        <v>42625.554597812501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1355</v>
      </c>
      <c r="B751" t="s">
        <v>1356</v>
      </c>
      <c r="C751" t="s">
        <v>11</v>
      </c>
      <c r="D751">
        <v>41</v>
      </c>
      <c r="E751">
        <v>238</v>
      </c>
      <c r="F751" t="s">
        <v>12</v>
      </c>
      <c r="G751" t="s">
        <v>13</v>
      </c>
      <c r="H751" s="1">
        <v>42625.554597812501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1357</v>
      </c>
      <c r="B752" t="s">
        <v>1358</v>
      </c>
      <c r="C752" t="s">
        <v>11</v>
      </c>
      <c r="D752">
        <v>24</v>
      </c>
      <c r="E752">
        <v>171</v>
      </c>
      <c r="F752" t="s">
        <v>12</v>
      </c>
      <c r="G752" t="s">
        <v>13</v>
      </c>
      <c r="H752" s="1">
        <v>42625.554597812501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1359</v>
      </c>
      <c r="B753" t="s">
        <v>1360</v>
      </c>
      <c r="C753" t="s">
        <v>11</v>
      </c>
      <c r="D753">
        <v>24</v>
      </c>
      <c r="E753">
        <v>171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1361</v>
      </c>
      <c r="B754" t="s">
        <v>1362</v>
      </c>
      <c r="C754" t="s">
        <v>11</v>
      </c>
      <c r="D754">
        <v>16</v>
      </c>
      <c r="E754">
        <v>200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1363</v>
      </c>
      <c r="B755" t="s">
        <v>1364</v>
      </c>
      <c r="C755" t="s">
        <v>11</v>
      </c>
      <c r="D755">
        <v>17</v>
      </c>
      <c r="E755">
        <v>127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1365</v>
      </c>
      <c r="B756" t="s">
        <v>1366</v>
      </c>
      <c r="C756" t="s">
        <v>11</v>
      </c>
      <c r="D756">
        <v>12</v>
      </c>
      <c r="E756">
        <v>101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1367</v>
      </c>
      <c r="B757" t="s">
        <v>1368</v>
      </c>
      <c r="C757" t="s">
        <v>11</v>
      </c>
      <c r="D757">
        <v>32</v>
      </c>
      <c r="E757">
        <v>255</v>
      </c>
      <c r="F757" t="s">
        <v>12</v>
      </c>
      <c r="G757" t="s">
        <v>13</v>
      </c>
      <c r="H757" s="1">
        <v>42625.554597824077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1369</v>
      </c>
      <c r="B758" t="s">
        <v>1370</v>
      </c>
      <c r="C758" t="s">
        <v>11</v>
      </c>
      <c r="D758">
        <v>16</v>
      </c>
      <c r="E758">
        <v>112</v>
      </c>
      <c r="F758" t="s">
        <v>12</v>
      </c>
      <c r="G758" t="s">
        <v>13</v>
      </c>
      <c r="H758" s="1">
        <v>42625.554597824077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1371</v>
      </c>
      <c r="B759" t="s">
        <v>1372</v>
      </c>
      <c r="C759" t="s">
        <v>11</v>
      </c>
      <c r="D759">
        <v>90</v>
      </c>
      <c r="E759">
        <v>597</v>
      </c>
      <c r="F759" t="s">
        <v>12</v>
      </c>
      <c r="G759" t="s">
        <v>13</v>
      </c>
      <c r="H759" s="1">
        <v>42625.554597824077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1373</v>
      </c>
      <c r="B760" t="s">
        <v>1374</v>
      </c>
      <c r="C760" t="s">
        <v>11</v>
      </c>
      <c r="D760">
        <v>45</v>
      </c>
      <c r="E760">
        <v>262</v>
      </c>
      <c r="F760" t="s">
        <v>12</v>
      </c>
      <c r="G760" t="s">
        <v>13</v>
      </c>
      <c r="H760" s="1">
        <v>42625.554597824077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1375</v>
      </c>
      <c r="B761" t="s">
        <v>1376</v>
      </c>
      <c r="C761" t="s">
        <v>11</v>
      </c>
      <c r="D761">
        <v>38</v>
      </c>
      <c r="E761">
        <v>257</v>
      </c>
      <c r="F761" t="s">
        <v>12</v>
      </c>
      <c r="G761" t="s">
        <v>13</v>
      </c>
      <c r="H761" s="1">
        <v>42625.554597835646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1377</v>
      </c>
      <c r="B762" t="s">
        <v>1378</v>
      </c>
      <c r="C762" t="s">
        <v>11</v>
      </c>
      <c r="D762">
        <v>68</v>
      </c>
      <c r="E762">
        <v>499</v>
      </c>
      <c r="F762" t="s">
        <v>12</v>
      </c>
      <c r="G762" t="s">
        <v>13</v>
      </c>
      <c r="H762" s="1">
        <v>42625.554731701392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1379</v>
      </c>
      <c r="C763" t="s">
        <v>11</v>
      </c>
      <c r="D763">
        <v>79</v>
      </c>
      <c r="E763">
        <v>570</v>
      </c>
      <c r="F763" t="s">
        <v>12</v>
      </c>
      <c r="G763" t="s">
        <v>13</v>
      </c>
      <c r="H763" s="1">
        <v>42625.554731701392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1380</v>
      </c>
      <c r="B764" t="s">
        <v>1381</v>
      </c>
      <c r="C764" t="s">
        <v>11</v>
      </c>
      <c r="D764">
        <v>35</v>
      </c>
      <c r="E764">
        <v>142</v>
      </c>
      <c r="F764" t="s">
        <v>12</v>
      </c>
      <c r="G764" t="s">
        <v>13</v>
      </c>
      <c r="H764" s="1">
        <v>42625.554731701392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1382</v>
      </c>
      <c r="B765" t="s">
        <v>1383</v>
      </c>
      <c r="C765" t="s">
        <v>11</v>
      </c>
      <c r="D765">
        <v>29</v>
      </c>
      <c r="E765">
        <v>180</v>
      </c>
      <c r="F765" t="s">
        <v>12</v>
      </c>
      <c r="G765" t="s">
        <v>13</v>
      </c>
      <c r="H765" s="1">
        <v>42625.554731701392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1384</v>
      </c>
      <c r="B766" t="s">
        <v>1385</v>
      </c>
      <c r="C766" t="s">
        <v>11</v>
      </c>
      <c r="D766">
        <v>32</v>
      </c>
      <c r="E766">
        <v>205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1386</v>
      </c>
      <c r="B767" t="s">
        <v>1387</v>
      </c>
      <c r="C767" t="s">
        <v>11</v>
      </c>
      <c r="D767">
        <v>66</v>
      </c>
      <c r="E767">
        <v>420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1388</v>
      </c>
      <c r="B768" t="s">
        <v>1389</v>
      </c>
      <c r="C768" t="s">
        <v>11</v>
      </c>
      <c r="D768">
        <v>22</v>
      </c>
      <c r="E768">
        <v>181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1390</v>
      </c>
      <c r="B769" t="s">
        <v>1391</v>
      </c>
      <c r="C769" t="s">
        <v>11</v>
      </c>
      <c r="D769">
        <v>43</v>
      </c>
      <c r="E769">
        <v>441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1392</v>
      </c>
      <c r="B770" t="s">
        <v>1393</v>
      </c>
      <c r="C770" t="s">
        <v>11</v>
      </c>
      <c r="D770">
        <v>17</v>
      </c>
      <c r="E770">
        <v>148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1394</v>
      </c>
      <c r="B771" t="s">
        <v>1395</v>
      </c>
      <c r="C771" t="s">
        <v>11</v>
      </c>
      <c r="D771">
        <v>91</v>
      </c>
      <c r="E771">
        <v>555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1396</v>
      </c>
      <c r="B772" t="s">
        <v>1395</v>
      </c>
      <c r="C772" t="s">
        <v>518</v>
      </c>
      <c r="D772">
        <v>91</v>
      </c>
      <c r="E772">
        <v>555</v>
      </c>
      <c r="F772" t="s">
        <v>12</v>
      </c>
      <c r="G772" t="s">
        <v>13</v>
      </c>
      <c r="H772" s="1">
        <v>42625.55473171296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1397</v>
      </c>
      <c r="B773" t="s">
        <v>1398</v>
      </c>
      <c r="C773" t="s">
        <v>11</v>
      </c>
      <c r="D773">
        <v>43</v>
      </c>
      <c r="E773">
        <v>344</v>
      </c>
      <c r="F773" t="s">
        <v>12</v>
      </c>
      <c r="G773" t="s">
        <v>13</v>
      </c>
      <c r="H773" s="1">
        <v>42625.55473171296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1399</v>
      </c>
      <c r="B774" t="s">
        <v>1400</v>
      </c>
      <c r="C774" t="s">
        <v>11</v>
      </c>
      <c r="D774">
        <v>27</v>
      </c>
      <c r="E774">
        <v>208</v>
      </c>
      <c r="F774" t="s">
        <v>12</v>
      </c>
      <c r="G774" t="s">
        <v>13</v>
      </c>
      <c r="H774" s="1">
        <v>42625.55473171296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1401</v>
      </c>
      <c r="B775" t="s">
        <v>1402</v>
      </c>
      <c r="C775" t="s">
        <v>11</v>
      </c>
      <c r="D775">
        <v>23</v>
      </c>
      <c r="E775">
        <v>216</v>
      </c>
      <c r="F775" t="s">
        <v>12</v>
      </c>
      <c r="G775" t="s">
        <v>13</v>
      </c>
      <c r="H775" s="1">
        <v>42625.55473171296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1403</v>
      </c>
      <c r="B776" t="s">
        <v>1404</v>
      </c>
      <c r="C776" t="s">
        <v>11</v>
      </c>
      <c r="D776">
        <v>73</v>
      </c>
      <c r="E776">
        <v>505</v>
      </c>
      <c r="F776" t="s">
        <v>12</v>
      </c>
      <c r="G776" t="s">
        <v>13</v>
      </c>
      <c r="H776" s="1">
        <v>42625.557467361112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1413</v>
      </c>
      <c r="B777" t="s">
        <v>1414</v>
      </c>
      <c r="C777" t="s">
        <v>11</v>
      </c>
      <c r="D777">
        <v>34</v>
      </c>
      <c r="E777">
        <v>291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1417</v>
      </c>
      <c r="B778" t="s">
        <v>1418</v>
      </c>
      <c r="C778" t="s">
        <v>11</v>
      </c>
      <c r="D778">
        <v>26</v>
      </c>
      <c r="E778">
        <v>257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1415</v>
      </c>
      <c r="B779" t="s">
        <v>1416</v>
      </c>
      <c r="C779" t="s">
        <v>11</v>
      </c>
      <c r="D779">
        <v>19</v>
      </c>
      <c r="E779">
        <v>157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1405</v>
      </c>
      <c r="B780" t="s">
        <v>1406</v>
      </c>
      <c r="C780" t="s">
        <v>11</v>
      </c>
      <c r="D780">
        <v>46</v>
      </c>
      <c r="E780">
        <v>381</v>
      </c>
      <c r="F780" t="s">
        <v>12</v>
      </c>
      <c r="G780" t="s">
        <v>13</v>
      </c>
      <c r="H780" s="1">
        <v>42625.55473171296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1407</v>
      </c>
      <c r="B781" t="s">
        <v>1408</v>
      </c>
      <c r="C781" t="s">
        <v>11</v>
      </c>
      <c r="D781">
        <v>73</v>
      </c>
      <c r="E781">
        <v>505</v>
      </c>
      <c r="F781" t="s">
        <v>12</v>
      </c>
      <c r="G781" t="s">
        <v>13</v>
      </c>
      <c r="H781" s="1">
        <v>42625.554731724536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1409</v>
      </c>
      <c r="B782" t="s">
        <v>1410</v>
      </c>
      <c r="C782" t="s">
        <v>11</v>
      </c>
      <c r="D782">
        <v>19</v>
      </c>
      <c r="E782">
        <v>174</v>
      </c>
      <c r="F782" t="s">
        <v>12</v>
      </c>
      <c r="G782" t="s">
        <v>13</v>
      </c>
      <c r="H782" s="1">
        <v>42625.554731724536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1411</v>
      </c>
      <c r="B783" t="s">
        <v>1412</v>
      </c>
      <c r="C783" t="s">
        <v>11</v>
      </c>
      <c r="D783">
        <v>85</v>
      </c>
      <c r="E783">
        <v>601</v>
      </c>
      <c r="F783" t="s">
        <v>12</v>
      </c>
      <c r="G783" t="s">
        <v>13</v>
      </c>
      <c r="H783" s="1">
        <v>42625.554731724536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1419</v>
      </c>
      <c r="B784" t="s">
        <v>1420</v>
      </c>
      <c r="C784" t="s">
        <v>15</v>
      </c>
      <c r="D784">
        <v>67</v>
      </c>
      <c r="E784">
        <v>497</v>
      </c>
      <c r="F784" t="s">
        <v>12</v>
      </c>
      <c r="G784" t="s">
        <v>13</v>
      </c>
      <c r="H784" s="1">
        <v>42625.554731736112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1421</v>
      </c>
      <c r="B785" t="s">
        <v>1422</v>
      </c>
      <c r="C785" t="s">
        <v>11</v>
      </c>
      <c r="D785">
        <v>45</v>
      </c>
      <c r="E785">
        <v>395</v>
      </c>
      <c r="F785" t="s">
        <v>12</v>
      </c>
      <c r="G785" t="s">
        <v>13</v>
      </c>
      <c r="H785" s="1">
        <v>42625.554731736112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1423</v>
      </c>
      <c r="B786" t="s">
        <v>1424</v>
      </c>
      <c r="C786" t="s">
        <v>11</v>
      </c>
      <c r="D786">
        <v>67</v>
      </c>
      <c r="E786">
        <v>497</v>
      </c>
      <c r="F786" t="s">
        <v>12</v>
      </c>
      <c r="G786" t="s">
        <v>13</v>
      </c>
      <c r="H786" s="1">
        <v>42625.554731736112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1425</v>
      </c>
      <c r="B787" t="s">
        <v>1426</v>
      </c>
      <c r="C787" t="s">
        <v>11</v>
      </c>
      <c r="D787">
        <v>20</v>
      </c>
      <c r="E787">
        <v>186</v>
      </c>
      <c r="F787" t="s">
        <v>12</v>
      </c>
      <c r="G787" t="s">
        <v>13</v>
      </c>
      <c r="H787" s="1">
        <v>42625.554731736112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1427</v>
      </c>
      <c r="C788" t="s">
        <v>11</v>
      </c>
      <c r="D788">
        <v>71</v>
      </c>
      <c r="E788">
        <v>544</v>
      </c>
      <c r="F788" t="s">
        <v>12</v>
      </c>
      <c r="G788" t="s">
        <v>13</v>
      </c>
      <c r="H788" s="1">
        <v>42625.554731747688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1428</v>
      </c>
      <c r="B789" t="s">
        <v>1429</v>
      </c>
      <c r="C789" t="s">
        <v>15</v>
      </c>
      <c r="D789">
        <v>62</v>
      </c>
      <c r="E789">
        <v>224</v>
      </c>
      <c r="F789" t="s">
        <v>12</v>
      </c>
      <c r="G789" t="s">
        <v>13</v>
      </c>
      <c r="H789" s="1">
        <v>42625.554731747688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1430</v>
      </c>
      <c r="B790" t="s">
        <v>1429</v>
      </c>
      <c r="C790" t="s">
        <v>11</v>
      </c>
      <c r="D790">
        <v>62</v>
      </c>
      <c r="E790">
        <v>224</v>
      </c>
      <c r="F790" t="s">
        <v>12</v>
      </c>
      <c r="G790" t="s">
        <v>13</v>
      </c>
      <c r="H790" s="1">
        <v>42625.554731747688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1431</v>
      </c>
      <c r="B791" t="s">
        <v>1432</v>
      </c>
      <c r="C791" t="s">
        <v>11</v>
      </c>
      <c r="D791">
        <v>74</v>
      </c>
      <c r="E791">
        <v>506</v>
      </c>
      <c r="F791" t="s">
        <v>12</v>
      </c>
      <c r="G791" t="s">
        <v>13</v>
      </c>
      <c r="H791" s="1">
        <v>42625.554731747688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1433</v>
      </c>
      <c r="B792" t="s">
        <v>1434</v>
      </c>
      <c r="C792" t="s">
        <v>518</v>
      </c>
      <c r="D792">
        <v>49</v>
      </c>
      <c r="E792">
        <v>298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1438</v>
      </c>
      <c r="B793" t="s">
        <v>1439</v>
      </c>
      <c r="C793" t="s">
        <v>11</v>
      </c>
      <c r="D793">
        <v>52</v>
      </c>
      <c r="E793">
        <v>368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1440</v>
      </c>
      <c r="B794" t="s">
        <v>1439</v>
      </c>
      <c r="C794" t="s">
        <v>11</v>
      </c>
      <c r="D794">
        <v>15</v>
      </c>
      <c r="E794">
        <v>127</v>
      </c>
      <c r="F794" t="s">
        <v>12</v>
      </c>
      <c r="G794" t="s">
        <v>13</v>
      </c>
      <c r="H794" s="1">
        <v>42625.554731770833</v>
      </c>
      <c r="I794" t="s">
        <v>14</v>
      </c>
      <c r="J794" t="s">
        <v>15</v>
      </c>
      <c r="L794" t="e">
        <f>+VLOOKUP(Table1[[#This Row],[TABLE_NAME]],ETL!$A:$E,2,0)</f>
        <v>#N/A</v>
      </c>
    </row>
    <row r="795" spans="1:12" x14ac:dyDescent="0.25">
      <c r="A795" t="s">
        <v>1435</v>
      </c>
      <c r="B795" t="s">
        <v>1436</v>
      </c>
      <c r="C795" t="s">
        <v>11</v>
      </c>
      <c r="D795">
        <v>29</v>
      </c>
      <c r="E795">
        <v>242</v>
      </c>
      <c r="F795" t="s">
        <v>12</v>
      </c>
      <c r="G795" t="s">
        <v>13</v>
      </c>
      <c r="H795" s="1">
        <v>42625.554731759257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1437</v>
      </c>
      <c r="B796" t="s">
        <v>1436</v>
      </c>
      <c r="C796" t="s">
        <v>11</v>
      </c>
      <c r="D796">
        <v>14</v>
      </c>
      <c r="E796">
        <v>121</v>
      </c>
      <c r="F796" t="s">
        <v>12</v>
      </c>
      <c r="G796" t="s">
        <v>13</v>
      </c>
      <c r="H796" s="1">
        <v>42625.554731759257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1441</v>
      </c>
      <c r="B797" t="s">
        <v>1442</v>
      </c>
      <c r="C797" t="s">
        <v>11</v>
      </c>
      <c r="D797">
        <v>39</v>
      </c>
      <c r="E797">
        <v>321</v>
      </c>
      <c r="F797" t="s">
        <v>12</v>
      </c>
      <c r="G797" t="s">
        <v>13</v>
      </c>
      <c r="H797" s="1">
        <v>42625.554731770833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1443</v>
      </c>
      <c r="B798" t="s">
        <v>1444</v>
      </c>
      <c r="C798" t="s">
        <v>135</v>
      </c>
      <c r="D798">
        <v>14</v>
      </c>
      <c r="E798">
        <v>104</v>
      </c>
      <c r="F798" t="s">
        <v>12</v>
      </c>
      <c r="G798" t="s">
        <v>13</v>
      </c>
      <c r="H798" s="1">
        <v>42725.642162696757</v>
      </c>
      <c r="I798" t="s">
        <v>14</v>
      </c>
      <c r="J798" t="s">
        <v>135</v>
      </c>
      <c r="L798" t="e">
        <f>+VLOOKUP(Table1[[#This Row],[TABLE_NAME]],ETL!$A:$E,2,0)</f>
        <v>#N/A</v>
      </c>
    </row>
    <row r="799" spans="1:12" x14ac:dyDescent="0.25">
      <c r="A799" t="s">
        <v>1445</v>
      </c>
      <c r="B799" t="s">
        <v>1446</v>
      </c>
      <c r="C799" t="s">
        <v>11</v>
      </c>
      <c r="D799">
        <v>49</v>
      </c>
      <c r="E799">
        <v>382</v>
      </c>
      <c r="F799" t="s">
        <v>12</v>
      </c>
      <c r="G799" t="s">
        <v>13</v>
      </c>
      <c r="H799" s="1">
        <v>42625.554731782409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1447</v>
      </c>
      <c r="B800" t="s">
        <v>1448</v>
      </c>
      <c r="C800" t="s">
        <v>11</v>
      </c>
      <c r="D800">
        <v>12</v>
      </c>
      <c r="E800">
        <v>80</v>
      </c>
      <c r="F800" t="s">
        <v>12</v>
      </c>
      <c r="G800" t="s">
        <v>13</v>
      </c>
      <c r="H800" s="1">
        <v>42625.554731782409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1449</v>
      </c>
      <c r="C801" t="s">
        <v>11</v>
      </c>
      <c r="D801">
        <v>25</v>
      </c>
      <c r="E801">
        <v>193</v>
      </c>
      <c r="F801" t="s">
        <v>12</v>
      </c>
      <c r="G801" t="s">
        <v>13</v>
      </c>
      <c r="H801" s="1">
        <v>42625.554731782409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1450</v>
      </c>
      <c r="C802" t="s">
        <v>11</v>
      </c>
      <c r="D802">
        <v>33</v>
      </c>
      <c r="E802">
        <v>247</v>
      </c>
      <c r="F802" t="s">
        <v>12</v>
      </c>
      <c r="G802" t="s">
        <v>13</v>
      </c>
      <c r="H802" s="1">
        <v>42625.554731793978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1451</v>
      </c>
      <c r="B803" t="s">
        <v>1452</v>
      </c>
      <c r="C803" t="s">
        <v>11</v>
      </c>
      <c r="D803">
        <v>84</v>
      </c>
      <c r="E803">
        <v>619</v>
      </c>
      <c r="F803" t="s">
        <v>12</v>
      </c>
      <c r="G803" t="s">
        <v>13</v>
      </c>
      <c r="H803" s="1">
        <v>42625.55697917824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1453</v>
      </c>
      <c r="B804" t="s">
        <v>1454</v>
      </c>
      <c r="C804" t="s">
        <v>11</v>
      </c>
      <c r="D804">
        <v>33</v>
      </c>
      <c r="E804">
        <v>303</v>
      </c>
      <c r="F804" t="s">
        <v>12</v>
      </c>
      <c r="G804" t="s">
        <v>13</v>
      </c>
      <c r="H804" s="1">
        <v>42625.554731805554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1455</v>
      </c>
      <c r="B805" t="s">
        <v>1456</v>
      </c>
      <c r="C805" t="s">
        <v>11</v>
      </c>
      <c r="D805">
        <v>84</v>
      </c>
      <c r="E805">
        <v>619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1457</v>
      </c>
      <c r="B806" t="s">
        <v>1458</v>
      </c>
      <c r="C806" t="s">
        <v>11</v>
      </c>
      <c r="D806">
        <v>16</v>
      </c>
      <c r="E806">
        <v>159</v>
      </c>
      <c r="F806" t="s">
        <v>12</v>
      </c>
      <c r="G806" t="s">
        <v>13</v>
      </c>
      <c r="H806" s="1">
        <v>42625.55473181713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1459</v>
      </c>
      <c r="B807" t="s">
        <v>1460</v>
      </c>
      <c r="C807" t="s">
        <v>11</v>
      </c>
      <c r="D807">
        <v>78</v>
      </c>
      <c r="E807">
        <v>573</v>
      </c>
      <c r="F807" t="s">
        <v>12</v>
      </c>
      <c r="G807" t="s">
        <v>13</v>
      </c>
      <c r="H807" s="1">
        <v>42625.55473181713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1461</v>
      </c>
      <c r="C808" t="s">
        <v>11</v>
      </c>
      <c r="D808">
        <v>91</v>
      </c>
      <c r="E808">
        <v>698</v>
      </c>
      <c r="F808" t="s">
        <v>12</v>
      </c>
      <c r="G808" t="s">
        <v>13</v>
      </c>
      <c r="H808" s="1">
        <v>42625.55473181713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1462</v>
      </c>
      <c r="B809" t="s">
        <v>1463</v>
      </c>
      <c r="C809" t="s">
        <v>11</v>
      </c>
      <c r="D809">
        <v>112</v>
      </c>
      <c r="E809">
        <v>759</v>
      </c>
      <c r="F809" t="s">
        <v>12</v>
      </c>
      <c r="G809" t="s">
        <v>13</v>
      </c>
      <c r="H809" s="1">
        <v>42625.55473181713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1474</v>
      </c>
      <c r="B810" t="s">
        <v>1475</v>
      </c>
      <c r="C810" t="s">
        <v>11</v>
      </c>
      <c r="D810">
        <v>48</v>
      </c>
      <c r="E810">
        <v>408</v>
      </c>
      <c r="F810" t="s">
        <v>12</v>
      </c>
      <c r="G810" t="s">
        <v>13</v>
      </c>
      <c r="H810" s="1">
        <v>42625.554731840275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1480</v>
      </c>
      <c r="B811" t="s">
        <v>1481</v>
      </c>
      <c r="C811" t="s">
        <v>11</v>
      </c>
      <c r="D811">
        <v>28</v>
      </c>
      <c r="E811">
        <v>237</v>
      </c>
      <c r="F811" t="s">
        <v>12</v>
      </c>
      <c r="G811" t="s">
        <v>13</v>
      </c>
      <c r="H811" s="1">
        <v>42625.554731851851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1482</v>
      </c>
      <c r="B812" t="s">
        <v>1483</v>
      </c>
      <c r="C812" t="s">
        <v>11</v>
      </c>
      <c r="D812">
        <v>15</v>
      </c>
      <c r="E812">
        <v>129</v>
      </c>
      <c r="F812" t="s">
        <v>12</v>
      </c>
      <c r="G812" t="s">
        <v>13</v>
      </c>
      <c r="H812" s="1">
        <v>42625.554731851851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1476</v>
      </c>
      <c r="B813" t="s">
        <v>1477</v>
      </c>
      <c r="C813" t="s">
        <v>11</v>
      </c>
      <c r="D813">
        <v>47</v>
      </c>
      <c r="E813">
        <v>400</v>
      </c>
      <c r="F813" t="s">
        <v>12</v>
      </c>
      <c r="G813" t="s">
        <v>13</v>
      </c>
      <c r="H813" s="1">
        <v>42625.554731851851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1478</v>
      </c>
      <c r="B814" t="s">
        <v>1479</v>
      </c>
      <c r="C814" t="s">
        <v>11</v>
      </c>
      <c r="D814">
        <v>60</v>
      </c>
      <c r="E814">
        <v>496</v>
      </c>
      <c r="F814" t="s">
        <v>12</v>
      </c>
      <c r="G814" t="s">
        <v>13</v>
      </c>
      <c r="H814" s="1">
        <v>42625.554731851851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1464</v>
      </c>
      <c r="B815" t="s">
        <v>1465</v>
      </c>
      <c r="C815" t="s">
        <v>11</v>
      </c>
      <c r="D815">
        <v>39</v>
      </c>
      <c r="E815">
        <v>353</v>
      </c>
      <c r="F815" t="s">
        <v>12</v>
      </c>
      <c r="G815" t="s">
        <v>13</v>
      </c>
      <c r="H815" s="1">
        <v>42625.55473181713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1466</v>
      </c>
      <c r="B816" t="s">
        <v>1467</v>
      </c>
      <c r="C816" t="s">
        <v>11</v>
      </c>
      <c r="D816">
        <v>112</v>
      </c>
      <c r="E816">
        <v>759</v>
      </c>
      <c r="F816" t="s">
        <v>12</v>
      </c>
      <c r="G816" t="s">
        <v>13</v>
      </c>
      <c r="H816" s="1">
        <v>42625.55473181713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1468</v>
      </c>
      <c r="B817" t="s">
        <v>1469</v>
      </c>
      <c r="C817" t="s">
        <v>11</v>
      </c>
      <c r="D817">
        <v>16</v>
      </c>
      <c r="E817">
        <v>159</v>
      </c>
      <c r="F817" t="s">
        <v>12</v>
      </c>
      <c r="G817" t="s">
        <v>13</v>
      </c>
      <c r="H817" s="1">
        <v>42625.55473181713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1470</v>
      </c>
      <c r="B818" t="s">
        <v>1471</v>
      </c>
      <c r="C818" t="s">
        <v>11</v>
      </c>
      <c r="D818">
        <v>109</v>
      </c>
      <c r="E818">
        <v>735</v>
      </c>
      <c r="F818" t="s">
        <v>12</v>
      </c>
      <c r="G818" t="s">
        <v>13</v>
      </c>
      <c r="H818" s="1">
        <v>42625.554731840275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1472</v>
      </c>
      <c r="B819" t="s">
        <v>1473</v>
      </c>
      <c r="C819" t="s">
        <v>11</v>
      </c>
      <c r="D819">
        <v>103</v>
      </c>
      <c r="E819">
        <v>721</v>
      </c>
      <c r="F819" t="s">
        <v>12</v>
      </c>
      <c r="G819" t="s">
        <v>13</v>
      </c>
      <c r="H819" s="1">
        <v>42625.554731840275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1484</v>
      </c>
      <c r="B820" t="s">
        <v>1485</v>
      </c>
      <c r="C820" t="s">
        <v>11</v>
      </c>
      <c r="D820">
        <v>46</v>
      </c>
      <c r="E820">
        <v>415</v>
      </c>
      <c r="F820" t="s">
        <v>12</v>
      </c>
      <c r="G820" t="s">
        <v>13</v>
      </c>
      <c r="H820" s="1">
        <v>42625.554731851851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x14ac:dyDescent="0.25">
      <c r="A821" t="s">
        <v>1486</v>
      </c>
      <c r="B821" t="s">
        <v>1487</v>
      </c>
      <c r="C821" t="s">
        <v>11</v>
      </c>
      <c r="D821">
        <v>25</v>
      </c>
      <c r="E821">
        <v>108</v>
      </c>
      <c r="F821" t="s">
        <v>12</v>
      </c>
      <c r="G821" t="s">
        <v>13</v>
      </c>
      <c r="H821" s="1">
        <v>42625.554731851851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1488</v>
      </c>
      <c r="B822" t="s">
        <v>1489</v>
      </c>
      <c r="C822" t="s">
        <v>11</v>
      </c>
      <c r="D822">
        <v>35</v>
      </c>
      <c r="E822">
        <v>382</v>
      </c>
      <c r="F822" t="s">
        <v>12</v>
      </c>
      <c r="G822" t="s">
        <v>13</v>
      </c>
      <c r="H822" s="1">
        <v>42625.554731851851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1490</v>
      </c>
      <c r="B823" t="s">
        <v>1491</v>
      </c>
      <c r="C823" t="s">
        <v>11</v>
      </c>
      <c r="D823">
        <v>47</v>
      </c>
      <c r="E823">
        <v>362</v>
      </c>
      <c r="F823" t="s">
        <v>12</v>
      </c>
      <c r="G823" t="s">
        <v>13</v>
      </c>
      <c r="H823" s="1">
        <v>42625.554731863427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1492</v>
      </c>
      <c r="B824" t="s">
        <v>1493</v>
      </c>
      <c r="C824" t="s">
        <v>11</v>
      </c>
      <c r="D824">
        <v>11</v>
      </c>
      <c r="E824">
        <v>94</v>
      </c>
      <c r="F824" t="s">
        <v>12</v>
      </c>
      <c r="G824" t="s">
        <v>13</v>
      </c>
      <c r="H824" s="1">
        <v>42625.554731863427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1494</v>
      </c>
      <c r="B825" t="s">
        <v>1495</v>
      </c>
      <c r="C825" t="s">
        <v>11</v>
      </c>
      <c r="D825">
        <v>12</v>
      </c>
      <c r="E825">
        <v>119</v>
      </c>
      <c r="F825" t="s">
        <v>12</v>
      </c>
      <c r="G825" t="s">
        <v>13</v>
      </c>
      <c r="H825" s="1">
        <v>42625.554731863427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1496</v>
      </c>
      <c r="B826" t="s">
        <v>1497</v>
      </c>
      <c r="C826" t="s">
        <v>11</v>
      </c>
      <c r="D826">
        <v>58</v>
      </c>
      <c r="E826">
        <v>566</v>
      </c>
      <c r="F826" t="s">
        <v>12</v>
      </c>
      <c r="G826" t="s">
        <v>13</v>
      </c>
      <c r="H826" s="1">
        <v>42625.554874456022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1498</v>
      </c>
      <c r="B827" t="s">
        <v>1499</v>
      </c>
      <c r="C827" t="s">
        <v>11</v>
      </c>
      <c r="D827">
        <v>22</v>
      </c>
      <c r="E827">
        <v>1195</v>
      </c>
      <c r="F827" t="s">
        <v>12</v>
      </c>
      <c r="G827" t="s">
        <v>13</v>
      </c>
      <c r="H827" s="1">
        <v>42625.554874467591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1500</v>
      </c>
      <c r="B828" t="s">
        <v>1501</v>
      </c>
      <c r="C828" t="s">
        <v>11</v>
      </c>
      <c r="D828">
        <v>17</v>
      </c>
      <c r="E828">
        <v>133</v>
      </c>
      <c r="F828" t="s">
        <v>12</v>
      </c>
      <c r="G828" t="s">
        <v>13</v>
      </c>
      <c r="H828" s="1">
        <v>42625.554874467591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1502</v>
      </c>
      <c r="B829" t="s">
        <v>1503</v>
      </c>
      <c r="C829" t="s">
        <v>11</v>
      </c>
      <c r="D829">
        <v>15</v>
      </c>
      <c r="E829">
        <v>137</v>
      </c>
      <c r="F829" t="s">
        <v>12</v>
      </c>
      <c r="G829" t="s">
        <v>13</v>
      </c>
      <c r="H829" s="1">
        <v>42625.554874467591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1504</v>
      </c>
      <c r="B830" t="s">
        <v>1505</v>
      </c>
      <c r="C830" t="s">
        <v>11</v>
      </c>
      <c r="D830">
        <v>28</v>
      </c>
      <c r="E830">
        <v>175</v>
      </c>
      <c r="F830" t="s">
        <v>12</v>
      </c>
      <c r="G830" t="s">
        <v>13</v>
      </c>
      <c r="H830" s="1">
        <v>42625.554874479167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1506</v>
      </c>
      <c r="B831" t="s">
        <v>1507</v>
      </c>
      <c r="C831" t="s">
        <v>15</v>
      </c>
      <c r="D831">
        <v>42</v>
      </c>
      <c r="E831">
        <v>223</v>
      </c>
      <c r="F831" t="s">
        <v>12</v>
      </c>
      <c r="G831" t="s">
        <v>13</v>
      </c>
      <c r="H831" s="1">
        <v>42625.554874479167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1508</v>
      </c>
      <c r="B832" t="s">
        <v>1509</v>
      </c>
      <c r="C832" t="s">
        <v>11</v>
      </c>
      <c r="D832">
        <v>11</v>
      </c>
      <c r="E832">
        <v>54</v>
      </c>
      <c r="F832" t="s">
        <v>12</v>
      </c>
      <c r="G832" t="s">
        <v>13</v>
      </c>
      <c r="H832" s="1">
        <v>42625.554874479167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1510</v>
      </c>
      <c r="B833" t="s">
        <v>1511</v>
      </c>
      <c r="C833" t="s">
        <v>11</v>
      </c>
      <c r="D833">
        <v>4</v>
      </c>
      <c r="E833">
        <v>352</v>
      </c>
      <c r="F833" t="s">
        <v>12</v>
      </c>
      <c r="G833" t="s">
        <v>13</v>
      </c>
      <c r="H833" s="1">
        <v>42625.554874490743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1512</v>
      </c>
      <c r="B834" t="s">
        <v>1511</v>
      </c>
      <c r="C834" t="s">
        <v>11</v>
      </c>
      <c r="D834">
        <v>4</v>
      </c>
      <c r="E834">
        <v>352</v>
      </c>
      <c r="F834" t="s">
        <v>12</v>
      </c>
      <c r="G834" t="s">
        <v>13</v>
      </c>
      <c r="H834" s="1">
        <v>42625.554874490743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1550</v>
      </c>
      <c r="B835" t="s">
        <v>1551</v>
      </c>
      <c r="C835" t="s">
        <v>11</v>
      </c>
      <c r="D835">
        <v>30</v>
      </c>
      <c r="E835">
        <v>185</v>
      </c>
      <c r="F835" t="s">
        <v>12</v>
      </c>
      <c r="G835" t="s">
        <v>13</v>
      </c>
      <c r="H835" s="1">
        <v>42625.554874502312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1552</v>
      </c>
      <c r="B836" t="s">
        <v>1553</v>
      </c>
      <c r="C836" t="s">
        <v>11</v>
      </c>
      <c r="D836">
        <v>5</v>
      </c>
      <c r="E836">
        <v>36</v>
      </c>
      <c r="F836" t="s">
        <v>12</v>
      </c>
      <c r="G836" t="s">
        <v>13</v>
      </c>
      <c r="H836" s="1">
        <v>42625.554874502312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1554</v>
      </c>
      <c r="B837" t="s">
        <v>1555</v>
      </c>
      <c r="C837" t="s">
        <v>11</v>
      </c>
      <c r="D837">
        <v>25</v>
      </c>
      <c r="E837">
        <v>165</v>
      </c>
      <c r="F837" t="s">
        <v>12</v>
      </c>
      <c r="G837" t="s">
        <v>13</v>
      </c>
      <c r="H837" s="1">
        <v>42625.554874513888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1556</v>
      </c>
      <c r="B838" t="s">
        <v>1557</v>
      </c>
      <c r="C838" t="s">
        <v>11</v>
      </c>
      <c r="D838">
        <v>11</v>
      </c>
      <c r="E838">
        <v>81</v>
      </c>
      <c r="F838" t="s">
        <v>12</v>
      </c>
      <c r="G838" t="s">
        <v>13</v>
      </c>
      <c r="H838" s="1">
        <v>42625.554874513888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1558</v>
      </c>
      <c r="B839" t="s">
        <v>1559</v>
      </c>
      <c r="C839" t="s">
        <v>11</v>
      </c>
      <c r="D839">
        <v>37</v>
      </c>
      <c r="E839">
        <v>273</v>
      </c>
      <c r="F839" t="s">
        <v>12</v>
      </c>
      <c r="G839" t="s">
        <v>13</v>
      </c>
      <c r="H839" s="1">
        <v>42625.559511354164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1560</v>
      </c>
      <c r="B840" t="s">
        <v>1479</v>
      </c>
      <c r="C840" t="s">
        <v>11</v>
      </c>
      <c r="D840">
        <v>49</v>
      </c>
      <c r="E840">
        <v>381</v>
      </c>
      <c r="F840" t="s">
        <v>12</v>
      </c>
      <c r="G840" t="s">
        <v>13</v>
      </c>
      <c r="H840" s="1">
        <v>42625.554874525464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1561</v>
      </c>
      <c r="B841" t="s">
        <v>1562</v>
      </c>
      <c r="C841" t="s">
        <v>11</v>
      </c>
      <c r="D841">
        <v>36</v>
      </c>
      <c r="E841">
        <v>232</v>
      </c>
      <c r="F841" t="s">
        <v>12</v>
      </c>
      <c r="G841" t="s">
        <v>13</v>
      </c>
      <c r="H841" s="1">
        <v>42625.554874525464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1563</v>
      </c>
      <c r="B842" t="s">
        <v>1564</v>
      </c>
      <c r="C842" t="s">
        <v>11</v>
      </c>
      <c r="D842">
        <v>9</v>
      </c>
      <c r="E842">
        <v>66</v>
      </c>
      <c r="F842" t="s">
        <v>12</v>
      </c>
      <c r="G842" t="s">
        <v>13</v>
      </c>
      <c r="H842" s="1">
        <v>42625.554874525464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1565</v>
      </c>
      <c r="B843" t="s">
        <v>1566</v>
      </c>
      <c r="C843" t="s">
        <v>11</v>
      </c>
      <c r="D843">
        <v>14</v>
      </c>
      <c r="E843">
        <v>83</v>
      </c>
      <c r="F843" t="s">
        <v>12</v>
      </c>
      <c r="G843" t="s">
        <v>13</v>
      </c>
      <c r="H843" s="1">
        <v>42625.554874525464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1567</v>
      </c>
      <c r="B844" t="s">
        <v>1568</v>
      </c>
      <c r="C844" t="s">
        <v>11</v>
      </c>
      <c r="D844">
        <v>20</v>
      </c>
      <c r="E844">
        <v>171</v>
      </c>
      <c r="F844" t="s">
        <v>12</v>
      </c>
      <c r="G844" t="s">
        <v>13</v>
      </c>
      <c r="H844" s="1">
        <v>42625.559511354164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1569</v>
      </c>
      <c r="B845" t="s">
        <v>1570</v>
      </c>
      <c r="C845" t="s">
        <v>15</v>
      </c>
      <c r="D845">
        <v>15</v>
      </c>
      <c r="E845">
        <v>153</v>
      </c>
      <c r="F845" t="s">
        <v>12</v>
      </c>
      <c r="G845" t="s">
        <v>13</v>
      </c>
      <c r="H845" s="1">
        <v>42625.55487453704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1513</v>
      </c>
      <c r="B846" t="s">
        <v>1514</v>
      </c>
      <c r="C846" t="s">
        <v>11</v>
      </c>
      <c r="D846">
        <v>61</v>
      </c>
      <c r="E846">
        <v>627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1515</v>
      </c>
      <c r="B847" t="s">
        <v>1514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1516</v>
      </c>
      <c r="B848" t="s">
        <v>1517</v>
      </c>
      <c r="C848" t="s">
        <v>11</v>
      </c>
      <c r="D848">
        <v>28</v>
      </c>
      <c r="E848">
        <v>140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1518</v>
      </c>
      <c r="B849" t="s">
        <v>1519</v>
      </c>
      <c r="C849" t="s">
        <v>11</v>
      </c>
      <c r="D849">
        <v>11</v>
      </c>
      <c r="E849">
        <v>331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1520</v>
      </c>
      <c r="B850" t="s">
        <v>1521</v>
      </c>
      <c r="C850" t="s">
        <v>11</v>
      </c>
      <c r="D850">
        <v>59</v>
      </c>
      <c r="E850">
        <v>458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1522</v>
      </c>
      <c r="B851" t="s">
        <v>1523</v>
      </c>
      <c r="C851" t="s">
        <v>11</v>
      </c>
      <c r="D851">
        <v>1</v>
      </c>
      <c r="E851">
        <v>1000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1524</v>
      </c>
      <c r="B852" t="s">
        <v>1525</v>
      </c>
      <c r="C852" t="s">
        <v>11</v>
      </c>
      <c r="D852">
        <v>10</v>
      </c>
      <c r="E852">
        <v>63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1526</v>
      </c>
      <c r="B853" t="s">
        <v>1527</v>
      </c>
      <c r="C853" t="s">
        <v>11</v>
      </c>
      <c r="D853">
        <v>1</v>
      </c>
      <c r="E853">
        <v>500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1528</v>
      </c>
      <c r="B854" t="s">
        <v>1529</v>
      </c>
      <c r="C854" t="s">
        <v>11</v>
      </c>
      <c r="D854">
        <v>40</v>
      </c>
      <c r="E854">
        <v>261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1530</v>
      </c>
      <c r="B855" t="s">
        <v>1531</v>
      </c>
      <c r="C855" t="s">
        <v>11</v>
      </c>
      <c r="D855">
        <v>6</v>
      </c>
      <c r="E855">
        <v>70</v>
      </c>
      <c r="F855" t="s">
        <v>12</v>
      </c>
      <c r="G855" t="s">
        <v>13</v>
      </c>
      <c r="H855" s="1">
        <v>42625.554874490743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1532</v>
      </c>
      <c r="B856" t="s">
        <v>1533</v>
      </c>
      <c r="C856" t="s">
        <v>11</v>
      </c>
      <c r="D856">
        <v>1</v>
      </c>
      <c r="E856">
        <v>200</v>
      </c>
      <c r="F856" t="s">
        <v>12</v>
      </c>
      <c r="G856" t="s">
        <v>13</v>
      </c>
      <c r="H856" s="1">
        <v>42625.554874490743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1534</v>
      </c>
      <c r="B857" t="s">
        <v>1535</v>
      </c>
      <c r="C857" t="s">
        <v>11</v>
      </c>
      <c r="D857">
        <v>37</v>
      </c>
      <c r="E857">
        <v>253</v>
      </c>
      <c r="F857" t="s">
        <v>12</v>
      </c>
      <c r="G857" t="s">
        <v>13</v>
      </c>
      <c r="H857" s="1">
        <v>42625.554874490743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1536</v>
      </c>
      <c r="B858" t="s">
        <v>1537</v>
      </c>
      <c r="C858" t="s">
        <v>11</v>
      </c>
      <c r="D858">
        <v>1</v>
      </c>
      <c r="E858">
        <v>500</v>
      </c>
      <c r="F858" t="s">
        <v>12</v>
      </c>
      <c r="G858" t="s">
        <v>13</v>
      </c>
      <c r="H858" s="1">
        <v>42625.554874490743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1538</v>
      </c>
      <c r="B859" t="s">
        <v>1539</v>
      </c>
      <c r="C859" t="s">
        <v>11</v>
      </c>
      <c r="D859">
        <v>38</v>
      </c>
      <c r="E859">
        <v>266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1540</v>
      </c>
      <c r="B860" t="s">
        <v>1541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1542</v>
      </c>
      <c r="B861" t="s">
        <v>1543</v>
      </c>
      <c r="C861" t="s">
        <v>11</v>
      </c>
      <c r="D861">
        <v>47</v>
      </c>
      <c r="E861">
        <v>358</v>
      </c>
      <c r="F861" t="s">
        <v>12</v>
      </c>
      <c r="G861" t="s">
        <v>13</v>
      </c>
      <c r="H861" s="1">
        <v>42625.554874502312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1544</v>
      </c>
      <c r="B862" t="s">
        <v>1545</v>
      </c>
      <c r="C862" t="s">
        <v>11</v>
      </c>
      <c r="D862">
        <v>1</v>
      </c>
      <c r="E862">
        <v>1000</v>
      </c>
      <c r="F862" t="s">
        <v>12</v>
      </c>
      <c r="G862" t="s">
        <v>13</v>
      </c>
      <c r="H862" s="1">
        <v>42625.554874502312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1546</v>
      </c>
      <c r="B863" t="s">
        <v>1547</v>
      </c>
      <c r="C863" t="s">
        <v>11</v>
      </c>
      <c r="D863">
        <v>19</v>
      </c>
      <c r="E863">
        <v>202</v>
      </c>
      <c r="F863" t="s">
        <v>12</v>
      </c>
      <c r="G863" t="s">
        <v>13</v>
      </c>
      <c r="H863" s="1">
        <v>42625.554874502312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1548</v>
      </c>
      <c r="B864" t="s">
        <v>1549</v>
      </c>
      <c r="C864" t="s">
        <v>11</v>
      </c>
      <c r="D864">
        <v>1</v>
      </c>
      <c r="E864">
        <v>500</v>
      </c>
      <c r="F864" t="s">
        <v>12</v>
      </c>
      <c r="G864" t="s">
        <v>13</v>
      </c>
      <c r="H864" s="1">
        <v>42625.554874502312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1571</v>
      </c>
      <c r="B865" t="s">
        <v>1572</v>
      </c>
      <c r="C865" t="s">
        <v>11</v>
      </c>
      <c r="D865">
        <v>56</v>
      </c>
      <c r="E865">
        <v>515</v>
      </c>
      <c r="F865" t="s">
        <v>12</v>
      </c>
      <c r="G865" t="s">
        <v>13</v>
      </c>
      <c r="H865" s="1">
        <v>42625.55487453704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1575</v>
      </c>
      <c r="B866" t="s">
        <v>1576</v>
      </c>
      <c r="C866" t="s">
        <v>11</v>
      </c>
      <c r="D866">
        <v>57</v>
      </c>
      <c r="E866">
        <v>516</v>
      </c>
      <c r="F866" t="s">
        <v>12</v>
      </c>
      <c r="G866" t="s">
        <v>13</v>
      </c>
      <c r="H866" s="1">
        <v>42625.55487453704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1573</v>
      </c>
      <c r="B867" t="s">
        <v>1574</v>
      </c>
      <c r="C867" t="s">
        <v>11</v>
      </c>
      <c r="D867">
        <v>44</v>
      </c>
      <c r="E867">
        <v>377</v>
      </c>
      <c r="F867" t="s">
        <v>12</v>
      </c>
      <c r="G867" t="s">
        <v>13</v>
      </c>
      <c r="H867" s="1">
        <v>42625.55487453704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1577</v>
      </c>
      <c r="C868" t="s">
        <v>11</v>
      </c>
      <c r="D868">
        <v>22</v>
      </c>
      <c r="E868">
        <v>188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1582</v>
      </c>
      <c r="C869" t="s">
        <v>11</v>
      </c>
      <c r="D869">
        <v>16</v>
      </c>
      <c r="E869">
        <v>161</v>
      </c>
      <c r="F869" t="s">
        <v>12</v>
      </c>
      <c r="G869" t="s">
        <v>13</v>
      </c>
      <c r="H869" s="1">
        <v>42625.554874548608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1583</v>
      </c>
      <c r="B870" t="s">
        <v>1584</v>
      </c>
      <c r="C870" t="s">
        <v>11</v>
      </c>
      <c r="D870">
        <v>17</v>
      </c>
      <c r="E870">
        <v>162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1585</v>
      </c>
      <c r="B871" t="s">
        <v>1586</v>
      </c>
      <c r="C871" t="s">
        <v>11</v>
      </c>
      <c r="D871">
        <v>23</v>
      </c>
      <c r="E871">
        <v>189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1578</v>
      </c>
      <c r="B872" t="s">
        <v>1579</v>
      </c>
      <c r="C872" t="s">
        <v>11</v>
      </c>
      <c r="D872">
        <v>18</v>
      </c>
      <c r="E872">
        <v>194</v>
      </c>
      <c r="F872" t="s">
        <v>12</v>
      </c>
      <c r="G872" t="s">
        <v>13</v>
      </c>
      <c r="H872" s="1">
        <v>42625.55487453704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1580</v>
      </c>
      <c r="B873" t="s">
        <v>1581</v>
      </c>
      <c r="C873" t="s">
        <v>11</v>
      </c>
      <c r="D873">
        <v>24</v>
      </c>
      <c r="E873">
        <v>212</v>
      </c>
      <c r="F873" t="s">
        <v>12</v>
      </c>
      <c r="G873" t="s">
        <v>13</v>
      </c>
      <c r="H873" s="1">
        <v>42625.55487453704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1587</v>
      </c>
      <c r="C874" t="s">
        <v>11</v>
      </c>
      <c r="D874">
        <v>31</v>
      </c>
      <c r="E874">
        <v>316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1588</v>
      </c>
      <c r="B875" t="s">
        <v>1589</v>
      </c>
      <c r="C875" t="s">
        <v>11</v>
      </c>
      <c r="D875">
        <v>94</v>
      </c>
      <c r="E875">
        <v>822</v>
      </c>
      <c r="F875" t="s">
        <v>12</v>
      </c>
      <c r="G875" t="s">
        <v>13</v>
      </c>
      <c r="H875" s="1">
        <v>42625.554874548608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1594</v>
      </c>
      <c r="B876" t="s">
        <v>1595</v>
      </c>
      <c r="C876" t="s">
        <v>11</v>
      </c>
      <c r="D876">
        <v>96</v>
      </c>
      <c r="E876">
        <v>831</v>
      </c>
      <c r="F876" t="s">
        <v>12</v>
      </c>
      <c r="G876" t="s">
        <v>13</v>
      </c>
      <c r="H876" s="1">
        <v>42625.554874571761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1590</v>
      </c>
      <c r="B877" t="s">
        <v>1591</v>
      </c>
      <c r="C877" t="s">
        <v>11</v>
      </c>
      <c r="D877">
        <v>33</v>
      </c>
      <c r="E877">
        <v>308</v>
      </c>
      <c r="F877" t="s">
        <v>12</v>
      </c>
      <c r="G877" t="s">
        <v>13</v>
      </c>
      <c r="H877" s="1">
        <v>42625.554874548608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1592</v>
      </c>
      <c r="B878" t="s">
        <v>1593</v>
      </c>
      <c r="C878" t="s">
        <v>11</v>
      </c>
      <c r="D878">
        <v>25</v>
      </c>
      <c r="E878">
        <v>231</v>
      </c>
      <c r="F878" t="s">
        <v>12</v>
      </c>
      <c r="G878" t="s">
        <v>13</v>
      </c>
      <c r="H878" s="1">
        <v>42625.554874548608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1596</v>
      </c>
      <c r="C879" t="s">
        <v>11</v>
      </c>
      <c r="D879">
        <v>98</v>
      </c>
      <c r="E879">
        <v>848</v>
      </c>
      <c r="F879" t="s">
        <v>12</v>
      </c>
      <c r="G879" t="s">
        <v>13</v>
      </c>
      <c r="H879" s="1">
        <v>42625.554874571761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1597</v>
      </c>
      <c r="C880" t="s">
        <v>11</v>
      </c>
      <c r="D880">
        <v>17</v>
      </c>
      <c r="E880">
        <v>32</v>
      </c>
      <c r="F880" t="s">
        <v>12</v>
      </c>
      <c r="G880" t="s">
        <v>13</v>
      </c>
      <c r="H880" s="1">
        <v>42625.554874583337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1598</v>
      </c>
      <c r="B881" t="s">
        <v>1599</v>
      </c>
      <c r="C881" t="s">
        <v>11</v>
      </c>
      <c r="D881">
        <v>59</v>
      </c>
      <c r="E881">
        <v>387</v>
      </c>
      <c r="F881" t="s">
        <v>12</v>
      </c>
      <c r="G881" t="s">
        <v>13</v>
      </c>
      <c r="H881" s="1">
        <v>42625.554874583337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1600</v>
      </c>
      <c r="B882" t="s">
        <v>1601</v>
      </c>
      <c r="C882" t="s">
        <v>11</v>
      </c>
      <c r="D882">
        <v>40</v>
      </c>
      <c r="E882">
        <v>236</v>
      </c>
      <c r="F882" t="s">
        <v>12</v>
      </c>
      <c r="G882" t="s">
        <v>13</v>
      </c>
      <c r="H882" s="1">
        <v>42625.554874594905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1602</v>
      </c>
      <c r="C883" t="s">
        <v>11</v>
      </c>
      <c r="D883">
        <v>34</v>
      </c>
      <c r="E883">
        <v>208</v>
      </c>
      <c r="F883" t="s">
        <v>12</v>
      </c>
      <c r="G883" t="s">
        <v>13</v>
      </c>
      <c r="H883" s="1">
        <v>42625.554874594905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1603</v>
      </c>
      <c r="C884" t="s">
        <v>11</v>
      </c>
      <c r="D884">
        <v>22</v>
      </c>
      <c r="E884">
        <v>145</v>
      </c>
      <c r="F884" t="s">
        <v>12</v>
      </c>
      <c r="G884" t="s">
        <v>13</v>
      </c>
      <c r="H884" s="1">
        <v>42625.554874606481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1604</v>
      </c>
      <c r="C885" t="s">
        <v>11</v>
      </c>
      <c r="D885">
        <v>23</v>
      </c>
      <c r="E885">
        <v>153</v>
      </c>
      <c r="F885" t="s">
        <v>12</v>
      </c>
      <c r="G885" t="s">
        <v>13</v>
      </c>
      <c r="H885" s="1">
        <v>42625.554874606481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1605</v>
      </c>
      <c r="C886" t="s">
        <v>11</v>
      </c>
      <c r="D886">
        <v>85</v>
      </c>
      <c r="E886">
        <v>499</v>
      </c>
      <c r="F886" t="s">
        <v>12</v>
      </c>
      <c r="G886" t="s">
        <v>13</v>
      </c>
      <c r="H886" s="1">
        <v>42625.554874606481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1606</v>
      </c>
      <c r="C887" t="s">
        <v>11</v>
      </c>
      <c r="D887">
        <v>28</v>
      </c>
      <c r="E887">
        <v>168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1607</v>
      </c>
      <c r="B888" t="s">
        <v>1608</v>
      </c>
      <c r="C888" t="s">
        <v>11</v>
      </c>
      <c r="D888">
        <v>25</v>
      </c>
      <c r="E888">
        <v>144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1609</v>
      </c>
      <c r="B889" t="s">
        <v>1610</v>
      </c>
      <c r="C889" t="s">
        <v>11</v>
      </c>
      <c r="D889">
        <v>14</v>
      </c>
      <c r="E889">
        <v>60</v>
      </c>
      <c r="F889" t="s">
        <v>12</v>
      </c>
      <c r="G889" t="s">
        <v>13</v>
      </c>
      <c r="H889" s="1">
        <v>42625.554874618058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1611</v>
      </c>
      <c r="B890" t="s">
        <v>1612</v>
      </c>
      <c r="C890" t="s">
        <v>11</v>
      </c>
      <c r="D890">
        <v>21</v>
      </c>
      <c r="E890">
        <v>92</v>
      </c>
      <c r="F890" t="s">
        <v>12</v>
      </c>
      <c r="G890" t="s">
        <v>13</v>
      </c>
      <c r="H890" s="1">
        <v>42625.554874618058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1613</v>
      </c>
      <c r="B891" t="s">
        <v>1614</v>
      </c>
      <c r="C891" t="s">
        <v>11</v>
      </c>
      <c r="D891">
        <v>18</v>
      </c>
      <c r="E891">
        <v>92</v>
      </c>
      <c r="F891" t="s">
        <v>12</v>
      </c>
      <c r="G891" t="s">
        <v>13</v>
      </c>
      <c r="H891" s="1">
        <v>42625.554874618058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1615</v>
      </c>
      <c r="B892" t="s">
        <v>1616</v>
      </c>
      <c r="C892" t="s">
        <v>11</v>
      </c>
      <c r="D892">
        <v>43</v>
      </c>
      <c r="E892">
        <v>285</v>
      </c>
      <c r="F892" t="s">
        <v>12</v>
      </c>
      <c r="G892" t="s">
        <v>13</v>
      </c>
      <c r="H892" s="1">
        <v>42625.554874618058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1617</v>
      </c>
      <c r="B893" t="s">
        <v>1618</v>
      </c>
      <c r="C893" t="s">
        <v>11</v>
      </c>
      <c r="D893">
        <v>32</v>
      </c>
      <c r="E893">
        <v>248</v>
      </c>
      <c r="F893" t="s">
        <v>12</v>
      </c>
      <c r="G893" t="s">
        <v>13</v>
      </c>
      <c r="H893" s="1">
        <v>42625.554874629626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1619</v>
      </c>
      <c r="B894" t="s">
        <v>1620</v>
      </c>
      <c r="C894" t="s">
        <v>11</v>
      </c>
      <c r="D894">
        <v>38</v>
      </c>
      <c r="E894">
        <v>248</v>
      </c>
      <c r="F894" t="s">
        <v>12</v>
      </c>
      <c r="G894" t="s">
        <v>13</v>
      </c>
      <c r="H894" s="1">
        <v>42625.554874629626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1621</v>
      </c>
      <c r="B895" t="s">
        <v>1622</v>
      </c>
      <c r="C895" t="s">
        <v>11</v>
      </c>
      <c r="D895">
        <v>38</v>
      </c>
      <c r="E895">
        <v>256</v>
      </c>
      <c r="F895" t="s">
        <v>12</v>
      </c>
      <c r="G895" t="s">
        <v>13</v>
      </c>
      <c r="H895" s="1">
        <v>42625.554874629626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1623</v>
      </c>
      <c r="B896" t="s">
        <v>1624</v>
      </c>
      <c r="C896" t="s">
        <v>11</v>
      </c>
      <c r="D896">
        <v>27</v>
      </c>
      <c r="E896">
        <v>219</v>
      </c>
      <c r="F896" t="s">
        <v>12</v>
      </c>
      <c r="G896" t="s">
        <v>13</v>
      </c>
      <c r="H896" s="1">
        <v>42625.554874641202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1625</v>
      </c>
      <c r="B897" t="s">
        <v>1626</v>
      </c>
      <c r="C897" t="s">
        <v>11</v>
      </c>
      <c r="D897">
        <v>28</v>
      </c>
      <c r="E897">
        <v>142</v>
      </c>
      <c r="F897" t="s">
        <v>12</v>
      </c>
      <c r="G897" t="s">
        <v>13</v>
      </c>
      <c r="H897" s="1">
        <v>42625.554874641202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1627</v>
      </c>
      <c r="B898" t="s">
        <v>1628</v>
      </c>
      <c r="C898" t="s">
        <v>11</v>
      </c>
      <c r="D898">
        <v>17</v>
      </c>
      <c r="E898">
        <v>105</v>
      </c>
      <c r="F898" t="s">
        <v>12</v>
      </c>
      <c r="G898" t="s">
        <v>13</v>
      </c>
      <c r="H898" s="1">
        <v>42625.554874641202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1629</v>
      </c>
      <c r="B899" t="s">
        <v>1608</v>
      </c>
      <c r="C899" t="s">
        <v>11</v>
      </c>
      <c r="D899">
        <v>23</v>
      </c>
      <c r="E899">
        <v>166</v>
      </c>
      <c r="F899" t="s">
        <v>12</v>
      </c>
      <c r="G899" t="s">
        <v>13</v>
      </c>
      <c r="H899" s="1">
        <v>42625.554874641202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1630</v>
      </c>
      <c r="B900" t="s">
        <v>1631</v>
      </c>
      <c r="C900" t="s">
        <v>11</v>
      </c>
      <c r="D900">
        <v>141</v>
      </c>
      <c r="E900">
        <v>864</v>
      </c>
      <c r="F900" t="s">
        <v>12</v>
      </c>
      <c r="G900" t="s">
        <v>13</v>
      </c>
      <c r="H900" s="1">
        <v>42625.555018182873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1632</v>
      </c>
      <c r="B901" t="s">
        <v>1633</v>
      </c>
      <c r="C901" t="s">
        <v>11</v>
      </c>
      <c r="D901">
        <v>12</v>
      </c>
      <c r="E901">
        <v>90</v>
      </c>
      <c r="F901" t="s">
        <v>12</v>
      </c>
      <c r="G901" t="s">
        <v>13</v>
      </c>
      <c r="H901" s="1">
        <v>42625.555018206018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1634</v>
      </c>
      <c r="B902" t="s">
        <v>1635</v>
      </c>
      <c r="C902" t="s">
        <v>11</v>
      </c>
      <c r="D902">
        <v>12</v>
      </c>
      <c r="E902">
        <v>88</v>
      </c>
      <c r="F902" t="s">
        <v>12</v>
      </c>
      <c r="G902" t="s">
        <v>13</v>
      </c>
      <c r="H902" s="1">
        <v>42625.555018206018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1636</v>
      </c>
      <c r="B903" t="s">
        <v>1637</v>
      </c>
      <c r="C903" t="s">
        <v>11</v>
      </c>
      <c r="D903">
        <v>13</v>
      </c>
      <c r="E903">
        <v>100</v>
      </c>
      <c r="F903" t="s">
        <v>12</v>
      </c>
      <c r="G903" t="s">
        <v>13</v>
      </c>
      <c r="H903" s="1">
        <v>42625.555018206018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1638</v>
      </c>
      <c r="B904" t="s">
        <v>1639</v>
      </c>
      <c r="C904" t="s">
        <v>11</v>
      </c>
      <c r="D904">
        <v>10</v>
      </c>
      <c r="E904">
        <v>75</v>
      </c>
      <c r="F904" t="s">
        <v>12</v>
      </c>
      <c r="G904" t="s">
        <v>13</v>
      </c>
      <c r="H904" s="1">
        <v>42625.555018206018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1640</v>
      </c>
      <c r="B905" t="s">
        <v>1641</v>
      </c>
      <c r="C905" t="s">
        <v>11</v>
      </c>
      <c r="D905">
        <v>10</v>
      </c>
      <c r="E905">
        <v>75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1642</v>
      </c>
      <c r="B906" t="s">
        <v>1643</v>
      </c>
      <c r="C906" t="s">
        <v>11</v>
      </c>
      <c r="D906">
        <v>10</v>
      </c>
      <c r="E906">
        <v>75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1644</v>
      </c>
      <c r="B907" t="s">
        <v>1645</v>
      </c>
      <c r="C907" t="s">
        <v>11</v>
      </c>
      <c r="D907">
        <v>17</v>
      </c>
      <c r="E907">
        <v>91</v>
      </c>
      <c r="F907" t="s">
        <v>12</v>
      </c>
      <c r="G907" t="s">
        <v>13</v>
      </c>
      <c r="H907" s="1">
        <v>42625.555018217594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1646</v>
      </c>
      <c r="B908" t="s">
        <v>1647</v>
      </c>
      <c r="C908" t="s">
        <v>518</v>
      </c>
      <c r="D908">
        <v>24</v>
      </c>
      <c r="E908">
        <v>27</v>
      </c>
      <c r="F908" t="s">
        <v>12</v>
      </c>
      <c r="G908" t="s">
        <v>13</v>
      </c>
      <c r="H908" s="1">
        <v>42625.555018217594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1648</v>
      </c>
      <c r="B909" t="s">
        <v>1649</v>
      </c>
      <c r="C909" t="s">
        <v>15</v>
      </c>
      <c r="D909">
        <v>324</v>
      </c>
      <c r="E909">
        <v>1897</v>
      </c>
      <c r="F909" t="s">
        <v>12</v>
      </c>
      <c r="G909" t="s">
        <v>13</v>
      </c>
      <c r="H909" s="1">
        <v>42625.555018217594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1650</v>
      </c>
      <c r="B910" t="s">
        <v>1651</v>
      </c>
      <c r="C910" t="s">
        <v>15</v>
      </c>
      <c r="D910">
        <v>47</v>
      </c>
      <c r="E910">
        <v>363</v>
      </c>
      <c r="F910" t="s">
        <v>12</v>
      </c>
      <c r="G910" t="s">
        <v>13</v>
      </c>
      <c r="H910" s="1">
        <v>42625.555018217594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1652</v>
      </c>
      <c r="B911" t="s">
        <v>1653</v>
      </c>
      <c r="C911" t="s">
        <v>11</v>
      </c>
      <c r="D911">
        <v>46</v>
      </c>
      <c r="E911">
        <v>421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1654</v>
      </c>
      <c r="B912" t="s">
        <v>1655</v>
      </c>
      <c r="C912" t="s">
        <v>11</v>
      </c>
      <c r="D912">
        <v>37</v>
      </c>
      <c r="E912">
        <v>154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1656</v>
      </c>
      <c r="B913" t="s">
        <v>1657</v>
      </c>
      <c r="C913" t="s">
        <v>11</v>
      </c>
      <c r="D913">
        <v>26</v>
      </c>
      <c r="E913">
        <v>171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1658</v>
      </c>
      <c r="B914" t="s">
        <v>1659</v>
      </c>
      <c r="C914" t="s">
        <v>11</v>
      </c>
      <c r="D914">
        <v>26</v>
      </c>
      <c r="E914">
        <v>170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1660</v>
      </c>
      <c r="B915" t="s">
        <v>1661</v>
      </c>
      <c r="C915" t="s">
        <v>11</v>
      </c>
      <c r="D915">
        <v>26</v>
      </c>
      <c r="E915">
        <v>189</v>
      </c>
      <c r="F915" t="s">
        <v>12</v>
      </c>
      <c r="G915" t="s">
        <v>13</v>
      </c>
      <c r="H915" s="1">
        <v>42625.55501822917</v>
      </c>
      <c r="I915" t="s">
        <v>14</v>
      </c>
      <c r="J915" t="s">
        <v>15</v>
      </c>
      <c r="L915" t="e">
        <f>+VLOOKUP(Table1[[#This Row],[TABLE_NAME]],ETL!$A:$E,2,0)</f>
        <v>#N/A</v>
      </c>
    </row>
    <row r="916" spans="1:12" x14ac:dyDescent="0.25">
      <c r="A916" t="s">
        <v>1662</v>
      </c>
      <c r="B916" t="s">
        <v>1663</v>
      </c>
      <c r="C916" t="s">
        <v>11</v>
      </c>
      <c r="D916">
        <v>24</v>
      </c>
      <c r="E916">
        <v>159</v>
      </c>
      <c r="F916" t="s">
        <v>12</v>
      </c>
      <c r="G916" t="s">
        <v>13</v>
      </c>
      <c r="H916" s="1">
        <v>42625.55501822917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1664</v>
      </c>
      <c r="B917" t="s">
        <v>1665</v>
      </c>
      <c r="C917" t="s">
        <v>11</v>
      </c>
      <c r="D917">
        <v>30</v>
      </c>
      <c r="E917">
        <v>196</v>
      </c>
      <c r="F917" t="s">
        <v>12</v>
      </c>
      <c r="G917" t="s">
        <v>13</v>
      </c>
      <c r="H917" s="1">
        <v>42625.55501822917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1666</v>
      </c>
      <c r="B918" t="s">
        <v>1667</v>
      </c>
      <c r="C918" t="s">
        <v>11</v>
      </c>
      <c r="D918">
        <v>29</v>
      </c>
      <c r="E918">
        <v>197</v>
      </c>
      <c r="F918" t="s">
        <v>12</v>
      </c>
      <c r="G918" t="s">
        <v>13</v>
      </c>
      <c r="H918" s="1">
        <v>42625.55501822917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1668</v>
      </c>
      <c r="B919" t="s">
        <v>1669</v>
      </c>
      <c r="C919" t="s">
        <v>11</v>
      </c>
      <c r="D919">
        <v>27</v>
      </c>
      <c r="E919">
        <v>171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str">
        <f>+VLOOKUP(Table1[[#This Row],[TABLE_NAME]],ETL!$A:$E,2,0)</f>
        <v>DONE</v>
      </c>
    </row>
    <row r="920" spans="1:12" x14ac:dyDescent="0.25">
      <c r="A920" t="s">
        <v>1670</v>
      </c>
      <c r="B920" t="s">
        <v>1671</v>
      </c>
      <c r="C920" t="s">
        <v>11</v>
      </c>
      <c r="D920">
        <v>29</v>
      </c>
      <c r="E920">
        <v>187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1672</v>
      </c>
      <c r="B921" t="s">
        <v>1673</v>
      </c>
      <c r="C921" t="s">
        <v>11</v>
      </c>
      <c r="D921">
        <v>23</v>
      </c>
      <c r="E921">
        <v>157</v>
      </c>
      <c r="F921" t="s">
        <v>12</v>
      </c>
      <c r="G921" t="s">
        <v>13</v>
      </c>
      <c r="H921" s="1">
        <v>42625.555018240739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1674</v>
      </c>
      <c r="B922" t="s">
        <v>1675</v>
      </c>
      <c r="C922" t="s">
        <v>11</v>
      </c>
      <c r="D922">
        <v>23</v>
      </c>
      <c r="E922">
        <v>156</v>
      </c>
      <c r="F922" t="s">
        <v>12</v>
      </c>
      <c r="G922" t="s">
        <v>13</v>
      </c>
      <c r="H922" s="1">
        <v>42625.555018240739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1676</v>
      </c>
      <c r="B923" t="s">
        <v>1677</v>
      </c>
      <c r="C923" t="s">
        <v>11</v>
      </c>
      <c r="D923">
        <v>23</v>
      </c>
      <c r="E923">
        <v>156</v>
      </c>
      <c r="F923" t="s">
        <v>12</v>
      </c>
      <c r="G923" t="s">
        <v>13</v>
      </c>
      <c r="H923" s="1">
        <v>42625.555018240739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1678</v>
      </c>
      <c r="B924" t="s">
        <v>1679</v>
      </c>
      <c r="C924" t="s">
        <v>11</v>
      </c>
      <c r="D924">
        <v>23</v>
      </c>
      <c r="E924">
        <v>156</v>
      </c>
      <c r="F924" t="s">
        <v>12</v>
      </c>
      <c r="G924" t="s">
        <v>13</v>
      </c>
      <c r="H924" s="1">
        <v>42625.555018240739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1680</v>
      </c>
      <c r="B925" t="s">
        <v>1681</v>
      </c>
      <c r="C925" t="s">
        <v>11</v>
      </c>
      <c r="D925">
        <v>29</v>
      </c>
      <c r="E925">
        <v>187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1682</v>
      </c>
      <c r="B926" t="s">
        <v>1683</v>
      </c>
      <c r="C926" t="s">
        <v>11</v>
      </c>
      <c r="D926">
        <v>65</v>
      </c>
      <c r="E926">
        <v>585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1684</v>
      </c>
      <c r="B927" t="s">
        <v>1685</v>
      </c>
      <c r="C927" t="s">
        <v>11</v>
      </c>
      <c r="D927">
        <v>66</v>
      </c>
      <c r="E927">
        <v>586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1686</v>
      </c>
      <c r="B928" t="s">
        <v>1687</v>
      </c>
      <c r="C928" t="s">
        <v>11</v>
      </c>
      <c r="D928">
        <v>26</v>
      </c>
      <c r="E928">
        <v>124</v>
      </c>
      <c r="F928" t="s">
        <v>12</v>
      </c>
      <c r="G928" t="s">
        <v>13</v>
      </c>
      <c r="H928" s="1">
        <v>42625.555018252315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1688</v>
      </c>
      <c r="B929" t="s">
        <v>1689</v>
      </c>
      <c r="C929" t="s">
        <v>11</v>
      </c>
      <c r="D929">
        <v>25</v>
      </c>
      <c r="E929">
        <v>170</v>
      </c>
      <c r="F929" t="s">
        <v>12</v>
      </c>
      <c r="G929" t="s">
        <v>13</v>
      </c>
      <c r="H929" s="1">
        <v>42625.555018252315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1690</v>
      </c>
      <c r="C930" t="s">
        <v>11</v>
      </c>
      <c r="D930">
        <v>28</v>
      </c>
      <c r="E930">
        <v>194</v>
      </c>
      <c r="F930" t="s">
        <v>12</v>
      </c>
      <c r="G930" t="s">
        <v>13</v>
      </c>
      <c r="H930" s="1">
        <v>42625.555018252315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1691</v>
      </c>
      <c r="B931" t="s">
        <v>1692</v>
      </c>
      <c r="C931" t="s">
        <v>11</v>
      </c>
      <c r="D931">
        <v>28</v>
      </c>
      <c r="E931">
        <v>190</v>
      </c>
      <c r="F931" t="s">
        <v>12</v>
      </c>
      <c r="G931" t="s">
        <v>13</v>
      </c>
      <c r="H931" s="1">
        <v>42625.555018252315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1693</v>
      </c>
      <c r="C932" t="s">
        <v>11</v>
      </c>
      <c r="D932">
        <v>25</v>
      </c>
      <c r="E932">
        <v>170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1694</v>
      </c>
      <c r="C933" t="s">
        <v>11</v>
      </c>
      <c r="D933">
        <v>29</v>
      </c>
      <c r="E933">
        <v>197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1695</v>
      </c>
      <c r="B934" t="s">
        <v>1696</v>
      </c>
      <c r="C934" t="s">
        <v>11</v>
      </c>
      <c r="D934">
        <v>24</v>
      </c>
      <c r="E934">
        <v>174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1697</v>
      </c>
      <c r="C935" t="s">
        <v>11</v>
      </c>
      <c r="D935">
        <v>27</v>
      </c>
      <c r="E935">
        <v>176</v>
      </c>
      <c r="F935" t="s">
        <v>12</v>
      </c>
      <c r="G935" t="s">
        <v>13</v>
      </c>
      <c r="H935" s="1">
        <v>42625.555018263891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1698</v>
      </c>
      <c r="B936" t="s">
        <v>1699</v>
      </c>
      <c r="C936" t="s">
        <v>11</v>
      </c>
      <c r="D936">
        <v>30</v>
      </c>
      <c r="E936">
        <v>196</v>
      </c>
      <c r="F936" t="s">
        <v>12</v>
      </c>
      <c r="G936" t="s">
        <v>13</v>
      </c>
      <c r="H936" s="1">
        <v>42625.555018263891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1700</v>
      </c>
      <c r="C937" t="s">
        <v>11</v>
      </c>
      <c r="D937">
        <v>31</v>
      </c>
      <c r="E937">
        <v>188</v>
      </c>
      <c r="F937" t="s">
        <v>12</v>
      </c>
      <c r="G937" t="s">
        <v>13</v>
      </c>
      <c r="H937" s="1">
        <v>42625.555018263891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1701</v>
      </c>
      <c r="C938" t="s">
        <v>11</v>
      </c>
      <c r="D938">
        <v>28</v>
      </c>
      <c r="E938">
        <v>193</v>
      </c>
      <c r="F938" t="s">
        <v>12</v>
      </c>
      <c r="G938" t="s">
        <v>13</v>
      </c>
      <c r="H938" s="1">
        <v>42625.555018263891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1702</v>
      </c>
      <c r="C939" t="s">
        <v>11</v>
      </c>
      <c r="D939">
        <v>24</v>
      </c>
      <c r="E939">
        <v>169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1703</v>
      </c>
      <c r="B940" t="s">
        <v>1704</v>
      </c>
      <c r="C940" t="s">
        <v>11</v>
      </c>
      <c r="D940">
        <v>24</v>
      </c>
      <c r="E940">
        <v>169</v>
      </c>
      <c r="F940" t="s">
        <v>12</v>
      </c>
      <c r="G940" t="s">
        <v>13</v>
      </c>
      <c r="H940" s="1">
        <v>42625.55501827546</v>
      </c>
      <c r="I940" t="s">
        <v>14</v>
      </c>
      <c r="J940" t="s">
        <v>15</v>
      </c>
      <c r="L940" t="e">
        <f>+VLOOKUP(Table1[[#This Row],[TABLE_NAME]],ETL!$A:$E,2,0)</f>
        <v>#N/A</v>
      </c>
    </row>
    <row r="941" spans="1:12" x14ac:dyDescent="0.25">
      <c r="A941" t="s">
        <v>1705</v>
      </c>
      <c r="C941" t="s">
        <v>11</v>
      </c>
      <c r="D941">
        <v>26</v>
      </c>
      <c r="E941">
        <v>170</v>
      </c>
      <c r="F941" t="s">
        <v>12</v>
      </c>
      <c r="G941" t="s">
        <v>13</v>
      </c>
      <c r="H941" s="1">
        <v>42625.55501827546</v>
      </c>
      <c r="I941" t="s">
        <v>14</v>
      </c>
      <c r="J941" t="s">
        <v>15</v>
      </c>
      <c r="L941" t="e">
        <f>+VLOOKUP(Table1[[#This Row],[TABLE_NAME]],ETL!$A:$E,2,0)</f>
        <v>#N/A</v>
      </c>
    </row>
    <row r="942" spans="1:12" x14ac:dyDescent="0.25">
      <c r="A942" t="s">
        <v>1706</v>
      </c>
      <c r="B942" t="s">
        <v>1707</v>
      </c>
      <c r="C942" t="s">
        <v>11</v>
      </c>
      <c r="D942">
        <v>35</v>
      </c>
      <c r="E942">
        <v>199</v>
      </c>
      <c r="F942" t="s">
        <v>12</v>
      </c>
      <c r="G942" t="s">
        <v>13</v>
      </c>
      <c r="H942" s="1">
        <v>42625.55501827546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s="21" t="s">
        <v>1708</v>
      </c>
      <c r="B943" s="21"/>
      <c r="C943" s="21" t="s">
        <v>11</v>
      </c>
      <c r="D943" s="21">
        <v>26</v>
      </c>
      <c r="E943" s="21">
        <v>189</v>
      </c>
      <c r="F943" s="21" t="s">
        <v>12</v>
      </c>
      <c r="G943" s="21" t="s">
        <v>13</v>
      </c>
      <c r="H943" s="1">
        <v>42625.55501827546</v>
      </c>
      <c r="I943" s="21" t="s">
        <v>14</v>
      </c>
      <c r="J943" s="21" t="s">
        <v>15</v>
      </c>
      <c r="K943" s="21"/>
      <c r="L943" t="e">
        <f>+VLOOKUP(Table1[[#This Row],[TABLE_NAME]],ETL!$A:$E,2,0)</f>
        <v>#N/A</v>
      </c>
    </row>
    <row r="944" spans="1:12" x14ac:dyDescent="0.25">
      <c r="A944" t="s">
        <v>1709</v>
      </c>
      <c r="B944" t="s">
        <v>1710</v>
      </c>
      <c r="C944" t="s">
        <v>15</v>
      </c>
      <c r="D944">
        <v>13</v>
      </c>
      <c r="E944">
        <v>99</v>
      </c>
      <c r="F944" t="s">
        <v>12</v>
      </c>
      <c r="G944" t="s">
        <v>13</v>
      </c>
      <c r="H944" s="1">
        <v>42625.55656675926</v>
      </c>
      <c r="I944" t="s">
        <v>14</v>
      </c>
      <c r="J944" t="s">
        <v>15</v>
      </c>
      <c r="L944">
        <f>+VLOOKUP(Table1[[#This Row],[TABLE_NAME]],ETL!$A:$E,2,0)</f>
        <v>0</v>
      </c>
    </row>
    <row r="945" spans="1:12" x14ac:dyDescent="0.25">
      <c r="A945" t="s">
        <v>1711</v>
      </c>
      <c r="B945" t="s">
        <v>1712</v>
      </c>
      <c r="C945" t="s">
        <v>15</v>
      </c>
      <c r="D945">
        <v>36</v>
      </c>
      <c r="E945">
        <v>140</v>
      </c>
      <c r="F945" t="s">
        <v>12</v>
      </c>
      <c r="G945" t="s">
        <v>13</v>
      </c>
      <c r="H945" s="1">
        <v>42625.55656675926</v>
      </c>
      <c r="I945" t="s">
        <v>14</v>
      </c>
      <c r="J945" t="s">
        <v>15</v>
      </c>
      <c r="L945" t="str">
        <f>+VLOOKUP(Table1[[#This Row],[TABLE_NAME]],ETL!$A:$E,2,0)</f>
        <v>DONE</v>
      </c>
    </row>
    <row r="946" spans="1:12" x14ac:dyDescent="0.25">
      <c r="A946" t="s">
        <v>1713</v>
      </c>
      <c r="B946" t="s">
        <v>1714</v>
      </c>
      <c r="C946" t="s">
        <v>11</v>
      </c>
      <c r="D946">
        <v>38</v>
      </c>
      <c r="E946">
        <v>142</v>
      </c>
      <c r="F946" t="s">
        <v>12</v>
      </c>
      <c r="G946" t="s">
        <v>13</v>
      </c>
      <c r="H946" s="1">
        <v>42625.555018287036</v>
      </c>
      <c r="I946" t="s">
        <v>14</v>
      </c>
      <c r="J946" t="s">
        <v>15</v>
      </c>
      <c r="L946" t="e">
        <f>+VLOOKUP(Table1[[#This Row],[TABLE_NAME]],ETL!$A:$E,2,0)</f>
        <v>#N/A</v>
      </c>
    </row>
    <row r="947" spans="1:12" x14ac:dyDescent="0.25">
      <c r="A947" s="3" t="s">
        <v>1715</v>
      </c>
      <c r="B947" s="3" t="s">
        <v>1716</v>
      </c>
      <c r="C947" s="3" t="s">
        <v>15</v>
      </c>
      <c r="D947" s="3">
        <v>35</v>
      </c>
      <c r="E947" s="3">
        <v>308</v>
      </c>
      <c r="F947" s="3" t="s">
        <v>12</v>
      </c>
      <c r="G947" s="3" t="s">
        <v>13</v>
      </c>
      <c r="H947" s="4">
        <v>42625.55656675926</v>
      </c>
      <c r="I947" s="3" t="s">
        <v>14</v>
      </c>
      <c r="J947" s="3" t="s">
        <v>15</v>
      </c>
      <c r="K947" s="3"/>
      <c r="L947" t="str">
        <f>+VLOOKUP(Table1[[#This Row],[TABLE_NAME]],ETL!$A:$E,2,0)</f>
        <v>DONE</v>
      </c>
    </row>
    <row r="948" spans="1:12" x14ac:dyDescent="0.25">
      <c r="A948" t="s">
        <v>1717</v>
      </c>
      <c r="B948" t="s">
        <v>1718</v>
      </c>
      <c r="C948" t="s">
        <v>11</v>
      </c>
      <c r="D948">
        <v>30</v>
      </c>
      <c r="E948">
        <v>224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1719</v>
      </c>
      <c r="B949" t="s">
        <v>1720</v>
      </c>
      <c r="C949" t="s">
        <v>15</v>
      </c>
      <c r="D949">
        <v>57</v>
      </c>
      <c r="E949">
        <v>308</v>
      </c>
      <c r="F949" t="s">
        <v>12</v>
      </c>
      <c r="G949" t="s">
        <v>13</v>
      </c>
      <c r="H949" s="1">
        <v>42625.556566747684</v>
      </c>
      <c r="I949" t="s">
        <v>14</v>
      </c>
      <c r="J949" t="s">
        <v>15</v>
      </c>
      <c r="L949" t="e">
        <f>+VLOOKUP(Table1[[#This Row],[TABLE_NAME]],ETL!$A:$E,2,0)</f>
        <v>#N/A</v>
      </c>
    </row>
    <row r="950" spans="1:12" x14ac:dyDescent="0.25">
      <c r="A950" t="s">
        <v>1721</v>
      </c>
      <c r="B950" t="s">
        <v>1722</v>
      </c>
      <c r="C950" t="s">
        <v>11</v>
      </c>
      <c r="D950">
        <v>57</v>
      </c>
      <c r="E950">
        <v>308</v>
      </c>
      <c r="F950" t="s">
        <v>12</v>
      </c>
      <c r="G950" t="s">
        <v>13</v>
      </c>
      <c r="H950" s="1">
        <v>42704.50969460648</v>
      </c>
      <c r="I950" t="s">
        <v>14</v>
      </c>
      <c r="J950" t="s">
        <v>22</v>
      </c>
      <c r="L950" t="e">
        <f>+VLOOKUP(Table1[[#This Row],[TABLE_NAME]],ETL!$A:$E,2,0)</f>
        <v>#N/A</v>
      </c>
    </row>
    <row r="951" spans="1:12" x14ac:dyDescent="0.25">
      <c r="A951" s="21" t="s">
        <v>1723</v>
      </c>
      <c r="B951" s="21" t="s">
        <v>1724</v>
      </c>
      <c r="C951" s="21" t="s">
        <v>11</v>
      </c>
      <c r="D951" s="21">
        <v>29</v>
      </c>
      <c r="E951" s="21">
        <v>234</v>
      </c>
      <c r="F951" s="21" t="s">
        <v>12</v>
      </c>
      <c r="G951" s="21" t="s">
        <v>13</v>
      </c>
      <c r="H951" s="1">
        <v>42625.556566747684</v>
      </c>
      <c r="I951" s="21" t="s">
        <v>14</v>
      </c>
      <c r="J951" s="21" t="s">
        <v>15</v>
      </c>
      <c r="K951" s="21" t="s">
        <v>3647</v>
      </c>
      <c r="L951">
        <f>+VLOOKUP(Table1[[#This Row],[TABLE_NAME]],ETL!$A:$E,2,0)</f>
        <v>0</v>
      </c>
    </row>
    <row r="952" spans="1:12" x14ac:dyDescent="0.25">
      <c r="A952" t="s">
        <v>1725</v>
      </c>
      <c r="B952" t="s">
        <v>1726</v>
      </c>
      <c r="C952" t="s">
        <v>11</v>
      </c>
      <c r="D952">
        <v>30</v>
      </c>
      <c r="E952">
        <v>230</v>
      </c>
      <c r="F952" t="s">
        <v>12</v>
      </c>
      <c r="G952" t="s">
        <v>13</v>
      </c>
      <c r="H952" s="1">
        <v>42625.555018287036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1727</v>
      </c>
      <c r="B953" t="s">
        <v>1728</v>
      </c>
      <c r="C953" t="s">
        <v>11</v>
      </c>
      <c r="D953">
        <v>28</v>
      </c>
      <c r="E953">
        <v>184</v>
      </c>
      <c r="F953" t="s">
        <v>12</v>
      </c>
      <c r="G953" t="s">
        <v>13</v>
      </c>
      <c r="H953" s="1">
        <v>42625.555018287036</v>
      </c>
      <c r="I953" t="s">
        <v>14</v>
      </c>
      <c r="J953" t="s">
        <v>15</v>
      </c>
      <c r="K953" t="s">
        <v>3647</v>
      </c>
      <c r="L953">
        <f>+VLOOKUP(Table1[[#This Row],[TABLE_NAME]],ETL!$A:$E,2,0)</f>
        <v>0</v>
      </c>
    </row>
    <row r="954" spans="1:12" x14ac:dyDescent="0.25">
      <c r="A954" t="s">
        <v>1729</v>
      </c>
      <c r="B954" t="s">
        <v>1730</v>
      </c>
      <c r="C954" t="s">
        <v>15</v>
      </c>
      <c r="D954">
        <v>22</v>
      </c>
      <c r="E954">
        <v>229</v>
      </c>
      <c r="F954" t="s">
        <v>12</v>
      </c>
      <c r="G954" t="s">
        <v>13</v>
      </c>
      <c r="H954" s="1">
        <v>42625.555018287036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s="3" t="s">
        <v>1731</v>
      </c>
      <c r="B955" s="3" t="s">
        <v>1732</v>
      </c>
      <c r="C955" s="3" t="s">
        <v>15</v>
      </c>
      <c r="D955" s="3">
        <v>11</v>
      </c>
      <c r="E955" s="3">
        <v>60</v>
      </c>
      <c r="F955" s="3" t="s">
        <v>12</v>
      </c>
      <c r="G955" s="3" t="s">
        <v>13</v>
      </c>
      <c r="H955" s="4">
        <v>42625.556566793981</v>
      </c>
      <c r="I955" s="3" t="s">
        <v>14</v>
      </c>
      <c r="J955" s="3" t="s">
        <v>15</v>
      </c>
      <c r="K955" s="3"/>
      <c r="L955" t="str">
        <f>+VLOOKUP(Table1[[#This Row],[TABLE_NAME]],ETL!$A:$E,2,0)</f>
        <v>DONE</v>
      </c>
    </row>
    <row r="956" spans="1:12" x14ac:dyDescent="0.25">
      <c r="A956" t="s">
        <v>1733</v>
      </c>
      <c r="B956" t="s">
        <v>1734</v>
      </c>
      <c r="C956" t="s">
        <v>11</v>
      </c>
      <c r="D956">
        <v>9</v>
      </c>
      <c r="E956">
        <v>46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1735</v>
      </c>
      <c r="B957" t="s">
        <v>1736</v>
      </c>
      <c r="C957" t="s">
        <v>15</v>
      </c>
      <c r="D957">
        <v>31</v>
      </c>
      <c r="E957">
        <v>253</v>
      </c>
      <c r="F957" t="s">
        <v>12</v>
      </c>
      <c r="G957" t="s">
        <v>13</v>
      </c>
      <c r="H957" s="1">
        <v>42625.555018298612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1737</v>
      </c>
      <c r="B958" t="s">
        <v>1738</v>
      </c>
      <c r="C958" t="s">
        <v>11</v>
      </c>
      <c r="D958">
        <v>60</v>
      </c>
      <c r="E958">
        <v>313</v>
      </c>
      <c r="F958" t="s">
        <v>12</v>
      </c>
      <c r="G958" t="s">
        <v>13</v>
      </c>
      <c r="H958" s="1">
        <v>42625.559511296298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1739</v>
      </c>
      <c r="B959" t="s">
        <v>1740</v>
      </c>
      <c r="C959" t="s">
        <v>15</v>
      </c>
      <c r="D959">
        <v>104</v>
      </c>
      <c r="E959">
        <v>241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s="21" t="s">
        <v>1741</v>
      </c>
      <c r="B960" s="21" t="s">
        <v>1742</v>
      </c>
      <c r="C960" s="21" t="s">
        <v>11</v>
      </c>
      <c r="D960" s="21">
        <v>104</v>
      </c>
      <c r="E960" s="21">
        <v>241</v>
      </c>
      <c r="F960" s="21" t="s">
        <v>12</v>
      </c>
      <c r="G960" s="21" t="s">
        <v>13</v>
      </c>
      <c r="H960" s="1">
        <v>42625.555018298612</v>
      </c>
      <c r="I960" s="21" t="s">
        <v>14</v>
      </c>
      <c r="J960" s="21" t="s">
        <v>15</v>
      </c>
      <c r="K960" s="21"/>
      <c r="L960" t="e">
        <f>+VLOOKUP(Table1[[#This Row],[TABLE_NAME]],ETL!$A:$E,2,0)</f>
        <v>#N/A</v>
      </c>
    </row>
    <row r="961" spans="1:12" x14ac:dyDescent="0.25">
      <c r="A961" t="s">
        <v>1743</v>
      </c>
      <c r="B961" t="s">
        <v>1744</v>
      </c>
      <c r="C961" t="s">
        <v>15</v>
      </c>
      <c r="D961">
        <v>12</v>
      </c>
      <c r="E961">
        <v>81</v>
      </c>
      <c r="F961" t="s">
        <v>12</v>
      </c>
      <c r="G961" t="s">
        <v>13</v>
      </c>
      <c r="H961" s="1">
        <v>42625.559512210646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1745</v>
      </c>
      <c r="B962" t="s">
        <v>1746</v>
      </c>
      <c r="C962" t="s">
        <v>11</v>
      </c>
      <c r="D962">
        <v>19</v>
      </c>
      <c r="E962">
        <v>178</v>
      </c>
      <c r="F962" t="s">
        <v>12</v>
      </c>
      <c r="G962" t="s">
        <v>13</v>
      </c>
      <c r="H962" s="1">
        <v>42625.555018298612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1747</v>
      </c>
      <c r="B963" t="s">
        <v>1748</v>
      </c>
      <c r="C963" t="s">
        <v>11</v>
      </c>
      <c r="D963">
        <v>16</v>
      </c>
      <c r="E963">
        <v>152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1770</v>
      </c>
      <c r="B964" t="s">
        <v>1771</v>
      </c>
      <c r="C964" t="s">
        <v>11</v>
      </c>
      <c r="D964">
        <v>39</v>
      </c>
      <c r="E964">
        <v>240</v>
      </c>
      <c r="F964" t="s">
        <v>12</v>
      </c>
      <c r="G964" t="s">
        <v>13</v>
      </c>
      <c r="H964" s="1">
        <v>42625.555018310188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1772</v>
      </c>
      <c r="B965" t="s">
        <v>1773</v>
      </c>
      <c r="C965" t="s">
        <v>11</v>
      </c>
      <c r="D965">
        <v>167</v>
      </c>
      <c r="E965">
        <v>804</v>
      </c>
      <c r="F965" t="s">
        <v>12</v>
      </c>
      <c r="G965" t="s">
        <v>13</v>
      </c>
      <c r="H965" s="1">
        <v>42625.555018310188</v>
      </c>
      <c r="I965" t="s">
        <v>14</v>
      </c>
      <c r="J965" t="s">
        <v>15</v>
      </c>
      <c r="L965" t="e">
        <f>+VLOOKUP(Table1[[#This Row],[TABLE_NAME]],ETL!$A:$E,2,0)</f>
        <v>#N/A</v>
      </c>
    </row>
    <row r="966" spans="1:12" x14ac:dyDescent="0.25">
      <c r="A966" t="s">
        <v>1751</v>
      </c>
      <c r="B966" t="s">
        <v>1752</v>
      </c>
      <c r="C966" t="s">
        <v>11</v>
      </c>
      <c r="D966">
        <v>168</v>
      </c>
      <c r="E966">
        <v>820</v>
      </c>
      <c r="F966" t="s">
        <v>12</v>
      </c>
      <c r="G966" t="s">
        <v>13</v>
      </c>
      <c r="H966" s="1">
        <v>42625.555018298612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1753</v>
      </c>
      <c r="B967" t="s">
        <v>1754</v>
      </c>
      <c r="C967" t="s">
        <v>11</v>
      </c>
      <c r="D967">
        <v>165</v>
      </c>
      <c r="E967">
        <v>795</v>
      </c>
      <c r="F967" t="s">
        <v>12</v>
      </c>
      <c r="G967" t="s">
        <v>13</v>
      </c>
      <c r="H967" s="1">
        <v>42625.555018298612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1755</v>
      </c>
      <c r="B968" t="s">
        <v>1750</v>
      </c>
      <c r="C968" t="s">
        <v>11</v>
      </c>
      <c r="D968">
        <v>165</v>
      </c>
      <c r="E968">
        <v>795</v>
      </c>
      <c r="F968" t="s">
        <v>12</v>
      </c>
      <c r="G968" t="s">
        <v>13</v>
      </c>
      <c r="H968" s="1">
        <v>42634.634334444447</v>
      </c>
      <c r="I968" t="s">
        <v>14</v>
      </c>
      <c r="J968" t="s">
        <v>22</v>
      </c>
      <c r="L968" t="e">
        <f>+VLOOKUP(Table1[[#This Row],[TABLE_NAME]],ETL!$A:$E,2,0)</f>
        <v>#N/A</v>
      </c>
    </row>
    <row r="969" spans="1:12" x14ac:dyDescent="0.25">
      <c r="A969" t="s">
        <v>1756</v>
      </c>
      <c r="B969" t="s">
        <v>1757</v>
      </c>
      <c r="C969" t="s">
        <v>11</v>
      </c>
      <c r="D969">
        <v>16</v>
      </c>
      <c r="E969">
        <v>108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1758</v>
      </c>
      <c r="B970" t="s">
        <v>1759</v>
      </c>
      <c r="C970" t="s">
        <v>11</v>
      </c>
      <c r="D970">
        <v>31</v>
      </c>
      <c r="E970">
        <v>185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1760</v>
      </c>
      <c r="B971" t="s">
        <v>1761</v>
      </c>
      <c r="C971" t="s">
        <v>11</v>
      </c>
      <c r="D971">
        <v>47</v>
      </c>
      <c r="E971">
        <v>347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1762</v>
      </c>
      <c r="B972" t="s">
        <v>1763</v>
      </c>
      <c r="C972" t="s">
        <v>11</v>
      </c>
      <c r="D972">
        <v>39</v>
      </c>
      <c r="E972">
        <v>254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1764</v>
      </c>
      <c r="B973" t="s">
        <v>1765</v>
      </c>
      <c r="C973" t="s">
        <v>11</v>
      </c>
      <c r="D973">
        <v>24</v>
      </c>
      <c r="E973">
        <v>158</v>
      </c>
      <c r="F973" t="s">
        <v>12</v>
      </c>
      <c r="G973" t="s">
        <v>13</v>
      </c>
      <c r="H973" s="1">
        <v>42625.555018310188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1766</v>
      </c>
      <c r="B974" t="s">
        <v>1767</v>
      </c>
      <c r="C974" t="s">
        <v>11</v>
      </c>
      <c r="D974">
        <v>45</v>
      </c>
      <c r="E974">
        <v>309</v>
      </c>
      <c r="F974" t="s">
        <v>12</v>
      </c>
      <c r="G974" t="s">
        <v>13</v>
      </c>
      <c r="H974" s="1">
        <v>42625.555018310188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1768</v>
      </c>
      <c r="B975" t="s">
        <v>1769</v>
      </c>
      <c r="C975" t="s">
        <v>11</v>
      </c>
      <c r="D975">
        <v>29</v>
      </c>
      <c r="E975">
        <v>213</v>
      </c>
      <c r="F975" t="s">
        <v>12</v>
      </c>
      <c r="G975" t="s">
        <v>13</v>
      </c>
      <c r="H975" s="1">
        <v>42625.555018310188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1774</v>
      </c>
      <c r="B976" t="s">
        <v>1775</v>
      </c>
      <c r="C976" t="s">
        <v>15</v>
      </c>
      <c r="D976">
        <v>165</v>
      </c>
      <c r="E976">
        <v>755</v>
      </c>
      <c r="F976" t="s">
        <v>12</v>
      </c>
      <c r="G976" t="s">
        <v>13</v>
      </c>
      <c r="H976" s="1">
        <v>42625.559511377316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1788</v>
      </c>
      <c r="B977" t="s">
        <v>1789</v>
      </c>
      <c r="C977" t="s">
        <v>15</v>
      </c>
      <c r="D977">
        <v>42</v>
      </c>
      <c r="E977">
        <v>351</v>
      </c>
      <c r="F977" t="s">
        <v>12</v>
      </c>
      <c r="G977" t="s">
        <v>13</v>
      </c>
      <c r="H977" s="1">
        <v>42625.559512268519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1790</v>
      </c>
      <c r="B978" t="s">
        <v>1791</v>
      </c>
      <c r="C978" t="s">
        <v>11</v>
      </c>
      <c r="D978">
        <v>27</v>
      </c>
      <c r="E978">
        <v>191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1792</v>
      </c>
      <c r="B979" t="s">
        <v>1793</v>
      </c>
      <c r="C979" t="s">
        <v>11</v>
      </c>
      <c r="D979">
        <v>23</v>
      </c>
      <c r="E979">
        <v>214</v>
      </c>
      <c r="F979" t="s">
        <v>12</v>
      </c>
      <c r="G979" t="s">
        <v>13</v>
      </c>
      <c r="H979" s="1">
        <v>42625.555018321757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1794</v>
      </c>
      <c r="B980" t="s">
        <v>1795</v>
      </c>
      <c r="C980" t="s">
        <v>11</v>
      </c>
      <c r="D980">
        <v>15</v>
      </c>
      <c r="E980">
        <v>151</v>
      </c>
      <c r="F980" t="s">
        <v>12</v>
      </c>
      <c r="G980" t="s">
        <v>13</v>
      </c>
      <c r="H980" s="1">
        <v>42625.555018321757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1796</v>
      </c>
      <c r="B981" t="s">
        <v>1797</v>
      </c>
      <c r="C981" t="s">
        <v>11</v>
      </c>
      <c r="D981">
        <v>167</v>
      </c>
      <c r="E981">
        <v>764</v>
      </c>
      <c r="F981" t="s">
        <v>12</v>
      </c>
      <c r="G981" t="s">
        <v>13</v>
      </c>
      <c r="H981" s="1">
        <v>42625.555018321757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1776</v>
      </c>
      <c r="B982" t="s">
        <v>1777</v>
      </c>
      <c r="C982" t="s">
        <v>11</v>
      </c>
      <c r="D982">
        <v>168</v>
      </c>
      <c r="E982">
        <v>780</v>
      </c>
      <c r="F982" t="s">
        <v>12</v>
      </c>
      <c r="G982" t="s">
        <v>13</v>
      </c>
      <c r="H982" s="1">
        <v>42625.555018310188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1778</v>
      </c>
      <c r="B983" t="s">
        <v>1779</v>
      </c>
      <c r="C983" t="s">
        <v>11</v>
      </c>
      <c r="D983">
        <v>43</v>
      </c>
      <c r="E983">
        <v>316</v>
      </c>
      <c r="F983" t="s">
        <v>12</v>
      </c>
      <c r="G983" t="s">
        <v>13</v>
      </c>
      <c r="H983" s="1">
        <v>42625.555018310188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x14ac:dyDescent="0.25">
      <c r="A984" t="s">
        <v>1780</v>
      </c>
      <c r="B984" t="s">
        <v>1781</v>
      </c>
      <c r="C984" t="s">
        <v>11</v>
      </c>
      <c r="D984">
        <v>40</v>
      </c>
      <c r="E984">
        <v>266</v>
      </c>
      <c r="F984" t="s">
        <v>12</v>
      </c>
      <c r="G984" t="s">
        <v>13</v>
      </c>
      <c r="H984" s="1">
        <v>42625.555018310188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1782</v>
      </c>
      <c r="B985" t="s">
        <v>1783</v>
      </c>
      <c r="C985" t="s">
        <v>11</v>
      </c>
      <c r="D985">
        <v>22</v>
      </c>
      <c r="E985">
        <v>256</v>
      </c>
      <c r="F985" t="s">
        <v>12</v>
      </c>
      <c r="G985" t="s">
        <v>13</v>
      </c>
      <c r="H985" s="1">
        <v>42625.555018321757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1784</v>
      </c>
      <c r="B986" t="s">
        <v>1785</v>
      </c>
      <c r="C986" t="s">
        <v>11</v>
      </c>
      <c r="D986">
        <v>50</v>
      </c>
      <c r="E986">
        <v>339</v>
      </c>
      <c r="F986" t="s">
        <v>12</v>
      </c>
      <c r="G986" t="s">
        <v>13</v>
      </c>
      <c r="H986" s="1">
        <v>42625.555018321757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1786</v>
      </c>
      <c r="B987" t="s">
        <v>1787</v>
      </c>
      <c r="C987" t="s">
        <v>11</v>
      </c>
      <c r="D987">
        <v>31</v>
      </c>
      <c r="E987">
        <v>226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1798</v>
      </c>
      <c r="B988" t="s">
        <v>1799</v>
      </c>
      <c r="C988" t="s">
        <v>15</v>
      </c>
      <c r="D988">
        <v>22</v>
      </c>
      <c r="E988">
        <v>286</v>
      </c>
      <c r="F988" t="s">
        <v>12</v>
      </c>
      <c r="G988" t="s">
        <v>13</v>
      </c>
      <c r="H988" s="1">
        <v>42625.559511342595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1800</v>
      </c>
      <c r="B989" t="s">
        <v>1802</v>
      </c>
      <c r="C989" t="s">
        <v>1801</v>
      </c>
      <c r="D989">
        <v>21</v>
      </c>
      <c r="E989">
        <v>214</v>
      </c>
      <c r="F989" t="s">
        <v>12</v>
      </c>
      <c r="G989" t="s">
        <v>13</v>
      </c>
      <c r="H989" s="1">
        <v>42625.559512071763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1803</v>
      </c>
      <c r="B990" t="s">
        <v>1804</v>
      </c>
      <c r="C990" t="s">
        <v>11</v>
      </c>
      <c r="D990">
        <v>19</v>
      </c>
      <c r="E990">
        <v>203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1805</v>
      </c>
      <c r="B991" t="s">
        <v>1806</v>
      </c>
      <c r="C991" t="s">
        <v>11</v>
      </c>
      <c r="D991">
        <v>19</v>
      </c>
      <c r="E991">
        <v>187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1807</v>
      </c>
      <c r="B992" t="s">
        <v>1808</v>
      </c>
      <c r="C992" t="s">
        <v>15</v>
      </c>
      <c r="D992">
        <v>30</v>
      </c>
      <c r="E992">
        <v>276</v>
      </c>
      <c r="F992" t="s">
        <v>12</v>
      </c>
      <c r="G992" t="s">
        <v>13</v>
      </c>
      <c r="H992" s="1">
        <v>42625.556566747684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1809</v>
      </c>
      <c r="B993" t="s">
        <v>1810</v>
      </c>
      <c r="C993" t="s">
        <v>11</v>
      </c>
      <c r="D993">
        <v>31</v>
      </c>
      <c r="E993">
        <v>260</v>
      </c>
      <c r="F993" t="s">
        <v>12</v>
      </c>
      <c r="G993" t="s">
        <v>13</v>
      </c>
      <c r="H993" s="1">
        <v>42625.555018321757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1811</v>
      </c>
      <c r="B994" t="s">
        <v>1812</v>
      </c>
      <c r="C994" t="s">
        <v>11</v>
      </c>
      <c r="D994">
        <v>36</v>
      </c>
      <c r="E994">
        <v>310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1813</v>
      </c>
      <c r="B995" t="s">
        <v>1814</v>
      </c>
      <c r="C995" t="s">
        <v>11</v>
      </c>
      <c r="D995">
        <v>28</v>
      </c>
      <c r="E995">
        <v>246</v>
      </c>
      <c r="F995" t="s">
        <v>12</v>
      </c>
      <c r="G995" t="s">
        <v>13</v>
      </c>
      <c r="H995" s="1">
        <v>42625.555018321757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1815</v>
      </c>
      <c r="B996" t="s">
        <v>1816</v>
      </c>
      <c r="C996" t="s">
        <v>15</v>
      </c>
      <c r="D996">
        <v>57</v>
      </c>
      <c r="E996">
        <v>545</v>
      </c>
      <c r="F996" t="s">
        <v>12</v>
      </c>
      <c r="G996" t="s">
        <v>13</v>
      </c>
      <c r="H996" s="1">
        <v>42625.559512453707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1817</v>
      </c>
      <c r="B997" t="s">
        <v>1816</v>
      </c>
      <c r="C997" t="s">
        <v>11</v>
      </c>
      <c r="D997">
        <v>38</v>
      </c>
      <c r="E997">
        <v>443</v>
      </c>
      <c r="F997" t="s">
        <v>12</v>
      </c>
      <c r="G997" t="s">
        <v>13</v>
      </c>
      <c r="H997" s="1">
        <v>42625.555018321757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1818</v>
      </c>
      <c r="B998" t="s">
        <v>1819</v>
      </c>
      <c r="C998" t="s">
        <v>15</v>
      </c>
      <c r="D998">
        <v>16</v>
      </c>
      <c r="E998">
        <v>159</v>
      </c>
      <c r="F998" t="s">
        <v>12</v>
      </c>
      <c r="G998" t="s">
        <v>13</v>
      </c>
      <c r="H998" s="1">
        <v>42625.559512060187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1820</v>
      </c>
      <c r="B999" t="s">
        <v>1821</v>
      </c>
      <c r="C999" t="s">
        <v>11</v>
      </c>
      <c r="D999">
        <v>81</v>
      </c>
      <c r="E999">
        <v>646</v>
      </c>
      <c r="F999" t="s">
        <v>12</v>
      </c>
      <c r="G999" t="s">
        <v>13</v>
      </c>
      <c r="H999" s="1">
        <v>42625.555018333333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1823</v>
      </c>
      <c r="B1000" t="s">
        <v>1824</v>
      </c>
      <c r="C1000" t="s">
        <v>11</v>
      </c>
      <c r="D1000">
        <v>23</v>
      </c>
      <c r="E1000">
        <v>217</v>
      </c>
      <c r="F1000" t="s">
        <v>12</v>
      </c>
      <c r="G1000" t="s">
        <v>13</v>
      </c>
      <c r="H1000" s="1">
        <v>42625.555134016206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1822</v>
      </c>
      <c r="B1001" t="s">
        <v>1821</v>
      </c>
      <c r="C1001" t="s">
        <v>11</v>
      </c>
      <c r="D1001">
        <v>81</v>
      </c>
      <c r="E1001">
        <v>646</v>
      </c>
      <c r="F1001" t="s">
        <v>12</v>
      </c>
      <c r="G1001" t="s">
        <v>13</v>
      </c>
      <c r="H1001" s="1">
        <v>42625.555018321757</v>
      </c>
      <c r="I1001" t="s">
        <v>14</v>
      </c>
      <c r="J1001" t="s">
        <v>15</v>
      </c>
      <c r="L1001" t="e">
        <f>+VLOOKUP(Table1[[#This Row],[TABLE_NAME]],ETL!$A:$E,2,0)</f>
        <v>#N/A</v>
      </c>
    </row>
    <row r="1002" spans="1:12" x14ac:dyDescent="0.25">
      <c r="A1002" t="s">
        <v>1825</v>
      </c>
      <c r="B1002" t="s">
        <v>1826</v>
      </c>
      <c r="C1002" t="s">
        <v>11</v>
      </c>
      <c r="D1002">
        <v>83</v>
      </c>
      <c r="E1002">
        <v>910</v>
      </c>
      <c r="F1002" t="s">
        <v>12</v>
      </c>
      <c r="G1002" t="s">
        <v>13</v>
      </c>
      <c r="H1002" s="1">
        <v>42625.555134016206</v>
      </c>
      <c r="I1002" t="s">
        <v>14</v>
      </c>
      <c r="J1002" t="s">
        <v>15</v>
      </c>
      <c r="L1002" t="e">
        <f>+VLOOKUP(Table1[[#This Row],[TABLE_NAME]],ETL!$A:$E,2,0)</f>
        <v>#N/A</v>
      </c>
    </row>
    <row r="1003" spans="1:12" x14ac:dyDescent="0.25">
      <c r="A1003" t="s">
        <v>1827</v>
      </c>
      <c r="B1003" t="s">
        <v>1828</v>
      </c>
      <c r="C1003" t="s">
        <v>11</v>
      </c>
      <c r="D1003">
        <v>52</v>
      </c>
      <c r="E1003">
        <v>544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1829</v>
      </c>
      <c r="B1004" t="s">
        <v>1830</v>
      </c>
      <c r="C1004" t="s">
        <v>135</v>
      </c>
      <c r="D1004">
        <v>44</v>
      </c>
      <c r="E1004">
        <v>265</v>
      </c>
      <c r="F1004" t="s">
        <v>12</v>
      </c>
      <c r="G1004" t="s">
        <v>13</v>
      </c>
      <c r="H1004" s="1">
        <v>42725.642165127312</v>
      </c>
      <c r="I1004" t="s">
        <v>14</v>
      </c>
      <c r="J1004" t="s">
        <v>135</v>
      </c>
      <c r="L1004" t="e">
        <f>+VLOOKUP(Table1[[#This Row],[TABLE_NAME]],ETL!$A:$E,2,0)</f>
        <v>#N/A</v>
      </c>
    </row>
    <row r="1005" spans="1:12" x14ac:dyDescent="0.25">
      <c r="A1005" t="s">
        <v>1831</v>
      </c>
      <c r="B1005" t="s">
        <v>1832</v>
      </c>
      <c r="C1005" t="s">
        <v>135</v>
      </c>
      <c r="D1005">
        <v>51</v>
      </c>
      <c r="E1005">
        <v>273</v>
      </c>
      <c r="F1005" t="s">
        <v>12</v>
      </c>
      <c r="G1005" t="s">
        <v>13</v>
      </c>
      <c r="H1005" s="1">
        <v>42725.650838159723</v>
      </c>
      <c r="I1005" t="s">
        <v>14</v>
      </c>
      <c r="J1005" t="s">
        <v>135</v>
      </c>
      <c r="L1005" t="e">
        <f>+VLOOKUP(Table1[[#This Row],[TABLE_NAME]],ETL!$A:$E,2,0)</f>
        <v>#N/A</v>
      </c>
    </row>
    <row r="1006" spans="1:12" x14ac:dyDescent="0.25">
      <c r="A1006" t="s">
        <v>1833</v>
      </c>
      <c r="B1006" t="s">
        <v>1834</v>
      </c>
      <c r="C1006" t="s">
        <v>11</v>
      </c>
      <c r="D1006">
        <v>84</v>
      </c>
      <c r="E1006">
        <v>922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1835</v>
      </c>
      <c r="B1007" t="s">
        <v>1836</v>
      </c>
      <c r="C1007" t="s">
        <v>11</v>
      </c>
      <c r="D1007">
        <v>53</v>
      </c>
      <c r="E1007">
        <v>556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1837</v>
      </c>
      <c r="B1008" t="s">
        <v>1838</v>
      </c>
      <c r="C1008" t="s">
        <v>11</v>
      </c>
      <c r="D1008">
        <v>15</v>
      </c>
      <c r="E1008">
        <v>136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1839</v>
      </c>
      <c r="B1009" t="s">
        <v>1840</v>
      </c>
      <c r="C1009" t="s">
        <v>11</v>
      </c>
      <c r="D1009">
        <v>30</v>
      </c>
      <c r="E1009">
        <v>271</v>
      </c>
      <c r="F1009" t="s">
        <v>12</v>
      </c>
      <c r="G1009" t="s">
        <v>13</v>
      </c>
      <c r="H1009" s="1">
        <v>42625.555134027774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1841</v>
      </c>
      <c r="B1010" t="s">
        <v>1842</v>
      </c>
      <c r="C1010" t="s">
        <v>11</v>
      </c>
      <c r="D1010">
        <v>62</v>
      </c>
      <c r="E1010">
        <v>341</v>
      </c>
      <c r="F1010" t="s">
        <v>12</v>
      </c>
      <c r="G1010" t="s">
        <v>13</v>
      </c>
      <c r="H1010" s="1">
        <v>42625.555134027774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1843</v>
      </c>
      <c r="B1011" t="s">
        <v>1844</v>
      </c>
      <c r="C1011" t="s">
        <v>11</v>
      </c>
      <c r="D1011">
        <v>62</v>
      </c>
      <c r="E1011">
        <v>341</v>
      </c>
      <c r="F1011" t="s">
        <v>12</v>
      </c>
      <c r="G1011" t="s">
        <v>13</v>
      </c>
      <c r="H1011" s="1">
        <v>42625.555134027774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1845</v>
      </c>
      <c r="B1012" t="s">
        <v>1846</v>
      </c>
      <c r="C1012" t="s">
        <v>11</v>
      </c>
      <c r="D1012">
        <v>13</v>
      </c>
      <c r="E1012">
        <v>102</v>
      </c>
      <c r="F1012" t="s">
        <v>12</v>
      </c>
      <c r="G1012" t="s">
        <v>13</v>
      </c>
      <c r="H1012" s="1">
        <v>42625.55513403935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1847</v>
      </c>
      <c r="B1013" t="s">
        <v>1848</v>
      </c>
      <c r="C1013" t="s">
        <v>11</v>
      </c>
      <c r="D1013">
        <v>23</v>
      </c>
      <c r="E1013">
        <v>167</v>
      </c>
      <c r="F1013" t="s">
        <v>12</v>
      </c>
      <c r="G1013" t="s">
        <v>13</v>
      </c>
      <c r="H1013" s="1">
        <v>42625.55513403935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1849</v>
      </c>
      <c r="B1014" t="s">
        <v>1850</v>
      </c>
      <c r="C1014" t="s">
        <v>11</v>
      </c>
      <c r="D1014">
        <v>19</v>
      </c>
      <c r="E1014">
        <v>121</v>
      </c>
      <c r="F1014" t="s">
        <v>12</v>
      </c>
      <c r="G1014" t="s">
        <v>13</v>
      </c>
      <c r="H1014" s="1">
        <v>42625.55513403935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1851</v>
      </c>
      <c r="B1015" t="s">
        <v>1852</v>
      </c>
      <c r="C1015" t="s">
        <v>11</v>
      </c>
      <c r="D1015">
        <v>24</v>
      </c>
      <c r="E1015">
        <v>147</v>
      </c>
      <c r="F1015" t="s">
        <v>12</v>
      </c>
      <c r="G1015" t="s">
        <v>13</v>
      </c>
      <c r="H1015" s="1">
        <v>42625.555134050926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1853</v>
      </c>
      <c r="B1016" t="s">
        <v>1854</v>
      </c>
      <c r="C1016" t="s">
        <v>11</v>
      </c>
      <c r="D1016">
        <v>49</v>
      </c>
      <c r="E1016">
        <v>369</v>
      </c>
      <c r="F1016" t="s">
        <v>12</v>
      </c>
      <c r="G1016" t="s">
        <v>13</v>
      </c>
      <c r="H1016" s="1">
        <v>42625.555134050926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1855</v>
      </c>
      <c r="B1017" t="s">
        <v>1856</v>
      </c>
      <c r="C1017" t="s">
        <v>11</v>
      </c>
      <c r="D1017">
        <v>18</v>
      </c>
      <c r="E1017">
        <v>99</v>
      </c>
      <c r="F1017" t="s">
        <v>12</v>
      </c>
      <c r="G1017" t="s">
        <v>13</v>
      </c>
      <c r="H1017" s="1">
        <v>42625.555134050926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1857</v>
      </c>
      <c r="B1018" t="s">
        <v>1856</v>
      </c>
      <c r="C1018" t="s">
        <v>11</v>
      </c>
      <c r="D1018">
        <v>18</v>
      </c>
      <c r="E1018">
        <v>99</v>
      </c>
      <c r="F1018" t="s">
        <v>12</v>
      </c>
      <c r="G1018" t="s">
        <v>13</v>
      </c>
      <c r="H1018" s="1">
        <v>42625.555134062502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1858</v>
      </c>
      <c r="B1019" t="s">
        <v>1859</v>
      </c>
      <c r="C1019" t="s">
        <v>11</v>
      </c>
      <c r="D1019">
        <v>97</v>
      </c>
      <c r="E1019">
        <v>571</v>
      </c>
      <c r="F1019" t="s">
        <v>12</v>
      </c>
      <c r="G1019" t="s">
        <v>13</v>
      </c>
      <c r="H1019" s="1">
        <v>42625.555134062502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x14ac:dyDescent="0.25">
      <c r="A1020" t="s">
        <v>1860</v>
      </c>
      <c r="B1020" t="s">
        <v>1861</v>
      </c>
      <c r="C1020" t="s">
        <v>11</v>
      </c>
      <c r="D1020">
        <v>31</v>
      </c>
      <c r="E1020">
        <v>207</v>
      </c>
      <c r="F1020" t="s">
        <v>12</v>
      </c>
      <c r="G1020" t="s">
        <v>13</v>
      </c>
      <c r="H1020" s="1">
        <v>42625.555134074071</v>
      </c>
      <c r="I1020" t="s">
        <v>14</v>
      </c>
      <c r="J1020" t="s">
        <v>15</v>
      </c>
      <c r="L1020" t="e">
        <f>+VLOOKUP(Table1[[#This Row],[TABLE_NAME]],ETL!$A:$E,2,0)</f>
        <v>#N/A</v>
      </c>
    </row>
    <row r="1021" spans="1:12" x14ac:dyDescent="0.25">
      <c r="A1021" t="s">
        <v>1862</v>
      </c>
      <c r="B1021" t="s">
        <v>1863</v>
      </c>
      <c r="C1021" t="s">
        <v>11</v>
      </c>
      <c r="D1021">
        <v>45</v>
      </c>
      <c r="E1021">
        <v>269</v>
      </c>
      <c r="F1021" t="s">
        <v>12</v>
      </c>
      <c r="G1021" t="s">
        <v>13</v>
      </c>
      <c r="H1021" s="1">
        <v>42625.555134085647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1864</v>
      </c>
      <c r="B1022" t="s">
        <v>1865</v>
      </c>
      <c r="C1022" t="s">
        <v>11</v>
      </c>
      <c r="D1022">
        <v>42</v>
      </c>
      <c r="E1022">
        <v>228</v>
      </c>
      <c r="F1022" t="s">
        <v>12</v>
      </c>
      <c r="G1022" t="s">
        <v>13</v>
      </c>
      <c r="H1022" s="1">
        <v>42625.555134085647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1866</v>
      </c>
      <c r="B1023" t="s">
        <v>1867</v>
      </c>
      <c r="C1023" t="s">
        <v>135</v>
      </c>
      <c r="D1023">
        <v>29</v>
      </c>
      <c r="E1023">
        <v>298</v>
      </c>
      <c r="F1023" t="s">
        <v>12</v>
      </c>
      <c r="G1023" t="s">
        <v>13</v>
      </c>
      <c r="H1023" s="1">
        <v>42725.650847962963</v>
      </c>
      <c r="I1023" t="s">
        <v>14</v>
      </c>
      <c r="J1023" t="s">
        <v>135</v>
      </c>
      <c r="L1023" t="e">
        <f>+VLOOKUP(Table1[[#This Row],[TABLE_NAME]],ETL!$A:$E,2,0)</f>
        <v>#N/A</v>
      </c>
    </row>
    <row r="1024" spans="1:12" x14ac:dyDescent="0.25">
      <c r="A1024" t="s">
        <v>1868</v>
      </c>
      <c r="B1024" t="s">
        <v>1869</v>
      </c>
      <c r="C1024" t="s">
        <v>11</v>
      </c>
      <c r="D1024">
        <v>33</v>
      </c>
      <c r="E1024">
        <v>421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1870</v>
      </c>
      <c r="B1025" t="s">
        <v>1871</v>
      </c>
      <c r="C1025" t="s">
        <v>11</v>
      </c>
      <c r="D1025">
        <v>52</v>
      </c>
      <c r="E1025">
        <v>369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1872</v>
      </c>
      <c r="B1026" t="s">
        <v>1873</v>
      </c>
      <c r="C1026" t="s">
        <v>11</v>
      </c>
      <c r="D1026">
        <v>15</v>
      </c>
      <c r="E1026">
        <v>111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s="21" t="s">
        <v>1874</v>
      </c>
      <c r="B1027" t="s">
        <v>1875</v>
      </c>
      <c r="C1027" t="s">
        <v>11</v>
      </c>
      <c r="D1027">
        <v>5</v>
      </c>
      <c r="E1027">
        <v>296</v>
      </c>
      <c r="F1027" t="s">
        <v>12</v>
      </c>
      <c r="G1027" t="s">
        <v>13</v>
      </c>
      <c r="H1027" s="1">
        <v>42625.555134097223</v>
      </c>
      <c r="I1027" t="s">
        <v>14</v>
      </c>
      <c r="J1027" t="s">
        <v>15</v>
      </c>
      <c r="L1027" t="e">
        <f>+VLOOKUP(Table1[[#This Row],[TABLE_NAME]],ETL!$A:$E,2,0)</f>
        <v>#N/A</v>
      </c>
    </row>
    <row r="1028" spans="1:12" x14ac:dyDescent="0.25">
      <c r="A1028" t="s">
        <v>1876</v>
      </c>
      <c r="B1028" t="s">
        <v>1877</v>
      </c>
      <c r="C1028" t="s">
        <v>11</v>
      </c>
      <c r="D1028">
        <v>10</v>
      </c>
      <c r="E1028">
        <v>188</v>
      </c>
      <c r="F1028" t="s">
        <v>12</v>
      </c>
      <c r="G1028" t="s">
        <v>13</v>
      </c>
      <c r="H1028" s="1">
        <v>42625.555134097223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1878</v>
      </c>
      <c r="B1029" t="s">
        <v>1879</v>
      </c>
      <c r="C1029" t="s">
        <v>11</v>
      </c>
      <c r="D1029">
        <v>22</v>
      </c>
      <c r="E1029">
        <v>164</v>
      </c>
      <c r="F1029" t="s">
        <v>12</v>
      </c>
      <c r="G1029" t="s">
        <v>13</v>
      </c>
      <c r="H1029" s="1">
        <v>42625.555134097223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1884</v>
      </c>
      <c r="B1030" t="s">
        <v>1885</v>
      </c>
      <c r="C1030" t="s">
        <v>11</v>
      </c>
      <c r="D1030">
        <v>37</v>
      </c>
      <c r="E1030">
        <v>425</v>
      </c>
      <c r="F1030" t="s">
        <v>12</v>
      </c>
      <c r="G1030" t="s">
        <v>13</v>
      </c>
      <c r="H1030" s="1">
        <v>42625.555134108799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1886</v>
      </c>
      <c r="B1031" t="s">
        <v>1887</v>
      </c>
      <c r="C1031" t="s">
        <v>11</v>
      </c>
      <c r="D1031">
        <v>83</v>
      </c>
      <c r="E1031">
        <v>862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1888</v>
      </c>
      <c r="B1032" t="s">
        <v>1889</v>
      </c>
      <c r="C1032" t="s">
        <v>1801</v>
      </c>
      <c r="D1032">
        <v>100</v>
      </c>
      <c r="E1032">
        <v>677</v>
      </c>
      <c r="F1032" t="s">
        <v>12</v>
      </c>
      <c r="G1032" t="s">
        <v>13</v>
      </c>
      <c r="H1032" s="1">
        <v>42625.558336898146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1882</v>
      </c>
      <c r="B1033" t="s">
        <v>1883</v>
      </c>
      <c r="C1033" t="s">
        <v>11</v>
      </c>
      <c r="D1033">
        <v>100</v>
      </c>
      <c r="E1033">
        <v>677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1892</v>
      </c>
      <c r="B1034" t="s">
        <v>1893</v>
      </c>
      <c r="C1034" t="s">
        <v>11</v>
      </c>
      <c r="D1034">
        <v>32</v>
      </c>
      <c r="E1034">
        <v>199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1896</v>
      </c>
      <c r="B1035" t="s">
        <v>1897</v>
      </c>
      <c r="C1035" t="s">
        <v>11</v>
      </c>
      <c r="D1035">
        <v>34</v>
      </c>
      <c r="E1035">
        <v>216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1894</v>
      </c>
      <c r="B1036" t="s">
        <v>1895</v>
      </c>
      <c r="C1036" t="s">
        <v>11</v>
      </c>
      <c r="D1036">
        <v>30</v>
      </c>
      <c r="E1036">
        <v>287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1898</v>
      </c>
      <c r="B1037" t="s">
        <v>1899</v>
      </c>
      <c r="C1037" t="s">
        <v>11</v>
      </c>
      <c r="D1037">
        <v>83</v>
      </c>
      <c r="E1037">
        <v>862</v>
      </c>
      <c r="F1037" t="s">
        <v>12</v>
      </c>
      <c r="G1037" t="s">
        <v>13</v>
      </c>
      <c r="H1037" s="1">
        <v>42625.555134108799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s="21" t="s">
        <v>1890</v>
      </c>
      <c r="B1038" s="21" t="s">
        <v>1891</v>
      </c>
      <c r="C1038" s="21" t="s">
        <v>11</v>
      </c>
      <c r="D1038" s="21">
        <v>37</v>
      </c>
      <c r="E1038" s="21">
        <v>286</v>
      </c>
      <c r="F1038" s="21" t="s">
        <v>12</v>
      </c>
      <c r="G1038" s="21" t="s">
        <v>13</v>
      </c>
      <c r="H1038" s="1">
        <v>42625.555134108799</v>
      </c>
      <c r="I1038" s="21" t="s">
        <v>14</v>
      </c>
      <c r="J1038" s="21" t="s">
        <v>15</v>
      </c>
      <c r="K1038" s="21"/>
      <c r="L1038" t="e">
        <f>+VLOOKUP(Table1[[#This Row],[TABLE_NAME]],ETL!$A:$E,2,0)</f>
        <v>#N/A</v>
      </c>
    </row>
    <row r="1039" spans="1:12" x14ac:dyDescent="0.25">
      <c r="A1039" t="s">
        <v>1900</v>
      </c>
      <c r="B1039" t="s">
        <v>1901</v>
      </c>
      <c r="C1039" t="s">
        <v>15</v>
      </c>
      <c r="D1039">
        <v>33</v>
      </c>
      <c r="E1039">
        <v>240</v>
      </c>
      <c r="F1039" t="s">
        <v>12</v>
      </c>
      <c r="G1039" t="s">
        <v>13</v>
      </c>
      <c r="H1039" s="1">
        <v>42625.557467384257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s="3" t="s">
        <v>1902</v>
      </c>
      <c r="B1040" s="3" t="s">
        <v>1903</v>
      </c>
      <c r="C1040" s="3" t="s">
        <v>11</v>
      </c>
      <c r="D1040" s="3">
        <v>292</v>
      </c>
      <c r="E1040" s="3">
        <v>1673</v>
      </c>
      <c r="F1040" s="3" t="s">
        <v>12</v>
      </c>
      <c r="G1040" s="3" t="s">
        <v>13</v>
      </c>
      <c r="H1040" s="4">
        <v>42625.559511319443</v>
      </c>
      <c r="I1040" s="3" t="s">
        <v>14</v>
      </c>
      <c r="J1040" s="3" t="s">
        <v>15</v>
      </c>
      <c r="K1040" s="3"/>
      <c r="L1040">
        <f>+VLOOKUP(Table1[[#This Row],[TABLE_NAME]],ETL!$A:$E,2,0)</f>
        <v>0</v>
      </c>
    </row>
    <row r="1041" spans="1:12" x14ac:dyDescent="0.25">
      <c r="A1041" t="s">
        <v>1908</v>
      </c>
      <c r="B1041" t="s">
        <v>1909</v>
      </c>
      <c r="C1041" t="s">
        <v>11</v>
      </c>
      <c r="D1041">
        <v>84</v>
      </c>
      <c r="E1041">
        <v>866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1910</v>
      </c>
      <c r="B1042" t="s">
        <v>1911</v>
      </c>
      <c r="C1042" t="s">
        <v>1801</v>
      </c>
      <c r="D1042">
        <v>292</v>
      </c>
      <c r="E1042">
        <v>1673</v>
      </c>
      <c r="F1042" t="s">
        <v>12</v>
      </c>
      <c r="G1042" t="s">
        <v>13</v>
      </c>
      <c r="H1042" s="1">
        <v>42625.559513009262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1904</v>
      </c>
      <c r="B1043" t="s">
        <v>1905</v>
      </c>
      <c r="C1043" t="s">
        <v>15</v>
      </c>
      <c r="D1043">
        <v>292</v>
      </c>
      <c r="E1043">
        <v>1673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1906</v>
      </c>
      <c r="B1044" t="s">
        <v>1907</v>
      </c>
      <c r="C1044" t="s">
        <v>11</v>
      </c>
      <c r="D1044">
        <v>302</v>
      </c>
      <c r="E1044">
        <v>1782</v>
      </c>
      <c r="F1044" t="s">
        <v>12</v>
      </c>
      <c r="G1044" t="s">
        <v>13</v>
      </c>
      <c r="H1044" s="1">
        <v>42625.555134120368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1912</v>
      </c>
      <c r="B1045" t="s">
        <v>1913</v>
      </c>
      <c r="C1045" t="s">
        <v>15</v>
      </c>
      <c r="D1045">
        <v>294</v>
      </c>
      <c r="E1045">
        <v>1682</v>
      </c>
      <c r="F1045" t="s">
        <v>12</v>
      </c>
      <c r="G1045" t="s">
        <v>13</v>
      </c>
      <c r="H1045" s="1">
        <v>42625.555134120368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1914</v>
      </c>
      <c r="C1046" t="s">
        <v>11</v>
      </c>
      <c r="D1046">
        <v>59</v>
      </c>
      <c r="E1046">
        <v>396</v>
      </c>
      <c r="F1046" t="s">
        <v>12</v>
      </c>
      <c r="G1046" t="s">
        <v>13</v>
      </c>
      <c r="H1046" s="1">
        <v>42625.555134131944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1915</v>
      </c>
      <c r="B1047" t="s">
        <v>1916</v>
      </c>
      <c r="C1047" t="s">
        <v>11</v>
      </c>
      <c r="D1047">
        <v>80</v>
      </c>
      <c r="E1047">
        <v>852</v>
      </c>
      <c r="F1047" t="s">
        <v>12</v>
      </c>
      <c r="G1047" t="s">
        <v>13</v>
      </c>
      <c r="H1047" s="1">
        <v>42625.555134131944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1917</v>
      </c>
      <c r="C1048" t="s">
        <v>11</v>
      </c>
      <c r="D1048">
        <v>17</v>
      </c>
      <c r="E1048">
        <v>142</v>
      </c>
      <c r="F1048" t="s">
        <v>12</v>
      </c>
      <c r="G1048" t="s">
        <v>13</v>
      </c>
      <c r="H1048" s="1">
        <v>42625.559512835651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1918</v>
      </c>
      <c r="B1049" t="s">
        <v>1919</v>
      </c>
      <c r="C1049" t="s">
        <v>11</v>
      </c>
      <c r="D1049">
        <v>84</v>
      </c>
      <c r="E1049">
        <v>866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1920</v>
      </c>
      <c r="C1050" t="s">
        <v>11</v>
      </c>
      <c r="D1050">
        <v>8</v>
      </c>
      <c r="E1050">
        <v>61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1921</v>
      </c>
      <c r="B1051" t="s">
        <v>1922</v>
      </c>
      <c r="C1051" t="s">
        <v>11</v>
      </c>
      <c r="D1051">
        <v>47</v>
      </c>
      <c r="E1051">
        <v>328</v>
      </c>
      <c r="F1051" t="s">
        <v>12</v>
      </c>
      <c r="G1051" t="s">
        <v>13</v>
      </c>
      <c r="H1051" s="1">
        <v>42625.55513414352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1923</v>
      </c>
      <c r="B1052" t="s">
        <v>1924</v>
      </c>
      <c r="C1052" t="s">
        <v>11</v>
      </c>
      <c r="D1052">
        <v>14</v>
      </c>
      <c r="E1052">
        <v>381</v>
      </c>
      <c r="F1052" t="s">
        <v>12</v>
      </c>
      <c r="G1052" t="s">
        <v>13</v>
      </c>
      <c r="H1052" s="1">
        <v>42625.55513414352</v>
      </c>
      <c r="I1052" t="s">
        <v>14</v>
      </c>
      <c r="J1052" t="s">
        <v>15</v>
      </c>
      <c r="L1052" t="e">
        <f>+VLOOKUP(Table1[[#This Row],[TABLE_NAME]],ETL!$A:$E,2,0)</f>
        <v>#N/A</v>
      </c>
    </row>
    <row r="1053" spans="1:12" x14ac:dyDescent="0.25">
      <c r="A1053" t="s">
        <v>1925</v>
      </c>
      <c r="B1053" t="s">
        <v>1926</v>
      </c>
      <c r="C1053" t="s">
        <v>11</v>
      </c>
      <c r="D1053">
        <v>292</v>
      </c>
      <c r="E1053">
        <v>1673</v>
      </c>
      <c r="F1053" t="s">
        <v>12</v>
      </c>
      <c r="G1053" t="s">
        <v>13</v>
      </c>
      <c r="H1053" s="1">
        <v>42625.555211018516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1927</v>
      </c>
      <c r="B1054" t="s">
        <v>1928</v>
      </c>
      <c r="C1054" t="s">
        <v>135</v>
      </c>
      <c r="D1054">
        <v>33</v>
      </c>
      <c r="E1054">
        <v>402</v>
      </c>
      <c r="F1054" t="s">
        <v>12</v>
      </c>
      <c r="G1054" t="s">
        <v>13</v>
      </c>
      <c r="H1054" s="1">
        <v>42725.650855636573</v>
      </c>
      <c r="I1054" t="s">
        <v>14</v>
      </c>
      <c r="J1054" t="s">
        <v>135</v>
      </c>
      <c r="L1054" t="e">
        <f>+VLOOKUP(Table1[[#This Row],[TABLE_NAME]],ETL!$A:$E,2,0)</f>
        <v>#N/A</v>
      </c>
    </row>
    <row r="1055" spans="1:12" x14ac:dyDescent="0.25">
      <c r="A1055" t="s">
        <v>1929</v>
      </c>
      <c r="B1055" t="s">
        <v>1930</v>
      </c>
      <c r="C1055" t="s">
        <v>11</v>
      </c>
      <c r="D1055">
        <v>62</v>
      </c>
      <c r="E1055">
        <v>483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1931</v>
      </c>
      <c r="B1056" t="s">
        <v>1932</v>
      </c>
      <c r="C1056" t="s">
        <v>11</v>
      </c>
      <c r="D1056">
        <v>27</v>
      </c>
      <c r="E1056">
        <v>234</v>
      </c>
      <c r="F1056" t="s">
        <v>12</v>
      </c>
      <c r="G1056" t="s">
        <v>13</v>
      </c>
      <c r="H1056" s="1">
        <v>42625.555211030092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1933</v>
      </c>
      <c r="B1057" t="s">
        <v>1934</v>
      </c>
      <c r="C1057" t="s">
        <v>11</v>
      </c>
      <c r="D1057">
        <v>314</v>
      </c>
      <c r="E1057">
        <v>2085</v>
      </c>
      <c r="F1057" t="s">
        <v>12</v>
      </c>
      <c r="G1057" t="s">
        <v>13</v>
      </c>
      <c r="H1057" s="1">
        <v>42625.555211030092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1935</v>
      </c>
      <c r="B1058" t="s">
        <v>1936</v>
      </c>
      <c r="C1058" t="s">
        <v>11</v>
      </c>
      <c r="D1058">
        <v>113</v>
      </c>
      <c r="E1058">
        <v>869</v>
      </c>
      <c r="F1058" t="s">
        <v>12</v>
      </c>
      <c r="G1058" t="s">
        <v>13</v>
      </c>
      <c r="H1058" s="1">
        <v>42625.555211041668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s="21" t="s">
        <v>1937</v>
      </c>
      <c r="B1059" t="s">
        <v>1938</v>
      </c>
      <c r="C1059" t="s">
        <v>11</v>
      </c>
      <c r="D1059">
        <v>155</v>
      </c>
      <c r="E1059">
        <v>1098</v>
      </c>
      <c r="F1059" t="s">
        <v>12</v>
      </c>
      <c r="G1059" t="s">
        <v>13</v>
      </c>
      <c r="H1059" s="1">
        <v>42625.555211041668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1939</v>
      </c>
      <c r="B1060" t="s">
        <v>1940</v>
      </c>
      <c r="C1060" t="s">
        <v>11</v>
      </c>
      <c r="D1060">
        <v>2</v>
      </c>
      <c r="E1060">
        <v>16</v>
      </c>
      <c r="F1060" t="s">
        <v>12</v>
      </c>
      <c r="G1060" t="s">
        <v>13</v>
      </c>
      <c r="H1060" s="1">
        <v>42625.555211053237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1947</v>
      </c>
      <c r="B1061" t="s">
        <v>1948</v>
      </c>
      <c r="C1061" t="s">
        <v>11</v>
      </c>
      <c r="D1061">
        <v>83</v>
      </c>
      <c r="E1061">
        <v>862</v>
      </c>
      <c r="F1061" t="s">
        <v>12</v>
      </c>
      <c r="G1061" t="s">
        <v>13</v>
      </c>
      <c r="H1061" s="1">
        <v>42625.555211064813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1943</v>
      </c>
      <c r="B1062" t="s">
        <v>1944</v>
      </c>
      <c r="C1062" t="s">
        <v>11</v>
      </c>
      <c r="D1062">
        <v>92</v>
      </c>
      <c r="E1062">
        <v>666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1945</v>
      </c>
      <c r="B1063" t="s">
        <v>1946</v>
      </c>
      <c r="C1063" t="s">
        <v>11</v>
      </c>
      <c r="D1063">
        <v>89</v>
      </c>
      <c r="E1063">
        <v>644</v>
      </c>
      <c r="F1063" t="s">
        <v>12</v>
      </c>
      <c r="G1063" t="s">
        <v>13</v>
      </c>
      <c r="H1063" s="1">
        <v>42625.555211053237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1951</v>
      </c>
      <c r="B1064" t="s">
        <v>1950</v>
      </c>
      <c r="C1064" t="s">
        <v>11</v>
      </c>
      <c r="D1064">
        <v>35</v>
      </c>
      <c r="E1064">
        <v>307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1949</v>
      </c>
      <c r="B1065" t="s">
        <v>1950</v>
      </c>
      <c r="C1065" t="s">
        <v>11</v>
      </c>
      <c r="D1065">
        <v>34</v>
      </c>
      <c r="E1065">
        <v>291</v>
      </c>
      <c r="F1065" t="s">
        <v>12</v>
      </c>
      <c r="G1065" t="s">
        <v>13</v>
      </c>
      <c r="H1065" s="1">
        <v>42625.555211064813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1952</v>
      </c>
      <c r="B1066" t="s">
        <v>1953</v>
      </c>
      <c r="C1066" t="s">
        <v>11</v>
      </c>
      <c r="D1066">
        <v>52</v>
      </c>
      <c r="E1066">
        <v>372</v>
      </c>
      <c r="F1066" t="s">
        <v>12</v>
      </c>
      <c r="G1066" t="s">
        <v>13</v>
      </c>
      <c r="H1066" s="1">
        <v>42625.559511319443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1954</v>
      </c>
      <c r="B1067" t="s">
        <v>1955</v>
      </c>
      <c r="C1067" t="s">
        <v>11</v>
      </c>
      <c r="D1067">
        <v>8</v>
      </c>
      <c r="E1067">
        <v>49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1956</v>
      </c>
      <c r="B1068" t="s">
        <v>1957</v>
      </c>
      <c r="C1068" t="s">
        <v>11</v>
      </c>
      <c r="D1068">
        <v>29</v>
      </c>
      <c r="E1068">
        <v>145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x14ac:dyDescent="0.25">
      <c r="A1069" t="s">
        <v>1958</v>
      </c>
      <c r="B1069" t="s">
        <v>1959</v>
      </c>
      <c r="C1069" t="s">
        <v>11</v>
      </c>
      <c r="D1069">
        <v>227</v>
      </c>
      <c r="E1069">
        <v>1439</v>
      </c>
      <c r="F1069" t="s">
        <v>12</v>
      </c>
      <c r="G1069" t="s">
        <v>13</v>
      </c>
      <c r="H1069" s="1">
        <v>42625.555211064813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1960</v>
      </c>
      <c r="B1070" t="s">
        <v>1961</v>
      </c>
      <c r="C1070" t="s">
        <v>15</v>
      </c>
      <c r="D1070">
        <v>218</v>
      </c>
      <c r="E1070">
        <v>1399</v>
      </c>
      <c r="F1070" t="s">
        <v>12</v>
      </c>
      <c r="G1070" t="s">
        <v>13</v>
      </c>
      <c r="H1070" s="1">
        <v>42625.559513657405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1966</v>
      </c>
      <c r="B1071" t="s">
        <v>1967</v>
      </c>
      <c r="C1071" t="s">
        <v>11</v>
      </c>
      <c r="D1071">
        <v>84</v>
      </c>
      <c r="E1071">
        <v>866</v>
      </c>
      <c r="F1071" t="s">
        <v>12</v>
      </c>
      <c r="G1071" t="s">
        <v>13</v>
      </c>
      <c r="H1071" s="1">
        <v>42625.555211087965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1962</v>
      </c>
      <c r="B1072" t="s">
        <v>1963</v>
      </c>
      <c r="C1072" t="s">
        <v>11</v>
      </c>
      <c r="D1072">
        <v>221</v>
      </c>
      <c r="E1072">
        <v>1421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1964</v>
      </c>
      <c r="B1073" t="s">
        <v>1961</v>
      </c>
      <c r="C1073" t="s">
        <v>15</v>
      </c>
      <c r="D1073">
        <v>218</v>
      </c>
      <c r="E1073">
        <v>1399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1965</v>
      </c>
      <c r="C1074" t="s">
        <v>11</v>
      </c>
      <c r="D1074">
        <v>21</v>
      </c>
      <c r="E1074">
        <v>167</v>
      </c>
      <c r="F1074" t="s">
        <v>12</v>
      </c>
      <c r="G1074" t="s">
        <v>13</v>
      </c>
      <c r="H1074" s="1">
        <v>42625.555211076389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1968</v>
      </c>
      <c r="B1075" t="s">
        <v>1969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42625.555238611109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1970</v>
      </c>
      <c r="B1076" t="s">
        <v>1971</v>
      </c>
      <c r="C1076" t="s">
        <v>11</v>
      </c>
      <c r="D1076">
        <v>136</v>
      </c>
      <c r="E1076">
        <v>1112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1972</v>
      </c>
      <c r="B1077" t="s">
        <v>1973</v>
      </c>
      <c r="C1077" t="s">
        <v>11</v>
      </c>
      <c r="D1077">
        <v>79</v>
      </c>
      <c r="E1077">
        <v>642</v>
      </c>
      <c r="F1077" t="s">
        <v>12</v>
      </c>
      <c r="G1077" t="s">
        <v>13</v>
      </c>
      <c r="H1077" s="1">
        <v>42625.555211087965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1974</v>
      </c>
      <c r="B1078" t="s">
        <v>1975</v>
      </c>
      <c r="C1078" t="s">
        <v>11</v>
      </c>
      <c r="D1078">
        <v>22</v>
      </c>
      <c r="E1078">
        <v>133</v>
      </c>
      <c r="F1078" t="s">
        <v>12</v>
      </c>
      <c r="G1078" t="s">
        <v>13</v>
      </c>
      <c r="H1078" s="1">
        <v>42625.555219282411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1976</v>
      </c>
      <c r="C1079" t="s">
        <v>11</v>
      </c>
      <c r="D1079">
        <v>27</v>
      </c>
      <c r="E1079">
        <v>188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1977</v>
      </c>
      <c r="B1080" t="s">
        <v>1978</v>
      </c>
      <c r="C1080" t="s">
        <v>11</v>
      </c>
      <c r="D1080">
        <v>15</v>
      </c>
      <c r="E1080">
        <v>144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1979</v>
      </c>
      <c r="B1081" t="s">
        <v>1980</v>
      </c>
      <c r="C1081" t="s">
        <v>11</v>
      </c>
      <c r="D1081">
        <v>47</v>
      </c>
      <c r="E1081">
        <v>372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1981</v>
      </c>
      <c r="B1082" t="s">
        <v>1982</v>
      </c>
      <c r="C1082" t="s">
        <v>11</v>
      </c>
      <c r="D1082">
        <v>24</v>
      </c>
      <c r="E1082">
        <v>211</v>
      </c>
      <c r="F1082" t="s">
        <v>12</v>
      </c>
      <c r="G1082" t="s">
        <v>13</v>
      </c>
      <c r="H1082" s="1">
        <v>42625.555238634261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1983</v>
      </c>
      <c r="B1083" t="s">
        <v>1984</v>
      </c>
      <c r="C1083" t="s">
        <v>11</v>
      </c>
      <c r="D1083">
        <v>218</v>
      </c>
      <c r="E1083">
        <v>1399</v>
      </c>
      <c r="F1083" t="s">
        <v>12</v>
      </c>
      <c r="G1083" t="s">
        <v>13</v>
      </c>
      <c r="H1083" s="1">
        <v>42625.555310046293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1985</v>
      </c>
      <c r="B1084" t="s">
        <v>1986</v>
      </c>
      <c r="C1084" t="s">
        <v>15</v>
      </c>
      <c r="D1084">
        <v>51</v>
      </c>
      <c r="E1084">
        <v>301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1987</v>
      </c>
      <c r="B1085" t="s">
        <v>1988</v>
      </c>
      <c r="C1085" t="s">
        <v>11</v>
      </c>
      <c r="D1085">
        <v>43</v>
      </c>
      <c r="E1085">
        <v>204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1989</v>
      </c>
      <c r="C1086" t="s">
        <v>11</v>
      </c>
      <c r="D1086">
        <v>26</v>
      </c>
      <c r="E1086">
        <v>231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1990</v>
      </c>
      <c r="B1087" t="s">
        <v>1991</v>
      </c>
      <c r="C1087" t="s">
        <v>11</v>
      </c>
      <c r="D1087">
        <v>14</v>
      </c>
      <c r="E1087">
        <v>99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1992</v>
      </c>
      <c r="B1088" t="s">
        <v>1993</v>
      </c>
      <c r="C1088" t="s">
        <v>11</v>
      </c>
      <c r="D1088">
        <v>30</v>
      </c>
      <c r="E1088">
        <v>189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1994</v>
      </c>
      <c r="B1089" t="s">
        <v>1995</v>
      </c>
      <c r="C1089" t="s">
        <v>11</v>
      </c>
      <c r="D1089">
        <v>38</v>
      </c>
      <c r="E1089">
        <v>298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1996</v>
      </c>
      <c r="B1090" t="s">
        <v>1997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42625.555310069445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1998</v>
      </c>
      <c r="B1091" t="s">
        <v>1999</v>
      </c>
      <c r="C1091" t="s">
        <v>11</v>
      </c>
      <c r="D1091">
        <v>11</v>
      </c>
      <c r="E1091">
        <v>118</v>
      </c>
      <c r="F1091" t="s">
        <v>12</v>
      </c>
      <c r="G1091" t="s">
        <v>13</v>
      </c>
      <c r="H1091" s="1">
        <v>42625.555310081021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2000</v>
      </c>
      <c r="B1092" t="s">
        <v>2001</v>
      </c>
      <c r="C1092" t="s">
        <v>11</v>
      </c>
      <c r="D1092">
        <v>131</v>
      </c>
      <c r="E1092">
        <v>1326</v>
      </c>
      <c r="F1092" t="s">
        <v>12</v>
      </c>
      <c r="G1092" t="s">
        <v>13</v>
      </c>
      <c r="H1092" s="1">
        <v>42625.559511319443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2002</v>
      </c>
      <c r="B1093" t="s">
        <v>2003</v>
      </c>
      <c r="C1093" t="s">
        <v>11</v>
      </c>
      <c r="D1093">
        <v>40</v>
      </c>
      <c r="E1093">
        <v>388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2004</v>
      </c>
      <c r="B1094" t="s">
        <v>2005</v>
      </c>
      <c r="C1094" t="s">
        <v>11</v>
      </c>
      <c r="D1094">
        <v>19</v>
      </c>
      <c r="E1094">
        <v>113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2006</v>
      </c>
      <c r="B1095" t="s">
        <v>1816</v>
      </c>
      <c r="C1095" t="s">
        <v>11</v>
      </c>
      <c r="D1095">
        <v>34</v>
      </c>
      <c r="E1095">
        <v>278</v>
      </c>
      <c r="F1095" t="s">
        <v>12</v>
      </c>
      <c r="G1095" t="s">
        <v>13</v>
      </c>
      <c r="H1095" s="1">
        <v>42625.555310081021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2007</v>
      </c>
      <c r="B1096" t="s">
        <v>2008</v>
      </c>
      <c r="C1096" t="s">
        <v>11</v>
      </c>
      <c r="D1096">
        <v>8</v>
      </c>
      <c r="E1096">
        <v>109</v>
      </c>
      <c r="F1096" t="s">
        <v>12</v>
      </c>
      <c r="G1096" t="s">
        <v>13</v>
      </c>
      <c r="H1096" s="1">
        <v>42625.55531009259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2009</v>
      </c>
      <c r="B1097" t="s">
        <v>2010</v>
      </c>
      <c r="C1097" t="s">
        <v>11</v>
      </c>
      <c r="D1097">
        <v>19</v>
      </c>
      <c r="E1097">
        <v>151</v>
      </c>
      <c r="F1097" t="s">
        <v>12</v>
      </c>
      <c r="G1097" t="s">
        <v>13</v>
      </c>
      <c r="H1097" s="1">
        <v>42625.555310104166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2011</v>
      </c>
      <c r="B1098" t="s">
        <v>2012</v>
      </c>
      <c r="C1098" t="s">
        <v>11</v>
      </c>
      <c r="D1098">
        <v>131</v>
      </c>
      <c r="E1098">
        <v>1326</v>
      </c>
      <c r="F1098" t="s">
        <v>12</v>
      </c>
      <c r="G1098" t="s">
        <v>13</v>
      </c>
      <c r="H1098" s="1">
        <v>42625.559511319443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2013</v>
      </c>
      <c r="B1099" t="s">
        <v>2014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42625.555310104166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2015</v>
      </c>
      <c r="B1100" t="s">
        <v>2016</v>
      </c>
      <c r="C1100" t="s">
        <v>11</v>
      </c>
      <c r="D1100">
        <v>36</v>
      </c>
      <c r="E1100">
        <v>312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2017</v>
      </c>
      <c r="B1101" t="s">
        <v>2018</v>
      </c>
      <c r="C1101" t="s">
        <v>11</v>
      </c>
      <c r="D1101">
        <v>35</v>
      </c>
      <c r="E1101">
        <v>315</v>
      </c>
      <c r="F1101" t="s">
        <v>12</v>
      </c>
      <c r="G1101" t="s">
        <v>13</v>
      </c>
      <c r="H1101" s="1">
        <v>42625.555310115742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2019</v>
      </c>
      <c r="B1102" t="s">
        <v>2020</v>
      </c>
      <c r="C1102" t="s">
        <v>11</v>
      </c>
      <c r="D1102">
        <v>13</v>
      </c>
      <c r="E1102">
        <v>96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2021</v>
      </c>
      <c r="B1103" t="s">
        <v>2022</v>
      </c>
      <c r="C1103" t="s">
        <v>11</v>
      </c>
      <c r="D1103">
        <v>43</v>
      </c>
      <c r="E1103">
        <v>447</v>
      </c>
      <c r="F1103" t="s">
        <v>12</v>
      </c>
      <c r="G1103" t="s">
        <v>13</v>
      </c>
      <c r="H1103" s="1">
        <v>42625.555310127318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2023</v>
      </c>
      <c r="B1104" t="s">
        <v>2024</v>
      </c>
      <c r="C1104" t="s">
        <v>11</v>
      </c>
      <c r="D1104">
        <v>16</v>
      </c>
      <c r="E1104">
        <v>189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2025</v>
      </c>
      <c r="B1105" t="s">
        <v>2026</v>
      </c>
      <c r="C1105" t="s">
        <v>11</v>
      </c>
      <c r="D1105">
        <v>8</v>
      </c>
      <c r="E1105">
        <v>32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2027</v>
      </c>
      <c r="B1106" t="s">
        <v>2028</v>
      </c>
      <c r="C1106" t="s">
        <v>11</v>
      </c>
      <c r="D1106">
        <v>21</v>
      </c>
      <c r="E1106">
        <v>168</v>
      </c>
      <c r="F1106" t="s">
        <v>12</v>
      </c>
      <c r="G1106" t="s">
        <v>13</v>
      </c>
      <c r="H1106" s="1">
        <v>42625.555310138887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2029</v>
      </c>
      <c r="B1107" t="s">
        <v>2030</v>
      </c>
      <c r="C1107" t="s">
        <v>11</v>
      </c>
      <c r="D1107">
        <v>3</v>
      </c>
      <c r="E1107">
        <v>28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2031</v>
      </c>
      <c r="B1108" t="s">
        <v>2032</v>
      </c>
      <c r="C1108" t="s">
        <v>11</v>
      </c>
      <c r="D1108">
        <v>78</v>
      </c>
      <c r="E1108">
        <v>106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2033</v>
      </c>
      <c r="C1109" t="s">
        <v>11</v>
      </c>
      <c r="D1109">
        <v>14</v>
      </c>
      <c r="E1109">
        <v>81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2034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2036</v>
      </c>
      <c r="B1111" t="s">
        <v>2035</v>
      </c>
      <c r="C1111" t="s">
        <v>11</v>
      </c>
      <c r="D1111">
        <v>99</v>
      </c>
      <c r="E1111">
        <v>708</v>
      </c>
      <c r="F1111" t="s">
        <v>12</v>
      </c>
      <c r="G1111" t="s">
        <v>13</v>
      </c>
      <c r="H1111" s="1">
        <v>42625.555310150463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2037</v>
      </c>
      <c r="B1112" t="s">
        <v>2038</v>
      </c>
      <c r="C1112" t="s">
        <v>15</v>
      </c>
      <c r="D1112">
        <v>29</v>
      </c>
      <c r="E1112">
        <v>240</v>
      </c>
      <c r="F1112" t="s">
        <v>12</v>
      </c>
      <c r="G1112" t="s">
        <v>13</v>
      </c>
      <c r="H1112" s="1">
        <v>42625.555310162039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2039</v>
      </c>
      <c r="B1113" t="s">
        <v>2040</v>
      </c>
      <c r="C1113" t="s">
        <v>11</v>
      </c>
      <c r="D1113">
        <v>13</v>
      </c>
      <c r="E1113">
        <v>103</v>
      </c>
      <c r="F1113" t="s">
        <v>12</v>
      </c>
      <c r="G1113" t="s">
        <v>13</v>
      </c>
      <c r="H1113" s="1">
        <v>42625.559511296298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2041</v>
      </c>
      <c r="B1114" t="s">
        <v>2042</v>
      </c>
      <c r="C1114" t="s">
        <v>11</v>
      </c>
      <c r="D1114">
        <v>20</v>
      </c>
      <c r="E1114">
        <v>114</v>
      </c>
      <c r="F1114" t="s">
        <v>12</v>
      </c>
      <c r="G1114" t="s">
        <v>13</v>
      </c>
      <c r="H1114" s="1">
        <v>42625.555310162039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2043</v>
      </c>
      <c r="B1115" t="s">
        <v>2044</v>
      </c>
      <c r="C1115" t="s">
        <v>11</v>
      </c>
      <c r="D1115">
        <v>162</v>
      </c>
      <c r="E1115">
        <v>1030</v>
      </c>
      <c r="F1115" t="s">
        <v>12</v>
      </c>
      <c r="G1115" t="s">
        <v>13</v>
      </c>
      <c r="H1115" s="1">
        <v>42625.556086041666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2045</v>
      </c>
      <c r="B1116" t="s">
        <v>2046</v>
      </c>
      <c r="C1116" t="s">
        <v>15</v>
      </c>
      <c r="D1116">
        <v>88</v>
      </c>
      <c r="E1116">
        <v>611</v>
      </c>
      <c r="F1116" t="s">
        <v>12</v>
      </c>
      <c r="G1116" t="s">
        <v>13</v>
      </c>
      <c r="H1116" s="1">
        <v>42625.556086157405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2048</v>
      </c>
      <c r="B1117" t="s">
        <v>2049</v>
      </c>
      <c r="C1117" t="s">
        <v>11</v>
      </c>
      <c r="D1117">
        <v>30</v>
      </c>
      <c r="E1117">
        <v>933</v>
      </c>
      <c r="F1117" t="s">
        <v>12</v>
      </c>
      <c r="G1117" t="s">
        <v>13</v>
      </c>
      <c r="H1117" s="1">
        <v>42625.556086192133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2050</v>
      </c>
      <c r="B1118" t="s">
        <v>2051</v>
      </c>
      <c r="C1118" t="s">
        <v>11</v>
      </c>
      <c r="D1118">
        <v>141</v>
      </c>
      <c r="E1118">
        <v>864</v>
      </c>
      <c r="F1118" t="s">
        <v>12</v>
      </c>
      <c r="G1118" t="s">
        <v>13</v>
      </c>
      <c r="H1118" s="1">
        <v>42625.556086215278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2052</v>
      </c>
      <c r="B1119" t="s">
        <v>2051</v>
      </c>
      <c r="C1119" t="s">
        <v>11</v>
      </c>
      <c r="D1119">
        <v>324</v>
      </c>
      <c r="E1119">
        <v>1897</v>
      </c>
      <c r="F1119" t="s">
        <v>12</v>
      </c>
      <c r="G1119" t="s">
        <v>13</v>
      </c>
      <c r="H1119" s="1">
        <v>42625.556086261575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2053</v>
      </c>
      <c r="B1120" t="s">
        <v>2054</v>
      </c>
      <c r="C1120" t="s">
        <v>15</v>
      </c>
      <c r="D1120">
        <v>47</v>
      </c>
      <c r="E1120">
        <v>363</v>
      </c>
      <c r="F1120" t="s">
        <v>12</v>
      </c>
      <c r="G1120" t="s">
        <v>13</v>
      </c>
      <c r="H1120" s="1">
        <v>42625.556086319448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2055</v>
      </c>
      <c r="B1121" t="s">
        <v>2056</v>
      </c>
      <c r="C1121" t="s">
        <v>11</v>
      </c>
      <c r="D1121">
        <v>111</v>
      </c>
      <c r="E1121">
        <v>749</v>
      </c>
      <c r="F1121" t="s">
        <v>12</v>
      </c>
      <c r="G1121" t="s">
        <v>13</v>
      </c>
      <c r="H1121" s="1">
        <v>42625.556720312503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2057</v>
      </c>
      <c r="B1122" t="s">
        <v>2058</v>
      </c>
      <c r="C1122" t="s">
        <v>11</v>
      </c>
      <c r="D1122">
        <v>76</v>
      </c>
      <c r="E1122">
        <v>577</v>
      </c>
      <c r="F1122" t="s">
        <v>12</v>
      </c>
      <c r="G1122" t="s">
        <v>13</v>
      </c>
      <c r="H1122" s="1">
        <v>42625.556086342593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2059</v>
      </c>
      <c r="B1123" t="s">
        <v>2060</v>
      </c>
      <c r="C1123" t="s">
        <v>11</v>
      </c>
      <c r="D1123">
        <v>231</v>
      </c>
      <c r="E1123">
        <v>1478</v>
      </c>
      <c r="F1123" t="s">
        <v>12</v>
      </c>
      <c r="G1123" t="s">
        <v>13</v>
      </c>
      <c r="H1123" s="1">
        <v>42625.556720312503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2061</v>
      </c>
      <c r="B1124" t="s">
        <v>2062</v>
      </c>
      <c r="C1124" t="s">
        <v>11</v>
      </c>
      <c r="D1124">
        <v>57</v>
      </c>
      <c r="E1124">
        <v>375</v>
      </c>
      <c r="F1124" t="s">
        <v>12</v>
      </c>
      <c r="G1124" t="s">
        <v>13</v>
      </c>
      <c r="H1124" s="1">
        <v>42625.556086342593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2063</v>
      </c>
      <c r="B1125" t="s">
        <v>2064</v>
      </c>
      <c r="C1125" t="s">
        <v>11</v>
      </c>
      <c r="D1125">
        <v>111</v>
      </c>
      <c r="E1125">
        <v>749</v>
      </c>
      <c r="F1125" t="s">
        <v>12</v>
      </c>
      <c r="G1125" t="s">
        <v>13</v>
      </c>
      <c r="H1125" s="1">
        <v>42625.556086354169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2065</v>
      </c>
      <c r="B1126" t="s">
        <v>2066</v>
      </c>
      <c r="C1126" t="s">
        <v>11</v>
      </c>
      <c r="D1126">
        <v>232</v>
      </c>
      <c r="E1126">
        <v>1480</v>
      </c>
      <c r="F1126" t="s">
        <v>12</v>
      </c>
      <c r="G1126" t="s">
        <v>13</v>
      </c>
      <c r="H1126" s="1">
        <v>42625.556086365737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2067</v>
      </c>
      <c r="B1127" t="s">
        <v>2068</v>
      </c>
      <c r="C1127" t="s">
        <v>11</v>
      </c>
      <c r="D1127">
        <v>123</v>
      </c>
      <c r="E1127">
        <v>788</v>
      </c>
      <c r="F1127" t="s">
        <v>12</v>
      </c>
      <c r="G1127" t="s">
        <v>13</v>
      </c>
      <c r="H1127" s="1">
        <v>42625.556720312503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2069</v>
      </c>
      <c r="B1128" t="s">
        <v>2070</v>
      </c>
      <c r="C1128" t="s">
        <v>11</v>
      </c>
      <c r="D1128">
        <v>310</v>
      </c>
      <c r="E1128">
        <v>1783</v>
      </c>
      <c r="F1128" t="s">
        <v>12</v>
      </c>
      <c r="G1128" t="s">
        <v>13</v>
      </c>
      <c r="H1128" s="1">
        <v>42625.556720324072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2071</v>
      </c>
      <c r="B1129" t="s">
        <v>2072</v>
      </c>
      <c r="C1129" t="s">
        <v>11</v>
      </c>
      <c r="D1129">
        <v>111</v>
      </c>
      <c r="E1129">
        <v>767</v>
      </c>
      <c r="F1129" t="s">
        <v>12</v>
      </c>
      <c r="G1129" t="s">
        <v>13</v>
      </c>
      <c r="H1129" s="1">
        <v>42625.556086365737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2073</v>
      </c>
      <c r="B1130" t="s">
        <v>2074</v>
      </c>
      <c r="C1130" t="s">
        <v>11</v>
      </c>
      <c r="D1130">
        <v>276</v>
      </c>
      <c r="E1130">
        <v>2113</v>
      </c>
      <c r="F1130" t="s">
        <v>12</v>
      </c>
      <c r="G1130" t="s">
        <v>13</v>
      </c>
      <c r="H1130" s="1">
        <v>42625.556086377313</v>
      </c>
      <c r="I1130" t="s">
        <v>14</v>
      </c>
      <c r="J1130" t="s">
        <v>15</v>
      </c>
      <c r="L1130" t="e">
        <f>+VLOOKUP(Table1[[#This Row],[TABLE_NAME]],ETL!$A:$E,2,0)</f>
        <v>#N/A</v>
      </c>
    </row>
    <row r="1131" spans="1:12" x14ac:dyDescent="0.25">
      <c r="A1131" t="s">
        <v>2075</v>
      </c>
      <c r="B1131" t="s">
        <v>2076</v>
      </c>
      <c r="C1131" t="s">
        <v>135</v>
      </c>
      <c r="D1131">
        <v>28</v>
      </c>
      <c r="E1131">
        <v>201</v>
      </c>
      <c r="F1131" t="s">
        <v>12</v>
      </c>
      <c r="G1131" t="s">
        <v>13</v>
      </c>
      <c r="H1131" s="1">
        <v>42725.682155405091</v>
      </c>
      <c r="I1131" t="s">
        <v>14</v>
      </c>
      <c r="J1131" t="s">
        <v>135</v>
      </c>
      <c r="L1131" t="e">
        <f>+VLOOKUP(Table1[[#This Row],[TABLE_NAME]],ETL!$A:$E,2,0)</f>
        <v>#N/A</v>
      </c>
    </row>
    <row r="1132" spans="1:12" x14ac:dyDescent="0.25">
      <c r="A1132" t="s">
        <v>2077</v>
      </c>
      <c r="B1132" t="s">
        <v>2078</v>
      </c>
      <c r="C1132" t="s">
        <v>11</v>
      </c>
      <c r="D1132">
        <v>300</v>
      </c>
      <c r="E1132">
        <v>2154</v>
      </c>
      <c r="F1132" t="s">
        <v>12</v>
      </c>
      <c r="G1132" t="s">
        <v>13</v>
      </c>
      <c r="H1132" s="1">
        <v>42625.55608638889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2079</v>
      </c>
      <c r="B1133" t="s">
        <v>2080</v>
      </c>
      <c r="C1133" t="s">
        <v>11</v>
      </c>
      <c r="D1133">
        <v>104</v>
      </c>
      <c r="E1133">
        <v>910</v>
      </c>
      <c r="F1133" t="s">
        <v>12</v>
      </c>
      <c r="G1133" t="s">
        <v>13</v>
      </c>
      <c r="H1133" s="1">
        <v>42625.556086400466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2081</v>
      </c>
      <c r="B1134" t="s">
        <v>2082</v>
      </c>
      <c r="C1134" t="s">
        <v>11</v>
      </c>
      <c r="D1134">
        <v>122</v>
      </c>
      <c r="E1134">
        <v>786</v>
      </c>
      <c r="F1134" t="s">
        <v>12</v>
      </c>
      <c r="G1134" t="s">
        <v>13</v>
      </c>
      <c r="H1134" s="1">
        <v>42625.556720300927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2083</v>
      </c>
      <c r="B1135" t="s">
        <v>2084</v>
      </c>
      <c r="C1135" t="s">
        <v>11</v>
      </c>
      <c r="D1135">
        <v>66</v>
      </c>
      <c r="E1135">
        <v>504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2085</v>
      </c>
      <c r="B1136" t="s">
        <v>2086</v>
      </c>
      <c r="C1136" t="s">
        <v>11</v>
      </c>
      <c r="D1136">
        <v>309</v>
      </c>
      <c r="E1136">
        <v>1781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2087</v>
      </c>
      <c r="B1137" t="s">
        <v>2088</v>
      </c>
      <c r="C1137" t="s">
        <v>11</v>
      </c>
      <c r="D1137">
        <v>49</v>
      </c>
      <c r="E1137">
        <v>333</v>
      </c>
      <c r="F1137" t="s">
        <v>12</v>
      </c>
      <c r="G1137" t="s">
        <v>13</v>
      </c>
      <c r="H1137" s="1">
        <v>42625.556720324072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2089</v>
      </c>
      <c r="B1138" t="s">
        <v>2090</v>
      </c>
      <c r="C1138" t="s">
        <v>15</v>
      </c>
      <c r="D1138">
        <v>70</v>
      </c>
      <c r="E1138">
        <v>325</v>
      </c>
      <c r="F1138" t="s">
        <v>12</v>
      </c>
      <c r="G1138" t="s">
        <v>13</v>
      </c>
      <c r="H1138" s="1">
        <v>42625.55608642361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2091</v>
      </c>
      <c r="B1139" t="s">
        <v>2092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42625.556086435186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2093</v>
      </c>
      <c r="B1140" t="s">
        <v>2094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42625.556086412034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2095</v>
      </c>
      <c r="B1141" t="s">
        <v>2096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42625.55608642361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2097</v>
      </c>
      <c r="B1142" t="s">
        <v>2098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42625.556086412034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2099</v>
      </c>
      <c r="B1143" t="s">
        <v>2100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2101</v>
      </c>
      <c r="B1144" t="s">
        <v>2102</v>
      </c>
      <c r="C1144" t="s">
        <v>15</v>
      </c>
      <c r="D1144">
        <v>44</v>
      </c>
      <c r="E1144">
        <v>616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2103</v>
      </c>
      <c r="B1145" t="s">
        <v>2104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42625.55608642361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2105</v>
      </c>
      <c r="B1146" t="s">
        <v>2106</v>
      </c>
      <c r="C1146" t="s">
        <v>15</v>
      </c>
      <c r="D1146">
        <v>130</v>
      </c>
      <c r="E1146">
        <v>854</v>
      </c>
      <c r="F1146" t="s">
        <v>12</v>
      </c>
      <c r="G1146" t="s">
        <v>13</v>
      </c>
      <c r="H1146" s="1">
        <v>42625.556086435186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x14ac:dyDescent="0.25">
      <c r="A1147" t="s">
        <v>2107</v>
      </c>
      <c r="B1147" t="s">
        <v>2108</v>
      </c>
      <c r="C1147" t="s">
        <v>11</v>
      </c>
      <c r="D1147">
        <v>32</v>
      </c>
      <c r="E1147">
        <v>397</v>
      </c>
      <c r="F1147" t="s">
        <v>12</v>
      </c>
      <c r="G1147" t="s">
        <v>13</v>
      </c>
      <c r="H1147" s="1">
        <v>42625.556720324072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2109</v>
      </c>
      <c r="B1148" t="s">
        <v>2110</v>
      </c>
      <c r="C1148" t="s">
        <v>11</v>
      </c>
      <c r="D1148">
        <v>38</v>
      </c>
      <c r="E1148">
        <v>336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2111</v>
      </c>
      <c r="B1149" t="s">
        <v>2112</v>
      </c>
      <c r="C1149" t="s">
        <v>11</v>
      </c>
      <c r="D1149">
        <v>41</v>
      </c>
      <c r="E1149">
        <v>310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2113</v>
      </c>
      <c r="B1150" t="s">
        <v>2114</v>
      </c>
      <c r="C1150" t="s">
        <v>11</v>
      </c>
      <c r="D1150">
        <v>38</v>
      </c>
      <c r="E1150">
        <v>336</v>
      </c>
      <c r="F1150" t="s">
        <v>12</v>
      </c>
      <c r="G1150" t="s">
        <v>13</v>
      </c>
      <c r="H1150" s="1">
        <v>42625.556086446762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2115</v>
      </c>
      <c r="B1151" t="s">
        <v>2108</v>
      </c>
      <c r="C1151" t="s">
        <v>11</v>
      </c>
      <c r="D1151">
        <v>31</v>
      </c>
      <c r="E1151">
        <v>389</v>
      </c>
      <c r="F1151" t="s">
        <v>12</v>
      </c>
      <c r="G1151" t="s">
        <v>13</v>
      </c>
      <c r="H1151" s="1">
        <v>42625.556720312503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2116</v>
      </c>
      <c r="B1152" t="s">
        <v>2117</v>
      </c>
      <c r="C1152" t="s">
        <v>11</v>
      </c>
      <c r="D1152">
        <v>111</v>
      </c>
      <c r="E1152">
        <v>748</v>
      </c>
      <c r="F1152" t="s">
        <v>12</v>
      </c>
      <c r="G1152" t="s">
        <v>13</v>
      </c>
      <c r="H1152" s="1">
        <v>42625.556225624998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2118</v>
      </c>
      <c r="B1153" t="s">
        <v>2119</v>
      </c>
      <c r="C1153" t="s">
        <v>11</v>
      </c>
      <c r="D1153">
        <v>259</v>
      </c>
      <c r="E1153">
        <v>1784</v>
      </c>
      <c r="F1153" t="s">
        <v>12</v>
      </c>
      <c r="G1153" t="s">
        <v>13</v>
      </c>
      <c r="H1153" s="1">
        <v>42625.556225636574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2120</v>
      </c>
      <c r="B1154" t="s">
        <v>2121</v>
      </c>
      <c r="C1154" t="s">
        <v>11</v>
      </c>
      <c r="D1154">
        <v>111</v>
      </c>
      <c r="E1154">
        <v>748</v>
      </c>
      <c r="F1154" t="s">
        <v>12</v>
      </c>
      <c r="G1154" t="s">
        <v>13</v>
      </c>
      <c r="H1154" s="1">
        <v>42625.556720300927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2122</v>
      </c>
      <c r="B1155" t="s">
        <v>2123</v>
      </c>
      <c r="C1155" t="s">
        <v>11</v>
      </c>
      <c r="D1155">
        <v>243</v>
      </c>
      <c r="E1155">
        <v>1538</v>
      </c>
      <c r="F1155" t="s">
        <v>12</v>
      </c>
      <c r="G1155" t="s">
        <v>13</v>
      </c>
      <c r="H1155" s="1">
        <v>42625.556720335648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2124</v>
      </c>
      <c r="B1156" t="s">
        <v>2125</v>
      </c>
      <c r="C1156" t="s">
        <v>11</v>
      </c>
      <c r="D1156">
        <v>42</v>
      </c>
      <c r="E1156">
        <v>506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2126</v>
      </c>
      <c r="B1157" t="s">
        <v>2127</v>
      </c>
      <c r="C1157" t="s">
        <v>11</v>
      </c>
      <c r="D1157">
        <v>87</v>
      </c>
      <c r="E1157">
        <v>580</v>
      </c>
      <c r="F1157" t="s">
        <v>12</v>
      </c>
      <c r="G1157" t="s">
        <v>13</v>
      </c>
      <c r="H1157" s="1">
        <v>42625.556225636574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2128</v>
      </c>
      <c r="B1158" t="s">
        <v>2129</v>
      </c>
      <c r="C1158" t="s">
        <v>11</v>
      </c>
      <c r="D1158">
        <v>42</v>
      </c>
      <c r="E1158">
        <v>506</v>
      </c>
      <c r="F1158" t="s">
        <v>12</v>
      </c>
      <c r="G1158" t="s">
        <v>13</v>
      </c>
      <c r="H1158" s="1">
        <v>42625.556720300927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2130</v>
      </c>
      <c r="B1159" t="s">
        <v>2131</v>
      </c>
      <c r="C1159" t="s">
        <v>11</v>
      </c>
      <c r="D1159">
        <v>87</v>
      </c>
      <c r="E1159">
        <v>580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2132</v>
      </c>
      <c r="B1160" t="s">
        <v>2133</v>
      </c>
      <c r="C1160" t="s">
        <v>11</v>
      </c>
      <c r="D1160">
        <v>41</v>
      </c>
      <c r="E1160">
        <v>403</v>
      </c>
      <c r="F1160" t="s">
        <v>12</v>
      </c>
      <c r="G1160" t="s">
        <v>13</v>
      </c>
      <c r="H1160" s="1">
        <v>42625.556720335648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2134</v>
      </c>
      <c r="B1161" t="s">
        <v>2135</v>
      </c>
      <c r="C1161" t="s">
        <v>11</v>
      </c>
      <c r="D1161">
        <v>141</v>
      </c>
      <c r="E1161">
        <v>864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2136</v>
      </c>
      <c r="B1162" t="s">
        <v>2137</v>
      </c>
      <c r="C1162" t="s">
        <v>11</v>
      </c>
      <c r="D1162">
        <v>324</v>
      </c>
      <c r="E1162">
        <v>1897</v>
      </c>
      <c r="F1162" t="s">
        <v>12</v>
      </c>
      <c r="G1162" t="s">
        <v>13</v>
      </c>
      <c r="H1162" s="1">
        <v>42625.556225636574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2138</v>
      </c>
      <c r="B1163" t="s">
        <v>2139</v>
      </c>
      <c r="C1163" t="s">
        <v>15</v>
      </c>
      <c r="D1163">
        <v>47</v>
      </c>
      <c r="E1163">
        <v>363</v>
      </c>
      <c r="F1163" t="s">
        <v>12</v>
      </c>
      <c r="G1163" t="s">
        <v>13</v>
      </c>
      <c r="H1163" s="1">
        <v>42625.55622564815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2140</v>
      </c>
      <c r="B1164" t="s">
        <v>2141</v>
      </c>
      <c r="C1164" t="s">
        <v>11</v>
      </c>
      <c r="D1164">
        <v>111</v>
      </c>
      <c r="E1164">
        <v>753</v>
      </c>
      <c r="F1164" t="s">
        <v>12</v>
      </c>
      <c r="G1164" t="s">
        <v>13</v>
      </c>
      <c r="H1164" s="1">
        <v>42625.556720300927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2142</v>
      </c>
      <c r="B1165" t="s">
        <v>2143</v>
      </c>
      <c r="C1165" t="s">
        <v>11</v>
      </c>
      <c r="D1165">
        <v>232</v>
      </c>
      <c r="E1165">
        <v>1484</v>
      </c>
      <c r="F1165" t="s">
        <v>12</v>
      </c>
      <c r="G1165" t="s">
        <v>13</v>
      </c>
      <c r="H1165" s="1">
        <v>42625.556720335648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2144</v>
      </c>
      <c r="B1166" t="s">
        <v>2145</v>
      </c>
      <c r="C1166" t="s">
        <v>11</v>
      </c>
      <c r="D1166">
        <v>22</v>
      </c>
      <c r="E1166">
        <v>131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2146</v>
      </c>
      <c r="B1167" t="s">
        <v>2147</v>
      </c>
      <c r="C1167" t="s">
        <v>11</v>
      </c>
      <c r="D1167">
        <v>111</v>
      </c>
      <c r="E1167">
        <v>753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2148</v>
      </c>
      <c r="B1168" t="s">
        <v>2149</v>
      </c>
      <c r="C1168" t="s">
        <v>11</v>
      </c>
      <c r="D1168">
        <v>232</v>
      </c>
      <c r="E1168">
        <v>1484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2150</v>
      </c>
      <c r="B1169" t="s">
        <v>2151</v>
      </c>
      <c r="C1169" t="s">
        <v>11</v>
      </c>
      <c r="D1169">
        <v>22</v>
      </c>
      <c r="E1169">
        <v>131</v>
      </c>
      <c r="F1169" t="s">
        <v>12</v>
      </c>
      <c r="G1169" t="s">
        <v>13</v>
      </c>
      <c r="H1169" s="1">
        <v>42625.55622564815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2152</v>
      </c>
      <c r="B1170" t="s">
        <v>2153</v>
      </c>
      <c r="C1170" t="s">
        <v>11</v>
      </c>
      <c r="D1170">
        <v>122</v>
      </c>
      <c r="E1170">
        <v>786</v>
      </c>
      <c r="F1170" t="s">
        <v>12</v>
      </c>
      <c r="G1170" t="s">
        <v>13</v>
      </c>
      <c r="H1170" s="1">
        <v>42625.556720289351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2154</v>
      </c>
      <c r="B1171" t="s">
        <v>2155</v>
      </c>
      <c r="C1171" t="s">
        <v>11</v>
      </c>
      <c r="D1171">
        <v>66</v>
      </c>
      <c r="E1171">
        <v>504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2156</v>
      </c>
      <c r="B1172" t="s">
        <v>2157</v>
      </c>
      <c r="C1172" t="s">
        <v>11</v>
      </c>
      <c r="D1172">
        <v>267</v>
      </c>
      <c r="E1172">
        <v>1609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2158</v>
      </c>
      <c r="B1173" t="s">
        <v>2159</v>
      </c>
      <c r="C1173" t="s">
        <v>11</v>
      </c>
      <c r="D1173">
        <v>49</v>
      </c>
      <c r="E1173">
        <v>333</v>
      </c>
      <c r="F1173" t="s">
        <v>12</v>
      </c>
      <c r="G1173" t="s">
        <v>13</v>
      </c>
      <c r="H1173" s="1">
        <v>42625.556720347224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2160</v>
      </c>
      <c r="B1174" t="s">
        <v>2161</v>
      </c>
      <c r="C1174" t="s">
        <v>11</v>
      </c>
      <c r="D1174">
        <v>94</v>
      </c>
      <c r="E1174">
        <v>908</v>
      </c>
      <c r="F1174" t="s">
        <v>12</v>
      </c>
      <c r="G1174" t="s">
        <v>13</v>
      </c>
      <c r="H1174" s="1">
        <v>42625.55622564815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2162</v>
      </c>
      <c r="B1175" t="s">
        <v>2163</v>
      </c>
      <c r="C1175" t="s">
        <v>11</v>
      </c>
      <c r="D1175">
        <v>30</v>
      </c>
      <c r="E1175">
        <v>215</v>
      </c>
      <c r="F1175" t="s">
        <v>12</v>
      </c>
      <c r="G1175" t="s">
        <v>13</v>
      </c>
      <c r="H1175" s="1">
        <v>42625.556720289351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2164</v>
      </c>
      <c r="B1176" t="s">
        <v>2165</v>
      </c>
      <c r="C1176" t="s">
        <v>11</v>
      </c>
      <c r="D1176">
        <v>95</v>
      </c>
      <c r="E1176">
        <v>898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2166</v>
      </c>
      <c r="B1177" t="s">
        <v>2167</v>
      </c>
      <c r="C1177" t="s">
        <v>11</v>
      </c>
      <c r="D1177">
        <v>57</v>
      </c>
      <c r="E1177">
        <v>824</v>
      </c>
      <c r="F1177" t="s">
        <v>12</v>
      </c>
      <c r="G1177" t="s">
        <v>13</v>
      </c>
      <c r="H1177" s="1">
        <v>42625.556720347224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2168</v>
      </c>
      <c r="B1178" t="s">
        <v>2169</v>
      </c>
      <c r="C1178" t="s">
        <v>11</v>
      </c>
      <c r="D1178">
        <v>137</v>
      </c>
      <c r="E1178">
        <v>840</v>
      </c>
      <c r="F1178" t="s">
        <v>12</v>
      </c>
      <c r="G1178" t="s">
        <v>13</v>
      </c>
      <c r="H1178" s="1">
        <v>42625.55622564815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2170</v>
      </c>
      <c r="B1179" t="s">
        <v>2171</v>
      </c>
      <c r="C1179" t="s">
        <v>11</v>
      </c>
      <c r="D1179">
        <v>323</v>
      </c>
      <c r="E1179">
        <v>1893</v>
      </c>
      <c r="F1179" t="s">
        <v>12</v>
      </c>
      <c r="G1179" t="s">
        <v>13</v>
      </c>
      <c r="H1179" s="1">
        <v>42625.556225659719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2172</v>
      </c>
      <c r="B1180" t="s">
        <v>2173</v>
      </c>
      <c r="C1180" t="s">
        <v>11</v>
      </c>
      <c r="D1180">
        <v>111</v>
      </c>
      <c r="E1180">
        <v>749</v>
      </c>
      <c r="F1180" t="s">
        <v>12</v>
      </c>
      <c r="G1180" t="s">
        <v>13</v>
      </c>
      <c r="H1180" s="1">
        <v>42625.556720289351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2174</v>
      </c>
      <c r="B1181" t="s">
        <v>2175</v>
      </c>
      <c r="C1181" t="s">
        <v>11</v>
      </c>
      <c r="D1181">
        <v>232</v>
      </c>
      <c r="E1181">
        <v>1480</v>
      </c>
      <c r="F1181" t="s">
        <v>12</v>
      </c>
      <c r="G1181" t="s">
        <v>13</v>
      </c>
      <c r="H1181" s="1">
        <v>42625.556720347224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2176</v>
      </c>
      <c r="B1182" t="s">
        <v>2177</v>
      </c>
      <c r="C1182" t="s">
        <v>11</v>
      </c>
      <c r="D1182">
        <v>22</v>
      </c>
      <c r="E1182">
        <v>184</v>
      </c>
      <c r="F1182" t="s">
        <v>12</v>
      </c>
      <c r="G1182" t="s">
        <v>13</v>
      </c>
      <c r="H1182" s="1">
        <v>42625.556720312503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2178</v>
      </c>
      <c r="B1183" t="s">
        <v>2179</v>
      </c>
      <c r="C1183" t="s">
        <v>11</v>
      </c>
      <c r="D1183">
        <v>111</v>
      </c>
      <c r="E1183">
        <v>749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2180</v>
      </c>
      <c r="B1184" t="s">
        <v>2181</v>
      </c>
      <c r="C1184" t="s">
        <v>11</v>
      </c>
      <c r="D1184">
        <v>233</v>
      </c>
      <c r="E1184">
        <v>1482</v>
      </c>
      <c r="F1184" t="s">
        <v>12</v>
      </c>
      <c r="G1184" t="s">
        <v>13</v>
      </c>
      <c r="H1184" s="1">
        <v>42625.556225659719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2182</v>
      </c>
      <c r="B1185" t="s">
        <v>2183</v>
      </c>
      <c r="C1185" t="s">
        <v>11</v>
      </c>
      <c r="D1185">
        <v>123</v>
      </c>
      <c r="E1185">
        <v>788</v>
      </c>
      <c r="F1185" t="s">
        <v>12</v>
      </c>
      <c r="G1185" t="s">
        <v>13</v>
      </c>
      <c r="H1185" s="1">
        <v>42625.556720289351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2184</v>
      </c>
      <c r="B1186" t="s">
        <v>2185</v>
      </c>
      <c r="C1186" t="s">
        <v>11</v>
      </c>
      <c r="D1186">
        <v>311</v>
      </c>
      <c r="E1186">
        <v>1785</v>
      </c>
      <c r="F1186" t="s">
        <v>12</v>
      </c>
      <c r="G1186" t="s">
        <v>13</v>
      </c>
      <c r="H1186" s="1">
        <v>42625.5567203588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2186</v>
      </c>
      <c r="B1187" t="s">
        <v>2187</v>
      </c>
      <c r="C1187" t="s">
        <v>11</v>
      </c>
      <c r="D1187">
        <v>22</v>
      </c>
      <c r="E1187">
        <v>184</v>
      </c>
      <c r="F1187" t="s">
        <v>12</v>
      </c>
      <c r="G1187" t="s">
        <v>13</v>
      </c>
      <c r="H1187" s="1">
        <v>42625.556720312503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2188</v>
      </c>
      <c r="C1188" t="s">
        <v>11</v>
      </c>
      <c r="D1188">
        <v>104</v>
      </c>
      <c r="E1188">
        <v>758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2189</v>
      </c>
      <c r="C1189" t="s">
        <v>11</v>
      </c>
      <c r="D1189">
        <v>227</v>
      </c>
      <c r="E1189">
        <v>1471</v>
      </c>
      <c r="F1189" t="s">
        <v>12</v>
      </c>
      <c r="G1189" t="s">
        <v>13</v>
      </c>
      <c r="H1189" s="1">
        <v>42625.556225659719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2190</v>
      </c>
      <c r="B1190" t="s">
        <v>2191</v>
      </c>
      <c r="C1190" t="s">
        <v>11</v>
      </c>
      <c r="D1190">
        <v>30</v>
      </c>
      <c r="E1190">
        <v>275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2192</v>
      </c>
      <c r="B1191" t="s">
        <v>2193</v>
      </c>
      <c r="C1191" t="s">
        <v>11</v>
      </c>
      <c r="D1191">
        <v>281</v>
      </c>
      <c r="E1191">
        <v>1588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2194</v>
      </c>
      <c r="B1192" t="s">
        <v>2195</v>
      </c>
      <c r="C1192" t="s">
        <v>11</v>
      </c>
      <c r="D1192">
        <v>265</v>
      </c>
      <c r="E1192">
        <v>1480</v>
      </c>
      <c r="F1192" t="s">
        <v>12</v>
      </c>
      <c r="G1192" t="s">
        <v>13</v>
      </c>
      <c r="H1192" s="1">
        <v>42625.556225671295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2196</v>
      </c>
      <c r="B1193" t="s">
        <v>2197</v>
      </c>
      <c r="C1193" t="s">
        <v>11</v>
      </c>
      <c r="D1193">
        <v>103</v>
      </c>
      <c r="E1193">
        <v>707</v>
      </c>
      <c r="F1193" t="s">
        <v>12</v>
      </c>
      <c r="G1193" t="s">
        <v>13</v>
      </c>
      <c r="H1193" s="1">
        <v>42625.556720289351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2198</v>
      </c>
      <c r="B1194" t="s">
        <v>2199</v>
      </c>
      <c r="C1194" t="s">
        <v>11</v>
      </c>
      <c r="D1194">
        <v>66</v>
      </c>
      <c r="E1194">
        <v>504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2200</v>
      </c>
      <c r="B1195" t="s">
        <v>2201</v>
      </c>
      <c r="C1195" t="s">
        <v>11</v>
      </c>
      <c r="D1195">
        <v>284</v>
      </c>
      <c r="E1195">
        <v>1601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2202</v>
      </c>
      <c r="B1196" t="s">
        <v>2203</v>
      </c>
      <c r="C1196" t="s">
        <v>11</v>
      </c>
      <c r="D1196">
        <v>49</v>
      </c>
      <c r="E1196">
        <v>333</v>
      </c>
      <c r="F1196" t="s">
        <v>12</v>
      </c>
      <c r="G1196" t="s">
        <v>13</v>
      </c>
      <c r="H1196" s="1">
        <v>42625.5567203588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2204</v>
      </c>
      <c r="B1197" t="s">
        <v>2205</v>
      </c>
      <c r="C1197" t="s">
        <v>11</v>
      </c>
      <c r="D1197">
        <v>20</v>
      </c>
      <c r="E1197">
        <v>160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2206</v>
      </c>
      <c r="B1198" t="s">
        <v>2207</v>
      </c>
      <c r="C1198" t="s">
        <v>11</v>
      </c>
      <c r="D1198">
        <v>30</v>
      </c>
      <c r="E1198">
        <v>233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2208</v>
      </c>
      <c r="B1199" t="s">
        <v>2207</v>
      </c>
      <c r="C1199" t="s">
        <v>11</v>
      </c>
      <c r="D1199">
        <v>68</v>
      </c>
      <c r="E1199">
        <v>530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2209</v>
      </c>
      <c r="B1200" t="s">
        <v>2210</v>
      </c>
      <c r="C1200" t="s">
        <v>11</v>
      </c>
      <c r="D1200">
        <v>92</v>
      </c>
      <c r="E1200">
        <v>911</v>
      </c>
      <c r="F1200" t="s">
        <v>12</v>
      </c>
      <c r="G1200" t="s">
        <v>13</v>
      </c>
      <c r="H1200" s="1">
        <v>42625.556225671295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2211</v>
      </c>
      <c r="B1201" t="s">
        <v>2212</v>
      </c>
      <c r="C1201" t="s">
        <v>11</v>
      </c>
      <c r="D1201">
        <v>93</v>
      </c>
      <c r="E1201">
        <v>915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2213</v>
      </c>
      <c r="B1202" t="s">
        <v>2214</v>
      </c>
      <c r="C1202" t="s">
        <v>11</v>
      </c>
      <c r="D1202">
        <v>90</v>
      </c>
      <c r="E1202">
        <v>927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2215</v>
      </c>
      <c r="B1203" t="s">
        <v>2216</v>
      </c>
      <c r="C1203" t="s">
        <v>11</v>
      </c>
      <c r="D1203">
        <v>89</v>
      </c>
      <c r="E1203">
        <v>913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2217</v>
      </c>
      <c r="B1204" t="s">
        <v>2218</v>
      </c>
      <c r="C1204" t="s">
        <v>11</v>
      </c>
      <c r="D1204">
        <v>4</v>
      </c>
      <c r="E1204">
        <v>13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2219</v>
      </c>
      <c r="B1205" t="s">
        <v>2220</v>
      </c>
      <c r="C1205" t="s">
        <v>11</v>
      </c>
      <c r="D1205">
        <v>15</v>
      </c>
      <c r="E1205">
        <v>105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2221</v>
      </c>
      <c r="B1206" t="s">
        <v>2222</v>
      </c>
      <c r="C1206" t="s">
        <v>11</v>
      </c>
      <c r="D1206">
        <v>18</v>
      </c>
      <c r="E1206">
        <v>234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2223</v>
      </c>
      <c r="B1207" t="s">
        <v>2224</v>
      </c>
      <c r="C1207" t="s">
        <v>11</v>
      </c>
      <c r="D1207">
        <v>10</v>
      </c>
      <c r="E1207">
        <v>82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2225</v>
      </c>
      <c r="B1208" t="s">
        <v>2226</v>
      </c>
      <c r="C1208" t="s">
        <v>11</v>
      </c>
      <c r="D1208">
        <v>14</v>
      </c>
      <c r="E1208">
        <v>106</v>
      </c>
      <c r="F1208" t="s">
        <v>12</v>
      </c>
      <c r="G1208" t="s">
        <v>13</v>
      </c>
      <c r="H1208" s="1">
        <v>42625.556225682871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2227</v>
      </c>
      <c r="B1209" t="s">
        <v>2228</v>
      </c>
      <c r="C1209" t="s">
        <v>11</v>
      </c>
      <c r="D1209">
        <v>28</v>
      </c>
      <c r="E1209">
        <v>194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2229</v>
      </c>
      <c r="B1210" t="s">
        <v>2230</v>
      </c>
      <c r="C1210" t="s">
        <v>11</v>
      </c>
      <c r="D1210">
        <v>27</v>
      </c>
      <c r="E1210">
        <v>1010</v>
      </c>
      <c r="F1210" t="s">
        <v>12</v>
      </c>
      <c r="G1210" t="s">
        <v>13</v>
      </c>
      <c r="H1210" s="1">
        <v>42625.556225694447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2047</v>
      </c>
      <c r="C1211" t="s">
        <v>11</v>
      </c>
      <c r="D1211">
        <v>18</v>
      </c>
      <c r="E1211">
        <v>101</v>
      </c>
      <c r="F1211" t="s">
        <v>12</v>
      </c>
      <c r="G1211" t="s">
        <v>13</v>
      </c>
      <c r="H1211" s="1">
        <v>42625.556086180557</v>
      </c>
      <c r="I1211" t="s">
        <v>14</v>
      </c>
      <c r="J1211" t="s">
        <v>15</v>
      </c>
      <c r="L1211" t="e">
        <f>+VLOOKUP(Table1[[#This Row],[TABLE_NAME]],ETL!$A:$E,2,0)</f>
        <v>#N/A</v>
      </c>
    </row>
    <row r="1212" spans="1:12" x14ac:dyDescent="0.25">
      <c r="A1212" t="s">
        <v>2231</v>
      </c>
      <c r="C1212" t="s">
        <v>135</v>
      </c>
      <c r="D1212">
        <v>5</v>
      </c>
      <c r="E1212">
        <v>26</v>
      </c>
      <c r="F1212" t="s">
        <v>12</v>
      </c>
      <c r="G1212" t="s">
        <v>13</v>
      </c>
      <c r="H1212" s="1">
        <v>42725.650868252313</v>
      </c>
      <c r="I1212" t="s">
        <v>14</v>
      </c>
      <c r="J1212" t="s">
        <v>135</v>
      </c>
      <c r="L1212" t="e">
        <f>+VLOOKUP(Table1[[#This Row],[TABLE_NAME]],ETL!$A:$E,2,0)</f>
        <v>#N/A</v>
      </c>
    </row>
    <row r="1213" spans="1:12" x14ac:dyDescent="0.25">
      <c r="A1213" s="21" t="s">
        <v>2232</v>
      </c>
      <c r="B1213" t="s">
        <v>2233</v>
      </c>
      <c r="C1213" t="s">
        <v>11</v>
      </c>
      <c r="D1213">
        <v>20</v>
      </c>
      <c r="E1213">
        <v>179</v>
      </c>
      <c r="F1213" t="s">
        <v>12</v>
      </c>
      <c r="G1213" t="s">
        <v>13</v>
      </c>
      <c r="H1213" s="1">
        <v>42625.556225694447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3" workbookViewId="0">
      <selection activeCell="A2" sqref="A2:A55"/>
    </sheetView>
  </sheetViews>
  <sheetFormatPr defaultRowHeight="15" x14ac:dyDescent="0.25"/>
  <cols>
    <col min="2" max="2" width="8" bestFit="1" customWidth="1"/>
  </cols>
  <sheetData>
    <row r="1" spans="1:3" x14ac:dyDescent="0.25">
      <c r="A1" s="21" t="s">
        <v>3758</v>
      </c>
      <c r="B1" s="21"/>
      <c r="C1" s="21"/>
    </row>
    <row r="2" spans="1:3" x14ac:dyDescent="0.25">
      <c r="A2" s="21" t="s">
        <v>3759</v>
      </c>
      <c r="B2" s="21" t="e">
        <f>+VLOOKUP(A2,'JDE Table Master'!$A:$A,1,0)</f>
        <v>#N/A</v>
      </c>
      <c r="C2" s="21"/>
    </row>
    <row r="3" spans="1:3" x14ac:dyDescent="0.25">
      <c r="A3" s="21" t="s">
        <v>151</v>
      </c>
      <c r="B3" s="21" t="str">
        <f>+VLOOKUP(A3,'JDE Table Master'!$A:$A,1,0)</f>
        <v>F0014</v>
      </c>
      <c r="C3" s="21"/>
    </row>
    <row r="4" spans="1:3" x14ac:dyDescent="0.25">
      <c r="A4" s="21" t="s">
        <v>158</v>
      </c>
      <c r="B4" s="21" t="str">
        <f>+VLOOKUP(A4,'JDE Table Master'!$A:$A,1,0)</f>
        <v>F0015</v>
      </c>
      <c r="C4" s="21"/>
    </row>
    <row r="5" spans="1:3" x14ac:dyDescent="0.25">
      <c r="A5" s="21" t="s">
        <v>413</v>
      </c>
      <c r="B5" s="21" t="str">
        <f>+VLOOKUP(A5,'JDE Table Master'!$A:$A,1,0)</f>
        <v>F0111</v>
      </c>
      <c r="C5" s="21"/>
    </row>
    <row r="6" spans="1:3" x14ac:dyDescent="0.25">
      <c r="A6" s="21" t="s">
        <v>441</v>
      </c>
      <c r="B6" s="21" t="str">
        <f>+VLOOKUP(A6,'JDE Table Master'!$A:$A,1,0)</f>
        <v>F0115</v>
      </c>
      <c r="C6" s="21"/>
    </row>
    <row r="7" spans="1:3" x14ac:dyDescent="0.25">
      <c r="A7" s="21" t="s">
        <v>492</v>
      </c>
      <c r="B7" s="21" t="str">
        <f>+VLOOKUP(A7,'JDE Table Master'!$A:$A,1,0)</f>
        <v>F0301</v>
      </c>
      <c r="C7" s="21"/>
    </row>
    <row r="8" spans="1:3" x14ac:dyDescent="0.25">
      <c r="A8" s="21" t="s">
        <v>553</v>
      </c>
      <c r="B8" s="21" t="str">
        <f>+VLOOKUP(A8,'JDE Table Master'!$A:$A,1,0)</f>
        <v>F0401</v>
      </c>
      <c r="C8" s="21"/>
    </row>
    <row r="9" spans="1:3" x14ac:dyDescent="0.25">
      <c r="A9" s="21" t="s">
        <v>1654</v>
      </c>
      <c r="B9" s="21" t="str">
        <f>+VLOOKUP(A9,'JDE Table Master'!$A:$A,1,0)</f>
        <v>F40205</v>
      </c>
      <c r="C9" s="21" t="s">
        <v>1668</v>
      </c>
    </row>
    <row r="10" spans="1:3" x14ac:dyDescent="0.25">
      <c r="A10" s="21" t="s">
        <v>1774</v>
      </c>
      <c r="B10" s="21" t="str">
        <f>+VLOOKUP(A10,'JDE Table Master'!$A:$A,1,0)</f>
        <v>F4102</v>
      </c>
      <c r="C10" s="21" t="s">
        <v>3651</v>
      </c>
    </row>
    <row r="11" spans="1:3" x14ac:dyDescent="0.25">
      <c r="A11" s="21" t="s">
        <v>1798</v>
      </c>
      <c r="B11" s="21" t="str">
        <f>+VLOOKUP(A11,'JDE Table Master'!$A:$A,1,0)</f>
        <v>F4104</v>
      </c>
      <c r="C11" s="21" t="s">
        <v>3648</v>
      </c>
    </row>
    <row r="12" spans="1:3" x14ac:dyDescent="0.25">
      <c r="A12" s="21" t="s">
        <v>1800</v>
      </c>
      <c r="B12" s="21" t="str">
        <f>+VLOOKUP(A12,'JDE Table Master'!$A:$A,1,0)</f>
        <v>F4105</v>
      </c>
      <c r="C12" s="21"/>
    </row>
    <row r="13" spans="1:3" x14ac:dyDescent="0.25">
      <c r="A13" s="21" t="s">
        <v>2414</v>
      </c>
      <c r="B13" s="21" t="str">
        <f>+VLOOKUP(A13,'JDE Table Master'!$A:$A,1,0)</f>
        <v>F5501</v>
      </c>
      <c r="C13" s="21"/>
    </row>
    <row r="14" spans="1:3" x14ac:dyDescent="0.25">
      <c r="A14" s="21" t="s">
        <v>2416</v>
      </c>
      <c r="B14" s="21" t="str">
        <f>+VLOOKUP(A14,'JDE Table Master'!$A:$A,1,0)</f>
        <v>F550101</v>
      </c>
      <c r="C14" s="21"/>
    </row>
    <row r="15" spans="1:3" x14ac:dyDescent="0.25">
      <c r="A15" s="21" t="s">
        <v>3645</v>
      </c>
      <c r="B15" s="21" t="e">
        <f>+VLOOKUP(A15,'JDE Table Master'!$A:$A,1,0)</f>
        <v>#N/A</v>
      </c>
      <c r="C15" s="21"/>
    </row>
    <row r="16" spans="1:3" x14ac:dyDescent="0.25">
      <c r="A16" s="21" t="s">
        <v>3760</v>
      </c>
      <c r="B16" s="21" t="e">
        <f>+VLOOKUP(A16,'JDE Table Master'!$A:$A,1,0)</f>
        <v>#N/A</v>
      </c>
      <c r="C16" s="21"/>
    </row>
    <row r="17" spans="1:2" x14ac:dyDescent="0.25">
      <c r="A17" s="21" t="s">
        <v>3761</v>
      </c>
      <c r="B17" s="21" t="e">
        <f>+VLOOKUP(A17,'JDE Table Master'!$A:$A,1,0)</f>
        <v>#N/A</v>
      </c>
    </row>
    <row r="18" spans="1:2" x14ac:dyDescent="0.25">
      <c r="A18" s="21" t="s">
        <v>3762</v>
      </c>
      <c r="B18" s="21" t="e">
        <f>+VLOOKUP(A18,'JDE Table Master'!$A:$A,1,0)</f>
        <v>#N/A</v>
      </c>
    </row>
    <row r="19" spans="1:2" x14ac:dyDescent="0.25">
      <c r="A19" s="21" t="s">
        <v>3763</v>
      </c>
      <c r="B19" s="21" t="e">
        <f>+VLOOKUP(A19,'JDE Table Master'!$A:$A,1,0)</f>
        <v>#N/A</v>
      </c>
    </row>
    <row r="20" spans="1:2" x14ac:dyDescent="0.25">
      <c r="A20" s="21" t="s">
        <v>3764</v>
      </c>
      <c r="B20" s="21" t="e">
        <f>+VLOOKUP(A20,'JDE Table Master'!$A:$A,1,0)</f>
        <v>#N/A</v>
      </c>
    </row>
    <row r="21" spans="1:2" x14ac:dyDescent="0.25">
      <c r="A21" s="21" t="s">
        <v>2448</v>
      </c>
      <c r="B21" s="21" t="str">
        <f>+VLOOKUP(A21,'JDE Table Master'!$A:$A,1,0)</f>
        <v>F554070</v>
      </c>
    </row>
    <row r="22" spans="1:2" x14ac:dyDescent="0.25">
      <c r="A22" s="21" t="s">
        <v>2473</v>
      </c>
      <c r="B22" s="21" t="str">
        <f>+VLOOKUP(A22,'JDE Table Master'!$A:$A,1,0)</f>
        <v>F55510</v>
      </c>
    </row>
    <row r="23" spans="1:2" x14ac:dyDescent="0.25">
      <c r="A23" s="21" t="s">
        <v>3765</v>
      </c>
      <c r="B23" s="21" t="e">
        <f>+VLOOKUP(A23,'JDE Table Master'!$A:$A,1,0)</f>
        <v>#N/A</v>
      </c>
    </row>
    <row r="24" spans="1:2" x14ac:dyDescent="0.25">
      <c r="A24" s="21" t="s">
        <v>2492</v>
      </c>
      <c r="B24" s="21" t="str">
        <f>+VLOOKUP(A24,'JDE Table Master'!$A:$A,1,0)</f>
        <v>F55520</v>
      </c>
    </row>
    <row r="25" spans="1:2" x14ac:dyDescent="0.25">
      <c r="A25" s="21" t="s">
        <v>3766</v>
      </c>
      <c r="B25" s="21" t="e">
        <f>+VLOOKUP(A25,'JDE Table Master'!$A:$A,1,0)</f>
        <v>#N/A</v>
      </c>
    </row>
    <row r="26" spans="1:2" x14ac:dyDescent="0.25">
      <c r="A26" s="21" t="s">
        <v>3767</v>
      </c>
      <c r="B26" s="21" t="e">
        <f>+VLOOKUP(A26,'JDE Table Master'!$A:$A,1,0)</f>
        <v>#N/A</v>
      </c>
    </row>
    <row r="27" spans="1:2" x14ac:dyDescent="0.25">
      <c r="A27" s="21" t="s">
        <v>3768</v>
      </c>
      <c r="B27" s="21" t="e">
        <f>+VLOOKUP(A27,'JDE Table Master'!$A:$A,1,0)</f>
        <v>#N/A</v>
      </c>
    </row>
    <row r="28" spans="1:2" x14ac:dyDescent="0.25">
      <c r="A28" s="21" t="s">
        <v>3769</v>
      </c>
      <c r="B28" s="21" t="e">
        <f>+VLOOKUP(A28,'JDE Table Master'!$A:$A,1,0)</f>
        <v>#N/A</v>
      </c>
    </row>
    <row r="29" spans="1:2" x14ac:dyDescent="0.25">
      <c r="A29" s="21" t="s">
        <v>3770</v>
      </c>
      <c r="B29" s="21" t="e">
        <f>+VLOOKUP(A29,'JDE Table Master'!$A:$A,1,0)</f>
        <v>#N/A</v>
      </c>
    </row>
    <row r="30" spans="1:2" x14ac:dyDescent="0.25">
      <c r="A30" s="21" t="s">
        <v>3771</v>
      </c>
      <c r="B30" s="21" t="e">
        <f>+VLOOKUP(A30,'JDE Table Master'!$A:$A,1,0)</f>
        <v>#N/A</v>
      </c>
    </row>
    <row r="31" spans="1:2" x14ac:dyDescent="0.25">
      <c r="A31" s="21" t="s">
        <v>2642</v>
      </c>
      <c r="B31" s="21" t="str">
        <f>+VLOOKUP(A31,'JDE Table Master'!$A:$A,1,0)</f>
        <v>F56416</v>
      </c>
    </row>
    <row r="32" spans="1:2" x14ac:dyDescent="0.25">
      <c r="A32" s="21" t="s">
        <v>3772</v>
      </c>
      <c r="B32" s="21" t="e">
        <f>+VLOOKUP(A32,'JDE Table Master'!$A:$A,1,0)</f>
        <v>#N/A</v>
      </c>
    </row>
    <row r="33" spans="1:2" x14ac:dyDescent="0.25">
      <c r="A33" s="21" t="s">
        <v>2702</v>
      </c>
      <c r="B33" s="21" t="str">
        <f>+VLOOKUP(A33,'JDE Table Master'!$A:$A,1,0)</f>
        <v>F56961</v>
      </c>
    </row>
    <row r="34" spans="1:2" x14ac:dyDescent="0.25">
      <c r="A34" s="21" t="s">
        <v>3773</v>
      </c>
      <c r="B34" s="21" t="e">
        <f>+VLOOKUP(A34,'JDE Table Master'!$A:$A,1,0)</f>
        <v>#N/A</v>
      </c>
    </row>
    <row r="35" spans="1:2" x14ac:dyDescent="0.25">
      <c r="A35" s="21" t="s">
        <v>2721</v>
      </c>
      <c r="B35" s="21" t="str">
        <f>+VLOOKUP(A35,'JDE Table Master'!$A:$A,1,0)</f>
        <v>F5830</v>
      </c>
    </row>
    <row r="36" spans="1:2" x14ac:dyDescent="0.25">
      <c r="A36" s="21" t="s">
        <v>2725</v>
      </c>
      <c r="B36" s="21" t="str">
        <f>+VLOOKUP(A36,'JDE Table Master'!$A:$A,1,0)</f>
        <v>F5831</v>
      </c>
    </row>
    <row r="37" spans="1:2" x14ac:dyDescent="0.25">
      <c r="A37" s="21" t="s">
        <v>2727</v>
      </c>
      <c r="B37" s="21" t="str">
        <f>+VLOOKUP(A37,'JDE Table Master'!$A:$A,1,0)</f>
        <v>F5832</v>
      </c>
    </row>
    <row r="38" spans="1:2" x14ac:dyDescent="0.25">
      <c r="A38" s="21" t="s">
        <v>3774</v>
      </c>
      <c r="B38" s="21" t="e">
        <f>+VLOOKUP(A38,'JDE Table Master'!$A:$A,1,0)</f>
        <v>#N/A</v>
      </c>
    </row>
    <row r="39" spans="1:2" x14ac:dyDescent="0.25">
      <c r="A39" s="21" t="s">
        <v>3775</v>
      </c>
      <c r="B39" s="21" t="e">
        <f>+VLOOKUP(A39,'JDE Table Master'!$A:$A,1,0)</f>
        <v>#N/A</v>
      </c>
    </row>
    <row r="40" spans="1:2" x14ac:dyDescent="0.25">
      <c r="A40" s="21" t="s">
        <v>3776</v>
      </c>
      <c r="B40" s="21" t="e">
        <f>+VLOOKUP(A40,'JDE Table Master'!$A:$A,1,0)</f>
        <v>#N/A</v>
      </c>
    </row>
    <row r="41" spans="1:2" x14ac:dyDescent="0.25">
      <c r="A41" s="21" t="s">
        <v>3777</v>
      </c>
      <c r="B41" s="21" t="e">
        <f>+VLOOKUP(A41,'JDE Table Master'!$A:$A,1,0)</f>
        <v>#N/A</v>
      </c>
    </row>
    <row r="42" spans="1:2" x14ac:dyDescent="0.25">
      <c r="A42" s="21" t="s">
        <v>3778</v>
      </c>
      <c r="B42" s="21" t="e">
        <f>+VLOOKUP(A42,'JDE Table Master'!$A:$A,1,0)</f>
        <v>#N/A</v>
      </c>
    </row>
    <row r="43" spans="1:2" x14ac:dyDescent="0.25">
      <c r="A43" s="21" t="s">
        <v>2729</v>
      </c>
      <c r="B43" s="21" t="str">
        <f>+VLOOKUP(A43,'JDE Table Master'!$A:$A,1,0)</f>
        <v>F5844</v>
      </c>
    </row>
    <row r="44" spans="1:2" x14ac:dyDescent="0.25">
      <c r="A44" s="21" t="s">
        <v>3779</v>
      </c>
      <c r="B44" s="21" t="e">
        <f>+VLOOKUP(A44,'JDE Table Master'!$A:$A,1,0)</f>
        <v>#N/A</v>
      </c>
    </row>
    <row r="45" spans="1:2" x14ac:dyDescent="0.25">
      <c r="A45" s="21" t="s">
        <v>3780</v>
      </c>
      <c r="B45" s="21" t="e">
        <f>+VLOOKUP(A45,'JDE Table Master'!$A:$A,1,0)</f>
        <v>#N/A</v>
      </c>
    </row>
    <row r="46" spans="1:2" x14ac:dyDescent="0.25">
      <c r="A46" s="22" t="s">
        <v>3649</v>
      </c>
      <c r="B46" s="21" t="e">
        <f>+VLOOKUP(A46,'JDE Table Master'!$A:$A,1,0)</f>
        <v>#N/A</v>
      </c>
    </row>
    <row r="47" spans="1:2" x14ac:dyDescent="0.25">
      <c r="A47" s="22" t="s">
        <v>347</v>
      </c>
      <c r="B47" s="21" t="str">
        <f>+VLOOKUP(A47,'JDE Table Master'!$A:$A,1,0)</f>
        <v>F0101</v>
      </c>
    </row>
    <row r="48" spans="1:2" x14ac:dyDescent="0.25">
      <c r="A48" s="22" t="s">
        <v>3781</v>
      </c>
      <c r="B48" s="21" t="e">
        <f>+VLOOKUP(A48,'JDE Table Master'!$A:$A,1,0)</f>
        <v>#N/A</v>
      </c>
    </row>
    <row r="49" spans="1:2" x14ac:dyDescent="0.25">
      <c r="A49" s="22" t="s">
        <v>1709</v>
      </c>
      <c r="B49" s="21" t="str">
        <f>+VLOOKUP(A49,'JDE Table Master'!$A:$A,1,0)</f>
        <v>F4070</v>
      </c>
    </row>
    <row r="50" spans="1:2" x14ac:dyDescent="0.25">
      <c r="A50" s="22" t="s">
        <v>1715</v>
      </c>
      <c r="B50" s="21" t="str">
        <f>+VLOOKUP(A50,'JDE Table Master'!$A:$A,1,0)</f>
        <v>F4072</v>
      </c>
    </row>
    <row r="51" spans="1:2" x14ac:dyDescent="0.25">
      <c r="A51" s="22" t="s">
        <v>1731</v>
      </c>
      <c r="B51" s="21" t="str">
        <f>+VLOOKUP(A51,'JDE Table Master'!$A:$A,1,0)</f>
        <v>F4094</v>
      </c>
    </row>
    <row r="52" spans="1:2" x14ac:dyDescent="0.25">
      <c r="A52" s="22" t="s">
        <v>1749</v>
      </c>
      <c r="B52" s="21" t="str">
        <f>+VLOOKUP(A52,'JDE Table Master'!$A:$A,1,0)</f>
        <v>F4101</v>
      </c>
    </row>
    <row r="53" spans="1:2" x14ac:dyDescent="0.25">
      <c r="A53" s="22" t="s">
        <v>3644</v>
      </c>
      <c r="B53" s="21" t="e">
        <f>+VLOOKUP(A53,'JDE Table Master'!$A:$A,1,0)</f>
        <v>#N/A</v>
      </c>
    </row>
    <row r="54" spans="1:2" x14ac:dyDescent="0.25">
      <c r="A54" s="22" t="s">
        <v>2618</v>
      </c>
      <c r="B54" s="21" t="str">
        <f>+VLOOKUP(A54,'JDE Table Master'!$A:$A,1,0)</f>
        <v>F5613</v>
      </c>
    </row>
    <row r="55" spans="1:2" x14ac:dyDescent="0.25">
      <c r="A55" s="22" t="s">
        <v>2667</v>
      </c>
      <c r="B55" s="21" t="str">
        <f>+VLOOKUP(A55,'JDE Table Master'!$A:$A,1,0)</f>
        <v>F5656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Pricing</vt:lpstr>
      <vt:lpstr>ETL</vt:lpstr>
      <vt:lpstr>US Shared</vt:lpstr>
      <vt:lpstr>JDE Table Master</vt:lpstr>
      <vt:lpstr>Sheet1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Crowley, Trevor</cp:lastModifiedBy>
  <cp:lastPrinted>2017-03-30T14:43:41Z</cp:lastPrinted>
  <dcterms:created xsi:type="dcterms:W3CDTF">2017-03-11T22:55:07Z</dcterms:created>
  <dcterms:modified xsi:type="dcterms:W3CDTF">2017-10-26T19:05:55Z</dcterms:modified>
</cp:coreProperties>
</file>