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sn\OneDrive\Рабочий стол\t1\"/>
    </mc:Choice>
  </mc:AlternateContent>
  <xr:revisionPtr revIDLastSave="0" documentId="13_ncr:1_{37A49D07-CFC1-4F9B-B6C2-F7791EA24C7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Лист1" sheetId="2" r:id="rId2"/>
  </sheets>
  <definedNames>
    <definedName name="_xlnm._FilterDatabase" localSheetId="0" hidden="1">Sheet!$A$1:$H$218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3" i="1" l="1"/>
  <c r="H3" i="1"/>
  <c r="H39" i="1"/>
  <c r="H93" i="1"/>
  <c r="H38" i="1"/>
  <c r="H190" i="1"/>
  <c r="H187" i="1"/>
  <c r="H13" i="1"/>
  <c r="H70" i="1"/>
  <c r="H100" i="1"/>
  <c r="H57" i="1"/>
  <c r="H192" i="1"/>
  <c r="H144" i="1"/>
  <c r="H204" i="1"/>
  <c r="H95" i="1"/>
  <c r="H89" i="1"/>
  <c r="H103" i="1"/>
  <c r="H14" i="1"/>
  <c r="H148" i="1"/>
  <c r="H15" i="1"/>
  <c r="H153" i="1"/>
  <c r="H78" i="1"/>
  <c r="H81" i="1"/>
  <c r="H16" i="1"/>
  <c r="H139" i="1"/>
  <c r="H209" i="1"/>
  <c r="H126" i="1"/>
  <c r="H91" i="1"/>
  <c r="H19" i="1"/>
  <c r="H6" i="1"/>
  <c r="H186" i="1"/>
  <c r="H44" i="1"/>
  <c r="H2" i="1"/>
  <c r="H86" i="1"/>
  <c r="H128" i="1"/>
  <c r="H206" i="1"/>
  <c r="H129" i="1"/>
  <c r="H130" i="1"/>
  <c r="H142" i="1"/>
  <c r="H143" i="1"/>
  <c r="H106" i="1"/>
  <c r="H107" i="1"/>
  <c r="H11" i="1"/>
  <c r="H108" i="1"/>
  <c r="H90" i="1"/>
  <c r="H25" i="1"/>
  <c r="H26" i="1"/>
  <c r="H27" i="1"/>
  <c r="H28" i="1"/>
  <c r="H171" i="1"/>
  <c r="H146" i="1"/>
  <c r="H21" i="1"/>
  <c r="H29" i="1"/>
  <c r="H201" i="1"/>
  <c r="H23" i="1"/>
  <c r="H212" i="1"/>
  <c r="H31" i="1"/>
  <c r="H24" i="1"/>
  <c r="H145" i="1"/>
  <c r="H37" i="1"/>
  <c r="H92" i="1"/>
  <c r="H63" i="1"/>
  <c r="H49" i="1"/>
  <c r="H198" i="1"/>
  <c r="H64" i="1"/>
  <c r="H211" i="1"/>
  <c r="H55" i="1"/>
  <c r="H35" i="1"/>
  <c r="H131" i="1"/>
  <c r="H18" i="1"/>
  <c r="H20" i="1"/>
  <c r="H41" i="1"/>
  <c r="H52" i="1"/>
  <c r="H68" i="1"/>
  <c r="H141" i="1"/>
  <c r="H4" i="1"/>
  <c r="H42" i="1"/>
  <c r="H69" i="1"/>
  <c r="H161" i="1"/>
  <c r="H76" i="1"/>
  <c r="H160" i="1"/>
  <c r="H166" i="1"/>
  <c r="H83" i="1"/>
  <c r="H132" i="1"/>
  <c r="H10" i="1"/>
  <c r="H122" i="1"/>
  <c r="H48" i="1"/>
  <c r="H58" i="1"/>
  <c r="H181" i="1"/>
  <c r="H173" i="1"/>
  <c r="H176" i="1"/>
  <c r="H177" i="1"/>
  <c r="H182" i="1"/>
  <c r="H197" i="1"/>
  <c r="H99" i="1"/>
  <c r="H56" i="1"/>
  <c r="H97" i="1"/>
  <c r="H46" i="1"/>
  <c r="H196" i="1"/>
  <c r="H179" i="1"/>
  <c r="H210" i="1"/>
  <c r="H199" i="1"/>
  <c r="H59" i="1"/>
  <c r="H60" i="1"/>
  <c r="H183" i="1"/>
  <c r="H156" i="1"/>
  <c r="H180" i="1"/>
  <c r="H205" i="1"/>
  <c r="H178" i="1"/>
  <c r="H109" i="1"/>
  <c r="H54" i="1"/>
  <c r="H120" i="1"/>
  <c r="H158" i="1"/>
  <c r="H203" i="1"/>
  <c r="H140" i="1"/>
  <c r="H71" i="1"/>
  <c r="H119" i="1"/>
  <c r="H123" i="1"/>
  <c r="H121" i="1"/>
  <c r="H147" i="1"/>
  <c r="H175" i="1"/>
  <c r="H51" i="1"/>
  <c r="H32" i="1"/>
  <c r="H115" i="1"/>
  <c r="H114" i="1"/>
  <c r="H116" i="1"/>
  <c r="H117" i="1"/>
  <c r="H155" i="1"/>
  <c r="H202" i="1"/>
  <c r="H98" i="1"/>
  <c r="H66" i="1"/>
  <c r="H36" i="1"/>
  <c r="H34" i="1"/>
  <c r="H8" i="1"/>
  <c r="H9" i="1"/>
  <c r="H188" i="1"/>
  <c r="H73" i="1"/>
  <c r="H164" i="1"/>
  <c r="H82" i="1"/>
  <c r="H195" i="1"/>
  <c r="H88" i="1"/>
  <c r="H113" i="1"/>
  <c r="H213" i="1"/>
  <c r="H149" i="1"/>
  <c r="H165" i="1"/>
  <c r="H214" i="1"/>
  <c r="H217" i="1"/>
  <c r="H215" i="1"/>
  <c r="H17" i="1"/>
  <c r="H154" i="1"/>
  <c r="H45" i="1"/>
  <c r="H191" i="1"/>
  <c r="H157" i="1"/>
  <c r="H193" i="1"/>
  <c r="H152" i="1"/>
  <c r="H12" i="1"/>
  <c r="H150" i="1"/>
  <c r="H43" i="1"/>
  <c r="H218" i="1"/>
  <c r="H102" i="1"/>
  <c r="H67" i="1"/>
  <c r="H101" i="1"/>
  <c r="H96" i="1"/>
  <c r="H53" i="1"/>
  <c r="H134" i="1"/>
  <c r="H65" i="1"/>
  <c r="H184" i="1"/>
  <c r="H185" i="1"/>
  <c r="H80" i="1"/>
  <c r="H61" i="1"/>
  <c r="H75" i="1"/>
  <c r="H47" i="1"/>
  <c r="H62" i="1"/>
  <c r="H33" i="1"/>
  <c r="H138" i="1"/>
  <c r="H151" i="1"/>
  <c r="H174" i="1"/>
  <c r="H74" i="1"/>
  <c r="H22" i="1"/>
  <c r="H124" i="1"/>
  <c r="H216" i="1"/>
  <c r="H40" i="1"/>
  <c r="H137" i="1"/>
  <c r="H163" i="1"/>
  <c r="H172" i="1"/>
  <c r="H84" i="1"/>
  <c r="H77" i="1"/>
  <c r="H170" i="1"/>
  <c r="H125" i="1"/>
  <c r="H50" i="1"/>
  <c r="H104" i="1"/>
  <c r="H118" i="1"/>
  <c r="H110" i="1"/>
  <c r="H169" i="1"/>
  <c r="H105" i="1"/>
  <c r="H87" i="1"/>
  <c r="H159" i="1"/>
  <c r="H72" i="1"/>
  <c r="H127" i="1"/>
  <c r="H208" i="1"/>
  <c r="H162" i="1"/>
  <c r="H94" i="1"/>
  <c r="H167" i="1"/>
  <c r="H168" i="1"/>
  <c r="H30" i="1"/>
  <c r="H111" i="1"/>
  <c r="H112" i="1"/>
  <c r="H135" i="1"/>
  <c r="H136" i="1"/>
  <c r="H194" i="1"/>
  <c r="H189" i="1"/>
  <c r="H85" i="1"/>
  <c r="H79" i="1"/>
  <c r="H7" i="1"/>
  <c r="H5" i="1"/>
  <c r="H200" i="1"/>
  <c r="H207" i="1" l="1"/>
</calcChain>
</file>

<file path=xl/sharedStrings.xml><?xml version="1.0" encoding="utf-8"?>
<sst xmlns="http://schemas.openxmlformats.org/spreadsheetml/2006/main" count="876" uniqueCount="212">
  <si>
    <t>Пятерочка</t>
  </si>
  <si>
    <t>супермаркет</t>
  </si>
  <si>
    <t>отдельное здание</t>
  </si>
  <si>
    <t>магазин</t>
  </si>
  <si>
    <t>Другие</t>
  </si>
  <si>
    <t>жилой дом</t>
  </si>
  <si>
    <t>Ароматный мир</t>
  </si>
  <si>
    <t>ВкусВилл</t>
  </si>
  <si>
    <t>минимаркет</t>
  </si>
  <si>
    <t>Красное &amp; Белое</t>
  </si>
  <si>
    <t>Семишагофф</t>
  </si>
  <si>
    <t>дискаунтер</t>
  </si>
  <si>
    <t>Дикси</t>
  </si>
  <si>
    <t>Азбука Вкуса</t>
  </si>
  <si>
    <t>Магнит</t>
  </si>
  <si>
    <t>лавка</t>
  </si>
  <si>
    <t xml:space="preserve">жилой дом </t>
  </si>
  <si>
    <t>Лента</t>
  </si>
  <si>
    <t>Перекресток</t>
  </si>
  <si>
    <t>Фасоль</t>
  </si>
  <si>
    <t>ТЦ</t>
  </si>
  <si>
    <t>Призма</t>
  </si>
  <si>
    <t>гипермаркет</t>
  </si>
  <si>
    <t>Type</t>
  </si>
  <si>
    <t>Square</t>
  </si>
  <si>
    <t>Categorical_Brand</t>
  </si>
  <si>
    <t>Building_Type</t>
  </si>
  <si>
    <t>Full_Address</t>
  </si>
  <si>
    <t>Frequency</t>
  </si>
  <si>
    <t>Time</t>
  </si>
  <si>
    <t>Traffic</t>
  </si>
  <si>
    <t>1 Капитанская ул. Санкт-Петербург</t>
  </si>
  <si>
    <t>1 Новосмоленская набережная Санкт-Петербург</t>
  </si>
  <si>
    <t>10 Среднегаванский проспект Санкт-Петербург</t>
  </si>
  <si>
    <t>100 Средний проспект В.О. Санкт-Петербург</t>
  </si>
  <si>
    <t>11 ул. Нахимова Санкт-Петербург</t>
  </si>
  <si>
    <t>11 ул. Шевченко Санкт-Петербург</t>
  </si>
  <si>
    <t>12В 17-я линия Васильевского острова Санкт-Петербург</t>
  </si>
  <si>
    <t>13/46 16-я Линия Санкт-Петербург</t>
  </si>
  <si>
    <t>13а 18-я линия В.О. Санкт-Петербург</t>
  </si>
  <si>
    <t>14 19-я линия В.О. Санкт-Петербург</t>
  </si>
  <si>
    <t>14 Нахимова Санкт-Петербург</t>
  </si>
  <si>
    <t>14 Средний проспект В.О. Санкт-Петербург</t>
  </si>
  <si>
    <t>15 26-я Линия Санкт-Петербург</t>
  </si>
  <si>
    <t>15 Гаванская Санкт-Петербург</t>
  </si>
  <si>
    <t>15 лит Б 26-я линия В.О. Санкт-Петербург</t>
  </si>
  <si>
    <t>15 Малый проспект В.О. Санкт-Петербург</t>
  </si>
  <si>
    <t>15 Морская набережная Санкт-Петербург</t>
  </si>
  <si>
    <t>16 Малый проспект В.О. Санкт-Петербург</t>
  </si>
  <si>
    <t>16 Средний проспект В.О. Санкт-Петербург</t>
  </si>
  <si>
    <t>17 к3 Морская набережная Санкт-Петербург</t>
  </si>
  <si>
    <t>17 ул. Шевченко Санкт-Петербург</t>
  </si>
  <si>
    <t>18 1-я линия В.О. Санкт-Петербург</t>
  </si>
  <si>
    <t>18 Гаванская Санкт-Петербург</t>
  </si>
  <si>
    <t>18 Средний проспект В.О. Санкт-Петербург</t>
  </si>
  <si>
    <t>19 Гаванская ул. Санкт-Петербург</t>
  </si>
  <si>
    <t>19 Малый проспект В.О. Санкт-Петербург</t>
  </si>
  <si>
    <t>19 Средний проспект В.О. Санкт-Петербург</t>
  </si>
  <si>
    <t>1Б Новосмоленская набережная Санкт-Петербург</t>
  </si>
  <si>
    <t>1в киоск Новосмоленская набережная Санкт-Петербург</t>
  </si>
  <si>
    <t>2 к1 ст1 Александра Грина бульвар Санкт-Петербург</t>
  </si>
  <si>
    <t>2 Малый проспект В.О. Санкт-Петербург</t>
  </si>
  <si>
    <t>2/13 А ул. Карташихина Санкт-Петербург</t>
  </si>
  <si>
    <t>2/93А ул. Весельная Санкт-Петербург</t>
  </si>
  <si>
    <t>20 13-я линия В.О. Санкт-Петербург</t>
  </si>
  <si>
    <t>20 1-я линия В.О. Санкт-Петербург</t>
  </si>
  <si>
    <t>22 ул. Наличная Санкт-Петербург</t>
  </si>
  <si>
    <t>24 11-я линия В.О. Санкт-Петербург</t>
  </si>
  <si>
    <t>24 Косая линия Санкт-Петербург</t>
  </si>
  <si>
    <t>24 ул. Шевченко Санкт-Петербург</t>
  </si>
  <si>
    <t>25 18-я линия В.О. Санкт-Петербург</t>
  </si>
  <si>
    <t>25 6-я линия В.О. Санкт-Петербург</t>
  </si>
  <si>
    <t>25 Большой проспект В.О. Санкт-Петербург</t>
  </si>
  <si>
    <t>25 к1 16-я линия В.О. Санкт-Петербург</t>
  </si>
  <si>
    <t>25 Малый пр. Васильевского острова Санкт-Петербург</t>
  </si>
  <si>
    <t>27 А ул. Наличная Санкт-Петербург</t>
  </si>
  <si>
    <t>27, к.1 Беринга Санкт-Петербург</t>
  </si>
  <si>
    <t>27, корп.1а ул. Беринга Санкт-Петербург</t>
  </si>
  <si>
    <t>28 1-я линия В.О. Санкт-Петербург</t>
  </si>
  <si>
    <t>29 2-я линия В.О. Санкт-Петербург</t>
  </si>
  <si>
    <t>29 8-я линия В.О. Санкт-Петербург</t>
  </si>
  <si>
    <t>29 Большой проспект В.О. Санкт-Петербург</t>
  </si>
  <si>
    <t>29 Одоевского Санкт-Петербург</t>
  </si>
  <si>
    <t>2б Шкиперский проток Санкт-Петербург</t>
  </si>
  <si>
    <t>3 к1 реки Смоленки набережная Санкт-Петербург</t>
  </si>
  <si>
    <t>3 ст1 Александра Грина бульвар Санкт-Петербург</t>
  </si>
  <si>
    <t>30 Гаванская Санкт-Петербург</t>
  </si>
  <si>
    <t>30 ул. Кораблестроителей Санкт-Петербург</t>
  </si>
  <si>
    <t>31 6-я линия В.О. Санкт-Петербург</t>
  </si>
  <si>
    <t>31 Кораблестроителей ул. Санкт-Петербург</t>
  </si>
  <si>
    <t>31 Малый проспект В.О. Санкт-Петербург</t>
  </si>
  <si>
    <t>32 11-я линия В.О. Санкт-Петербург</t>
  </si>
  <si>
    <t>32 13-я линия В.О. Санкт-Петербург</t>
  </si>
  <si>
    <t>32 к3 Кораблестроителей Санкт-Петербург</t>
  </si>
  <si>
    <t>32 Наличная Санкт-Петербург</t>
  </si>
  <si>
    <t>32/44 11-я Линия В.О. Санкт-Петербург</t>
  </si>
  <si>
    <t>32к1 Наличная ул Санкт-Петербург</t>
  </si>
  <si>
    <t>33 Наличная Санкт-Петербург</t>
  </si>
  <si>
    <t>34 15-я линия В.О. Санкт-Петербург</t>
  </si>
  <si>
    <t>34 5-я линия В.О. Санкт-Петербург</t>
  </si>
  <si>
    <t>34 Кожевенная линия Санкт-Петербург</t>
  </si>
  <si>
    <t>34 Кораблестроителей Санкт-Петербург</t>
  </si>
  <si>
    <t>34 лит А Кораблестроителей Санкт-Петербург</t>
  </si>
  <si>
    <t>35 8-я линия В.О. Санкт-Петербург</t>
  </si>
  <si>
    <t>35 к1 Наличная Санкт-Петербург</t>
  </si>
  <si>
    <t>35 к1 реки Смоленки набережная Санкт-Петербург</t>
  </si>
  <si>
    <t>35, 1 ул. Наличная Санкт-Петербург</t>
  </si>
  <si>
    <t>36 Кораблестроителей Санкт-Петербург</t>
  </si>
  <si>
    <t>36/40 Средний пр. В.О. Санкт-Петербург</t>
  </si>
  <si>
    <t>36/40,38, строение лит.Ж Средний проспект В.О. Санкт-Петербург</t>
  </si>
  <si>
    <t>37 к5 Морская набережная Санкт-Петербург</t>
  </si>
  <si>
    <t>38 11-я линия В.О. Санкт-Петербург</t>
  </si>
  <si>
    <t>38 Большой проспект В.О. Санкт-Петербург</t>
  </si>
  <si>
    <t>38к2 Наличная ул., 38к2 Санкт-Петербург</t>
  </si>
  <si>
    <t>39 Большой проспект В.О. Санкт-Петербург</t>
  </si>
  <si>
    <t>39/16 2-я линия Васильевского острова Санкт-Петербург</t>
  </si>
  <si>
    <t>3к2 наб. реки Смоленки Санкт-Петербург</t>
  </si>
  <si>
    <t>3к2 набережная реки Смоленки Санкт-Петербург</t>
  </si>
  <si>
    <t>4 Вилькицкий бульвар Санкт-Петербург</t>
  </si>
  <si>
    <t>4 Капитанская Санкт-Петербург</t>
  </si>
  <si>
    <t>4 КИМа проспект Санкт-Петербург</t>
  </si>
  <si>
    <t>4 пр. КИМа Санкт-Петербург</t>
  </si>
  <si>
    <t>42 Наличная Санкт-Петербург</t>
  </si>
  <si>
    <t>42 Средний проспект В.О. Санкт-Петербург</t>
  </si>
  <si>
    <t>44 7-я линия В.О. Санкт-Петербург</t>
  </si>
  <si>
    <t>44 к.1 Кораблестроителей ул. Санкт-Петербург</t>
  </si>
  <si>
    <t>44 к1 Кораблестроителей Санкт-Петербург</t>
  </si>
  <si>
    <t>44 Малый пр. В.О. Санкт-Петербург</t>
  </si>
  <si>
    <t>44к2 Наличная ул. Санкт-Петербург</t>
  </si>
  <si>
    <t>45 16-я линия В.О. Санкт-Петербург</t>
  </si>
  <si>
    <t>45 Гаванская ул. Санкт-Петербург</t>
  </si>
  <si>
    <t>45 Малый проспект В.О. Санкт-Петербург</t>
  </si>
  <si>
    <t>45 пр-т Средний ВО Санкт-Петербург</t>
  </si>
  <si>
    <t>46 3-я линия В.О. Санкт-Петербург</t>
  </si>
  <si>
    <t>46 5-я линия В.О. Санкт-Петербург</t>
  </si>
  <si>
    <t>48 5-я линия В.О. Санкт-Петербург</t>
  </si>
  <si>
    <t>48 к2 Кораблестроителей Санкт-Петербург</t>
  </si>
  <si>
    <t>48 Средний проспект В.О. Санкт-Петербург</t>
  </si>
  <si>
    <t>49 16-я линия В.О. Санкт-Петербург</t>
  </si>
  <si>
    <t>49 Наличная Санкт-Петербург</t>
  </si>
  <si>
    <t>4а ул.Капитанская Санкт-Петербург</t>
  </si>
  <si>
    <t>5 4-я линия В.О. Санкт-Петербург</t>
  </si>
  <si>
    <t>5 Нахимова Санкт-Петербург</t>
  </si>
  <si>
    <t>50 Средний проспект В.О. Санкт-Петербург</t>
  </si>
  <si>
    <t>51 Наличная Санкт-Петербург</t>
  </si>
  <si>
    <t>52 пр-т Малый Васильеского острова Санкт-Петербург</t>
  </si>
  <si>
    <t>52 ст1 Малый проспект В.О. Санкт-Петербург</t>
  </si>
  <si>
    <t>53 12-я линия В.О. Санкт-Петербург</t>
  </si>
  <si>
    <t>53 8-я линия В.О. Санкт-Петербург</t>
  </si>
  <si>
    <t>55 6-я линия В.О. Санкт-Петербург</t>
  </si>
  <si>
    <t>55 8-я линия В.О. Санкт-Петербург</t>
  </si>
  <si>
    <t>56 А пр-т Большой В.О. Санкт-Петербург</t>
  </si>
  <si>
    <t>56 Железноводская Санкт-Петербург</t>
  </si>
  <si>
    <t>57 4-я линия В.О. Санкт-Петербург</t>
  </si>
  <si>
    <t>58 11-я линия В.О. Санкт-Петербург</t>
  </si>
  <si>
    <t>58 3-я линия В.О. Санкт-Петербург</t>
  </si>
  <si>
    <t>58 Большой проспект В.О. Санкт-Петербург</t>
  </si>
  <si>
    <t>58 Средний проспект В.О. Санкт-Петербург</t>
  </si>
  <si>
    <t>59а 8-я линия В.О. Санкт-Петербург</t>
  </si>
  <si>
    <t>6 Бугский переулок Санкт-Петербург</t>
  </si>
  <si>
    <t>6 Гаванская Санкт-Петербург</t>
  </si>
  <si>
    <t>6 ул. Уральская Санкт-Петербург</t>
  </si>
  <si>
    <t>60А 15-я В.О. линия Санкт-Петербург</t>
  </si>
  <si>
    <t>61 Средний пр. Васильевского острова Санкт-Петербург</t>
  </si>
  <si>
    <t>61 Средний проспект В.О. Санкт-Петербург</t>
  </si>
  <si>
    <t>64 13-я линия В.О. Санкт-Петербург</t>
  </si>
  <si>
    <t>67, 1 пр-кт Малый В.О. Санкт-Петербург</t>
  </si>
  <si>
    <t>68 Железноводская Санкт-Петербург</t>
  </si>
  <si>
    <t>68 к2 Железноводская Санкт-Петербург</t>
  </si>
  <si>
    <t>69 Средний проспект В.О. Санкт-Петербург</t>
  </si>
  <si>
    <t>7 26 линия В.О. Санкт-Петербург</t>
  </si>
  <si>
    <t>7 26-я В.О.линия Санкт-Петербург</t>
  </si>
  <si>
    <t>7 ст1 26-я линия В.О. Санкт-Петербург</t>
  </si>
  <si>
    <t>7, стр. 1 26-я В.О. линия Санкт-Петербург</t>
  </si>
  <si>
    <t>72 7-я линия В.О. Санкт-Петербург</t>
  </si>
  <si>
    <t>72 Малый пр. В.О. Санкт-Петербург</t>
  </si>
  <si>
    <t>73 Малый проспект В.О. Санкт-Петербург</t>
  </si>
  <si>
    <t>73/23 8-я В.О. линия Санкт-Петербург</t>
  </si>
  <si>
    <t>75 16-я линия В.О. Санкт-Петербург</t>
  </si>
  <si>
    <t>75 Малый проспект В.О. Санкт-Петербург</t>
  </si>
  <si>
    <t>7а пер. Каховского Санкт-Петербург</t>
  </si>
  <si>
    <t>8 15-я линия В.О. Санкт-Петербург</t>
  </si>
  <si>
    <t>8 7-я линия В.О. Санкт-Петербург</t>
  </si>
  <si>
    <t>80 Малый проспект В.О. Санкт-Петербург</t>
  </si>
  <si>
    <t>82 Малый проспект В.О. Санкт-Петербург</t>
  </si>
  <si>
    <t>85 Средний проспект В.О. Санкт-Петербург</t>
  </si>
  <si>
    <t>86 Средний проспект В.О. Санкт-Петербург</t>
  </si>
  <si>
    <t>87 Большой проспект В.О. Санкт-Петербург</t>
  </si>
  <si>
    <t>88 Малый проспект В.О. Санкт-Петербург</t>
  </si>
  <si>
    <t>9 Средний проспект В.О. Санкт-Петербург</t>
  </si>
  <si>
    <t>9 Шкиперский проток Санкт-Петербург</t>
  </si>
  <si>
    <t>90 Малый проспект В.О. Санкт-Петербург</t>
  </si>
  <si>
    <t>91 Большой проспект В.О. Санкт-Петербург</t>
  </si>
  <si>
    <t>93 14-я линия В.О. Санкт-Петербург</t>
  </si>
  <si>
    <t>97 Большой проспект В.О. Санкт-Петербург</t>
  </si>
  <si>
    <t>д. 32 Гаванская ул. Санкт-Петербург</t>
  </si>
  <si>
    <t>дом 35, строение кор.1,литА Санкт-Петербург, Морская Набережная Санкт-Петербург</t>
  </si>
  <si>
    <t>18 литер А пр-кт Большой В.О. Санкт-Петербург</t>
  </si>
  <si>
    <t>23к1 ул. Беринга Санкт-Петербург</t>
  </si>
  <si>
    <t>29, лит. А ул. Уральская Санкт-Петербург</t>
  </si>
  <si>
    <t>3 Среднегаванский проспект Санкт-Петербург</t>
  </si>
  <si>
    <t>4 ул. Уральская Санкт-Петербург</t>
  </si>
  <si>
    <t>40 к4 лит А Кораблестроителей Санкт-Петербург</t>
  </si>
  <si>
    <t>52Б Малый пр. Васильевского острова Санкт-Петербург</t>
  </si>
  <si>
    <t>68 Большой проспект В.О. Санкт-Петербург</t>
  </si>
  <si>
    <t>8,корп. 2 ул. Нахимова Санкт-Петербург</t>
  </si>
  <si>
    <t>16 Большой проспект В.О. Санкт-Петербург</t>
  </si>
  <si>
    <t>16 к2 Кораблестроителей Санкт-Петербург</t>
  </si>
  <si>
    <t>27 Одоевского Санкт-Петербург</t>
  </si>
  <si>
    <t>31 Одоевского Санкт-Петербург</t>
  </si>
  <si>
    <t>33 Одоевского Санкт-Петербург</t>
  </si>
  <si>
    <t>88, строение лит.А Санкт-Петербург, Малый проспект В.О.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</si>
</sst>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</patternFill>
    </fill>
    <fill>
      <patternFill patternType="solid">
        <fgColor rgb="FFD9E1F2"/>
      </patternFill>
    </fill>
    <fill>
      <patternFill patternType="solid">
        <fgColor rgb="FFFBBC0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3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0" fontId="1" fillId="5" borderId="1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/>
    </xf>
    <xf numFmtId="3" fontId="1" fillId="3" borderId="3" xfId="0" applyNumberFormat="1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right" wrapText="1"/>
    </xf>
    <xf numFmtId="3" fontId="2" fillId="3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1" xfId="0" applyBorder="1" applyAlignment="1"/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3" fontId="1" fillId="6" borderId="1" xfId="0" applyNumberFormat="1" applyFont="1" applyFill="1" applyBorder="1" applyAlignment="1">
      <alignment horizontal="left"/>
    </xf>
    <xf numFmtId="3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left"/>
    </xf>
    <xf numFmtId="0" fontId="0" fillId="6" borderId="0" xfId="0" applyFill="1"/>
    <xf numFmtId="3" fontId="1" fillId="0" borderId="3" xfId="0" applyNumberFormat="1" applyFont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1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Border="1" applyAlignment="1"/>
    <xf numFmtId="0" fontId="2" fillId="0" borderId="1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0" fillId="6" borderId="1" xfId="0" applyFill="1" applyBorder="1" applyAlignment="1"/>
    <xf numFmtId="3" fontId="1" fillId="7" borderId="1" xfId="0" applyNumberFormat="1" applyFont="1" applyFill="1" applyBorder="1" applyAlignment="1">
      <alignment horizontal="left"/>
    </xf>
    <xf numFmtId="0" fontId="0" fillId="8" borderId="0" xfId="0" applyFill="1"/>
    <xf numFmtId="0" fontId="1" fillId="7" borderId="1" xfId="0" applyFont="1" applyFill="1" applyBorder="1" applyAlignment="1">
      <alignment horizontal="left"/>
    </xf>
    <xf numFmtId="3" fontId="2" fillId="7" borderId="1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left"/>
    </xf>
    <xf numFmtId="0" fontId="0" fillId="7" borderId="0" xfId="0" applyFill="1"/>
    <xf numFmtId="0" fontId="0" fillId="9" borderId="0" xfId="0" applyFill="1"/>
    <xf numFmtId="0" fontId="4" fillId="9" borderId="0" xfId="0" applyFont="1" applyFill="1"/>
    <xf numFmtId="3" fontId="2" fillId="7" borderId="2" xfId="0" applyNumberFormat="1" applyFont="1" applyFill="1" applyBorder="1" applyAlignment="1">
      <alignment horizontal="right"/>
    </xf>
    <xf numFmtId="0" fontId="2" fillId="7" borderId="2" xfId="0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3" fontId="1" fillId="10" borderId="1" xfId="0" applyNumberFormat="1" applyFont="1" applyFill="1" applyBorder="1" applyAlignment="1">
      <alignment horizontal="left"/>
    </xf>
    <xf numFmtId="3" fontId="2" fillId="10" borderId="2" xfId="0" applyNumberFormat="1" applyFont="1" applyFill="1" applyBorder="1" applyAlignment="1">
      <alignment horizontal="right"/>
    </xf>
    <xf numFmtId="0" fontId="2" fillId="10" borderId="2" xfId="0" applyFont="1" applyFill="1" applyBorder="1" applyAlignment="1">
      <alignment horizontal="left"/>
    </xf>
    <xf numFmtId="0" fontId="0" fillId="10" borderId="0" xfId="0" applyFill="1"/>
    <xf numFmtId="3" fontId="1" fillId="10" borderId="2" xfId="0" applyNumberFormat="1" applyFont="1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0" fontId="0" fillId="0" borderId="2" xfId="0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229"/>
  <sheetViews>
    <sheetView tabSelected="1" topLeftCell="A115" workbookViewId="0">
      <selection activeCell="A84" sqref="A83:XFD84"/>
    </sheetView>
  </sheetViews>
  <sheetFormatPr defaultRowHeight="14.4" x14ac:dyDescent="0.3"/>
  <cols>
    <col min="1" max="1" width="54.6640625" customWidth="1"/>
    <col min="2" max="2" width="17.21875" style="20" customWidth="1"/>
    <col min="3" max="3" width="12.44140625" style="19" bestFit="1" customWidth="1"/>
    <col min="4" max="4" width="21.6640625" style="20" customWidth="1"/>
    <col min="5" max="6" width="12.44140625" style="19" bestFit="1" customWidth="1"/>
    <col min="7" max="7" width="24.109375" style="20" customWidth="1"/>
    <col min="8" max="8" width="13.21875" customWidth="1"/>
    <col min="9" max="18" width="8.88671875" style="69"/>
  </cols>
  <sheetData>
    <row r="1" spans="1:18" x14ac:dyDescent="0.3">
      <c r="A1" t="s">
        <v>27</v>
      </c>
      <c r="B1" s="20" t="s">
        <v>23</v>
      </c>
      <c r="C1" s="19" t="s">
        <v>24</v>
      </c>
      <c r="D1" s="20" t="s">
        <v>25</v>
      </c>
      <c r="E1" s="19" t="s">
        <v>30</v>
      </c>
      <c r="F1" s="19" t="s">
        <v>29</v>
      </c>
      <c r="G1" s="20" t="s">
        <v>26</v>
      </c>
      <c r="H1" s="19" t="s">
        <v>28</v>
      </c>
    </row>
    <row r="2" spans="1:18" ht="18.75" customHeight="1" x14ac:dyDescent="0.3">
      <c r="A2" t="s">
        <v>31</v>
      </c>
      <c r="B2" s="7" t="s">
        <v>1</v>
      </c>
      <c r="C2" s="6">
        <v>628</v>
      </c>
      <c r="D2" s="7" t="s">
        <v>0</v>
      </c>
      <c r="E2" s="3">
        <v>33652</v>
      </c>
      <c r="F2" s="3">
        <v>31</v>
      </c>
      <c r="G2" s="4" t="s">
        <v>5</v>
      </c>
      <c r="H2">
        <f>E2/F2</f>
        <v>1085.5483870967741</v>
      </c>
    </row>
    <row r="3" spans="1:18" s="42" customFormat="1" ht="18.600000000000001" customHeight="1" x14ac:dyDescent="0.3">
      <c r="A3" s="42" t="s">
        <v>32</v>
      </c>
      <c r="B3" s="38" t="s">
        <v>3</v>
      </c>
      <c r="C3" s="39">
        <v>137</v>
      </c>
      <c r="D3" s="38" t="s">
        <v>4</v>
      </c>
      <c r="E3" s="40">
        <v>7417</v>
      </c>
      <c r="F3" s="40">
        <v>31</v>
      </c>
      <c r="G3" s="41" t="s">
        <v>5</v>
      </c>
      <c r="H3" s="53">
        <f>E3/F3</f>
        <v>239.25806451612902</v>
      </c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s="42" customFormat="1" ht="19.8" customHeight="1" x14ac:dyDescent="0.3">
      <c r="A4" s="42" t="s">
        <v>32</v>
      </c>
      <c r="B4" s="38" t="s">
        <v>3</v>
      </c>
      <c r="C4" s="39">
        <v>126</v>
      </c>
      <c r="D4" s="38" t="s">
        <v>4</v>
      </c>
      <c r="E4" s="40">
        <v>4586</v>
      </c>
      <c r="F4" s="40">
        <v>51</v>
      </c>
      <c r="G4" s="41" t="s">
        <v>5</v>
      </c>
      <c r="H4" s="53">
        <f>E4/F4</f>
        <v>89.921568627450981</v>
      </c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18" ht="18.75" customHeight="1" x14ac:dyDescent="0.3">
      <c r="A5" t="s">
        <v>32</v>
      </c>
      <c r="B5" s="7" t="s">
        <v>1</v>
      </c>
      <c r="C5" s="6">
        <v>591</v>
      </c>
      <c r="D5" s="7" t="s">
        <v>10</v>
      </c>
      <c r="E5" s="3">
        <v>54887</v>
      </c>
      <c r="F5" s="3">
        <v>29</v>
      </c>
      <c r="G5" s="4" t="s">
        <v>5</v>
      </c>
      <c r="H5">
        <f>E5/F5</f>
        <v>1892.655172413793</v>
      </c>
    </row>
    <row r="6" spans="1:18" s="42" customFormat="1" ht="18.75" customHeight="1" x14ac:dyDescent="0.3">
      <c r="A6" s="42" t="s">
        <v>33</v>
      </c>
      <c r="B6" s="38" t="s">
        <v>3</v>
      </c>
      <c r="C6" s="39">
        <v>147</v>
      </c>
      <c r="D6" s="38" t="s">
        <v>4</v>
      </c>
      <c r="E6" s="44">
        <v>414</v>
      </c>
      <c r="F6" s="44">
        <v>31</v>
      </c>
      <c r="G6" s="46" t="s">
        <v>5</v>
      </c>
      <c r="H6" s="53">
        <f>E6/F6</f>
        <v>13.35483870967742</v>
      </c>
      <c r="I6" s="69"/>
      <c r="J6" s="69"/>
      <c r="K6" s="69"/>
      <c r="L6" s="69"/>
      <c r="M6" s="69"/>
      <c r="N6" s="69"/>
      <c r="O6" s="69"/>
      <c r="P6" s="69"/>
      <c r="Q6" s="69"/>
      <c r="R6" s="69"/>
    </row>
    <row r="7" spans="1:18" s="42" customFormat="1" ht="18.75" customHeight="1" x14ac:dyDescent="0.3">
      <c r="A7" s="42" t="s">
        <v>33</v>
      </c>
      <c r="B7" s="38" t="s">
        <v>3</v>
      </c>
      <c r="C7" s="39">
        <v>232</v>
      </c>
      <c r="D7" s="38" t="s">
        <v>4</v>
      </c>
      <c r="E7" s="44">
        <v>8791</v>
      </c>
      <c r="F7" s="44">
        <v>30</v>
      </c>
      <c r="G7" s="46" t="s">
        <v>5</v>
      </c>
      <c r="H7" s="53">
        <f>E7/F7</f>
        <v>293.03333333333336</v>
      </c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1:18" ht="18.75" customHeight="1" x14ac:dyDescent="0.3">
      <c r="A8" t="s">
        <v>34</v>
      </c>
      <c r="B8" s="7" t="s">
        <v>3</v>
      </c>
      <c r="C8" s="6">
        <v>131</v>
      </c>
      <c r="D8" s="7" t="s">
        <v>4</v>
      </c>
      <c r="E8" s="26">
        <v>4339</v>
      </c>
      <c r="F8" s="26">
        <v>31</v>
      </c>
      <c r="G8" s="32" t="s">
        <v>5</v>
      </c>
      <c r="H8">
        <f>E8/F8</f>
        <v>139.96774193548387</v>
      </c>
    </row>
    <row r="9" spans="1:18" ht="18.75" customHeight="1" x14ac:dyDescent="0.3">
      <c r="A9" t="s">
        <v>34</v>
      </c>
      <c r="B9" s="7" t="s">
        <v>15</v>
      </c>
      <c r="C9" s="6">
        <v>20</v>
      </c>
      <c r="D9" s="7" t="s">
        <v>4</v>
      </c>
      <c r="E9" s="26">
        <v>4098</v>
      </c>
      <c r="F9" s="26">
        <v>31</v>
      </c>
      <c r="G9" s="32" t="s">
        <v>5</v>
      </c>
      <c r="H9">
        <f>E9/F9</f>
        <v>132.19354838709677</v>
      </c>
    </row>
    <row r="10" spans="1:18" ht="19.5" customHeight="1" x14ac:dyDescent="0.3">
      <c r="A10" t="s">
        <v>35</v>
      </c>
      <c r="B10" s="7" t="s">
        <v>1</v>
      </c>
      <c r="C10" s="6">
        <v>295</v>
      </c>
      <c r="D10" s="7" t="s">
        <v>0</v>
      </c>
      <c r="E10" s="26">
        <v>26854</v>
      </c>
      <c r="F10" s="26">
        <v>39</v>
      </c>
      <c r="G10" s="32" t="s">
        <v>5</v>
      </c>
      <c r="H10">
        <f>E10/F10</f>
        <v>688.56410256410254</v>
      </c>
    </row>
    <row r="11" spans="1:18" ht="18.75" customHeight="1" x14ac:dyDescent="0.3">
      <c r="A11" t="s">
        <v>36</v>
      </c>
      <c r="B11" s="7" t="s">
        <v>1</v>
      </c>
      <c r="C11" s="6">
        <v>255</v>
      </c>
      <c r="D11" s="7" t="s">
        <v>14</v>
      </c>
      <c r="E11" s="26">
        <v>13101</v>
      </c>
      <c r="F11" s="26">
        <v>31</v>
      </c>
      <c r="G11" s="32" t="s">
        <v>5</v>
      </c>
      <c r="H11">
        <f>E11/F11</f>
        <v>422.61290322580646</v>
      </c>
    </row>
    <row r="12" spans="1:18" ht="18.75" customHeight="1" x14ac:dyDescent="0.3">
      <c r="A12" t="s">
        <v>37</v>
      </c>
      <c r="B12" s="2" t="s">
        <v>1</v>
      </c>
      <c r="C12" s="15">
        <v>253.7</v>
      </c>
      <c r="D12" s="2" t="s">
        <v>0</v>
      </c>
      <c r="E12" s="28">
        <v>22610</v>
      </c>
      <c r="F12" s="26">
        <v>31</v>
      </c>
      <c r="G12" s="32" t="s">
        <v>5</v>
      </c>
      <c r="H12">
        <f>E12/F12</f>
        <v>729.35483870967744</v>
      </c>
    </row>
    <row r="13" spans="1:18" ht="18.75" customHeight="1" x14ac:dyDescent="0.3">
      <c r="A13" t="s">
        <v>38</v>
      </c>
      <c r="B13" s="7" t="s">
        <v>1</v>
      </c>
      <c r="C13" s="6">
        <v>251</v>
      </c>
      <c r="D13" s="7" t="s">
        <v>7</v>
      </c>
      <c r="E13" s="11">
        <v>18190</v>
      </c>
      <c r="F13" s="11">
        <v>32</v>
      </c>
      <c r="G13" s="12" t="s">
        <v>5</v>
      </c>
      <c r="H13">
        <f>E13/F13</f>
        <v>568.4375</v>
      </c>
    </row>
    <row r="14" spans="1:18" ht="18.75" customHeight="1" x14ac:dyDescent="0.3">
      <c r="A14" t="s">
        <v>39</v>
      </c>
      <c r="B14" s="7" t="s">
        <v>3</v>
      </c>
      <c r="C14" s="6">
        <v>218</v>
      </c>
      <c r="D14" s="7" t="s">
        <v>4</v>
      </c>
      <c r="E14" s="11">
        <v>516</v>
      </c>
      <c r="F14" s="11">
        <v>30</v>
      </c>
      <c r="G14" s="12" t="s">
        <v>5</v>
      </c>
      <c r="H14">
        <f>E14/F14</f>
        <v>17.2</v>
      </c>
    </row>
    <row r="15" spans="1:18" ht="18.75" customHeight="1" x14ac:dyDescent="0.3">
      <c r="A15" t="s">
        <v>40</v>
      </c>
      <c r="B15" s="2" t="s">
        <v>1</v>
      </c>
      <c r="C15" s="1">
        <v>410</v>
      </c>
      <c r="D15" s="2" t="s">
        <v>10</v>
      </c>
      <c r="E15" s="9">
        <v>39073</v>
      </c>
      <c r="F15" s="9">
        <v>31</v>
      </c>
      <c r="G15" s="10" t="s">
        <v>5</v>
      </c>
      <c r="H15">
        <f>E15/F15</f>
        <v>1260.4193548387098</v>
      </c>
    </row>
    <row r="16" spans="1:18" ht="18.75" customHeight="1" x14ac:dyDescent="0.3">
      <c r="A16" t="s">
        <v>41</v>
      </c>
      <c r="B16" s="2" t="s">
        <v>11</v>
      </c>
      <c r="C16" s="1">
        <v>839</v>
      </c>
      <c r="D16" s="2" t="s">
        <v>12</v>
      </c>
      <c r="E16" s="9">
        <v>37859</v>
      </c>
      <c r="F16" s="9">
        <v>30</v>
      </c>
      <c r="G16" s="10" t="s">
        <v>5</v>
      </c>
      <c r="H16">
        <f>E16/F16</f>
        <v>1261.9666666666667</v>
      </c>
    </row>
    <row r="17" spans="1:18" ht="18.75" customHeight="1" x14ac:dyDescent="0.3">
      <c r="A17" t="s">
        <v>42</v>
      </c>
      <c r="B17" s="2" t="s">
        <v>3</v>
      </c>
      <c r="C17" s="1">
        <v>221</v>
      </c>
      <c r="D17" s="2" t="s">
        <v>4</v>
      </c>
      <c r="E17" s="28">
        <v>4227</v>
      </c>
      <c r="F17" s="26">
        <v>27</v>
      </c>
      <c r="G17" s="34" t="s">
        <v>5</v>
      </c>
      <c r="H17">
        <f>E17/F17</f>
        <v>156.55555555555554</v>
      </c>
    </row>
    <row r="18" spans="1:18" ht="18.75" customHeight="1" x14ac:dyDescent="0.3">
      <c r="A18" t="s">
        <v>43</v>
      </c>
      <c r="B18" s="7" t="s">
        <v>1</v>
      </c>
      <c r="C18" s="6">
        <v>418</v>
      </c>
      <c r="D18" s="7" t="s">
        <v>6</v>
      </c>
      <c r="E18" s="26">
        <v>4072</v>
      </c>
      <c r="F18" s="26">
        <v>29</v>
      </c>
      <c r="G18" s="32" t="s">
        <v>5</v>
      </c>
      <c r="H18">
        <f>E18/F18</f>
        <v>140.41379310344828</v>
      </c>
    </row>
    <row r="19" spans="1:18" ht="18.75" customHeight="1" x14ac:dyDescent="0.3">
      <c r="A19" t="s">
        <v>44</v>
      </c>
      <c r="B19" s="7" t="s">
        <v>3</v>
      </c>
      <c r="C19" s="6">
        <v>129</v>
      </c>
      <c r="D19" s="7" t="s">
        <v>4</v>
      </c>
      <c r="E19" s="11">
        <v>1861</v>
      </c>
      <c r="F19" s="11">
        <v>29</v>
      </c>
      <c r="G19" s="12" t="s">
        <v>5</v>
      </c>
      <c r="H19">
        <f>E19/F19</f>
        <v>64.172413793103445</v>
      </c>
    </row>
    <row r="20" spans="1:18" ht="18.75" customHeight="1" x14ac:dyDescent="0.3">
      <c r="A20" t="s">
        <v>45</v>
      </c>
      <c r="B20" s="7" t="s">
        <v>3</v>
      </c>
      <c r="C20" s="6">
        <v>198</v>
      </c>
      <c r="D20" s="7" t="s">
        <v>4</v>
      </c>
      <c r="E20" s="26">
        <v>394</v>
      </c>
      <c r="F20" s="26">
        <v>29</v>
      </c>
      <c r="G20" s="32" t="s">
        <v>5</v>
      </c>
      <c r="H20">
        <f>E20/F20</f>
        <v>13.586206896551724</v>
      </c>
    </row>
    <row r="21" spans="1:18" ht="18.75" customHeight="1" x14ac:dyDescent="0.3">
      <c r="A21" t="s">
        <v>46</v>
      </c>
      <c r="B21" s="7" t="s">
        <v>8</v>
      </c>
      <c r="C21" s="6">
        <v>201</v>
      </c>
      <c r="D21" s="7" t="s">
        <v>4</v>
      </c>
      <c r="E21" s="28">
        <v>965</v>
      </c>
      <c r="F21" s="26">
        <v>29</v>
      </c>
      <c r="G21" s="32" t="s">
        <v>5</v>
      </c>
      <c r="H21">
        <f>E21/F21</f>
        <v>33.275862068965516</v>
      </c>
    </row>
    <row r="22" spans="1:18" ht="18.75" customHeight="1" x14ac:dyDescent="0.3">
      <c r="A22" t="s">
        <v>46</v>
      </c>
      <c r="B22" s="17" t="s">
        <v>3</v>
      </c>
      <c r="C22" s="16">
        <v>158</v>
      </c>
      <c r="D22" s="17" t="s">
        <v>4</v>
      </c>
      <c r="E22" s="28">
        <v>816</v>
      </c>
      <c r="F22" s="26">
        <v>26</v>
      </c>
      <c r="G22" s="34" t="s">
        <v>5</v>
      </c>
      <c r="H22">
        <f>E22/F22</f>
        <v>31.384615384615383</v>
      </c>
    </row>
    <row r="23" spans="1:18" s="57" customFormat="1" ht="18.75" customHeight="1" x14ac:dyDescent="0.3">
      <c r="A23" s="57" t="s">
        <v>47</v>
      </c>
      <c r="B23" s="54" t="s">
        <v>3</v>
      </c>
      <c r="C23" s="52">
        <v>153</v>
      </c>
      <c r="D23" s="54" t="s">
        <v>4</v>
      </c>
      <c r="E23" s="55">
        <v>212</v>
      </c>
      <c r="F23" s="55">
        <v>35</v>
      </c>
      <c r="G23" s="56" t="s">
        <v>5</v>
      </c>
      <c r="H23" s="58">
        <f>E23/F23</f>
        <v>6.0571428571428569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</row>
    <row r="24" spans="1:18" s="57" customFormat="1" ht="18.75" customHeight="1" x14ac:dyDescent="0.3">
      <c r="A24" s="57" t="s">
        <v>47</v>
      </c>
      <c r="B24" s="54" t="s">
        <v>3</v>
      </c>
      <c r="C24" s="52">
        <v>139</v>
      </c>
      <c r="D24" s="54" t="s">
        <v>4</v>
      </c>
      <c r="E24" s="55">
        <v>510</v>
      </c>
      <c r="F24" s="55">
        <v>35</v>
      </c>
      <c r="G24" s="56" t="s">
        <v>5</v>
      </c>
      <c r="H24" s="58">
        <f>E24/F24</f>
        <v>14.571428571428571</v>
      </c>
      <c r="I24" s="69"/>
      <c r="J24" s="69"/>
      <c r="K24" s="69"/>
      <c r="L24" s="69"/>
      <c r="M24" s="69"/>
      <c r="N24" s="69"/>
      <c r="O24" s="69"/>
      <c r="P24" s="69"/>
      <c r="Q24" s="69"/>
      <c r="R24" s="69"/>
    </row>
    <row r="25" spans="1:18" s="42" customFormat="1" ht="18.75" customHeight="1" x14ac:dyDescent="0.3">
      <c r="A25" s="42" t="s">
        <v>48</v>
      </c>
      <c r="B25" s="38" t="s">
        <v>3</v>
      </c>
      <c r="C25" s="39">
        <v>238</v>
      </c>
      <c r="D25" s="38" t="s">
        <v>4</v>
      </c>
      <c r="E25" s="40">
        <v>3894</v>
      </c>
      <c r="F25" s="40">
        <v>29</v>
      </c>
      <c r="G25" s="41" t="s">
        <v>5</v>
      </c>
      <c r="H25" s="53">
        <f>E25/F25</f>
        <v>134.27586206896552</v>
      </c>
      <c r="I25" s="69"/>
      <c r="J25" s="69"/>
      <c r="K25" s="69"/>
      <c r="L25" s="69"/>
      <c r="M25" s="69"/>
      <c r="N25" s="69"/>
      <c r="O25" s="69"/>
      <c r="P25" s="69"/>
      <c r="Q25" s="69"/>
      <c r="R25" s="69"/>
    </row>
    <row r="26" spans="1:18" s="42" customFormat="1" ht="18.75" customHeight="1" x14ac:dyDescent="0.3">
      <c r="A26" s="42" t="s">
        <v>48</v>
      </c>
      <c r="B26" s="38" t="s">
        <v>3</v>
      </c>
      <c r="C26" s="39">
        <v>103</v>
      </c>
      <c r="D26" s="38" t="s">
        <v>4</v>
      </c>
      <c r="E26" s="44">
        <v>4194</v>
      </c>
      <c r="F26" s="44">
        <v>29</v>
      </c>
      <c r="G26" s="46" t="s">
        <v>5</v>
      </c>
      <c r="H26" s="53">
        <f>E26/F26</f>
        <v>144.62068965517241</v>
      </c>
      <c r="I26" s="69"/>
      <c r="J26" s="69"/>
      <c r="K26" s="69"/>
      <c r="L26" s="69"/>
      <c r="M26" s="69"/>
      <c r="N26" s="69"/>
      <c r="O26" s="69"/>
      <c r="P26" s="69"/>
      <c r="Q26" s="69"/>
      <c r="R26" s="69"/>
    </row>
    <row r="27" spans="1:18" s="57" customFormat="1" ht="18.75" customHeight="1" x14ac:dyDescent="0.3">
      <c r="A27" s="57" t="s">
        <v>48</v>
      </c>
      <c r="B27" s="54" t="s">
        <v>15</v>
      </c>
      <c r="C27" s="52">
        <v>20</v>
      </c>
      <c r="D27" s="54" t="s">
        <v>4</v>
      </c>
      <c r="E27" s="55">
        <v>13880</v>
      </c>
      <c r="F27" s="55">
        <v>29</v>
      </c>
      <c r="G27" s="56" t="s">
        <v>5</v>
      </c>
      <c r="H27" s="59">
        <f>E27/F27</f>
        <v>478.62068965517244</v>
      </c>
      <c r="I27" s="69"/>
      <c r="J27" s="69"/>
      <c r="K27" s="69"/>
      <c r="L27" s="69"/>
      <c r="M27" s="69"/>
      <c r="N27" s="69"/>
      <c r="O27" s="69"/>
      <c r="P27" s="69"/>
      <c r="Q27" s="69"/>
      <c r="R27" s="69"/>
    </row>
    <row r="28" spans="1:18" s="42" customFormat="1" ht="18.75" customHeight="1" x14ac:dyDescent="0.3">
      <c r="A28" s="42" t="s">
        <v>48</v>
      </c>
      <c r="B28" s="38" t="s">
        <v>3</v>
      </c>
      <c r="C28" s="39">
        <v>109</v>
      </c>
      <c r="D28" s="38" t="s">
        <v>4</v>
      </c>
      <c r="E28" s="44">
        <v>117</v>
      </c>
      <c r="F28" s="44">
        <v>29</v>
      </c>
      <c r="G28" s="46" t="s">
        <v>5</v>
      </c>
      <c r="H28" s="53">
        <f>E28/F28</f>
        <v>4.0344827586206895</v>
      </c>
      <c r="I28" s="69"/>
      <c r="J28" s="69"/>
      <c r="K28" s="69"/>
      <c r="L28" s="69"/>
      <c r="M28" s="69"/>
      <c r="N28" s="69"/>
      <c r="O28" s="69"/>
      <c r="P28" s="69"/>
      <c r="Q28" s="69"/>
      <c r="R28" s="69"/>
    </row>
    <row r="29" spans="1:18" s="42" customFormat="1" ht="18.75" customHeight="1" x14ac:dyDescent="0.3">
      <c r="A29" s="42" t="s">
        <v>48</v>
      </c>
      <c r="B29" s="38" t="s">
        <v>3</v>
      </c>
      <c r="C29" s="39">
        <v>87</v>
      </c>
      <c r="D29" s="38" t="s">
        <v>4</v>
      </c>
      <c r="E29" s="44">
        <v>114</v>
      </c>
      <c r="F29" s="44">
        <v>29</v>
      </c>
      <c r="G29" s="46" t="s">
        <v>5</v>
      </c>
      <c r="H29" s="53">
        <f>E29/F29</f>
        <v>3.9310344827586206</v>
      </c>
      <c r="I29" s="69"/>
      <c r="J29" s="69"/>
      <c r="K29" s="69"/>
      <c r="L29" s="69"/>
      <c r="M29" s="69"/>
      <c r="N29" s="69"/>
      <c r="O29" s="69"/>
      <c r="P29" s="69"/>
      <c r="Q29" s="69"/>
      <c r="R29" s="69"/>
    </row>
    <row r="30" spans="1:18" ht="18.75" customHeight="1" x14ac:dyDescent="0.3">
      <c r="A30" t="s">
        <v>49</v>
      </c>
      <c r="B30" s="7" t="s">
        <v>1</v>
      </c>
      <c r="C30" s="6">
        <v>356</v>
      </c>
      <c r="D30" s="7" t="s">
        <v>4</v>
      </c>
      <c r="E30" s="11">
        <v>61442</v>
      </c>
      <c r="F30" s="11">
        <v>31</v>
      </c>
      <c r="G30" s="12" t="s">
        <v>5</v>
      </c>
      <c r="H30">
        <f>E30/F30</f>
        <v>1982</v>
      </c>
    </row>
    <row r="31" spans="1:18" ht="18.75" customHeight="1" x14ac:dyDescent="0.3">
      <c r="A31" t="s">
        <v>50</v>
      </c>
      <c r="B31" s="7" t="s">
        <v>11</v>
      </c>
      <c r="C31" s="6">
        <v>955</v>
      </c>
      <c r="D31" s="7" t="s">
        <v>12</v>
      </c>
      <c r="E31" s="26">
        <v>37981</v>
      </c>
      <c r="F31" s="26">
        <v>35</v>
      </c>
      <c r="G31" s="32" t="s">
        <v>5</v>
      </c>
      <c r="H31">
        <f>E31/F31</f>
        <v>1085.1714285714286</v>
      </c>
    </row>
    <row r="32" spans="1:18" ht="18.75" customHeight="1" x14ac:dyDescent="0.3">
      <c r="A32" t="s">
        <v>51</v>
      </c>
      <c r="B32" s="7" t="s">
        <v>1</v>
      </c>
      <c r="C32" s="6">
        <v>405</v>
      </c>
      <c r="D32" s="7" t="s">
        <v>0</v>
      </c>
      <c r="E32" s="26">
        <v>79159</v>
      </c>
      <c r="F32" s="26">
        <v>29</v>
      </c>
      <c r="G32" s="32" t="s">
        <v>5</v>
      </c>
      <c r="H32">
        <f>E32/F32</f>
        <v>2729.6206896551726</v>
      </c>
    </row>
    <row r="33" spans="1:18" ht="18.75" customHeight="1" x14ac:dyDescent="0.3">
      <c r="A33" t="s">
        <v>52</v>
      </c>
      <c r="B33" s="7" t="s">
        <v>3</v>
      </c>
      <c r="C33" s="6">
        <v>188</v>
      </c>
      <c r="D33" s="7" t="s">
        <v>4</v>
      </c>
      <c r="E33" s="28">
        <v>5955</v>
      </c>
      <c r="F33" s="26">
        <v>29</v>
      </c>
      <c r="G33" s="32" t="s">
        <v>5</v>
      </c>
      <c r="H33">
        <f>E33/F33</f>
        <v>205.34482758620689</v>
      </c>
    </row>
    <row r="34" spans="1:18" ht="18.75" customHeight="1" x14ac:dyDescent="0.3">
      <c r="A34" t="s">
        <v>53</v>
      </c>
      <c r="B34" s="7" t="s">
        <v>11</v>
      </c>
      <c r="C34" s="6">
        <v>951</v>
      </c>
      <c r="D34" s="7" t="s">
        <v>12</v>
      </c>
      <c r="E34" s="26">
        <v>5635</v>
      </c>
      <c r="F34" s="26">
        <v>29</v>
      </c>
      <c r="G34" s="32" t="s">
        <v>5</v>
      </c>
      <c r="H34">
        <f>E34/F34</f>
        <v>194.31034482758622</v>
      </c>
    </row>
    <row r="35" spans="1:18" ht="18.75" customHeight="1" x14ac:dyDescent="0.3">
      <c r="A35" t="s">
        <v>54</v>
      </c>
      <c r="B35" s="7" t="s">
        <v>3</v>
      </c>
      <c r="C35" s="6">
        <v>86</v>
      </c>
      <c r="D35" s="7" t="s">
        <v>4</v>
      </c>
      <c r="E35" s="3">
        <v>3075</v>
      </c>
      <c r="F35" s="3">
        <v>29</v>
      </c>
      <c r="G35" s="4" t="s">
        <v>5</v>
      </c>
      <c r="H35">
        <f>E35/F35</f>
        <v>106.03448275862068</v>
      </c>
    </row>
    <row r="36" spans="1:18" ht="17.25" customHeight="1" x14ac:dyDescent="0.3">
      <c r="A36" t="s">
        <v>55</v>
      </c>
      <c r="B36" s="7" t="s">
        <v>1</v>
      </c>
      <c r="C36" s="6">
        <v>569</v>
      </c>
      <c r="D36" s="7" t="s">
        <v>0</v>
      </c>
      <c r="E36" s="3">
        <v>15205</v>
      </c>
      <c r="F36" s="3">
        <v>31</v>
      </c>
      <c r="G36" s="4" t="s">
        <v>5</v>
      </c>
      <c r="H36">
        <f>E36/F36</f>
        <v>490.48387096774195</v>
      </c>
    </row>
    <row r="37" spans="1:18" ht="17.25" customHeight="1" x14ac:dyDescent="0.3">
      <c r="A37" t="s">
        <v>56</v>
      </c>
      <c r="B37" s="7" t="s">
        <v>3</v>
      </c>
      <c r="C37" s="6">
        <v>197</v>
      </c>
      <c r="D37" s="7" t="s">
        <v>4</v>
      </c>
      <c r="E37" s="3">
        <v>796</v>
      </c>
      <c r="F37" s="3">
        <v>29</v>
      </c>
      <c r="G37" s="4" t="s">
        <v>5</v>
      </c>
      <c r="H37">
        <f>E37/F37</f>
        <v>27.448275862068964</v>
      </c>
    </row>
    <row r="38" spans="1:18" ht="17.25" customHeight="1" x14ac:dyDescent="0.3">
      <c r="A38" t="s">
        <v>57</v>
      </c>
      <c r="B38" s="7" t="s">
        <v>3</v>
      </c>
      <c r="C38" s="6">
        <v>216</v>
      </c>
      <c r="D38" s="7" t="s">
        <v>4</v>
      </c>
      <c r="E38" s="25">
        <v>6216</v>
      </c>
      <c r="F38" s="25">
        <v>33</v>
      </c>
      <c r="G38" s="31" t="s">
        <v>5</v>
      </c>
      <c r="H38">
        <f>E38/F38</f>
        <v>188.36363636363637</v>
      </c>
    </row>
    <row r="39" spans="1:18" ht="17.25" customHeight="1" x14ac:dyDescent="0.3">
      <c r="A39" t="s">
        <v>58</v>
      </c>
      <c r="B39" s="7" t="s">
        <v>1</v>
      </c>
      <c r="C39" s="6">
        <v>845</v>
      </c>
      <c r="D39" s="7" t="s">
        <v>0</v>
      </c>
      <c r="E39" s="3">
        <v>57623</v>
      </c>
      <c r="F39" s="3">
        <v>31</v>
      </c>
      <c r="G39" s="4" t="s">
        <v>5</v>
      </c>
      <c r="H39">
        <f>E39/F39</f>
        <v>1858.8064516129032</v>
      </c>
    </row>
    <row r="40" spans="1:18" ht="17.25" customHeight="1" x14ac:dyDescent="0.3">
      <c r="A40" t="s">
        <v>59</v>
      </c>
      <c r="B40" s="7" t="s">
        <v>3</v>
      </c>
      <c r="C40" s="6">
        <v>175</v>
      </c>
      <c r="D40" s="7" t="s">
        <v>4</v>
      </c>
      <c r="E40" s="3">
        <v>11619</v>
      </c>
      <c r="F40" s="3">
        <v>29</v>
      </c>
      <c r="G40" s="4" t="s">
        <v>5</v>
      </c>
      <c r="H40">
        <f>E40/F40</f>
        <v>400.65517241379308</v>
      </c>
    </row>
    <row r="41" spans="1:18" s="57" customFormat="1" ht="17.25" customHeight="1" x14ac:dyDescent="0.3">
      <c r="A41" s="57" t="s">
        <v>60</v>
      </c>
      <c r="B41" s="54" t="s">
        <v>3</v>
      </c>
      <c r="C41" s="62">
        <v>107</v>
      </c>
      <c r="D41" s="54" t="s">
        <v>4</v>
      </c>
      <c r="E41" s="60">
        <v>1495</v>
      </c>
      <c r="F41" s="60">
        <v>51</v>
      </c>
      <c r="G41" s="61" t="s">
        <v>5</v>
      </c>
      <c r="H41" s="57">
        <f>E41/F41</f>
        <v>29.313725490196077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</row>
    <row r="42" spans="1:18" s="57" customFormat="1" ht="17.25" customHeight="1" x14ac:dyDescent="0.3">
      <c r="A42" s="57" t="s">
        <v>60</v>
      </c>
      <c r="B42" s="54" t="s">
        <v>3</v>
      </c>
      <c r="C42" s="62">
        <v>206</v>
      </c>
      <c r="D42" s="54" t="s">
        <v>4</v>
      </c>
      <c r="E42" s="60">
        <v>1449</v>
      </c>
      <c r="F42" s="60">
        <v>51</v>
      </c>
      <c r="G42" s="61" t="s">
        <v>5</v>
      </c>
      <c r="H42" s="57">
        <f>E42/F42</f>
        <v>28.411764705882351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</row>
    <row r="43" spans="1:18" ht="17.25" customHeight="1" x14ac:dyDescent="0.3">
      <c r="A43" t="s">
        <v>61</v>
      </c>
      <c r="B43" s="7" t="s">
        <v>11</v>
      </c>
      <c r="C43" s="6">
        <v>699</v>
      </c>
      <c r="D43" s="7" t="s">
        <v>12</v>
      </c>
      <c r="E43" s="13">
        <v>34955</v>
      </c>
      <c r="F43" s="3">
        <v>31</v>
      </c>
      <c r="G43" s="4" t="s">
        <v>5</v>
      </c>
      <c r="H43">
        <f>E43/F43</f>
        <v>1127.5806451612902</v>
      </c>
    </row>
    <row r="44" spans="1:18" ht="17.25" customHeight="1" x14ac:dyDescent="0.3">
      <c r="A44" t="s">
        <v>62</v>
      </c>
      <c r="B44" s="7" t="s">
        <v>3</v>
      </c>
      <c r="C44" s="6">
        <v>634</v>
      </c>
      <c r="D44" s="7" t="s">
        <v>9</v>
      </c>
      <c r="E44" s="25">
        <v>21333</v>
      </c>
      <c r="F44" s="25">
        <v>31</v>
      </c>
      <c r="G44" s="31" t="s">
        <v>5</v>
      </c>
      <c r="H44">
        <f>E44/F44</f>
        <v>688.16129032258061</v>
      </c>
    </row>
    <row r="45" spans="1:18" ht="17.25" customHeight="1" x14ac:dyDescent="0.3">
      <c r="A45" t="s">
        <v>63</v>
      </c>
      <c r="B45" s="7" t="s">
        <v>3</v>
      </c>
      <c r="C45" s="6">
        <v>517</v>
      </c>
      <c r="D45" s="7" t="s">
        <v>9</v>
      </c>
      <c r="E45" s="13">
        <v>16604</v>
      </c>
      <c r="F45" s="3">
        <v>27</v>
      </c>
      <c r="G45" s="4" t="s">
        <v>5</v>
      </c>
      <c r="H45">
        <f>E45/F45</f>
        <v>614.96296296296293</v>
      </c>
    </row>
    <row r="46" spans="1:18" ht="17.25" customHeight="1" x14ac:dyDescent="0.3">
      <c r="A46" t="s">
        <v>64</v>
      </c>
      <c r="B46" s="7" t="s">
        <v>8</v>
      </c>
      <c r="C46" s="6">
        <v>158</v>
      </c>
      <c r="D46" s="7" t="s">
        <v>4</v>
      </c>
      <c r="E46" s="3">
        <v>6023</v>
      </c>
      <c r="F46" s="3">
        <v>30</v>
      </c>
      <c r="G46" s="4" t="s">
        <v>5</v>
      </c>
      <c r="H46">
        <f>E46/F46</f>
        <v>200.76666666666668</v>
      </c>
    </row>
    <row r="47" spans="1:18" ht="17.25" customHeight="1" x14ac:dyDescent="0.3">
      <c r="A47" t="s">
        <v>65</v>
      </c>
      <c r="B47" s="2" t="s">
        <v>11</v>
      </c>
      <c r="C47" s="1">
        <v>935</v>
      </c>
      <c r="D47" s="2" t="s">
        <v>12</v>
      </c>
      <c r="E47" s="3">
        <v>17374</v>
      </c>
      <c r="F47" s="3">
        <v>29</v>
      </c>
      <c r="G47" s="4" t="s">
        <v>5</v>
      </c>
      <c r="H47">
        <f>E47/F47</f>
        <v>599.10344827586209</v>
      </c>
    </row>
    <row r="48" spans="1:18" ht="17.25" customHeight="1" x14ac:dyDescent="0.3">
      <c r="A48" t="s">
        <v>66</v>
      </c>
      <c r="B48" s="7" t="s">
        <v>1</v>
      </c>
      <c r="C48" s="6">
        <v>205</v>
      </c>
      <c r="D48" s="7" t="s">
        <v>7</v>
      </c>
      <c r="E48" s="3">
        <v>13019</v>
      </c>
      <c r="F48" s="3">
        <v>36</v>
      </c>
      <c r="G48" s="4" t="s">
        <v>5</v>
      </c>
      <c r="H48">
        <f>E48/F48</f>
        <v>361.63888888888891</v>
      </c>
    </row>
    <row r="49" spans="1:8" ht="17.25" customHeight="1" x14ac:dyDescent="0.3">
      <c r="A49" t="s">
        <v>67</v>
      </c>
      <c r="B49" s="7" t="s">
        <v>3</v>
      </c>
      <c r="C49" s="6">
        <v>166</v>
      </c>
      <c r="D49" s="7" t="s">
        <v>4</v>
      </c>
      <c r="E49" s="3">
        <v>20833</v>
      </c>
      <c r="F49" s="3">
        <v>31</v>
      </c>
      <c r="G49" s="4" t="s">
        <v>5</v>
      </c>
      <c r="H49">
        <f>E49/F49</f>
        <v>672.0322580645161</v>
      </c>
    </row>
    <row r="50" spans="1:8" ht="17.25" customHeight="1" x14ac:dyDescent="0.3">
      <c r="A50" t="s">
        <v>68</v>
      </c>
      <c r="B50" s="7" t="s">
        <v>3</v>
      </c>
      <c r="C50" s="6">
        <v>166</v>
      </c>
      <c r="D50" s="7" t="s">
        <v>4</v>
      </c>
      <c r="E50" s="25">
        <v>5164</v>
      </c>
      <c r="F50" s="25">
        <v>33</v>
      </c>
      <c r="G50" s="31" t="s">
        <v>5</v>
      </c>
      <c r="H50">
        <f>E50/F50</f>
        <v>156.4848484848485</v>
      </c>
    </row>
    <row r="51" spans="1:8" ht="17.25" customHeight="1" x14ac:dyDescent="0.3">
      <c r="A51" t="s">
        <v>69</v>
      </c>
      <c r="B51" s="7" t="s">
        <v>1</v>
      </c>
      <c r="C51" s="6">
        <v>298</v>
      </c>
      <c r="D51" s="7" t="s">
        <v>0</v>
      </c>
      <c r="E51" s="3">
        <v>25355</v>
      </c>
      <c r="F51" s="3">
        <v>29</v>
      </c>
      <c r="G51" s="4" t="s">
        <v>5</v>
      </c>
      <c r="H51">
        <f>E51/F51</f>
        <v>874.31034482758616</v>
      </c>
    </row>
    <row r="52" spans="1:8" ht="17.25" customHeight="1" x14ac:dyDescent="0.3">
      <c r="A52" t="s">
        <v>70</v>
      </c>
      <c r="B52" s="7" t="s">
        <v>3</v>
      </c>
      <c r="C52" s="6">
        <v>153</v>
      </c>
      <c r="D52" s="7" t="s">
        <v>4</v>
      </c>
      <c r="E52" s="3">
        <v>10007</v>
      </c>
      <c r="F52" s="3">
        <v>49</v>
      </c>
      <c r="G52" s="4" t="s">
        <v>5</v>
      </c>
      <c r="H52">
        <f>E52/F52</f>
        <v>204.22448979591837</v>
      </c>
    </row>
    <row r="53" spans="1:8" ht="17.25" customHeight="1" x14ac:dyDescent="0.3">
      <c r="A53" t="s">
        <v>70</v>
      </c>
      <c r="B53" s="7" t="s">
        <v>3</v>
      </c>
      <c r="C53" s="6">
        <v>152</v>
      </c>
      <c r="D53" s="7" t="s">
        <v>4</v>
      </c>
      <c r="E53" s="13">
        <v>6992</v>
      </c>
      <c r="F53" s="3">
        <v>35</v>
      </c>
      <c r="G53" s="4" t="s">
        <v>5</v>
      </c>
      <c r="H53">
        <f>E53/F53</f>
        <v>199.77142857142857</v>
      </c>
    </row>
    <row r="54" spans="1:8" ht="17.25" customHeight="1" x14ac:dyDescent="0.3">
      <c r="A54" t="s">
        <v>71</v>
      </c>
      <c r="B54" s="7" t="s">
        <v>3</v>
      </c>
      <c r="C54" s="6">
        <v>134</v>
      </c>
      <c r="D54" s="7" t="s">
        <v>4</v>
      </c>
      <c r="E54" s="13">
        <v>1346</v>
      </c>
      <c r="F54" s="3">
        <v>30</v>
      </c>
      <c r="G54" s="4" t="s">
        <v>5</v>
      </c>
      <c r="H54">
        <f>E54/F54</f>
        <v>44.866666666666667</v>
      </c>
    </row>
    <row r="55" spans="1:8" ht="17.25" customHeight="1" x14ac:dyDescent="0.3">
      <c r="A55" t="s">
        <v>72</v>
      </c>
      <c r="B55" s="7" t="s">
        <v>3</v>
      </c>
      <c r="C55" s="6">
        <v>168</v>
      </c>
      <c r="D55" s="7" t="s">
        <v>4</v>
      </c>
      <c r="E55" s="3">
        <v>1716</v>
      </c>
      <c r="F55" s="3">
        <v>31</v>
      </c>
      <c r="G55" s="4" t="s">
        <v>5</v>
      </c>
      <c r="H55">
        <f>E55/F55</f>
        <v>55.354838709677416</v>
      </c>
    </row>
    <row r="56" spans="1:8" ht="17.25" customHeight="1" x14ac:dyDescent="0.3">
      <c r="A56" t="s">
        <v>73</v>
      </c>
      <c r="B56" s="7" t="s">
        <v>8</v>
      </c>
      <c r="C56" s="6">
        <v>238</v>
      </c>
      <c r="D56" s="7" t="s">
        <v>4</v>
      </c>
      <c r="E56" s="3">
        <v>681</v>
      </c>
      <c r="F56" s="3">
        <v>30</v>
      </c>
      <c r="G56" s="4" t="s">
        <v>5</v>
      </c>
      <c r="H56">
        <f>E56/F56</f>
        <v>22.7</v>
      </c>
    </row>
    <row r="57" spans="1:8" ht="17.25" customHeight="1" x14ac:dyDescent="0.3">
      <c r="A57" t="s">
        <v>74</v>
      </c>
      <c r="B57" s="2" t="s">
        <v>1</v>
      </c>
      <c r="C57" s="1">
        <v>598</v>
      </c>
      <c r="D57" s="2" t="s">
        <v>0</v>
      </c>
      <c r="E57" s="27">
        <v>43360</v>
      </c>
      <c r="F57" s="27">
        <v>35</v>
      </c>
      <c r="G57" s="33" t="s">
        <v>5</v>
      </c>
      <c r="H57">
        <f>E57/F57</f>
        <v>1238.8571428571429</v>
      </c>
    </row>
    <row r="58" spans="1:8" ht="17.25" customHeight="1" x14ac:dyDescent="0.3">
      <c r="A58" t="s">
        <v>75</v>
      </c>
      <c r="B58" s="7" t="s">
        <v>3</v>
      </c>
      <c r="C58" s="6">
        <v>381</v>
      </c>
      <c r="D58" s="7" t="s">
        <v>9</v>
      </c>
      <c r="E58" s="3">
        <v>30764</v>
      </c>
      <c r="F58" s="3">
        <v>36</v>
      </c>
      <c r="G58" s="4" t="s">
        <v>5</v>
      </c>
      <c r="H58">
        <f>E58/F58</f>
        <v>854.55555555555554</v>
      </c>
    </row>
    <row r="59" spans="1:8" ht="17.25" customHeight="1" x14ac:dyDescent="0.3">
      <c r="A59" t="s">
        <v>76</v>
      </c>
      <c r="B59" s="7" t="s">
        <v>1</v>
      </c>
      <c r="C59" s="6">
        <v>375</v>
      </c>
      <c r="D59" s="7" t="s">
        <v>6</v>
      </c>
      <c r="E59" s="3">
        <v>1332</v>
      </c>
      <c r="F59" s="3">
        <v>30</v>
      </c>
      <c r="G59" s="4" t="s">
        <v>5</v>
      </c>
      <c r="H59">
        <f>E59/F59</f>
        <v>44.4</v>
      </c>
    </row>
    <row r="60" spans="1:8" ht="17.25" customHeight="1" x14ac:dyDescent="0.3">
      <c r="A60" t="s">
        <v>77</v>
      </c>
      <c r="B60" s="7" t="s">
        <v>3</v>
      </c>
      <c r="C60" s="6">
        <v>570</v>
      </c>
      <c r="D60" s="7" t="s">
        <v>9</v>
      </c>
      <c r="E60" s="3">
        <v>19768</v>
      </c>
      <c r="F60" s="3">
        <v>30</v>
      </c>
      <c r="G60" s="4" t="s">
        <v>5</v>
      </c>
      <c r="H60">
        <f>E60/F60</f>
        <v>658.93333333333328</v>
      </c>
    </row>
    <row r="61" spans="1:8" ht="17.25" customHeight="1" x14ac:dyDescent="0.3">
      <c r="A61" t="s">
        <v>78</v>
      </c>
      <c r="B61" s="7" t="s">
        <v>3</v>
      </c>
      <c r="C61" s="6">
        <v>425</v>
      </c>
      <c r="D61" s="7" t="s">
        <v>9</v>
      </c>
      <c r="E61" s="13">
        <v>18583</v>
      </c>
      <c r="F61" s="3">
        <v>29</v>
      </c>
      <c r="G61" s="4" t="s">
        <v>5</v>
      </c>
      <c r="H61">
        <f>E61/F61</f>
        <v>640.79310344827582</v>
      </c>
    </row>
    <row r="62" spans="1:8" ht="17.25" customHeight="1" x14ac:dyDescent="0.3">
      <c r="A62" t="s">
        <v>79</v>
      </c>
      <c r="B62" s="7" t="s">
        <v>3</v>
      </c>
      <c r="C62" s="6">
        <v>80</v>
      </c>
      <c r="D62" s="7" t="s">
        <v>4</v>
      </c>
      <c r="E62" s="13">
        <v>1919</v>
      </c>
      <c r="F62" s="3">
        <v>29</v>
      </c>
      <c r="G62" s="4" t="s">
        <v>5</v>
      </c>
      <c r="H62">
        <f>E62/F62</f>
        <v>66.172413793103445</v>
      </c>
    </row>
    <row r="63" spans="1:8" s="69" customFormat="1" ht="17.25" customHeight="1" x14ac:dyDescent="0.3">
      <c r="A63" s="69" t="s">
        <v>80</v>
      </c>
      <c r="B63" s="70" t="s">
        <v>1</v>
      </c>
      <c r="C63" s="71">
        <v>406</v>
      </c>
      <c r="D63" s="70" t="s">
        <v>4</v>
      </c>
      <c r="E63" s="72">
        <v>20833</v>
      </c>
      <c r="F63" s="72">
        <v>31</v>
      </c>
      <c r="G63" s="37" t="s">
        <v>5</v>
      </c>
      <c r="H63" s="69">
        <f>E63/F63</f>
        <v>672.0322580645161</v>
      </c>
    </row>
    <row r="64" spans="1:8" ht="17.25" customHeight="1" x14ac:dyDescent="0.3">
      <c r="A64" t="s">
        <v>81</v>
      </c>
      <c r="B64" s="7" t="s">
        <v>11</v>
      </c>
      <c r="C64" s="6">
        <v>960</v>
      </c>
      <c r="D64" s="7" t="s">
        <v>12</v>
      </c>
      <c r="E64" s="3">
        <v>40741</v>
      </c>
      <c r="F64" s="3">
        <v>31</v>
      </c>
      <c r="G64" s="4" t="s">
        <v>5</v>
      </c>
      <c r="H64">
        <f>E64/F64</f>
        <v>1314.2258064516129</v>
      </c>
    </row>
    <row r="65" spans="1:18" ht="17.25" customHeight="1" x14ac:dyDescent="0.3">
      <c r="A65" t="s">
        <v>82</v>
      </c>
      <c r="B65" s="7" t="s">
        <v>3</v>
      </c>
      <c r="C65" s="6">
        <v>175</v>
      </c>
      <c r="D65" s="7" t="s">
        <v>4</v>
      </c>
      <c r="E65" s="13">
        <v>1045</v>
      </c>
      <c r="F65" s="3">
        <v>35</v>
      </c>
      <c r="G65" s="4" t="s">
        <v>5</v>
      </c>
      <c r="H65">
        <f>E65/F65</f>
        <v>29.857142857142858</v>
      </c>
    </row>
    <row r="66" spans="1:18" ht="17.25" customHeight="1" x14ac:dyDescent="0.3">
      <c r="A66" t="s">
        <v>83</v>
      </c>
      <c r="B66" s="7" t="s">
        <v>3</v>
      </c>
      <c r="C66" s="6">
        <v>648</v>
      </c>
      <c r="D66" s="7" t="s">
        <v>9</v>
      </c>
      <c r="E66" s="3">
        <v>6846</v>
      </c>
      <c r="F66" s="3">
        <v>32</v>
      </c>
      <c r="G66" s="4" t="s">
        <v>5</v>
      </c>
      <c r="H66">
        <f>E66/F66</f>
        <v>213.9375</v>
      </c>
    </row>
    <row r="67" spans="1:18" ht="17.25" customHeight="1" x14ac:dyDescent="0.3">
      <c r="A67" t="s">
        <v>84</v>
      </c>
      <c r="B67" s="7" t="s">
        <v>3</v>
      </c>
      <c r="C67" s="6">
        <v>91</v>
      </c>
      <c r="D67" s="7" t="s">
        <v>4</v>
      </c>
      <c r="E67" s="13">
        <v>1772</v>
      </c>
      <c r="F67" s="3">
        <v>32</v>
      </c>
      <c r="G67" s="4" t="s">
        <v>5</v>
      </c>
      <c r="H67">
        <f>E67/F67</f>
        <v>55.375</v>
      </c>
    </row>
    <row r="68" spans="1:18" s="42" customFormat="1" ht="17.25" customHeight="1" x14ac:dyDescent="0.3">
      <c r="A68" s="42" t="s">
        <v>85</v>
      </c>
      <c r="B68" s="38" t="s">
        <v>3</v>
      </c>
      <c r="C68" s="62">
        <v>174</v>
      </c>
      <c r="D68" s="38" t="s">
        <v>4</v>
      </c>
      <c r="E68" s="40">
        <v>4084</v>
      </c>
      <c r="F68" s="40">
        <v>51</v>
      </c>
      <c r="G68" s="41" t="s">
        <v>5</v>
      </c>
      <c r="H68" s="53">
        <f>E68/F68</f>
        <v>80.078431372549019</v>
      </c>
      <c r="I68" s="69"/>
      <c r="J68" s="69"/>
      <c r="K68" s="69"/>
      <c r="L68" s="69"/>
      <c r="M68" s="69"/>
      <c r="N68" s="69"/>
      <c r="O68" s="69"/>
      <c r="P68" s="69"/>
      <c r="Q68" s="69"/>
      <c r="R68" s="69"/>
    </row>
    <row r="69" spans="1:18" s="42" customFormat="1" ht="17.25" customHeight="1" x14ac:dyDescent="0.3">
      <c r="A69" s="42" t="s">
        <v>85</v>
      </c>
      <c r="B69" s="38" t="s">
        <v>3</v>
      </c>
      <c r="C69" s="62">
        <v>83</v>
      </c>
      <c r="D69" s="38" t="s">
        <v>4</v>
      </c>
      <c r="E69" s="40">
        <v>5945</v>
      </c>
      <c r="F69" s="40">
        <v>51</v>
      </c>
      <c r="G69" s="41" t="s">
        <v>5</v>
      </c>
      <c r="H69" s="53">
        <f>E69/F69</f>
        <v>116.56862745098039</v>
      </c>
      <c r="I69" s="69"/>
      <c r="J69" s="69"/>
      <c r="K69" s="69"/>
      <c r="L69" s="69"/>
      <c r="M69" s="69"/>
      <c r="N69" s="69"/>
      <c r="O69" s="69"/>
      <c r="P69" s="69"/>
      <c r="Q69" s="69"/>
      <c r="R69" s="69"/>
    </row>
    <row r="70" spans="1:18" ht="17.25" customHeight="1" x14ac:dyDescent="0.3">
      <c r="A70" t="s">
        <v>86</v>
      </c>
      <c r="B70" s="7" t="s">
        <v>3</v>
      </c>
      <c r="C70" s="6">
        <v>179</v>
      </c>
      <c r="D70" s="7" t="s">
        <v>4</v>
      </c>
      <c r="E70" s="25">
        <v>43918</v>
      </c>
      <c r="F70" s="25">
        <v>33</v>
      </c>
      <c r="G70" s="31" t="s">
        <v>5</v>
      </c>
      <c r="H70">
        <f>E70/F70</f>
        <v>1330.8484848484848</v>
      </c>
    </row>
    <row r="71" spans="1:18" ht="17.25" customHeight="1" x14ac:dyDescent="0.3">
      <c r="A71" t="s">
        <v>87</v>
      </c>
      <c r="B71" s="7" t="s">
        <v>1</v>
      </c>
      <c r="C71" s="6">
        <v>354</v>
      </c>
      <c r="D71" s="7" t="s">
        <v>0</v>
      </c>
      <c r="E71" s="3">
        <v>25108</v>
      </c>
      <c r="F71" s="3">
        <v>31</v>
      </c>
      <c r="G71" s="4" t="s">
        <v>5</v>
      </c>
      <c r="H71">
        <f>E71/F71</f>
        <v>809.93548387096769</v>
      </c>
    </row>
    <row r="72" spans="1:18" ht="17.25" customHeight="1" x14ac:dyDescent="0.3">
      <c r="A72" t="s">
        <v>88</v>
      </c>
      <c r="B72" s="7" t="s">
        <v>3</v>
      </c>
      <c r="C72" s="6">
        <v>159</v>
      </c>
      <c r="D72" s="7" t="s">
        <v>4</v>
      </c>
      <c r="E72" s="3">
        <v>3448</v>
      </c>
      <c r="F72" s="3">
        <v>29</v>
      </c>
      <c r="G72" s="4" t="s">
        <v>5</v>
      </c>
      <c r="H72">
        <f>E72/F72</f>
        <v>118.89655172413794</v>
      </c>
    </row>
    <row r="73" spans="1:18" ht="17.25" customHeight="1" x14ac:dyDescent="0.3">
      <c r="A73" t="s">
        <v>89</v>
      </c>
      <c r="B73" s="7" t="s">
        <v>1</v>
      </c>
      <c r="C73" s="6">
        <v>900</v>
      </c>
      <c r="D73" s="7" t="s">
        <v>18</v>
      </c>
      <c r="E73" s="3">
        <v>63907</v>
      </c>
      <c r="F73" s="3">
        <v>31</v>
      </c>
      <c r="G73" s="4" t="s">
        <v>5</v>
      </c>
      <c r="H73">
        <f>E73/F73</f>
        <v>2061.516129032258</v>
      </c>
    </row>
    <row r="74" spans="1:18" s="69" customFormat="1" ht="16.8" customHeight="1" x14ac:dyDescent="0.3">
      <c r="A74" s="69" t="s">
        <v>90</v>
      </c>
      <c r="B74" s="70" t="s">
        <v>1</v>
      </c>
      <c r="C74" s="71">
        <v>487</v>
      </c>
      <c r="D74" s="70" t="s">
        <v>4</v>
      </c>
      <c r="E74" s="73">
        <v>18674</v>
      </c>
      <c r="F74" s="72">
        <v>35</v>
      </c>
      <c r="G74" s="74" t="s">
        <v>5</v>
      </c>
      <c r="H74" s="69">
        <f>E74/F74</f>
        <v>533.54285714285709</v>
      </c>
    </row>
    <row r="75" spans="1:18" s="69" customFormat="1" ht="16.8" customHeight="1" x14ac:dyDescent="0.3">
      <c r="A75" s="69" t="s">
        <v>91</v>
      </c>
      <c r="B75" s="70" t="s">
        <v>3</v>
      </c>
      <c r="C75" s="71">
        <v>90</v>
      </c>
      <c r="D75" s="70" t="s">
        <v>4</v>
      </c>
      <c r="E75" s="72">
        <v>2858</v>
      </c>
      <c r="F75" s="72">
        <v>29</v>
      </c>
      <c r="G75" s="37" t="s">
        <v>5</v>
      </c>
      <c r="H75" s="69">
        <f>E75/F75</f>
        <v>98.551724137931032</v>
      </c>
    </row>
    <row r="76" spans="1:18" ht="17.25" customHeight="1" x14ac:dyDescent="0.3">
      <c r="A76" t="s">
        <v>92</v>
      </c>
      <c r="B76" s="7" t="s">
        <v>3</v>
      </c>
      <c r="C76" s="6">
        <v>185</v>
      </c>
      <c r="D76" s="7" t="s">
        <v>4</v>
      </c>
      <c r="E76" s="3">
        <v>6122</v>
      </c>
      <c r="F76" s="3">
        <v>30</v>
      </c>
      <c r="G76" s="4" t="s">
        <v>5</v>
      </c>
      <c r="H76">
        <f>E76/F76</f>
        <v>204.06666666666666</v>
      </c>
    </row>
    <row r="77" spans="1:18" ht="17.25" customHeight="1" x14ac:dyDescent="0.3">
      <c r="A77" t="s">
        <v>93</v>
      </c>
      <c r="B77" s="7" t="s">
        <v>3</v>
      </c>
      <c r="C77" s="6">
        <v>241</v>
      </c>
      <c r="D77" s="7" t="s">
        <v>4</v>
      </c>
      <c r="E77" s="3">
        <v>1133</v>
      </c>
      <c r="F77" s="3">
        <v>31</v>
      </c>
      <c r="G77" s="4" t="s">
        <v>5</v>
      </c>
      <c r="H77">
        <f>E77/F77</f>
        <v>36.548387096774192</v>
      </c>
    </row>
    <row r="78" spans="1:18" ht="17.25" customHeight="1" x14ac:dyDescent="0.3">
      <c r="A78" t="s">
        <v>94</v>
      </c>
      <c r="B78" s="2" t="s">
        <v>1</v>
      </c>
      <c r="C78" s="1">
        <v>512</v>
      </c>
      <c r="D78" s="2" t="s">
        <v>4</v>
      </c>
      <c r="E78" s="27">
        <v>7591</v>
      </c>
      <c r="F78" s="27">
        <v>31</v>
      </c>
      <c r="G78" s="33" t="s">
        <v>5</v>
      </c>
      <c r="H78">
        <f>E78/F78</f>
        <v>244.87096774193549</v>
      </c>
    </row>
    <row r="79" spans="1:18" ht="17.25" customHeight="1" x14ac:dyDescent="0.3">
      <c r="A79" t="s">
        <v>94</v>
      </c>
      <c r="B79" s="2" t="s">
        <v>3</v>
      </c>
      <c r="C79" s="1">
        <v>210</v>
      </c>
      <c r="D79" s="2" t="s">
        <v>4</v>
      </c>
      <c r="E79" s="27">
        <v>1204</v>
      </c>
      <c r="F79" s="27">
        <v>30</v>
      </c>
      <c r="G79" s="33" t="s">
        <v>5</v>
      </c>
      <c r="H79">
        <f>E79/F79</f>
        <v>40.133333333333333</v>
      </c>
    </row>
    <row r="80" spans="1:18" ht="17.25" customHeight="1" x14ac:dyDescent="0.3">
      <c r="A80" t="s">
        <v>95</v>
      </c>
      <c r="B80" s="7" t="s">
        <v>1</v>
      </c>
      <c r="C80" s="6">
        <v>347</v>
      </c>
      <c r="D80" s="7" t="s">
        <v>6</v>
      </c>
      <c r="E80" s="3">
        <v>343</v>
      </c>
      <c r="F80" s="3">
        <v>29</v>
      </c>
      <c r="G80" s="4" t="s">
        <v>5</v>
      </c>
      <c r="H80">
        <f>E80/F80</f>
        <v>11.827586206896552</v>
      </c>
    </row>
    <row r="81" spans="1:8" ht="17.25" customHeight="1" x14ac:dyDescent="0.3">
      <c r="A81" t="s">
        <v>96</v>
      </c>
      <c r="B81" s="7" t="s">
        <v>1</v>
      </c>
      <c r="C81" s="6">
        <v>641</v>
      </c>
      <c r="D81" s="7" t="s">
        <v>0</v>
      </c>
      <c r="E81" s="3">
        <v>107459</v>
      </c>
      <c r="F81" s="3">
        <v>30</v>
      </c>
      <c r="G81" s="4" t="s">
        <v>5</v>
      </c>
      <c r="H81">
        <f>E81/F81</f>
        <v>3581.9666666666667</v>
      </c>
    </row>
    <row r="82" spans="1:8" ht="17.25" customHeight="1" x14ac:dyDescent="0.3">
      <c r="A82" t="s">
        <v>97</v>
      </c>
      <c r="B82" s="7" t="s">
        <v>3</v>
      </c>
      <c r="C82" s="6">
        <v>107</v>
      </c>
      <c r="D82" s="7" t="s">
        <v>4</v>
      </c>
      <c r="E82" s="3">
        <v>2136</v>
      </c>
      <c r="F82" s="3">
        <v>30</v>
      </c>
      <c r="G82" s="4" t="s">
        <v>5</v>
      </c>
      <c r="H82">
        <f>E82/F82</f>
        <v>71.2</v>
      </c>
    </row>
    <row r="83" spans="1:8" s="69" customFormat="1" ht="17.25" customHeight="1" x14ac:dyDescent="0.3">
      <c r="A83" s="69" t="s">
        <v>98</v>
      </c>
      <c r="B83" s="70" t="s">
        <v>3</v>
      </c>
      <c r="C83" s="71">
        <v>175</v>
      </c>
      <c r="D83" s="70" t="s">
        <v>4</v>
      </c>
      <c r="E83" s="72">
        <v>469</v>
      </c>
      <c r="F83" s="72">
        <v>30</v>
      </c>
      <c r="G83" s="37" t="s">
        <v>5</v>
      </c>
      <c r="H83" s="69">
        <f>E83/F83</f>
        <v>15.633333333333333</v>
      </c>
    </row>
    <row r="84" spans="1:8" s="69" customFormat="1" ht="17.25" customHeight="1" x14ac:dyDescent="0.3">
      <c r="A84" s="69" t="s">
        <v>99</v>
      </c>
      <c r="B84" s="70" t="s">
        <v>3</v>
      </c>
      <c r="C84" s="71">
        <v>205</v>
      </c>
      <c r="D84" s="70" t="s">
        <v>4</v>
      </c>
      <c r="E84" s="72">
        <v>9122</v>
      </c>
      <c r="F84" s="72">
        <v>31</v>
      </c>
      <c r="G84" s="37" t="s">
        <v>5</v>
      </c>
      <c r="H84" s="69">
        <f>E84/F84</f>
        <v>294.25806451612902</v>
      </c>
    </row>
    <row r="85" spans="1:8" ht="17.25" customHeight="1" x14ac:dyDescent="0.3">
      <c r="A85" t="s">
        <v>100</v>
      </c>
      <c r="B85" s="7" t="s">
        <v>3</v>
      </c>
      <c r="C85" s="6">
        <v>210</v>
      </c>
      <c r="D85" s="7" t="s">
        <v>4</v>
      </c>
      <c r="E85" s="25">
        <v>7389</v>
      </c>
      <c r="F85" s="25">
        <v>33</v>
      </c>
      <c r="G85" s="31" t="s">
        <v>5</v>
      </c>
      <c r="H85">
        <f>E85/F85</f>
        <v>223.90909090909091</v>
      </c>
    </row>
    <row r="86" spans="1:8" ht="17.25" customHeight="1" x14ac:dyDescent="0.3">
      <c r="A86" t="s">
        <v>101</v>
      </c>
      <c r="B86" s="7" t="s">
        <v>3</v>
      </c>
      <c r="C86" s="6">
        <v>228</v>
      </c>
      <c r="D86" s="7" t="s">
        <v>4</v>
      </c>
      <c r="E86" s="3">
        <v>3132</v>
      </c>
      <c r="F86" s="3">
        <v>30</v>
      </c>
      <c r="G86" s="4" t="s">
        <v>5</v>
      </c>
      <c r="H86">
        <f>E86/F86</f>
        <v>104.4</v>
      </c>
    </row>
    <row r="87" spans="1:8" ht="17.25" customHeight="1" x14ac:dyDescent="0.3">
      <c r="A87" t="s">
        <v>102</v>
      </c>
      <c r="B87" s="7" t="s">
        <v>15</v>
      </c>
      <c r="C87" s="6">
        <v>17</v>
      </c>
      <c r="D87" s="7" t="s">
        <v>4</v>
      </c>
      <c r="E87" s="3">
        <v>8636</v>
      </c>
      <c r="F87" s="3">
        <v>29</v>
      </c>
      <c r="G87" s="4" t="s">
        <v>5</v>
      </c>
      <c r="H87">
        <f>E87/F87</f>
        <v>297.79310344827587</v>
      </c>
    </row>
    <row r="88" spans="1:8" ht="17.25" customHeight="1" x14ac:dyDescent="0.3">
      <c r="A88" t="s">
        <v>103</v>
      </c>
      <c r="B88" s="7" t="s">
        <v>3</v>
      </c>
      <c r="C88" s="6">
        <v>164</v>
      </c>
      <c r="D88" s="7" t="s">
        <v>4</v>
      </c>
      <c r="E88" s="13">
        <v>4496</v>
      </c>
      <c r="F88" s="13">
        <v>30</v>
      </c>
      <c r="G88" s="4" t="s">
        <v>5</v>
      </c>
      <c r="H88">
        <f>E88/F88</f>
        <v>149.86666666666667</v>
      </c>
    </row>
    <row r="89" spans="1:8" ht="17.25" customHeight="1" x14ac:dyDescent="0.3">
      <c r="A89" t="s">
        <v>104</v>
      </c>
      <c r="B89" s="7" t="s">
        <v>3</v>
      </c>
      <c r="C89" s="6">
        <v>143</v>
      </c>
      <c r="D89" s="7" t="s">
        <v>4</v>
      </c>
      <c r="E89" s="25">
        <v>5488</v>
      </c>
      <c r="F89" s="25">
        <v>31</v>
      </c>
      <c r="G89" s="31" t="s">
        <v>5</v>
      </c>
      <c r="H89">
        <f>E89/F89</f>
        <v>177.03225806451613</v>
      </c>
    </row>
    <row r="90" spans="1:8" ht="17.25" customHeight="1" x14ac:dyDescent="0.3">
      <c r="A90" t="s">
        <v>105</v>
      </c>
      <c r="B90" s="7" t="s">
        <v>8</v>
      </c>
      <c r="C90" s="6">
        <v>230</v>
      </c>
      <c r="D90" s="7" t="s">
        <v>4</v>
      </c>
      <c r="E90" s="3">
        <v>3997</v>
      </c>
      <c r="F90" s="3">
        <v>29</v>
      </c>
      <c r="G90" s="4" t="s">
        <v>5</v>
      </c>
      <c r="H90">
        <f>E90/F90</f>
        <v>137.82758620689654</v>
      </c>
    </row>
    <row r="91" spans="1:8" ht="17.25" customHeight="1" x14ac:dyDescent="0.3">
      <c r="A91" t="s">
        <v>106</v>
      </c>
      <c r="B91" s="7" t="s">
        <v>1</v>
      </c>
      <c r="C91" s="6">
        <v>269</v>
      </c>
      <c r="D91" s="7" t="s">
        <v>14</v>
      </c>
      <c r="E91" s="25">
        <v>21558</v>
      </c>
      <c r="F91" s="25">
        <v>29</v>
      </c>
      <c r="G91" s="31" t="s">
        <v>5</v>
      </c>
      <c r="H91">
        <f>E91/F91</f>
        <v>743.37931034482756</v>
      </c>
    </row>
    <row r="92" spans="1:8" ht="17.25" customHeight="1" x14ac:dyDescent="0.3">
      <c r="A92" t="s">
        <v>107</v>
      </c>
      <c r="B92" s="7" t="s">
        <v>11</v>
      </c>
      <c r="C92" s="6">
        <v>930</v>
      </c>
      <c r="D92" s="7" t="s">
        <v>12</v>
      </c>
      <c r="E92" s="3">
        <v>15711</v>
      </c>
      <c r="F92" s="3">
        <v>29</v>
      </c>
      <c r="G92" s="4" t="s">
        <v>5</v>
      </c>
      <c r="H92">
        <f>E92/F92</f>
        <v>541.75862068965512</v>
      </c>
    </row>
    <row r="93" spans="1:8" ht="17.25" customHeight="1" x14ac:dyDescent="0.3">
      <c r="A93" t="s">
        <v>108</v>
      </c>
      <c r="B93" s="2" t="s">
        <v>1</v>
      </c>
      <c r="C93" s="1">
        <v>203</v>
      </c>
      <c r="D93" s="2" t="s">
        <v>6</v>
      </c>
      <c r="E93" s="27">
        <v>11760</v>
      </c>
      <c r="F93" s="27">
        <v>31</v>
      </c>
      <c r="G93" s="33" t="s">
        <v>5</v>
      </c>
      <c r="H93">
        <f>E93/F93</f>
        <v>379.35483870967744</v>
      </c>
    </row>
    <row r="94" spans="1:8" ht="17.25" customHeight="1" x14ac:dyDescent="0.3">
      <c r="A94" t="s">
        <v>109</v>
      </c>
      <c r="B94" s="2" t="s">
        <v>1</v>
      </c>
      <c r="C94" s="1">
        <v>1100</v>
      </c>
      <c r="D94" s="2" t="s">
        <v>18</v>
      </c>
      <c r="E94" s="27">
        <v>79213</v>
      </c>
      <c r="F94" s="27">
        <v>29</v>
      </c>
      <c r="G94" s="33" t="s">
        <v>5</v>
      </c>
      <c r="H94">
        <f>E94/F94</f>
        <v>2731.4827586206898</v>
      </c>
    </row>
    <row r="95" spans="1:8" ht="17.25" customHeight="1" x14ac:dyDescent="0.3">
      <c r="A95" t="s">
        <v>110</v>
      </c>
      <c r="B95" s="7" t="s">
        <v>8</v>
      </c>
      <c r="C95" s="6">
        <v>209</v>
      </c>
      <c r="D95" s="7" t="s">
        <v>4</v>
      </c>
      <c r="E95" s="25">
        <v>1789</v>
      </c>
      <c r="F95" s="25">
        <v>32</v>
      </c>
      <c r="G95" s="31" t="s">
        <v>5</v>
      </c>
      <c r="H95">
        <f>E95/F95</f>
        <v>55.90625</v>
      </c>
    </row>
    <row r="96" spans="1:8" ht="17.25" customHeight="1" x14ac:dyDescent="0.3">
      <c r="A96" t="s">
        <v>111</v>
      </c>
      <c r="B96" s="7" t="s">
        <v>3</v>
      </c>
      <c r="C96" s="6">
        <v>88</v>
      </c>
      <c r="D96" s="7" t="s">
        <v>4</v>
      </c>
      <c r="E96" s="13">
        <v>606</v>
      </c>
      <c r="F96" s="3">
        <v>35</v>
      </c>
      <c r="G96" s="4" t="s">
        <v>5</v>
      </c>
      <c r="H96">
        <f>E96/F96</f>
        <v>17.314285714285713</v>
      </c>
    </row>
    <row r="97" spans="1:18" ht="17.25" customHeight="1" x14ac:dyDescent="0.3">
      <c r="A97" t="s">
        <v>112</v>
      </c>
      <c r="B97" s="7" t="s">
        <v>11</v>
      </c>
      <c r="C97" s="6">
        <v>550</v>
      </c>
      <c r="D97" s="7" t="s">
        <v>12</v>
      </c>
      <c r="E97" s="3">
        <v>23235</v>
      </c>
      <c r="F97" s="3">
        <v>30</v>
      </c>
      <c r="G97" s="4" t="s">
        <v>5</v>
      </c>
      <c r="H97">
        <f>E97/F97</f>
        <v>774.5</v>
      </c>
    </row>
    <row r="98" spans="1:18" ht="17.25" customHeight="1" x14ac:dyDescent="0.3">
      <c r="A98" t="s">
        <v>113</v>
      </c>
      <c r="B98" s="7" t="s">
        <v>1</v>
      </c>
      <c r="C98" s="14">
        <v>407</v>
      </c>
      <c r="D98" s="7" t="s">
        <v>0</v>
      </c>
      <c r="E98" s="3">
        <v>41982</v>
      </c>
      <c r="F98" s="3">
        <v>32</v>
      </c>
      <c r="G98" s="4" t="s">
        <v>5</v>
      </c>
      <c r="H98">
        <f>E98/F98</f>
        <v>1311.9375</v>
      </c>
    </row>
    <row r="99" spans="1:18" ht="17.25" customHeight="1" x14ac:dyDescent="0.3">
      <c r="A99" t="s">
        <v>114</v>
      </c>
      <c r="B99" s="7" t="s">
        <v>11</v>
      </c>
      <c r="C99" s="6">
        <v>825</v>
      </c>
      <c r="D99" s="7" t="s">
        <v>12</v>
      </c>
      <c r="E99" s="3">
        <v>25535</v>
      </c>
      <c r="F99" s="3">
        <v>30</v>
      </c>
      <c r="G99" s="4" t="s">
        <v>5</v>
      </c>
      <c r="H99">
        <f>E99/F99</f>
        <v>851.16666666666663</v>
      </c>
    </row>
    <row r="100" spans="1:18" ht="17.25" customHeight="1" x14ac:dyDescent="0.3">
      <c r="A100" t="s">
        <v>115</v>
      </c>
      <c r="B100" s="7" t="s">
        <v>1</v>
      </c>
      <c r="C100" s="6">
        <v>626</v>
      </c>
      <c r="D100" s="7" t="s">
        <v>0</v>
      </c>
      <c r="E100" s="25">
        <v>40264</v>
      </c>
      <c r="F100" s="25">
        <v>35</v>
      </c>
      <c r="G100" s="31" t="s">
        <v>5</v>
      </c>
      <c r="H100">
        <f>E100/F100</f>
        <v>1150.4000000000001</v>
      </c>
    </row>
    <row r="101" spans="1:18" ht="17.25" customHeight="1" x14ac:dyDescent="0.3">
      <c r="A101" t="s">
        <v>116</v>
      </c>
      <c r="B101" s="7" t="s">
        <v>3</v>
      </c>
      <c r="C101" s="6">
        <v>540</v>
      </c>
      <c r="D101" s="7" t="s">
        <v>9</v>
      </c>
      <c r="E101" s="13">
        <v>16969</v>
      </c>
      <c r="F101" s="3">
        <v>32</v>
      </c>
      <c r="G101" s="4" t="s">
        <v>5</v>
      </c>
      <c r="H101">
        <f>E101/F101</f>
        <v>530.28125</v>
      </c>
    </row>
    <row r="102" spans="1:18" ht="17.25" customHeight="1" x14ac:dyDescent="0.3">
      <c r="A102" t="s">
        <v>117</v>
      </c>
      <c r="B102" s="7" t="s">
        <v>1</v>
      </c>
      <c r="C102" s="14">
        <v>327.9</v>
      </c>
      <c r="D102" s="7" t="s">
        <v>0</v>
      </c>
      <c r="E102" s="13">
        <v>21339</v>
      </c>
      <c r="F102" s="3">
        <v>32</v>
      </c>
      <c r="G102" s="4" t="s">
        <v>5</v>
      </c>
      <c r="H102">
        <f>E102/F102</f>
        <v>666.84375</v>
      </c>
    </row>
    <row r="103" spans="1:18" ht="17.25" customHeight="1" x14ac:dyDescent="0.3">
      <c r="A103" t="s">
        <v>118</v>
      </c>
      <c r="B103" s="2" t="s">
        <v>1</v>
      </c>
      <c r="C103" s="1">
        <v>396</v>
      </c>
      <c r="D103" s="2" t="s">
        <v>0</v>
      </c>
      <c r="E103" s="27">
        <v>27364</v>
      </c>
      <c r="F103" s="27">
        <v>31</v>
      </c>
      <c r="G103" s="33" t="s">
        <v>5</v>
      </c>
      <c r="H103">
        <f>E103/F103</f>
        <v>882.70967741935488</v>
      </c>
    </row>
    <row r="104" spans="1:18" s="42" customFormat="1" ht="17.25" customHeight="1" x14ac:dyDescent="0.3">
      <c r="A104" s="42" t="s">
        <v>119</v>
      </c>
      <c r="B104" s="38" t="s">
        <v>3</v>
      </c>
      <c r="C104" s="39">
        <v>175</v>
      </c>
      <c r="D104" s="38" t="s">
        <v>4</v>
      </c>
      <c r="E104" s="40">
        <v>17202</v>
      </c>
      <c r="F104" s="40">
        <v>30</v>
      </c>
      <c r="G104" s="41" t="s">
        <v>5</v>
      </c>
      <c r="H104" s="53">
        <f>E104/F104</f>
        <v>573.4</v>
      </c>
      <c r="I104" s="69"/>
      <c r="J104" s="69"/>
      <c r="K104" s="69"/>
      <c r="L104" s="69"/>
      <c r="M104" s="69"/>
      <c r="N104" s="69"/>
      <c r="O104" s="69"/>
      <c r="P104" s="69"/>
      <c r="Q104" s="69"/>
      <c r="R104" s="69"/>
    </row>
    <row r="105" spans="1:18" s="42" customFormat="1" ht="19.2" customHeight="1" x14ac:dyDescent="0.3">
      <c r="A105" s="42" t="s">
        <v>119</v>
      </c>
      <c r="B105" s="38" t="s">
        <v>3</v>
      </c>
      <c r="C105" s="39">
        <v>116</v>
      </c>
      <c r="D105" s="38" t="s">
        <v>4</v>
      </c>
      <c r="E105" s="40">
        <v>988</v>
      </c>
      <c r="F105" s="40">
        <v>29</v>
      </c>
      <c r="G105" s="41" t="s">
        <v>5</v>
      </c>
      <c r="H105" s="53">
        <f>E105/F105</f>
        <v>34.068965517241381</v>
      </c>
      <c r="I105" s="69"/>
      <c r="J105" s="69"/>
      <c r="K105" s="69"/>
      <c r="L105" s="69"/>
      <c r="M105" s="69"/>
      <c r="N105" s="69"/>
      <c r="O105" s="69"/>
      <c r="P105" s="69"/>
      <c r="Q105" s="69"/>
      <c r="R105" s="69"/>
    </row>
    <row r="106" spans="1:18" ht="17.25" customHeight="1" x14ac:dyDescent="0.3">
      <c r="A106" t="s">
        <v>120</v>
      </c>
      <c r="B106" s="7" t="s">
        <v>3</v>
      </c>
      <c r="C106" s="6">
        <v>150</v>
      </c>
      <c r="D106" s="7" t="s">
        <v>4</v>
      </c>
      <c r="E106" s="3">
        <v>928</v>
      </c>
      <c r="F106" s="3">
        <v>29</v>
      </c>
      <c r="G106" s="4" t="s">
        <v>5</v>
      </c>
      <c r="H106">
        <f>E106/F106</f>
        <v>32</v>
      </c>
    </row>
    <row r="107" spans="1:18" ht="17.25" customHeight="1" x14ac:dyDescent="0.3">
      <c r="A107" t="s">
        <v>120</v>
      </c>
      <c r="B107" s="7" t="s">
        <v>1</v>
      </c>
      <c r="C107" s="6">
        <v>415</v>
      </c>
      <c r="D107" s="7" t="s">
        <v>10</v>
      </c>
      <c r="E107" s="3">
        <v>37460</v>
      </c>
      <c r="F107" s="3">
        <v>29</v>
      </c>
      <c r="G107" s="4" t="s">
        <v>5</v>
      </c>
      <c r="H107">
        <f>E107/F107</f>
        <v>1291.7241379310344</v>
      </c>
    </row>
    <row r="108" spans="1:18" ht="17.25" customHeight="1" x14ac:dyDescent="0.3">
      <c r="A108" t="s">
        <v>121</v>
      </c>
      <c r="B108" s="7" t="s">
        <v>1</v>
      </c>
      <c r="C108" s="6">
        <v>265</v>
      </c>
      <c r="D108" s="7" t="s">
        <v>0</v>
      </c>
      <c r="E108" s="3">
        <v>25353</v>
      </c>
      <c r="F108" s="3">
        <v>29</v>
      </c>
      <c r="G108" s="4" t="s">
        <v>5</v>
      </c>
      <c r="H108">
        <f>E108/F108</f>
        <v>874.24137931034488</v>
      </c>
    </row>
    <row r="109" spans="1:18" ht="17.25" customHeight="1" x14ac:dyDescent="0.3">
      <c r="A109" t="s">
        <v>122</v>
      </c>
      <c r="B109" s="7" t="s">
        <v>3</v>
      </c>
      <c r="C109" s="6">
        <v>161</v>
      </c>
      <c r="D109" s="7" t="s">
        <v>4</v>
      </c>
      <c r="E109" s="3">
        <v>1370</v>
      </c>
      <c r="F109" s="3">
        <v>32</v>
      </c>
      <c r="G109" s="4" t="s">
        <v>5</v>
      </c>
      <c r="H109">
        <f>E109/F109</f>
        <v>42.8125</v>
      </c>
    </row>
    <row r="110" spans="1:18" ht="17.25" customHeight="1" x14ac:dyDescent="0.3">
      <c r="A110" t="s">
        <v>123</v>
      </c>
      <c r="B110" s="2" t="s">
        <v>3</v>
      </c>
      <c r="C110" s="1">
        <v>206</v>
      </c>
      <c r="D110" s="2" t="s">
        <v>4</v>
      </c>
      <c r="E110" s="27">
        <v>4431</v>
      </c>
      <c r="F110" s="27">
        <v>31</v>
      </c>
      <c r="G110" s="33" t="s">
        <v>5</v>
      </c>
      <c r="H110">
        <f>E110/F110</f>
        <v>142.93548387096774</v>
      </c>
    </row>
    <row r="111" spans="1:18" ht="17.25" customHeight="1" x14ac:dyDescent="0.3">
      <c r="A111" t="s">
        <v>123</v>
      </c>
      <c r="B111" s="2" t="s">
        <v>3</v>
      </c>
      <c r="C111" s="1">
        <v>151</v>
      </c>
      <c r="D111" s="2" t="s">
        <v>4</v>
      </c>
      <c r="E111" s="27">
        <v>2712</v>
      </c>
      <c r="F111" s="27">
        <v>29</v>
      </c>
      <c r="G111" s="33" t="s">
        <v>5</v>
      </c>
      <c r="H111">
        <f>E111/F111</f>
        <v>93.517241379310349</v>
      </c>
    </row>
    <row r="112" spans="1:18" ht="17.25" customHeight="1" x14ac:dyDescent="0.3">
      <c r="A112" t="s">
        <v>123</v>
      </c>
      <c r="B112" s="2" t="s">
        <v>3</v>
      </c>
      <c r="C112" s="1">
        <v>179</v>
      </c>
      <c r="D112" s="2" t="s">
        <v>4</v>
      </c>
      <c r="E112" s="27">
        <v>4618</v>
      </c>
      <c r="F112" s="27">
        <v>29</v>
      </c>
      <c r="G112" s="33" t="s">
        <v>5</v>
      </c>
      <c r="H112">
        <f>E112/F112</f>
        <v>159.24137931034483</v>
      </c>
    </row>
    <row r="113" spans="1:18" ht="17.25" customHeight="1" x14ac:dyDescent="0.3">
      <c r="A113" t="s">
        <v>124</v>
      </c>
      <c r="B113" s="7" t="s">
        <v>1</v>
      </c>
      <c r="C113" s="6">
        <v>212</v>
      </c>
      <c r="D113" s="7" t="s">
        <v>19</v>
      </c>
      <c r="E113" s="13">
        <v>15892</v>
      </c>
      <c r="F113" s="3">
        <v>30</v>
      </c>
      <c r="G113" s="4" t="s">
        <v>5</v>
      </c>
      <c r="H113">
        <f>E113/F113</f>
        <v>529.73333333333335</v>
      </c>
    </row>
    <row r="114" spans="1:18" ht="17.25" customHeight="1" x14ac:dyDescent="0.3">
      <c r="A114" t="s">
        <v>125</v>
      </c>
      <c r="B114" s="7" t="s">
        <v>1</v>
      </c>
      <c r="C114" s="6">
        <v>329</v>
      </c>
      <c r="D114" s="7" t="s">
        <v>6</v>
      </c>
      <c r="E114" s="3">
        <v>8197</v>
      </c>
      <c r="F114" s="3">
        <v>30</v>
      </c>
      <c r="G114" s="4" t="s">
        <v>5</v>
      </c>
      <c r="H114">
        <f>E114/F114</f>
        <v>273.23333333333335</v>
      </c>
    </row>
    <row r="115" spans="1:18" ht="17.25" customHeight="1" x14ac:dyDescent="0.3">
      <c r="A115" t="s">
        <v>126</v>
      </c>
      <c r="B115" s="7" t="s">
        <v>3</v>
      </c>
      <c r="C115" s="6">
        <v>186</v>
      </c>
      <c r="D115" s="7" t="s">
        <v>4</v>
      </c>
      <c r="E115" s="3">
        <v>947</v>
      </c>
      <c r="F115" s="3">
        <v>30</v>
      </c>
      <c r="G115" s="4" t="s">
        <v>5</v>
      </c>
      <c r="H115">
        <f>E115/F115</f>
        <v>31.566666666666666</v>
      </c>
    </row>
    <row r="116" spans="1:18" ht="17.25" customHeight="1" x14ac:dyDescent="0.3">
      <c r="A116" t="s">
        <v>126</v>
      </c>
      <c r="B116" s="7" t="s">
        <v>3</v>
      </c>
      <c r="C116" s="6">
        <v>173</v>
      </c>
      <c r="D116" s="7" t="s">
        <v>4</v>
      </c>
      <c r="E116" s="3">
        <v>1007</v>
      </c>
      <c r="F116" s="3">
        <v>30</v>
      </c>
      <c r="G116" s="4" t="s">
        <v>5</v>
      </c>
      <c r="H116">
        <f>E116/F116</f>
        <v>33.56666666666667</v>
      </c>
    </row>
    <row r="117" spans="1:18" ht="17.25" customHeight="1" x14ac:dyDescent="0.3">
      <c r="A117" t="s">
        <v>126</v>
      </c>
      <c r="B117" s="7" t="s">
        <v>1</v>
      </c>
      <c r="C117" s="6">
        <v>378</v>
      </c>
      <c r="D117" s="7" t="s">
        <v>4</v>
      </c>
      <c r="E117" s="3">
        <v>11175</v>
      </c>
      <c r="F117" s="3">
        <v>30</v>
      </c>
      <c r="G117" s="4" t="s">
        <v>5</v>
      </c>
      <c r="H117">
        <f>E117/F117</f>
        <v>372.5</v>
      </c>
    </row>
    <row r="118" spans="1:18" ht="17.25" customHeight="1" x14ac:dyDescent="0.3">
      <c r="A118" t="s">
        <v>126</v>
      </c>
      <c r="B118" s="7" t="s">
        <v>3</v>
      </c>
      <c r="C118" s="6">
        <v>108</v>
      </c>
      <c r="D118" s="7" t="s">
        <v>4</v>
      </c>
      <c r="E118" s="3">
        <v>1125</v>
      </c>
      <c r="F118" s="3">
        <v>30</v>
      </c>
      <c r="G118" s="4" t="s">
        <v>5</v>
      </c>
      <c r="H118">
        <f>E118/F118</f>
        <v>37.5</v>
      </c>
    </row>
    <row r="119" spans="1:18" ht="17.25" customHeight="1" x14ac:dyDescent="0.3">
      <c r="A119" t="s">
        <v>127</v>
      </c>
      <c r="B119" s="7" t="s">
        <v>1</v>
      </c>
      <c r="C119" s="6">
        <v>261</v>
      </c>
      <c r="D119" s="7" t="s">
        <v>6</v>
      </c>
      <c r="E119" s="3">
        <v>5367</v>
      </c>
      <c r="F119" s="3">
        <v>31</v>
      </c>
      <c r="G119" s="4" t="s">
        <v>5</v>
      </c>
      <c r="H119">
        <f>E119/F119</f>
        <v>173.12903225806451</v>
      </c>
    </row>
    <row r="120" spans="1:18" ht="17.25" customHeight="1" x14ac:dyDescent="0.3">
      <c r="A120" t="s">
        <v>128</v>
      </c>
      <c r="B120" s="7" t="s">
        <v>1</v>
      </c>
      <c r="C120" s="6">
        <v>592</v>
      </c>
      <c r="D120" s="7" t="s">
        <v>0</v>
      </c>
      <c r="E120" s="3">
        <v>23894</v>
      </c>
      <c r="F120" s="3">
        <v>34</v>
      </c>
      <c r="G120" s="4" t="s">
        <v>5</v>
      </c>
      <c r="H120">
        <f>E120/F120</f>
        <v>702.76470588235293</v>
      </c>
    </row>
    <row r="121" spans="1:18" ht="17.25" customHeight="1" x14ac:dyDescent="0.3">
      <c r="A121" t="s">
        <v>129</v>
      </c>
      <c r="B121" s="7" t="s">
        <v>3</v>
      </c>
      <c r="C121" s="6">
        <v>112</v>
      </c>
      <c r="D121" s="7" t="s">
        <v>4</v>
      </c>
      <c r="E121" s="3">
        <v>703</v>
      </c>
      <c r="F121" s="3">
        <v>32</v>
      </c>
      <c r="G121" s="4" t="s">
        <v>5</v>
      </c>
      <c r="H121">
        <f>E121/F121</f>
        <v>21.96875</v>
      </c>
    </row>
    <row r="122" spans="1:18" ht="17.25" customHeight="1" x14ac:dyDescent="0.3">
      <c r="A122" t="s">
        <v>130</v>
      </c>
      <c r="B122" s="7" t="s">
        <v>1</v>
      </c>
      <c r="C122" s="6">
        <v>202</v>
      </c>
      <c r="D122" s="7" t="s">
        <v>0</v>
      </c>
      <c r="E122" s="3">
        <v>32838</v>
      </c>
      <c r="F122" s="3">
        <v>36</v>
      </c>
      <c r="G122" s="4" t="s">
        <v>5</v>
      </c>
      <c r="H122">
        <f>E122/F122</f>
        <v>912.16666666666663</v>
      </c>
    </row>
    <row r="123" spans="1:18" ht="17.25" customHeight="1" x14ac:dyDescent="0.3">
      <c r="A123" t="s">
        <v>131</v>
      </c>
      <c r="B123" s="7" t="s">
        <v>3</v>
      </c>
      <c r="C123" s="6">
        <v>142</v>
      </c>
      <c r="D123" s="7" t="s">
        <v>4</v>
      </c>
      <c r="E123" s="3">
        <v>4170</v>
      </c>
      <c r="F123" s="3">
        <v>32</v>
      </c>
      <c r="G123" s="4" t="s">
        <v>5</v>
      </c>
      <c r="H123">
        <f>E123/F123</f>
        <v>130.3125</v>
      </c>
    </row>
    <row r="124" spans="1:18" ht="17.25" customHeight="1" x14ac:dyDescent="0.3">
      <c r="A124" t="s">
        <v>132</v>
      </c>
      <c r="B124" s="7" t="s">
        <v>1</v>
      </c>
      <c r="C124" s="6">
        <v>199</v>
      </c>
      <c r="D124" s="7" t="s">
        <v>7</v>
      </c>
      <c r="E124" s="13">
        <v>33958</v>
      </c>
      <c r="F124" s="3">
        <v>35</v>
      </c>
      <c r="G124" s="4" t="s">
        <v>5</v>
      </c>
      <c r="H124">
        <f>E124/F124</f>
        <v>970.2285714285714</v>
      </c>
    </row>
    <row r="125" spans="1:18" ht="17.25" customHeight="1" x14ac:dyDescent="0.3">
      <c r="A125" t="s">
        <v>133</v>
      </c>
      <c r="B125" s="7" t="s">
        <v>3</v>
      </c>
      <c r="C125" s="6">
        <v>178</v>
      </c>
      <c r="D125" s="7" t="s">
        <v>4</v>
      </c>
      <c r="E125" s="25">
        <v>7564</v>
      </c>
      <c r="F125" s="25">
        <v>31</v>
      </c>
      <c r="G125" s="31" t="s">
        <v>5</v>
      </c>
      <c r="H125">
        <f>E125/F125</f>
        <v>244</v>
      </c>
    </row>
    <row r="126" spans="1:18" ht="17.25" customHeight="1" x14ac:dyDescent="0.3">
      <c r="A126" t="s">
        <v>134</v>
      </c>
      <c r="B126" s="7" t="s">
        <v>3</v>
      </c>
      <c r="C126" s="6">
        <v>139</v>
      </c>
      <c r="D126" s="7" t="s">
        <v>4</v>
      </c>
      <c r="E126" s="25">
        <v>2370</v>
      </c>
      <c r="F126" s="25">
        <v>35</v>
      </c>
      <c r="G126" s="31" t="s">
        <v>5</v>
      </c>
      <c r="H126">
        <f>E126/F126</f>
        <v>67.714285714285708</v>
      </c>
    </row>
    <row r="127" spans="1:18" ht="17.25" customHeight="1" x14ac:dyDescent="0.3">
      <c r="A127" t="s">
        <v>135</v>
      </c>
      <c r="B127" s="7" t="s">
        <v>3</v>
      </c>
      <c r="C127" s="6">
        <v>161</v>
      </c>
      <c r="D127" s="7" t="s">
        <v>4</v>
      </c>
      <c r="E127" s="25">
        <v>8828</v>
      </c>
      <c r="F127" s="25">
        <v>31</v>
      </c>
      <c r="G127" s="31" t="s">
        <v>5</v>
      </c>
      <c r="H127">
        <f>E127/F127</f>
        <v>284.77419354838707</v>
      </c>
    </row>
    <row r="128" spans="1:18" s="42" customFormat="1" ht="17.25" customHeight="1" x14ac:dyDescent="0.3">
      <c r="A128" s="42" t="s">
        <v>136</v>
      </c>
      <c r="B128" s="38" t="s">
        <v>3</v>
      </c>
      <c r="C128" s="39">
        <v>115</v>
      </c>
      <c r="D128" s="38" t="s">
        <v>4</v>
      </c>
      <c r="E128" s="40">
        <v>1443</v>
      </c>
      <c r="F128" s="40">
        <v>29</v>
      </c>
      <c r="G128" s="41" t="s">
        <v>5</v>
      </c>
      <c r="H128" s="53">
        <f>E128/F128</f>
        <v>49.758620689655174</v>
      </c>
      <c r="I128" s="69"/>
      <c r="J128" s="69"/>
      <c r="K128" s="69"/>
      <c r="L128" s="69"/>
      <c r="M128" s="69"/>
      <c r="N128" s="69"/>
      <c r="O128" s="69"/>
      <c r="P128" s="69"/>
      <c r="Q128" s="69"/>
      <c r="R128" s="69"/>
    </row>
    <row r="129" spans="1:18" s="42" customFormat="1" ht="17.25" customHeight="1" x14ac:dyDescent="0.3">
      <c r="A129" s="42" t="s">
        <v>136</v>
      </c>
      <c r="B129" s="38" t="s">
        <v>3</v>
      </c>
      <c r="C129" s="39">
        <v>98</v>
      </c>
      <c r="D129" s="38" t="s">
        <v>4</v>
      </c>
      <c r="E129" s="40">
        <v>100</v>
      </c>
      <c r="F129" s="40">
        <v>29</v>
      </c>
      <c r="G129" s="41" t="s">
        <v>5</v>
      </c>
      <c r="H129" s="53">
        <f>E129/F129</f>
        <v>3.4482758620689653</v>
      </c>
      <c r="I129" s="69"/>
      <c r="J129" s="69"/>
      <c r="K129" s="69"/>
      <c r="L129" s="69"/>
      <c r="M129" s="69"/>
      <c r="N129" s="69"/>
      <c r="O129" s="69"/>
      <c r="P129" s="69"/>
      <c r="Q129" s="69"/>
      <c r="R129" s="69"/>
    </row>
    <row r="130" spans="1:18" ht="17.25" customHeight="1" x14ac:dyDescent="0.3">
      <c r="A130" t="s">
        <v>136</v>
      </c>
      <c r="B130" s="7" t="s">
        <v>3</v>
      </c>
      <c r="C130" s="6">
        <v>234</v>
      </c>
      <c r="D130" s="7" t="s">
        <v>4</v>
      </c>
      <c r="E130" s="3">
        <v>3531</v>
      </c>
      <c r="F130" s="3">
        <v>29</v>
      </c>
      <c r="G130" s="4" t="s">
        <v>5</v>
      </c>
      <c r="H130">
        <f>E130/F130</f>
        <v>121.75862068965517</v>
      </c>
    </row>
    <row r="131" spans="1:18" ht="17.25" customHeight="1" x14ac:dyDescent="0.3">
      <c r="A131" t="s">
        <v>137</v>
      </c>
      <c r="B131" s="7" t="s">
        <v>3</v>
      </c>
      <c r="C131" s="6">
        <v>150</v>
      </c>
      <c r="D131" s="7" t="s">
        <v>4</v>
      </c>
      <c r="E131" s="3">
        <v>4399</v>
      </c>
      <c r="F131" s="3">
        <v>29</v>
      </c>
      <c r="G131" s="4" t="s">
        <v>5</v>
      </c>
      <c r="H131">
        <f>E131/F131</f>
        <v>151.68965517241378</v>
      </c>
    </row>
    <row r="132" spans="1:18" ht="17.25" customHeight="1" x14ac:dyDescent="0.3">
      <c r="A132" t="s">
        <v>138</v>
      </c>
      <c r="B132" s="7" t="s">
        <v>8</v>
      </c>
      <c r="C132" s="6">
        <v>183</v>
      </c>
      <c r="D132" s="7" t="s">
        <v>4</v>
      </c>
      <c r="E132" s="3">
        <v>5216</v>
      </c>
      <c r="F132" s="3">
        <v>30</v>
      </c>
      <c r="G132" s="4" t="s">
        <v>5</v>
      </c>
      <c r="H132">
        <f>E132/F132</f>
        <v>173.86666666666667</v>
      </c>
    </row>
    <row r="133" spans="1:18" s="67" customFormat="1" ht="17.25" customHeight="1" x14ac:dyDescent="0.3">
      <c r="A133" s="67" t="s">
        <v>139</v>
      </c>
      <c r="B133" s="63" t="s">
        <v>3</v>
      </c>
      <c r="C133" s="64">
        <v>167</v>
      </c>
      <c r="D133" s="63" t="s">
        <v>4</v>
      </c>
      <c r="E133" s="65">
        <v>329</v>
      </c>
      <c r="F133" s="65">
        <v>32</v>
      </c>
      <c r="G133" s="66" t="s">
        <v>5</v>
      </c>
      <c r="H133" s="58">
        <f>E133/F133</f>
        <v>10.28125</v>
      </c>
      <c r="I133" s="69"/>
      <c r="J133" s="69"/>
      <c r="K133" s="69"/>
      <c r="L133" s="69"/>
      <c r="M133" s="69"/>
      <c r="N133" s="69"/>
      <c r="O133" s="69"/>
      <c r="P133" s="69"/>
      <c r="Q133" s="69"/>
      <c r="R133" s="69"/>
    </row>
    <row r="134" spans="1:18" s="67" customFormat="1" ht="17.25" customHeight="1" x14ac:dyDescent="0.3">
      <c r="A134" s="67" t="s">
        <v>139</v>
      </c>
      <c r="B134" s="63" t="s">
        <v>8</v>
      </c>
      <c r="C134" s="64">
        <v>149</v>
      </c>
      <c r="D134" s="63" t="s">
        <v>4</v>
      </c>
      <c r="E134" s="68">
        <v>6359</v>
      </c>
      <c r="F134" s="65">
        <v>35</v>
      </c>
      <c r="G134" s="66" t="s">
        <v>5</v>
      </c>
      <c r="H134" s="58">
        <f>E134/F134</f>
        <v>181.68571428571428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</row>
    <row r="135" spans="1:18" s="67" customFormat="1" ht="17.25" customHeight="1" x14ac:dyDescent="0.3">
      <c r="A135" s="67" t="s">
        <v>139</v>
      </c>
      <c r="B135" s="63" t="s">
        <v>3</v>
      </c>
      <c r="C135" s="64">
        <v>99</v>
      </c>
      <c r="D135" s="63" t="s">
        <v>4</v>
      </c>
      <c r="E135" s="65">
        <v>1979</v>
      </c>
      <c r="F135" s="65">
        <v>29</v>
      </c>
      <c r="G135" s="66" t="s">
        <v>5</v>
      </c>
      <c r="H135" s="58">
        <f>E135/F135</f>
        <v>68.241379310344826</v>
      </c>
      <c r="I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 s="67" customFormat="1" ht="17.25" customHeight="1" x14ac:dyDescent="0.3">
      <c r="A136" s="67" t="s">
        <v>139</v>
      </c>
      <c r="B136" s="63" t="s">
        <v>3</v>
      </c>
      <c r="C136" s="64">
        <v>82</v>
      </c>
      <c r="D136" s="63" t="s">
        <v>4</v>
      </c>
      <c r="E136" s="65">
        <v>727</v>
      </c>
      <c r="F136" s="65">
        <v>29</v>
      </c>
      <c r="G136" s="66" t="s">
        <v>5</v>
      </c>
      <c r="H136" s="58">
        <f>E136/F136</f>
        <v>25.068965517241381</v>
      </c>
      <c r="I136" s="69"/>
      <c r="J136" s="69"/>
      <c r="K136" s="69"/>
      <c r="L136" s="69"/>
      <c r="M136" s="69"/>
      <c r="N136" s="69"/>
      <c r="O136" s="69"/>
      <c r="P136" s="69"/>
      <c r="Q136" s="69"/>
      <c r="R136" s="69"/>
    </row>
    <row r="137" spans="1:18" ht="17.25" customHeight="1" x14ac:dyDescent="0.3">
      <c r="A137" t="s">
        <v>140</v>
      </c>
      <c r="B137" s="7" t="s">
        <v>3</v>
      </c>
      <c r="C137" s="6">
        <v>593</v>
      </c>
      <c r="D137" s="7" t="s">
        <v>9</v>
      </c>
      <c r="E137" s="3">
        <v>15778</v>
      </c>
      <c r="F137" s="3">
        <v>32</v>
      </c>
      <c r="G137" s="4" t="s">
        <v>5</v>
      </c>
      <c r="H137">
        <f>E137/F137</f>
        <v>493.0625</v>
      </c>
    </row>
    <row r="138" spans="1:18" ht="17.25" customHeight="1" x14ac:dyDescent="0.3">
      <c r="A138" t="s">
        <v>141</v>
      </c>
      <c r="B138" s="7" t="s">
        <v>11</v>
      </c>
      <c r="C138" s="6">
        <v>872</v>
      </c>
      <c r="D138" s="7" t="s">
        <v>12</v>
      </c>
      <c r="E138" s="13">
        <v>27356</v>
      </c>
      <c r="F138" s="3">
        <v>29</v>
      </c>
      <c r="G138" s="4" t="s">
        <v>5</v>
      </c>
      <c r="H138">
        <f>E138/F138</f>
        <v>943.31034482758616</v>
      </c>
    </row>
    <row r="139" spans="1:18" ht="17.25" customHeight="1" x14ac:dyDescent="0.3">
      <c r="A139" t="s">
        <v>142</v>
      </c>
      <c r="B139" s="2" t="s">
        <v>1</v>
      </c>
      <c r="C139" s="1">
        <v>253</v>
      </c>
      <c r="D139" s="2" t="s">
        <v>13</v>
      </c>
      <c r="E139" s="27">
        <v>26418</v>
      </c>
      <c r="F139" s="27">
        <v>30</v>
      </c>
      <c r="G139" s="33" t="s">
        <v>5</v>
      </c>
      <c r="H139">
        <f>E139/F139</f>
        <v>880.6</v>
      </c>
    </row>
    <row r="140" spans="1:18" ht="17.25" customHeight="1" x14ac:dyDescent="0.3">
      <c r="A140" t="s">
        <v>143</v>
      </c>
      <c r="B140" s="7" t="s">
        <v>3</v>
      </c>
      <c r="C140" s="6">
        <v>156</v>
      </c>
      <c r="D140" s="7" t="s">
        <v>4</v>
      </c>
      <c r="E140" s="3">
        <v>10173</v>
      </c>
      <c r="F140" s="3">
        <v>32</v>
      </c>
      <c r="G140" s="4" t="s">
        <v>5</v>
      </c>
      <c r="H140">
        <f>E140/F140</f>
        <v>317.90625</v>
      </c>
    </row>
    <row r="141" spans="1:18" ht="17.25" customHeight="1" x14ac:dyDescent="0.3">
      <c r="A141" t="s">
        <v>144</v>
      </c>
      <c r="B141" s="7" t="s">
        <v>3</v>
      </c>
      <c r="C141" s="6">
        <v>189</v>
      </c>
      <c r="D141" s="7" t="s">
        <v>4</v>
      </c>
      <c r="E141" s="3">
        <v>18324</v>
      </c>
      <c r="F141" s="3">
        <v>51</v>
      </c>
      <c r="G141" s="4" t="s">
        <v>5</v>
      </c>
      <c r="H141">
        <f>E141/F141</f>
        <v>359.29411764705884</v>
      </c>
    </row>
    <row r="142" spans="1:18" ht="17.25" customHeight="1" x14ac:dyDescent="0.3">
      <c r="A142" t="s">
        <v>145</v>
      </c>
      <c r="B142" s="7" t="s">
        <v>1</v>
      </c>
      <c r="C142" s="6">
        <v>186</v>
      </c>
      <c r="D142" s="7" t="s">
        <v>7</v>
      </c>
      <c r="E142" s="3">
        <v>10797</v>
      </c>
      <c r="F142" s="3">
        <v>28</v>
      </c>
      <c r="G142" s="4" t="s">
        <v>5</v>
      </c>
      <c r="H142">
        <f>E142/F142</f>
        <v>385.60714285714283</v>
      </c>
    </row>
    <row r="143" spans="1:18" ht="17.25" customHeight="1" x14ac:dyDescent="0.3">
      <c r="A143" t="s">
        <v>146</v>
      </c>
      <c r="B143" s="7" t="s">
        <v>3</v>
      </c>
      <c r="C143" s="6">
        <v>147</v>
      </c>
      <c r="D143" s="7" t="s">
        <v>4</v>
      </c>
      <c r="E143" s="3">
        <v>1844</v>
      </c>
      <c r="F143" s="3">
        <v>28</v>
      </c>
      <c r="G143" s="4" t="s">
        <v>5</v>
      </c>
      <c r="H143">
        <f>E143/F143</f>
        <v>65.857142857142861</v>
      </c>
    </row>
    <row r="144" spans="1:18" ht="17.25" customHeight="1" x14ac:dyDescent="0.3">
      <c r="A144" t="s">
        <v>147</v>
      </c>
      <c r="B144" s="7" t="s">
        <v>3</v>
      </c>
      <c r="C144" s="6">
        <v>179</v>
      </c>
      <c r="D144" s="7" t="s">
        <v>4</v>
      </c>
      <c r="E144" s="25">
        <v>7868</v>
      </c>
      <c r="F144" s="25">
        <v>35</v>
      </c>
      <c r="G144" s="31" t="s">
        <v>5</v>
      </c>
      <c r="H144">
        <f>E144/F144</f>
        <v>224.8</v>
      </c>
    </row>
    <row r="145" spans="1:8" ht="17.25" customHeight="1" x14ac:dyDescent="0.3">
      <c r="A145" t="s">
        <v>148</v>
      </c>
      <c r="B145" s="7" t="s">
        <v>3</v>
      </c>
      <c r="C145" s="6">
        <v>156</v>
      </c>
      <c r="D145" s="7" t="s">
        <v>4</v>
      </c>
      <c r="E145" s="3">
        <v>3482</v>
      </c>
      <c r="F145" s="3">
        <v>29</v>
      </c>
      <c r="G145" s="4" t="s">
        <v>5</v>
      </c>
      <c r="H145">
        <f>E145/F145</f>
        <v>120.06896551724138</v>
      </c>
    </row>
    <row r="146" spans="1:8" ht="17.25" customHeight="1" x14ac:dyDescent="0.3">
      <c r="A146" t="s">
        <v>149</v>
      </c>
      <c r="B146" s="7" t="s">
        <v>11</v>
      </c>
      <c r="C146" s="6">
        <v>968</v>
      </c>
      <c r="D146" s="7" t="s">
        <v>12</v>
      </c>
      <c r="E146" s="3">
        <v>20045</v>
      </c>
      <c r="F146" s="3">
        <v>29</v>
      </c>
      <c r="G146" s="4" t="s">
        <v>5</v>
      </c>
      <c r="H146">
        <f>E146/F146</f>
        <v>691.20689655172418</v>
      </c>
    </row>
    <row r="147" spans="1:8" ht="17.25" customHeight="1" x14ac:dyDescent="0.3">
      <c r="A147" t="s">
        <v>150</v>
      </c>
      <c r="B147" s="7" t="s">
        <v>3</v>
      </c>
      <c r="C147" s="6">
        <v>101</v>
      </c>
      <c r="D147" s="7" t="s">
        <v>4</v>
      </c>
      <c r="E147" s="3">
        <v>6774</v>
      </c>
      <c r="F147" s="3">
        <v>29</v>
      </c>
      <c r="G147" s="4" t="s">
        <v>5</v>
      </c>
      <c r="H147">
        <f>E147/F147</f>
        <v>233.58620689655172</v>
      </c>
    </row>
    <row r="148" spans="1:8" ht="17.25" customHeight="1" x14ac:dyDescent="0.3">
      <c r="A148" t="s">
        <v>151</v>
      </c>
      <c r="B148" s="7" t="s">
        <v>3</v>
      </c>
      <c r="C148" s="6">
        <v>662</v>
      </c>
      <c r="D148" s="7" t="s">
        <v>9</v>
      </c>
      <c r="E148" s="25">
        <v>20664</v>
      </c>
      <c r="F148" s="25">
        <v>30</v>
      </c>
      <c r="G148" s="47" t="s">
        <v>5</v>
      </c>
      <c r="H148">
        <f>E148/F148</f>
        <v>688.8</v>
      </c>
    </row>
    <row r="149" spans="1:8" ht="17.25" customHeight="1" x14ac:dyDescent="0.3">
      <c r="A149" t="s">
        <v>152</v>
      </c>
      <c r="B149" s="7" t="s">
        <v>3</v>
      </c>
      <c r="C149" s="6">
        <v>178</v>
      </c>
      <c r="D149" s="7" t="s">
        <v>4</v>
      </c>
      <c r="E149" s="13">
        <v>605</v>
      </c>
      <c r="F149" s="3">
        <v>30</v>
      </c>
      <c r="G149" s="4" t="s">
        <v>5</v>
      </c>
      <c r="H149">
        <f>E149/F149</f>
        <v>20.166666666666668</v>
      </c>
    </row>
    <row r="150" spans="1:8" ht="17.25" customHeight="1" x14ac:dyDescent="0.3">
      <c r="A150" t="s">
        <v>153</v>
      </c>
      <c r="B150" s="7" t="s">
        <v>1</v>
      </c>
      <c r="C150" s="6">
        <v>363</v>
      </c>
      <c r="D150" s="7" t="s">
        <v>6</v>
      </c>
      <c r="E150" s="13">
        <v>5715</v>
      </c>
      <c r="F150" s="3">
        <v>31</v>
      </c>
      <c r="G150" s="4" t="s">
        <v>5</v>
      </c>
      <c r="H150">
        <f>E150/F150</f>
        <v>184.35483870967741</v>
      </c>
    </row>
    <row r="151" spans="1:8" ht="17.25" customHeight="1" x14ac:dyDescent="0.3">
      <c r="A151" t="s">
        <v>154</v>
      </c>
      <c r="B151" s="17" t="s">
        <v>3</v>
      </c>
      <c r="C151" s="16">
        <v>253</v>
      </c>
      <c r="D151" s="17" t="s">
        <v>4</v>
      </c>
      <c r="E151" s="13">
        <v>3444</v>
      </c>
      <c r="F151" s="3">
        <v>35</v>
      </c>
      <c r="G151" s="48" t="s">
        <v>5</v>
      </c>
      <c r="H151">
        <f>E151/F151</f>
        <v>98.4</v>
      </c>
    </row>
    <row r="152" spans="1:8" ht="17.25" customHeight="1" x14ac:dyDescent="0.3">
      <c r="A152" t="s">
        <v>155</v>
      </c>
      <c r="B152" s="7" t="s">
        <v>3</v>
      </c>
      <c r="C152" s="6">
        <v>86</v>
      </c>
      <c r="D152" s="7" t="s">
        <v>4</v>
      </c>
      <c r="E152" s="13">
        <v>473</v>
      </c>
      <c r="F152" s="3">
        <v>31</v>
      </c>
      <c r="G152" s="4" t="s">
        <v>5</v>
      </c>
      <c r="H152">
        <f>E152/F152</f>
        <v>15.258064516129032</v>
      </c>
    </row>
    <row r="153" spans="1:8" ht="17.25" customHeight="1" x14ac:dyDescent="0.3">
      <c r="A153" t="s">
        <v>156</v>
      </c>
      <c r="B153" s="7" t="s">
        <v>11</v>
      </c>
      <c r="C153" s="6">
        <v>835</v>
      </c>
      <c r="D153" s="7" t="s">
        <v>12</v>
      </c>
      <c r="E153" s="25">
        <v>25790</v>
      </c>
      <c r="F153" s="25">
        <v>30</v>
      </c>
      <c r="G153" s="31" t="s">
        <v>5</v>
      </c>
      <c r="H153">
        <f>E153/F153</f>
        <v>859.66666666666663</v>
      </c>
    </row>
    <row r="154" spans="1:8" ht="17.25" customHeight="1" x14ac:dyDescent="0.3">
      <c r="A154" t="s">
        <v>157</v>
      </c>
      <c r="B154" s="7" t="s">
        <v>11</v>
      </c>
      <c r="C154" s="6">
        <v>686</v>
      </c>
      <c r="D154" s="7" t="s">
        <v>12</v>
      </c>
      <c r="E154" s="13">
        <v>17773</v>
      </c>
      <c r="F154" s="3">
        <v>27</v>
      </c>
      <c r="G154" s="4" t="s">
        <v>5</v>
      </c>
      <c r="H154">
        <f>E154/F154</f>
        <v>658.25925925925924</v>
      </c>
    </row>
    <row r="155" spans="1:8" ht="17.25" customHeight="1" x14ac:dyDescent="0.3">
      <c r="A155" t="s">
        <v>158</v>
      </c>
      <c r="B155" s="7" t="s">
        <v>3</v>
      </c>
      <c r="C155" s="6">
        <v>236</v>
      </c>
      <c r="D155" s="7" t="s">
        <v>4</v>
      </c>
      <c r="E155" s="3">
        <v>295</v>
      </c>
      <c r="F155" s="3">
        <v>31</v>
      </c>
      <c r="G155" s="4" t="s">
        <v>5</v>
      </c>
      <c r="H155">
        <f>E155/F155</f>
        <v>9.5161290322580641</v>
      </c>
    </row>
    <row r="156" spans="1:8" ht="17.25" customHeight="1" x14ac:dyDescent="0.3">
      <c r="A156" t="s">
        <v>159</v>
      </c>
      <c r="B156" s="7" t="s">
        <v>3</v>
      </c>
      <c r="C156" s="6">
        <v>246</v>
      </c>
      <c r="D156" s="7" t="s">
        <v>4</v>
      </c>
      <c r="E156" s="3">
        <v>736</v>
      </c>
      <c r="F156" s="3">
        <v>32</v>
      </c>
      <c r="G156" s="4" t="s">
        <v>5</v>
      </c>
      <c r="H156">
        <f>E156/F156</f>
        <v>23</v>
      </c>
    </row>
    <row r="157" spans="1:8" ht="17.25" customHeight="1" x14ac:dyDescent="0.3">
      <c r="A157" t="s">
        <v>160</v>
      </c>
      <c r="B157" s="7" t="s">
        <v>3</v>
      </c>
      <c r="C157" s="6">
        <v>205</v>
      </c>
      <c r="D157" s="7" t="s">
        <v>4</v>
      </c>
      <c r="E157" s="13">
        <v>274</v>
      </c>
      <c r="F157" s="3">
        <v>27</v>
      </c>
      <c r="G157" s="4" t="s">
        <v>5</v>
      </c>
      <c r="H157">
        <f>E157/F157</f>
        <v>10.148148148148149</v>
      </c>
    </row>
    <row r="158" spans="1:8" ht="17.25" customHeight="1" x14ac:dyDescent="0.3">
      <c r="A158" t="s">
        <v>161</v>
      </c>
      <c r="B158" s="7" t="s">
        <v>1</v>
      </c>
      <c r="C158" s="6">
        <v>185</v>
      </c>
      <c r="D158" s="7" t="s">
        <v>7</v>
      </c>
      <c r="E158" s="3">
        <v>134677</v>
      </c>
      <c r="F158" s="3">
        <v>32</v>
      </c>
      <c r="G158" s="4" t="s">
        <v>5</v>
      </c>
      <c r="H158">
        <f>E158/F158</f>
        <v>4208.65625</v>
      </c>
    </row>
    <row r="159" spans="1:8" ht="17.25" customHeight="1" x14ac:dyDescent="0.3">
      <c r="A159" t="s">
        <v>162</v>
      </c>
      <c r="B159" s="7" t="s">
        <v>3</v>
      </c>
      <c r="C159" s="6">
        <v>718</v>
      </c>
      <c r="D159" s="7" t="s">
        <v>9</v>
      </c>
      <c r="E159" s="3">
        <v>22725</v>
      </c>
      <c r="F159" s="3">
        <v>32</v>
      </c>
      <c r="G159" s="4" t="s">
        <v>5</v>
      </c>
      <c r="H159">
        <f>E159/F159</f>
        <v>710.15625</v>
      </c>
    </row>
    <row r="160" spans="1:8" ht="17.25" customHeight="1" x14ac:dyDescent="0.3">
      <c r="A160" t="s">
        <v>163</v>
      </c>
      <c r="B160" s="7" t="s">
        <v>1</v>
      </c>
      <c r="C160" s="6">
        <v>609</v>
      </c>
      <c r="D160" s="7" t="s">
        <v>0</v>
      </c>
      <c r="E160" s="3">
        <v>60198</v>
      </c>
      <c r="F160" s="3">
        <v>31</v>
      </c>
      <c r="G160" s="4" t="s">
        <v>5</v>
      </c>
      <c r="H160">
        <f>E160/F160</f>
        <v>1941.8709677419354</v>
      </c>
    </row>
    <row r="161" spans="1:18" ht="17.25" customHeight="1" x14ac:dyDescent="0.3">
      <c r="A161" t="s">
        <v>164</v>
      </c>
      <c r="B161" s="7" t="s">
        <v>1</v>
      </c>
      <c r="C161" s="6">
        <v>354</v>
      </c>
      <c r="D161" s="7" t="s">
        <v>6</v>
      </c>
      <c r="E161" s="3">
        <v>60198</v>
      </c>
      <c r="F161" s="3">
        <v>30</v>
      </c>
      <c r="G161" s="4" t="s">
        <v>5</v>
      </c>
      <c r="H161">
        <f>E161/F161</f>
        <v>2006.6</v>
      </c>
    </row>
    <row r="162" spans="1:18" ht="17.25" customHeight="1" x14ac:dyDescent="0.3">
      <c r="A162" t="s">
        <v>165</v>
      </c>
      <c r="B162" s="7" t="s">
        <v>11</v>
      </c>
      <c r="C162" s="6">
        <v>851</v>
      </c>
      <c r="D162" s="7" t="s">
        <v>12</v>
      </c>
      <c r="E162" s="3">
        <v>22312</v>
      </c>
      <c r="F162" s="3">
        <v>31</v>
      </c>
      <c r="G162" s="4" t="s">
        <v>5</v>
      </c>
      <c r="H162">
        <f>E162/F162</f>
        <v>719.74193548387098</v>
      </c>
    </row>
    <row r="163" spans="1:18" ht="17.25" customHeight="1" x14ac:dyDescent="0.3">
      <c r="A163" t="s">
        <v>166</v>
      </c>
      <c r="B163" s="7" t="s">
        <v>1</v>
      </c>
      <c r="C163" s="6">
        <v>256</v>
      </c>
      <c r="D163" s="7" t="s">
        <v>14</v>
      </c>
      <c r="E163" s="3">
        <v>30044</v>
      </c>
      <c r="F163" s="3">
        <v>29</v>
      </c>
      <c r="G163" s="4" t="s">
        <v>5</v>
      </c>
      <c r="H163">
        <f>E163/F163</f>
        <v>1036</v>
      </c>
    </row>
    <row r="164" spans="1:18" ht="17.25" customHeight="1" x14ac:dyDescent="0.3">
      <c r="A164" t="s">
        <v>167</v>
      </c>
      <c r="B164" s="7" t="s">
        <v>3</v>
      </c>
      <c r="C164" s="6">
        <v>186</v>
      </c>
      <c r="D164" s="7" t="s">
        <v>4</v>
      </c>
      <c r="E164" s="3">
        <v>6063</v>
      </c>
      <c r="F164" s="3">
        <v>31</v>
      </c>
      <c r="G164" s="4" t="s">
        <v>5</v>
      </c>
      <c r="H164">
        <f>E164/F164</f>
        <v>195.58064516129033</v>
      </c>
    </row>
    <row r="165" spans="1:18" ht="17.25" customHeight="1" x14ac:dyDescent="0.3">
      <c r="A165" t="s">
        <v>168</v>
      </c>
      <c r="B165" s="7" t="s">
        <v>3</v>
      </c>
      <c r="C165" s="6">
        <v>131</v>
      </c>
      <c r="D165" s="7" t="s">
        <v>4</v>
      </c>
      <c r="E165" s="13">
        <v>8453</v>
      </c>
      <c r="F165" s="3">
        <v>29</v>
      </c>
      <c r="G165" s="4" t="s">
        <v>5</v>
      </c>
      <c r="H165">
        <f>E165/F165</f>
        <v>291.48275862068965</v>
      </c>
    </row>
    <row r="166" spans="1:18" ht="17.25" customHeight="1" x14ac:dyDescent="0.3">
      <c r="A166" t="s">
        <v>169</v>
      </c>
      <c r="B166" s="7" t="s">
        <v>3</v>
      </c>
      <c r="C166" s="6">
        <v>164</v>
      </c>
      <c r="D166" s="7" t="s">
        <v>4</v>
      </c>
      <c r="E166" s="3">
        <v>8708</v>
      </c>
      <c r="F166" s="3">
        <v>30</v>
      </c>
      <c r="G166" s="4" t="s">
        <v>5</v>
      </c>
      <c r="H166">
        <f>E166/F166</f>
        <v>290.26666666666665</v>
      </c>
    </row>
    <row r="167" spans="1:18" ht="17.25" customHeight="1" x14ac:dyDescent="0.3">
      <c r="A167" t="s">
        <v>170</v>
      </c>
      <c r="B167" s="2" t="s">
        <v>1</v>
      </c>
      <c r="C167" s="1">
        <v>76</v>
      </c>
      <c r="D167" s="2" t="s">
        <v>6</v>
      </c>
      <c r="E167" s="27">
        <v>5390</v>
      </c>
      <c r="F167" s="27">
        <v>31</v>
      </c>
      <c r="G167" s="33" t="s">
        <v>5</v>
      </c>
      <c r="H167">
        <f>E167/F167</f>
        <v>173.87096774193549</v>
      </c>
    </row>
    <row r="168" spans="1:18" ht="17.25" customHeight="1" x14ac:dyDescent="0.3">
      <c r="A168" t="s">
        <v>171</v>
      </c>
      <c r="B168" s="2" t="s">
        <v>3</v>
      </c>
      <c r="C168" s="1">
        <v>84</v>
      </c>
      <c r="D168" s="2" t="s">
        <v>9</v>
      </c>
      <c r="E168" s="27">
        <v>14680</v>
      </c>
      <c r="F168" s="27">
        <v>31</v>
      </c>
      <c r="G168" s="33" t="s">
        <v>5</v>
      </c>
      <c r="H168">
        <f>E168/F168</f>
        <v>473.54838709677421</v>
      </c>
    </row>
    <row r="169" spans="1:18" ht="17.25" customHeight="1" x14ac:dyDescent="0.3">
      <c r="A169" t="s">
        <v>172</v>
      </c>
      <c r="B169" s="7" t="s">
        <v>3</v>
      </c>
      <c r="C169" s="6">
        <v>169</v>
      </c>
      <c r="D169" s="7" t="s">
        <v>4</v>
      </c>
      <c r="E169" s="3">
        <v>5990</v>
      </c>
      <c r="F169" s="3">
        <v>31</v>
      </c>
      <c r="G169" s="4" t="s">
        <v>5</v>
      </c>
      <c r="H169">
        <f>E169/F169</f>
        <v>193.2258064516129</v>
      </c>
    </row>
    <row r="170" spans="1:18" ht="17.25" customHeight="1" x14ac:dyDescent="0.3">
      <c r="A170" t="s">
        <v>173</v>
      </c>
      <c r="B170" s="7" t="s">
        <v>1</v>
      </c>
      <c r="C170" s="6">
        <v>279</v>
      </c>
      <c r="D170" s="7" t="s">
        <v>14</v>
      </c>
      <c r="E170" s="3">
        <v>32778</v>
      </c>
      <c r="F170" s="3">
        <v>31</v>
      </c>
      <c r="G170" s="4" t="s">
        <v>5</v>
      </c>
      <c r="H170">
        <f>E170/F170</f>
        <v>1057.3548387096773</v>
      </c>
    </row>
    <row r="171" spans="1:18" ht="17.25" customHeight="1" x14ac:dyDescent="0.3">
      <c r="A171" t="s">
        <v>174</v>
      </c>
      <c r="B171" s="7" t="s">
        <v>3</v>
      </c>
      <c r="C171" s="6">
        <v>116</v>
      </c>
      <c r="D171" s="7" t="s">
        <v>4</v>
      </c>
      <c r="E171" s="3">
        <v>5435</v>
      </c>
      <c r="F171" s="3">
        <v>29</v>
      </c>
      <c r="G171" s="4" t="s">
        <v>5</v>
      </c>
      <c r="H171">
        <f>E171/F171</f>
        <v>187.41379310344828</v>
      </c>
    </row>
    <row r="172" spans="1:18" s="42" customFormat="1" ht="17.25" customHeight="1" x14ac:dyDescent="0.3">
      <c r="A172" s="42" t="s">
        <v>175</v>
      </c>
      <c r="B172" s="38" t="s">
        <v>1</v>
      </c>
      <c r="C172" s="39">
        <v>547</v>
      </c>
      <c r="D172" s="38" t="s">
        <v>0</v>
      </c>
      <c r="E172" s="40">
        <v>1963</v>
      </c>
      <c r="F172" s="40">
        <v>31</v>
      </c>
      <c r="G172" s="41" t="s">
        <v>5</v>
      </c>
      <c r="H172" s="53">
        <f>E172/F172</f>
        <v>63.322580645161288</v>
      </c>
      <c r="I172" s="69"/>
      <c r="J172" s="69"/>
      <c r="K172" s="69"/>
      <c r="L172" s="69"/>
      <c r="M172" s="69"/>
      <c r="N172" s="69"/>
      <c r="O172" s="69"/>
      <c r="P172" s="69"/>
      <c r="Q172" s="69"/>
      <c r="R172" s="69"/>
    </row>
    <row r="173" spans="1:18" s="42" customFormat="1" ht="17.25" customHeight="1" x14ac:dyDescent="0.3">
      <c r="A173" s="42" t="s">
        <v>176</v>
      </c>
      <c r="B173" s="38" t="s">
        <v>3</v>
      </c>
      <c r="C173" s="39">
        <v>99</v>
      </c>
      <c r="D173" s="38" t="s">
        <v>4</v>
      </c>
      <c r="E173" s="44">
        <v>8290</v>
      </c>
      <c r="F173" s="44">
        <v>36</v>
      </c>
      <c r="G173" s="46" t="s">
        <v>5</v>
      </c>
      <c r="H173" s="53">
        <f>E173/F173</f>
        <v>230.27777777777777</v>
      </c>
      <c r="I173" s="69"/>
      <c r="J173" s="69"/>
      <c r="K173" s="69"/>
      <c r="L173" s="69"/>
      <c r="M173" s="69"/>
      <c r="N173" s="69"/>
      <c r="O173" s="69"/>
      <c r="P173" s="69"/>
      <c r="Q173" s="69"/>
      <c r="R173" s="69"/>
    </row>
    <row r="174" spans="1:18" ht="17.25" customHeight="1" x14ac:dyDescent="0.3">
      <c r="A174" t="s">
        <v>177</v>
      </c>
      <c r="B174" s="7" t="s">
        <v>1</v>
      </c>
      <c r="C174" s="6">
        <v>256</v>
      </c>
      <c r="D174" s="7" t="s">
        <v>14</v>
      </c>
      <c r="E174" s="13">
        <v>25757</v>
      </c>
      <c r="F174" s="3">
        <v>35</v>
      </c>
      <c r="G174" s="4" t="s">
        <v>5</v>
      </c>
      <c r="H174">
        <f>E174/F174</f>
        <v>735.91428571428571</v>
      </c>
    </row>
    <row r="175" spans="1:18" ht="17.25" customHeight="1" x14ac:dyDescent="0.3">
      <c r="A175" t="s">
        <v>178</v>
      </c>
      <c r="B175" s="7" t="s">
        <v>3</v>
      </c>
      <c r="C175" s="6">
        <v>245</v>
      </c>
      <c r="D175" s="7" t="s">
        <v>4</v>
      </c>
      <c r="E175" s="3">
        <v>8317</v>
      </c>
      <c r="F175" s="3">
        <v>31</v>
      </c>
      <c r="G175" s="4" t="s">
        <v>5</v>
      </c>
      <c r="H175">
        <f>E175/F175</f>
        <v>268.29032258064518</v>
      </c>
    </row>
    <row r="176" spans="1:18" ht="17.25" customHeight="1" x14ac:dyDescent="0.3">
      <c r="A176" t="s">
        <v>179</v>
      </c>
      <c r="B176" s="7" t="s">
        <v>3</v>
      </c>
      <c r="C176" s="6">
        <v>150</v>
      </c>
      <c r="D176" s="7" t="s">
        <v>4</v>
      </c>
      <c r="E176" s="3">
        <v>11622</v>
      </c>
      <c r="F176" s="3">
        <v>36</v>
      </c>
      <c r="G176" s="4" t="s">
        <v>5</v>
      </c>
      <c r="H176">
        <f>E176/F176</f>
        <v>322.83333333333331</v>
      </c>
    </row>
    <row r="177" spans="1:8" ht="17.25" customHeight="1" x14ac:dyDescent="0.3">
      <c r="A177" t="s">
        <v>179</v>
      </c>
      <c r="B177" s="7" t="s">
        <v>15</v>
      </c>
      <c r="C177" s="6">
        <v>17</v>
      </c>
      <c r="D177" s="7" t="s">
        <v>4</v>
      </c>
      <c r="E177" s="3">
        <v>837</v>
      </c>
      <c r="F177" s="3">
        <v>36</v>
      </c>
      <c r="G177" s="4" t="s">
        <v>5</v>
      </c>
      <c r="H177">
        <f>E177/F177</f>
        <v>23.25</v>
      </c>
    </row>
    <row r="178" spans="1:8" ht="17.25" customHeight="1" x14ac:dyDescent="0.3">
      <c r="A178" t="s">
        <v>180</v>
      </c>
      <c r="B178" s="7" t="s">
        <v>3</v>
      </c>
      <c r="C178" s="6">
        <v>682</v>
      </c>
      <c r="D178" s="7" t="s">
        <v>9</v>
      </c>
      <c r="E178" s="3">
        <v>32993</v>
      </c>
      <c r="F178" s="3">
        <v>34</v>
      </c>
      <c r="G178" s="35" t="s">
        <v>5</v>
      </c>
      <c r="H178">
        <f>E178/F178</f>
        <v>970.38235294117646</v>
      </c>
    </row>
    <row r="179" spans="1:8" ht="17.25" customHeight="1" x14ac:dyDescent="0.3">
      <c r="A179" t="s">
        <v>181</v>
      </c>
      <c r="B179" s="7" t="s">
        <v>8</v>
      </c>
      <c r="C179" s="6">
        <v>168</v>
      </c>
      <c r="D179" s="7" t="s">
        <v>4</v>
      </c>
      <c r="E179" s="3">
        <v>5735</v>
      </c>
      <c r="F179" s="3">
        <v>30</v>
      </c>
      <c r="G179" s="4" t="s">
        <v>5</v>
      </c>
      <c r="H179">
        <f>E179/F179</f>
        <v>191.16666666666666</v>
      </c>
    </row>
    <row r="180" spans="1:8" ht="17.25" customHeight="1" x14ac:dyDescent="0.3">
      <c r="A180" t="s">
        <v>182</v>
      </c>
      <c r="B180" s="7" t="s">
        <v>1</v>
      </c>
      <c r="C180" s="6">
        <v>709</v>
      </c>
      <c r="D180" s="7" t="s">
        <v>4</v>
      </c>
      <c r="E180" s="3">
        <v>191</v>
      </c>
      <c r="F180" s="3">
        <v>32</v>
      </c>
      <c r="G180" s="35" t="s">
        <v>5</v>
      </c>
      <c r="H180">
        <f>E180/F180</f>
        <v>5.96875</v>
      </c>
    </row>
    <row r="181" spans="1:8" ht="17.25" customHeight="1" x14ac:dyDescent="0.3">
      <c r="A181" t="s">
        <v>183</v>
      </c>
      <c r="B181" s="7" t="s">
        <v>3</v>
      </c>
      <c r="C181" s="6">
        <v>125</v>
      </c>
      <c r="D181" s="7" t="s">
        <v>4</v>
      </c>
      <c r="E181" s="3">
        <v>1633</v>
      </c>
      <c r="F181" s="3">
        <v>37</v>
      </c>
      <c r="G181" s="4" t="s">
        <v>5</v>
      </c>
      <c r="H181">
        <f>E181/F181</f>
        <v>44.135135135135137</v>
      </c>
    </row>
    <row r="182" spans="1:8" ht="17.25" customHeight="1" x14ac:dyDescent="0.3">
      <c r="A182" t="s">
        <v>184</v>
      </c>
      <c r="B182" s="7" t="s">
        <v>3</v>
      </c>
      <c r="C182" s="6">
        <v>128</v>
      </c>
      <c r="D182" s="7" t="s">
        <v>4</v>
      </c>
      <c r="E182" s="3">
        <v>2497</v>
      </c>
      <c r="F182" s="3">
        <v>36</v>
      </c>
      <c r="G182" s="4" t="s">
        <v>5</v>
      </c>
      <c r="H182">
        <f>E182/F182</f>
        <v>69.361111111111114</v>
      </c>
    </row>
    <row r="183" spans="1:8" ht="17.25" customHeight="1" x14ac:dyDescent="0.3">
      <c r="A183" t="s">
        <v>184</v>
      </c>
      <c r="B183" s="7" t="s">
        <v>3</v>
      </c>
      <c r="C183" s="6">
        <v>225</v>
      </c>
      <c r="D183" s="7" t="s">
        <v>4</v>
      </c>
      <c r="E183" s="3">
        <v>2790</v>
      </c>
      <c r="F183" s="3">
        <v>32</v>
      </c>
      <c r="G183" s="4" t="s">
        <v>5</v>
      </c>
      <c r="H183">
        <f>E183/F183</f>
        <v>87.1875</v>
      </c>
    </row>
    <row r="184" spans="1:8" ht="17.25" customHeight="1" x14ac:dyDescent="0.3">
      <c r="A184" t="s">
        <v>185</v>
      </c>
      <c r="B184" s="7" t="s">
        <v>15</v>
      </c>
      <c r="C184" s="6">
        <v>15</v>
      </c>
      <c r="D184" s="7" t="s">
        <v>4</v>
      </c>
      <c r="E184" s="13">
        <v>2119</v>
      </c>
      <c r="F184" s="3">
        <v>35</v>
      </c>
      <c r="G184" s="4" t="s">
        <v>5</v>
      </c>
      <c r="H184">
        <f>E184/F184</f>
        <v>60.542857142857144</v>
      </c>
    </row>
    <row r="185" spans="1:8" ht="17.25" customHeight="1" x14ac:dyDescent="0.3">
      <c r="A185" t="s">
        <v>186</v>
      </c>
      <c r="B185" s="7" t="s">
        <v>1</v>
      </c>
      <c r="C185" s="6">
        <v>208</v>
      </c>
      <c r="D185" s="7" t="s">
        <v>7</v>
      </c>
      <c r="E185" s="3">
        <v>18163</v>
      </c>
      <c r="F185" s="3">
        <v>35</v>
      </c>
      <c r="G185" s="4" t="s">
        <v>5</v>
      </c>
      <c r="H185">
        <f>E185/F185</f>
        <v>518.94285714285718</v>
      </c>
    </row>
    <row r="186" spans="1:8" ht="17.25" customHeight="1" x14ac:dyDescent="0.3">
      <c r="A186" t="s">
        <v>187</v>
      </c>
      <c r="B186" s="7" t="s">
        <v>3</v>
      </c>
      <c r="C186" s="6">
        <v>131</v>
      </c>
      <c r="D186" s="7" t="s">
        <v>4</v>
      </c>
      <c r="E186" s="25">
        <v>2270</v>
      </c>
      <c r="F186" s="25">
        <v>31</v>
      </c>
      <c r="G186" s="31" t="s">
        <v>5</v>
      </c>
      <c r="H186">
        <f>E186/F186</f>
        <v>73.225806451612897</v>
      </c>
    </row>
    <row r="187" spans="1:8" ht="17.25" customHeight="1" x14ac:dyDescent="0.3">
      <c r="A187" t="s">
        <v>188</v>
      </c>
      <c r="B187" s="7" t="s">
        <v>3</v>
      </c>
      <c r="C187" s="6">
        <v>128</v>
      </c>
      <c r="D187" s="7" t="s">
        <v>4</v>
      </c>
      <c r="E187" s="25">
        <v>210</v>
      </c>
      <c r="F187" s="25">
        <v>33</v>
      </c>
      <c r="G187" s="31" t="s">
        <v>5</v>
      </c>
      <c r="H187">
        <f>E187/F187</f>
        <v>6.3636363636363633</v>
      </c>
    </row>
    <row r="188" spans="1:8" ht="17.25" customHeight="1" x14ac:dyDescent="0.3">
      <c r="A188" t="s">
        <v>189</v>
      </c>
      <c r="B188" s="7" t="s">
        <v>8</v>
      </c>
      <c r="C188" s="6">
        <v>230</v>
      </c>
      <c r="D188" s="7" t="s">
        <v>4</v>
      </c>
      <c r="E188" s="3">
        <v>2431</v>
      </c>
      <c r="F188" s="3">
        <v>31</v>
      </c>
      <c r="G188" s="4" t="s">
        <v>5</v>
      </c>
      <c r="H188">
        <f>E188/F188</f>
        <v>78.41935483870968</v>
      </c>
    </row>
    <row r="189" spans="1:8" ht="17.25" customHeight="1" x14ac:dyDescent="0.3">
      <c r="A189" t="s">
        <v>190</v>
      </c>
      <c r="B189" s="7" t="s">
        <v>3</v>
      </c>
      <c r="C189" s="6">
        <v>173</v>
      </c>
      <c r="D189" s="7" t="s">
        <v>4</v>
      </c>
      <c r="E189" s="25">
        <v>560</v>
      </c>
      <c r="F189" s="25">
        <v>33</v>
      </c>
      <c r="G189" s="31" t="s">
        <v>5</v>
      </c>
      <c r="H189">
        <f>E189/F189</f>
        <v>16.969696969696969</v>
      </c>
    </row>
    <row r="190" spans="1:8" ht="17.25" customHeight="1" x14ac:dyDescent="0.3">
      <c r="A190" t="s">
        <v>191</v>
      </c>
      <c r="B190" s="7" t="s">
        <v>3</v>
      </c>
      <c r="C190" s="6">
        <v>229</v>
      </c>
      <c r="D190" s="7" t="s">
        <v>4</v>
      </c>
      <c r="E190" s="25">
        <v>6002</v>
      </c>
      <c r="F190" s="25">
        <v>30</v>
      </c>
      <c r="G190" s="31" t="s">
        <v>5</v>
      </c>
      <c r="H190">
        <f>E190/F190</f>
        <v>200.06666666666666</v>
      </c>
    </row>
    <row r="191" spans="1:8" ht="17.25" customHeight="1" x14ac:dyDescent="0.3">
      <c r="A191" t="s">
        <v>192</v>
      </c>
      <c r="B191" s="7" t="s">
        <v>11</v>
      </c>
      <c r="C191" s="6">
        <v>1001</v>
      </c>
      <c r="D191" s="7" t="s">
        <v>12</v>
      </c>
      <c r="E191" s="28">
        <v>58040</v>
      </c>
      <c r="F191" s="26">
        <v>27</v>
      </c>
      <c r="G191" s="32" t="s">
        <v>5</v>
      </c>
      <c r="H191">
        <f>E191/F191</f>
        <v>2149.6296296296296</v>
      </c>
    </row>
    <row r="192" spans="1:8" ht="17.25" customHeight="1" x14ac:dyDescent="0.3">
      <c r="A192" t="s">
        <v>193</v>
      </c>
      <c r="B192" s="7" t="s">
        <v>8</v>
      </c>
      <c r="C192" s="6">
        <v>203</v>
      </c>
      <c r="D192" s="7" t="s">
        <v>4</v>
      </c>
      <c r="E192" s="11">
        <v>15842</v>
      </c>
      <c r="F192" s="11">
        <v>35</v>
      </c>
      <c r="G192" s="12" t="s">
        <v>5</v>
      </c>
      <c r="H192">
        <f>E192/F192</f>
        <v>452.62857142857143</v>
      </c>
    </row>
    <row r="193" spans="1:18" ht="17.25" customHeight="1" x14ac:dyDescent="0.3">
      <c r="A193" t="s">
        <v>194</v>
      </c>
      <c r="B193" s="7" t="s">
        <v>3</v>
      </c>
      <c r="C193" s="6">
        <v>181</v>
      </c>
      <c r="D193" s="7" t="s">
        <v>4</v>
      </c>
      <c r="E193" s="3">
        <v>1422</v>
      </c>
      <c r="F193" s="3">
        <v>27</v>
      </c>
      <c r="G193" s="4" t="s">
        <v>5</v>
      </c>
      <c r="H193">
        <f>E193/F193</f>
        <v>52.666666666666664</v>
      </c>
    </row>
    <row r="194" spans="1:18" ht="17.25" customHeight="1" x14ac:dyDescent="0.3">
      <c r="A194" t="s">
        <v>195</v>
      </c>
      <c r="B194" s="7" t="s">
        <v>1</v>
      </c>
      <c r="C194" s="6">
        <v>347</v>
      </c>
      <c r="D194" s="7" t="s">
        <v>6</v>
      </c>
      <c r="E194" s="25">
        <v>6885</v>
      </c>
      <c r="F194" s="25">
        <v>32</v>
      </c>
      <c r="G194" s="31" t="s">
        <v>5</v>
      </c>
      <c r="H194">
        <f>E194/F194</f>
        <v>215.15625</v>
      </c>
    </row>
    <row r="195" spans="1:18" ht="17.25" customHeight="1" x14ac:dyDescent="0.3">
      <c r="A195" t="s">
        <v>196</v>
      </c>
      <c r="B195" s="7" t="s">
        <v>1</v>
      </c>
      <c r="C195" s="6">
        <v>1200</v>
      </c>
      <c r="D195" s="7" t="s">
        <v>18</v>
      </c>
      <c r="E195" s="26">
        <v>34500</v>
      </c>
      <c r="F195" s="26">
        <v>31</v>
      </c>
      <c r="G195" s="32" t="s">
        <v>5</v>
      </c>
      <c r="H195">
        <f>E195/F195</f>
        <v>1112.9032258064517</v>
      </c>
    </row>
    <row r="196" spans="1:18" ht="17.25" customHeight="1" x14ac:dyDescent="0.3">
      <c r="A196" t="s">
        <v>181</v>
      </c>
      <c r="B196" s="7" t="s">
        <v>3</v>
      </c>
      <c r="C196" s="6">
        <v>215</v>
      </c>
      <c r="D196" s="7" t="s">
        <v>4</v>
      </c>
      <c r="E196" s="3">
        <v>1876</v>
      </c>
      <c r="F196" s="3">
        <v>30</v>
      </c>
      <c r="G196" s="4" t="s">
        <v>16</v>
      </c>
      <c r="H196">
        <f>E196/F196</f>
        <v>62.533333333333331</v>
      </c>
    </row>
    <row r="197" spans="1:18" ht="17.25" customHeight="1" x14ac:dyDescent="0.3">
      <c r="A197" t="s">
        <v>184</v>
      </c>
      <c r="B197" s="7" t="s">
        <v>3</v>
      </c>
      <c r="C197" s="6">
        <v>123</v>
      </c>
      <c r="D197" s="7" t="s">
        <v>4</v>
      </c>
      <c r="E197" s="3">
        <v>12730</v>
      </c>
      <c r="F197" s="3">
        <v>36</v>
      </c>
      <c r="G197" s="4" t="s">
        <v>16</v>
      </c>
      <c r="H197">
        <f>E197/F197</f>
        <v>353.61111111111109</v>
      </c>
    </row>
    <row r="198" spans="1:18" ht="17.25" customHeight="1" x14ac:dyDescent="0.3">
      <c r="A198" t="s">
        <v>197</v>
      </c>
      <c r="B198" s="7" t="s">
        <v>1</v>
      </c>
      <c r="C198" s="6">
        <v>242</v>
      </c>
      <c r="D198" s="7" t="s">
        <v>14</v>
      </c>
      <c r="E198" s="3">
        <v>40914</v>
      </c>
      <c r="F198" s="3">
        <v>31</v>
      </c>
      <c r="G198" s="4" t="s">
        <v>2</v>
      </c>
      <c r="H198">
        <f>E198/F198</f>
        <v>1319.8064516129032</v>
      </c>
    </row>
    <row r="199" spans="1:18" ht="17.25" customHeight="1" x14ac:dyDescent="0.3">
      <c r="A199" t="s">
        <v>198</v>
      </c>
      <c r="B199" s="7" t="s">
        <v>1</v>
      </c>
      <c r="C199" s="6">
        <v>725</v>
      </c>
      <c r="D199" s="7" t="s">
        <v>0</v>
      </c>
      <c r="E199" s="3">
        <v>41878</v>
      </c>
      <c r="F199" s="3">
        <v>30</v>
      </c>
      <c r="G199" s="4" t="s">
        <v>2</v>
      </c>
      <c r="H199">
        <f>E199/F199</f>
        <v>1395.9333333333334</v>
      </c>
    </row>
    <row r="200" spans="1:18" ht="17.25" customHeight="1" x14ac:dyDescent="0.3">
      <c r="A200" t="s">
        <v>199</v>
      </c>
      <c r="B200" s="21" t="s">
        <v>22</v>
      </c>
      <c r="C200" s="24">
        <v>3673</v>
      </c>
      <c r="D200" s="21" t="s">
        <v>17</v>
      </c>
      <c r="E200" s="29">
        <v>170820</v>
      </c>
      <c r="F200" s="29">
        <v>30</v>
      </c>
      <c r="G200" s="36" t="s">
        <v>2</v>
      </c>
      <c r="H200">
        <f>E200/F200</f>
        <v>5694</v>
      </c>
    </row>
    <row r="201" spans="1:18" s="42" customFormat="1" ht="17.25" customHeight="1" x14ac:dyDescent="0.3">
      <c r="A201" s="42" t="s">
        <v>200</v>
      </c>
      <c r="B201" s="38" t="s">
        <v>3</v>
      </c>
      <c r="C201" s="39">
        <v>107</v>
      </c>
      <c r="D201" s="38" t="s">
        <v>4</v>
      </c>
      <c r="E201" s="44">
        <v>12371</v>
      </c>
      <c r="F201" s="44">
        <v>35</v>
      </c>
      <c r="G201" s="46" t="s">
        <v>2</v>
      </c>
      <c r="H201" s="42">
        <f>E201/F201</f>
        <v>353.45714285714286</v>
      </c>
      <c r="I201" s="69"/>
      <c r="J201" s="69"/>
      <c r="K201" s="69"/>
      <c r="L201" s="69"/>
      <c r="M201" s="69"/>
      <c r="N201" s="69"/>
      <c r="O201" s="69"/>
      <c r="P201" s="69"/>
      <c r="Q201" s="69"/>
      <c r="R201" s="69"/>
    </row>
    <row r="202" spans="1:18" s="42" customFormat="1" ht="17.25" customHeight="1" x14ac:dyDescent="0.3">
      <c r="A202" s="42" t="s">
        <v>200</v>
      </c>
      <c r="B202" s="38" t="s">
        <v>1</v>
      </c>
      <c r="C202" s="39">
        <v>1361</v>
      </c>
      <c r="D202" s="38" t="s">
        <v>4</v>
      </c>
      <c r="E202" s="40">
        <v>10269</v>
      </c>
      <c r="F202" s="40">
        <v>33</v>
      </c>
      <c r="G202" s="50" t="s">
        <v>2</v>
      </c>
      <c r="H202" s="42">
        <f>E202/F202</f>
        <v>311.18181818181819</v>
      </c>
      <c r="I202" s="69"/>
      <c r="J202" s="69"/>
      <c r="K202" s="69"/>
      <c r="L202" s="69"/>
      <c r="M202" s="69"/>
      <c r="N202" s="69"/>
      <c r="O202" s="69"/>
      <c r="P202" s="69"/>
      <c r="Q202" s="69"/>
      <c r="R202" s="69"/>
    </row>
    <row r="203" spans="1:18" ht="17.25" customHeight="1" x14ac:dyDescent="0.3">
      <c r="A203" t="s">
        <v>201</v>
      </c>
      <c r="B203" s="7" t="s">
        <v>1</v>
      </c>
      <c r="C203" s="6">
        <v>291</v>
      </c>
      <c r="D203" s="7" t="s">
        <v>17</v>
      </c>
      <c r="E203" s="3">
        <v>32619</v>
      </c>
      <c r="F203" s="3">
        <v>32</v>
      </c>
      <c r="G203" s="4" t="s">
        <v>2</v>
      </c>
      <c r="H203">
        <f>E203/F203</f>
        <v>1019.34375</v>
      </c>
    </row>
    <row r="204" spans="1:18" ht="17.25" customHeight="1" x14ac:dyDescent="0.3">
      <c r="A204" t="s">
        <v>202</v>
      </c>
      <c r="B204" s="7" t="s">
        <v>3</v>
      </c>
      <c r="C204" s="6">
        <v>171</v>
      </c>
      <c r="D204" s="7" t="s">
        <v>4</v>
      </c>
      <c r="E204" s="11">
        <v>1112</v>
      </c>
      <c r="F204" s="11">
        <v>31</v>
      </c>
      <c r="G204" s="12" t="s">
        <v>2</v>
      </c>
      <c r="H204">
        <f>E204/F204</f>
        <v>35.87096774193548</v>
      </c>
    </row>
    <row r="205" spans="1:18" ht="17.25" customHeight="1" x14ac:dyDescent="0.3">
      <c r="A205" t="s">
        <v>122</v>
      </c>
      <c r="B205" s="7" t="s">
        <v>3</v>
      </c>
      <c r="C205" s="6">
        <v>230</v>
      </c>
      <c r="D205" s="7" t="s">
        <v>4</v>
      </c>
      <c r="E205" s="26">
        <v>9531</v>
      </c>
      <c r="F205" s="26">
        <v>34</v>
      </c>
      <c r="G205" s="32" t="s">
        <v>2</v>
      </c>
      <c r="H205">
        <f>E205/F205</f>
        <v>280.3235294117647</v>
      </c>
    </row>
    <row r="206" spans="1:18" ht="17.25" customHeight="1" x14ac:dyDescent="0.3">
      <c r="A206" t="s">
        <v>136</v>
      </c>
      <c r="B206" s="7" t="s">
        <v>3</v>
      </c>
      <c r="C206" s="6">
        <v>174</v>
      </c>
      <c r="D206" s="7" t="s">
        <v>4</v>
      </c>
      <c r="E206" s="26">
        <v>186</v>
      </c>
      <c r="F206" s="26">
        <v>29</v>
      </c>
      <c r="G206" s="32" t="s">
        <v>2</v>
      </c>
      <c r="H206">
        <f>E206/F206</f>
        <v>6.4137931034482758</v>
      </c>
    </row>
    <row r="207" spans="1:18" ht="17.25" customHeight="1" x14ac:dyDescent="0.3">
      <c r="A207" t="s">
        <v>203</v>
      </c>
      <c r="B207" s="2" t="s">
        <v>1</v>
      </c>
      <c r="C207" s="1">
        <v>664</v>
      </c>
      <c r="D207" s="2" t="s">
        <v>0</v>
      </c>
      <c r="E207" s="26">
        <v>24945</v>
      </c>
      <c r="F207" s="26">
        <v>28</v>
      </c>
      <c r="G207" s="32" t="s">
        <v>2</v>
      </c>
      <c r="H207">
        <f>E207/F207</f>
        <v>890.89285714285711</v>
      </c>
    </row>
    <row r="208" spans="1:18" ht="17.25" customHeight="1" x14ac:dyDescent="0.3">
      <c r="A208" t="s">
        <v>204</v>
      </c>
      <c r="B208" s="2" t="s">
        <v>1</v>
      </c>
      <c r="C208" s="1">
        <v>444</v>
      </c>
      <c r="D208" s="2" t="s">
        <v>21</v>
      </c>
      <c r="E208" s="26">
        <v>65672</v>
      </c>
      <c r="F208" s="26">
        <v>30</v>
      </c>
      <c r="G208" s="49" t="s">
        <v>2</v>
      </c>
      <c r="H208">
        <f>E208/F208</f>
        <v>2189.0666666666666</v>
      </c>
    </row>
    <row r="209" spans="1:18" ht="17.25" customHeight="1" x14ac:dyDescent="0.3">
      <c r="A209" t="s">
        <v>172</v>
      </c>
      <c r="B209" s="7" t="s">
        <v>3</v>
      </c>
      <c r="C209" s="6">
        <v>87</v>
      </c>
      <c r="D209" s="7" t="s">
        <v>4</v>
      </c>
      <c r="E209" s="11">
        <v>17170</v>
      </c>
      <c r="F209" s="11">
        <v>31</v>
      </c>
      <c r="G209" s="12" t="s">
        <v>2</v>
      </c>
      <c r="H209">
        <f>E209/F209</f>
        <v>553.87096774193549</v>
      </c>
    </row>
    <row r="210" spans="1:18" ht="17.25" customHeight="1" x14ac:dyDescent="0.3">
      <c r="A210" t="s">
        <v>205</v>
      </c>
      <c r="B210" s="2" t="s">
        <v>1</v>
      </c>
      <c r="C210" s="1">
        <v>247</v>
      </c>
      <c r="D210" s="2" t="s">
        <v>14</v>
      </c>
      <c r="E210" s="3">
        <v>21241</v>
      </c>
      <c r="F210" s="3">
        <v>29</v>
      </c>
      <c r="G210" s="4" t="s">
        <v>2</v>
      </c>
      <c r="H210">
        <f>E210/F210</f>
        <v>732.44827586206895</v>
      </c>
    </row>
    <row r="211" spans="1:18" ht="17.25" customHeight="1" x14ac:dyDescent="0.3">
      <c r="A211" t="s">
        <v>206</v>
      </c>
      <c r="B211" s="7" t="s">
        <v>3</v>
      </c>
      <c r="C211" s="6">
        <v>175</v>
      </c>
      <c r="D211" s="7" t="s">
        <v>4</v>
      </c>
      <c r="E211" s="3">
        <v>797</v>
      </c>
      <c r="F211" s="3">
        <v>31</v>
      </c>
      <c r="G211" s="4" t="s">
        <v>20</v>
      </c>
      <c r="H211">
        <f>E211/F211</f>
        <v>25.70967741935484</v>
      </c>
    </row>
    <row r="212" spans="1:18" ht="17.25" customHeight="1" x14ac:dyDescent="0.3">
      <c r="A212" t="s">
        <v>207</v>
      </c>
      <c r="B212" s="7" t="s">
        <v>1</v>
      </c>
      <c r="C212" s="6">
        <v>430</v>
      </c>
      <c r="D212" s="7" t="s">
        <v>10</v>
      </c>
      <c r="E212" s="26">
        <v>41542</v>
      </c>
      <c r="F212" s="26">
        <v>35</v>
      </c>
      <c r="G212" s="32" t="s">
        <v>20</v>
      </c>
      <c r="H212">
        <f>E212/F212</f>
        <v>1186.9142857142858</v>
      </c>
    </row>
    <row r="213" spans="1:18" s="42" customFormat="1" ht="17.25" customHeight="1" x14ac:dyDescent="0.3">
      <c r="A213" s="42" t="s">
        <v>208</v>
      </c>
      <c r="B213" s="38" t="s">
        <v>3</v>
      </c>
      <c r="C213" s="39">
        <v>111</v>
      </c>
      <c r="D213" s="38" t="s">
        <v>4</v>
      </c>
      <c r="E213" s="45">
        <v>828</v>
      </c>
      <c r="F213" s="44">
        <v>30</v>
      </c>
      <c r="G213" s="46" t="s">
        <v>20</v>
      </c>
      <c r="H213" s="42">
        <f>E213/F213</f>
        <v>27.6</v>
      </c>
      <c r="I213" s="69"/>
      <c r="J213" s="69"/>
      <c r="K213" s="69"/>
      <c r="L213" s="69"/>
      <c r="M213" s="69"/>
      <c r="N213" s="69"/>
      <c r="O213" s="69"/>
      <c r="P213" s="69"/>
      <c r="Q213" s="69"/>
      <c r="R213" s="69"/>
    </row>
    <row r="214" spans="1:18" s="42" customFormat="1" ht="17.25" customHeight="1" x14ac:dyDescent="0.3">
      <c r="A214" s="42" t="s">
        <v>209</v>
      </c>
      <c r="B214" s="38" t="s">
        <v>3</v>
      </c>
      <c r="C214" s="39">
        <v>169</v>
      </c>
      <c r="D214" s="38" t="s">
        <v>4</v>
      </c>
      <c r="E214" s="45">
        <v>7913</v>
      </c>
      <c r="F214" s="44">
        <v>30</v>
      </c>
      <c r="G214" s="51" t="s">
        <v>20</v>
      </c>
      <c r="H214" s="42">
        <f>E214/F214</f>
        <v>263.76666666666665</v>
      </c>
      <c r="I214" s="69"/>
      <c r="J214" s="69"/>
      <c r="K214" s="69"/>
      <c r="L214" s="69"/>
      <c r="M214" s="69"/>
      <c r="N214" s="69"/>
      <c r="O214" s="69"/>
      <c r="P214" s="69"/>
      <c r="Q214" s="69"/>
      <c r="R214" s="69"/>
    </row>
    <row r="215" spans="1:18" s="42" customFormat="1" ht="17.25" customHeight="1" x14ac:dyDescent="0.3">
      <c r="A215" s="42" t="s">
        <v>209</v>
      </c>
      <c r="B215" s="38" t="s">
        <v>3</v>
      </c>
      <c r="C215" s="39">
        <v>228</v>
      </c>
      <c r="D215" s="38" t="s">
        <v>4</v>
      </c>
      <c r="E215" s="45">
        <v>27419</v>
      </c>
      <c r="F215" s="44">
        <v>30</v>
      </c>
      <c r="G215" s="46" t="s">
        <v>20</v>
      </c>
      <c r="H215" s="42">
        <f>E215/F215</f>
        <v>913.9666666666667</v>
      </c>
      <c r="I215" s="69"/>
      <c r="J215" s="69"/>
      <c r="K215" s="69"/>
      <c r="L215" s="69"/>
      <c r="M215" s="69"/>
      <c r="N215" s="69"/>
      <c r="O215" s="69"/>
      <c r="P215" s="69"/>
      <c r="Q215" s="69"/>
      <c r="R215" s="69"/>
    </row>
    <row r="216" spans="1:18" ht="17.25" customHeight="1" x14ac:dyDescent="0.3">
      <c r="A216" t="s">
        <v>93</v>
      </c>
      <c r="B216" s="7" t="s">
        <v>8</v>
      </c>
      <c r="C216" s="6">
        <v>163</v>
      </c>
      <c r="D216" s="7" t="s">
        <v>4</v>
      </c>
      <c r="E216" s="28">
        <v>3241</v>
      </c>
      <c r="F216" s="26">
        <v>35</v>
      </c>
      <c r="G216" s="32" t="s">
        <v>20</v>
      </c>
      <c r="H216">
        <f>E216/F216</f>
        <v>92.6</v>
      </c>
    </row>
    <row r="217" spans="1:18" ht="17.25" customHeight="1" thickBot="1" x14ac:dyDescent="0.35">
      <c r="A217" t="s">
        <v>210</v>
      </c>
      <c r="B217" s="7" t="s">
        <v>3</v>
      </c>
      <c r="C217" s="6">
        <v>162</v>
      </c>
      <c r="D217" s="7" t="s">
        <v>4</v>
      </c>
      <c r="E217" s="13">
        <v>5153</v>
      </c>
      <c r="F217" s="3">
        <v>30</v>
      </c>
      <c r="G217" s="4" t="s">
        <v>20</v>
      </c>
      <c r="H217">
        <f>E217/F217</f>
        <v>171.76666666666668</v>
      </c>
    </row>
    <row r="218" spans="1:18" ht="15.75" customHeight="1" thickBot="1" x14ac:dyDescent="0.35">
      <c r="A218" t="s">
        <v>211</v>
      </c>
      <c r="B218" s="22" t="s">
        <v>1</v>
      </c>
      <c r="C218" s="23">
        <v>1500</v>
      </c>
      <c r="D218" s="22" t="s">
        <v>18</v>
      </c>
      <c r="E218" s="43">
        <v>74450</v>
      </c>
      <c r="F218" s="30">
        <v>31</v>
      </c>
      <c r="G218" s="18" t="s">
        <v>20</v>
      </c>
      <c r="H218">
        <f>E218/F218</f>
        <v>2401.6129032258063</v>
      </c>
    </row>
    <row r="219" spans="1:18" ht="15.75" customHeight="1" x14ac:dyDescent="0.3">
      <c r="B219" s="5"/>
      <c r="C219" s="8"/>
      <c r="D219" s="5"/>
      <c r="E219" s="8"/>
      <c r="F219" s="8"/>
      <c r="G219" s="5"/>
    </row>
    <row r="220" spans="1:18" ht="15.75" customHeight="1" x14ac:dyDescent="0.3">
      <c r="B220" s="5"/>
      <c r="C220" s="8"/>
      <c r="D220" s="5"/>
      <c r="E220" s="8"/>
      <c r="F220" s="8"/>
      <c r="G220" s="5"/>
    </row>
    <row r="221" spans="1:18" ht="15.75" customHeight="1" x14ac:dyDescent="0.3">
      <c r="B221" s="5"/>
      <c r="C221" s="8"/>
      <c r="D221" s="5"/>
      <c r="E221" s="8"/>
      <c r="F221" s="8"/>
      <c r="G221" s="5"/>
    </row>
    <row r="222" spans="1:18" ht="15.75" customHeight="1" x14ac:dyDescent="0.3">
      <c r="B222" s="5"/>
      <c r="C222" s="8"/>
      <c r="D222" s="5"/>
      <c r="E222" s="8"/>
      <c r="F222" s="8"/>
      <c r="G222" s="5"/>
    </row>
    <row r="223" spans="1:18" ht="15.75" customHeight="1" x14ac:dyDescent="0.3">
      <c r="B223" s="5"/>
      <c r="C223" s="8"/>
      <c r="D223" s="5"/>
      <c r="E223" s="8"/>
      <c r="F223" s="8"/>
      <c r="G223" s="5"/>
    </row>
    <row r="224" spans="1:18" ht="15.75" customHeight="1" x14ac:dyDescent="0.3">
      <c r="B224" s="5"/>
      <c r="C224" s="8"/>
      <c r="D224" s="5"/>
      <c r="E224" s="8"/>
      <c r="F224" s="8"/>
      <c r="G224" s="5"/>
    </row>
    <row r="225" spans="2:7" ht="15.75" customHeight="1" x14ac:dyDescent="0.3">
      <c r="B225" s="5"/>
      <c r="C225" s="8"/>
      <c r="D225" s="5"/>
      <c r="E225" s="8"/>
      <c r="F225" s="8"/>
      <c r="G225" s="5"/>
    </row>
    <row r="226" spans="2:7" ht="15.75" customHeight="1" x14ac:dyDescent="0.3">
      <c r="B226" s="5"/>
      <c r="C226" s="8"/>
      <c r="D226" s="5"/>
      <c r="E226" s="8"/>
      <c r="F226" s="8"/>
      <c r="G226" s="5"/>
    </row>
    <row r="227" spans="2:7" ht="15.75" customHeight="1" x14ac:dyDescent="0.3">
      <c r="B227" s="5"/>
      <c r="C227" s="8"/>
      <c r="D227" s="5"/>
      <c r="E227" s="8"/>
      <c r="F227" s="8"/>
      <c r="G227" s="5"/>
    </row>
    <row r="228" spans="2:7" ht="15.75" customHeight="1" x14ac:dyDescent="0.3">
      <c r="B228" s="5"/>
      <c r="C228" s="8"/>
      <c r="D228" s="5"/>
      <c r="E228" s="8"/>
      <c r="F228" s="8"/>
      <c r="G228" s="5"/>
    </row>
    <row r="229" spans="2:7" ht="15.75" customHeight="1" x14ac:dyDescent="0.3">
      <c r="B229" s="5"/>
      <c r="C229" s="8"/>
      <c r="D229" s="5"/>
      <c r="E229" s="8"/>
      <c r="F229" s="8"/>
      <c r="G229" s="5"/>
    </row>
  </sheetData>
  <autoFilter ref="A1:H218" xr:uid="{9A080D28-B992-4796-BF58-48B880EAAFF2}">
    <sortState xmlns:xlrd2="http://schemas.microsoft.com/office/spreadsheetml/2017/richdata2" ref="A2:H218">
      <sortCondition ref="G2:G218"/>
    </sortState>
  </autoFilter>
  <sortState xmlns:xlrd2="http://schemas.microsoft.com/office/spreadsheetml/2017/richdata2" ref="A2:P230">
    <sortCondition ref="A2:A2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chesnokov</dc:creator>
  <cp:lastModifiedBy>vlad chesnokov</cp:lastModifiedBy>
  <dcterms:created xsi:type="dcterms:W3CDTF">2022-05-21T19:55:40Z</dcterms:created>
  <dcterms:modified xsi:type="dcterms:W3CDTF">2023-03-20T14:32:10Z</dcterms:modified>
</cp:coreProperties>
</file>