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9F272DAC-D7D2-4CFF-9E2A-34256F516125}"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 sheetId="3" r:id="rId2"/>
    <sheet name="Working Sheet" sheetId="2"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<sst xmlns="http://schemas.openxmlformats.org/spreadsheetml/2006/main" count="16059" uniqueCount="51">
  <si>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</si>
  <si>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</si>
  <si>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</si>
  <si>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</si>
  <si>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</si>
  <si>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</si>
  <si>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</si>
  <si>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</si>
  <si>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</si>
  <si>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</si>
  <si>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</si>
  <si>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</si>
  <si>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</si>
  <si>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</si>
  <si>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</si>
  <si>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</si>
  <si>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</si>
  <si>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</si>
  <si>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</si>
  <si>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</si>
  <si>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</si>
  <si>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</si>
  <si>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</si>
  <si>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</si>
  <si>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</si>
  <si>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</si>
  <si>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</si>
  <si>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</si>
  <si>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</si>
  <si>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</si>
  <si>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</si>
  <si>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</si>
  <si>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</si>
  <si>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</si>
  <si>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</si>
  <si>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</si>
  <si>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Marrierd</t>
  </si>
  <si>
    <t>Single</t>
  </si>
  <si>
    <t>Female</t>
  </si>
  <si>
    <t>Male</t>
  </si>
  <si>
    <t>More than 10 Miles</t>
  </si>
  <si>
    <t>Age Bracket</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</si>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</sst>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10" xfId="0" applyBorder="1" applyAlignment="1">
      <alignment horizontal="center" vertical="center"/>
    </xf>
    <xf numFmtId="0" fontId="18" fillId="0" borderId="10" xfId="0" applyFont="1" applyBorder="1" applyAlignment="1">
      <alignment horizontal="center" vertical="center"/>
    </xf>
    <xf numFmtId="165" fontId="0" fillId="0" borderId="10" xfId="0" applyNumberFormat="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A747-4BB8-B27A-75642EE77D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A747-4BB8-B27A-75642EE77D72}"/>
            </c:ext>
          </c:extLst>
        </c:ser>
        <c:dLbls>
          <c:showLegendKey val="0"/>
          <c:showVal val="0"/>
          <c:showCatName val="0"/>
          <c:showSerName val="0"/>
          <c:showPercent val="0"/>
          <c:showBubbleSize val="0"/>
        </c:dLbls>
        <c:gapWidth val="219"/>
        <c:overlap val="-27"/>
        <c:axId val="936311375"/>
        <c:axId val="936317615"/>
      </c:barChart>
      <c:catAx>
        <c:axId val="93631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17615"/>
        <c:crosses val="autoZero"/>
        <c:auto val="1"/>
        <c:lblAlgn val="ctr"/>
        <c:lblOffset val="100"/>
        <c:noMultiLvlLbl val="0"/>
      </c:catAx>
      <c:valAx>
        <c:axId val="93631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1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23-443A-810A-835BED57562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23-443A-810A-835BED575624}"/>
            </c:ext>
          </c:extLst>
        </c:ser>
        <c:dLbls>
          <c:showLegendKey val="0"/>
          <c:showVal val="0"/>
          <c:showCatName val="0"/>
          <c:showSerName val="0"/>
          <c:showPercent val="0"/>
          <c:showBubbleSize val="0"/>
        </c:dLbls>
        <c:smooth val="0"/>
        <c:axId val="191190928"/>
        <c:axId val="191189008"/>
      </c:lineChart>
      <c:catAx>
        <c:axId val="19119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9008"/>
        <c:crosses val="autoZero"/>
        <c:auto val="1"/>
        <c:lblAlgn val="ctr"/>
        <c:lblOffset val="100"/>
        <c:noMultiLvlLbl val="0"/>
      </c:catAx>
      <c:valAx>
        <c:axId val="1911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D0-49C4-8BFE-BECE80D8179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D0-49C4-8BFE-BECE80D81797}"/>
            </c:ext>
          </c:extLst>
        </c:ser>
        <c:dLbls>
          <c:showLegendKey val="0"/>
          <c:showVal val="0"/>
          <c:showCatName val="0"/>
          <c:showSerName val="0"/>
          <c:showPercent val="0"/>
          <c:showBubbleSize val="0"/>
        </c:dLbls>
        <c:marker val="1"/>
        <c:smooth val="0"/>
        <c:axId val="1488140047"/>
        <c:axId val="1488140527"/>
      </c:lineChart>
      <c:catAx>
        <c:axId val="14881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40527"/>
        <c:crosses val="autoZero"/>
        <c:auto val="1"/>
        <c:lblAlgn val="ctr"/>
        <c:lblOffset val="100"/>
        <c:noMultiLvlLbl val="0"/>
      </c:catAx>
      <c:valAx>
        <c:axId val="148814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55B7-4A0F-9F09-B13F3EBB91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55B7-4A0F-9F09-B13F3EBB917E}"/>
            </c:ext>
          </c:extLst>
        </c:ser>
        <c:dLbls>
          <c:showLegendKey val="0"/>
          <c:showVal val="0"/>
          <c:showCatName val="0"/>
          <c:showSerName val="0"/>
          <c:showPercent val="0"/>
          <c:showBubbleSize val="0"/>
        </c:dLbls>
        <c:gapWidth val="219"/>
        <c:overlap val="-27"/>
        <c:axId val="936311375"/>
        <c:axId val="936317615"/>
      </c:barChart>
      <c:catAx>
        <c:axId val="93631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17615"/>
        <c:crosses val="autoZero"/>
        <c:auto val="1"/>
        <c:lblAlgn val="ctr"/>
        <c:lblOffset val="100"/>
        <c:noMultiLvlLbl val="0"/>
      </c:catAx>
      <c:valAx>
        <c:axId val="93631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1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5D-4AA7-9F1B-505B131BD1F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5D-4AA7-9F1B-505B131BD1F1}"/>
            </c:ext>
          </c:extLst>
        </c:ser>
        <c:dLbls>
          <c:showLegendKey val="0"/>
          <c:showVal val="0"/>
          <c:showCatName val="0"/>
          <c:showSerName val="0"/>
          <c:showPercent val="0"/>
          <c:showBubbleSize val="0"/>
        </c:dLbls>
        <c:smooth val="0"/>
        <c:axId val="191190928"/>
        <c:axId val="191189008"/>
      </c:lineChart>
      <c:catAx>
        <c:axId val="19119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9008"/>
        <c:crosses val="autoZero"/>
        <c:auto val="1"/>
        <c:lblAlgn val="ctr"/>
        <c:lblOffset val="100"/>
        <c:noMultiLvlLbl val="0"/>
      </c:catAx>
      <c:valAx>
        <c:axId val="1911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D7-476E-8AD7-0C3A2188FAD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D7-476E-8AD7-0C3A2188FADF}"/>
            </c:ext>
          </c:extLst>
        </c:ser>
        <c:dLbls>
          <c:showLegendKey val="0"/>
          <c:showVal val="0"/>
          <c:showCatName val="0"/>
          <c:showSerName val="0"/>
          <c:showPercent val="0"/>
          <c:showBubbleSize val="0"/>
        </c:dLbls>
        <c:marker val="1"/>
        <c:smooth val="0"/>
        <c:axId val="1488140047"/>
        <c:axId val="1488140527"/>
      </c:lineChart>
      <c:catAx>
        <c:axId val="14881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40527"/>
        <c:crosses val="autoZero"/>
        <c:auto val="1"/>
        <c:lblAlgn val="ctr"/>
        <c:lblOffset val="100"/>
        <c:noMultiLvlLbl val="0"/>
      </c:catAx>
      <c:valAx>
        <c:axId val="148814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83820</xdr:colOff>
      <xdr:row>5</xdr:row>
      <xdr:rowOff>38100</xdr:rowOff>
    </xdr:from>
    <xdr:to>
      <xdr:col>9</xdr:col>
      <xdr:colOff>266700</xdr:colOff>
      <xdr:row>26</xdr:row>
      <xdr:rowOff>114300</xdr:rowOff>
    </xdr:to>
    <xdr:graphicFrame macro="">
      <xdr:nvGraphicFramePr>
        <xdr:cNvPr id="3" name="Chart 2">
          <a:extLst>
            <a:ext uri="{FF2B5EF4-FFF2-40B4-BE49-F238E27FC236}">
              <a16:creationId xmlns:a16="http://schemas.microsoft.com/office/drawing/2014/main" id="{9E553C1C-F14B-4422-8F1D-BC35A5849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373380</xdr:colOff>
      <xdr:row>5</xdr:row>
      <xdr:rowOff>38100</xdr:rowOff>
    </xdr:from>
    <xdr:to>
      <xdr:col>16</xdr:col>
      <xdr:colOff>335280</xdr:colOff>
      <xdr:row>26</xdr:row>
      <xdr:rowOff>114300</xdr:rowOff>
    </xdr:to>
    <xdr:graphicFrame macro="">
      <xdr:nvGraphicFramePr>
        <xdr:cNvPr id="4" name="Chart 3">
          <a:extLst>
            <a:ext uri="{FF2B5EF4-FFF2-40B4-BE49-F238E27FC236}">
              <a16:creationId xmlns:a16="http://schemas.microsoft.com/office/drawing/2014/main" id="{4791526F-A67D-4D23-BC83-2F8005393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441960</xdr:colOff>
      <xdr:row>5</xdr:row>
      <xdr:rowOff>38100</xdr:rowOff>
    </xdr:from>
    <xdr:to>
      <xdr:col>23</xdr:col>
      <xdr:colOff>7620</xdr:colOff>
      <xdr:row>26</xdr:row>
      <xdr:rowOff>106680</xdr:rowOff>
    </xdr:to>
    <xdr:graphicFrame macro="">
      <xdr:nvGraphicFramePr>
        <xdr:cNvPr id="5" name="Chart 4">
          <a:extLst>
            <a:ext uri="{FF2B5EF4-FFF2-40B4-BE49-F238E27FC236}">
              <a16:creationId xmlns:a16="http://schemas.microsoft.com/office/drawing/2014/main" id="{41CFF373-1086-4FB8-ACFB-C7F3E1D20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38100</xdr:rowOff>
    </xdr:from>
    <xdr:to>
      <xdr:col>3</xdr:col>
      <xdr:colOff>0</xdr:colOff>
      <xdr:row>10</xdr:row>
      <xdr:rowOff>38100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ADEF97F-D965-5160-AD2D-45C55B6635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45721</xdr:rowOff>
    </xdr:from>
    <xdr:to>
      <xdr:col>3</xdr:col>
      <xdr:colOff>0</xdr:colOff>
      <xdr:row>26</xdr:row>
      <xdr:rowOff>121921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58C5FF3-FC75-644C-C4C3-992B711CCB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468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76201</xdr:rowOff>
    </xdr:from>
    <xdr:to>
      <xdr:col>3</xdr:col>
      <xdr:colOff>0</xdr:colOff>
      <xdr:row>16</xdr:row>
      <xdr:rowOff>175261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B1A82BE-623D-1646-D227-49C9A7810B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0</xdr:row>
      <xdr:rowOff>0</xdr:rowOff>
    </xdr:from>
    <xdr:to>
      <xdr:col>10</xdr:col>
      <xdr:colOff>411480</xdr:colOff>
      <xdr:row>15</xdr:row>
      <xdr:rowOff>0</xdr:rowOff>
    </xdr:to>
    <xdr:graphicFrame macro="">
      <xdr:nvGraphicFramePr>
        <xdr:cNvPr id="2" name="Chart 1">
          <a:extLst>
            <a:ext uri="{FF2B5EF4-FFF2-40B4-BE49-F238E27FC236}">
              <a16:creationId xmlns:a16="http://schemas.microsoft.com/office/drawing/2014/main" id="{CC641CDE-9969-6503-7AD4-B8F861555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179070</xdr:rowOff>
    </xdr:from>
    <xdr:to>
      <xdr:col>10</xdr:col>
      <xdr:colOff>419100</xdr:colOff>
      <xdr:row>31</xdr:row>
      <xdr:rowOff>179070</xdr:rowOff>
    </xdr:to>
    <xdr:graphicFrame macro="">
      <xdr:nvGraphicFramePr>
        <xdr:cNvPr id="3" name="Chart 2">
          <a:extLst>
            <a:ext uri="{FF2B5EF4-FFF2-40B4-BE49-F238E27FC236}">
              <a16:creationId xmlns:a16="http://schemas.microsoft.com/office/drawing/2014/main" id="{6D1F3621-781A-FCA9-A08B-3F2F0C408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34</xdr:row>
      <xdr:rowOff>3810</xdr:rowOff>
    </xdr:from>
    <xdr:to>
      <xdr:col>10</xdr:col>
      <xdr:colOff>434340</xdr:colOff>
      <xdr:row>49</xdr:row>
      <xdr:rowOff>3810</xdr:rowOff>
    </xdr:to>
    <xdr:graphicFrame macro="">
      <xdr:nvGraphicFramePr>
        <xdr:cNvPr id="4" name="Chart 3">
          <a:extLst>
            <a:ext uri="{FF2B5EF4-FFF2-40B4-BE49-F238E27FC236}">
              <a16:creationId xmlns:a16="http://schemas.microsoft.com/office/drawing/2014/main" id="{1CD7FD30-A64E-BA1A-AA69-63E9A6959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vardhan Sai Karthick M" refreshedDate="45642.33355949074" createdVersion="8" refreshedVersion="8" minRefreshableVersion="3" recordCount="1000" xr:uid="{750B2ABC-E62A-421E-805E-6F9643552F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r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3203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15FC47-D220-43E1-B03E-0F77664E6476}"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36721-2D8D-42E7-9D0A-EF3C54C1A3B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D598E-5699-45E3-AC4F-B2D33B812B6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336A1B-B9EA-4468-B867-8943E65D73DF}" sourceName="Marital Status">
  <pivotTables>
    <pivotTable tabId="3" name="PivotTable1"/>
    <pivotTable tabId="3" name="PivotTable2"/>
    <pivotTable tabId="3" name="PivotTable3"/>
  </pivotTables>
  <data>
    <tabular pivotCacheId="1923203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CE67AE-CCFD-4483-B72C-925FD977DE3A}" sourceName="Education">
  <pivotTables>
    <pivotTable tabId="3" name="PivotTable1"/>
    <pivotTable tabId="3" name="PivotTable2"/>
    <pivotTable tabId="3" name="PivotTable3"/>
  </pivotTables>
  <data>
    <tabular pivotCacheId="19232035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220505-3FE6-4FC0-965E-4CCC34FD29C7}" sourceName="Region">
  <pivotTables>
    <pivotTable tabId="3" name="PivotTable1"/>
    <pivotTable tabId="3" name="PivotTable2"/>
    <pivotTable tabId="3" name="PivotTable3"/>
  </pivotTables>
  <data>
    <tabular pivotCacheId="19232035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939B78-C97B-4A22-8407-AF9AC76D27B4}" cache="Slicer_Marital_Status" caption="Marital Status" rowHeight="234950"/>
  <slicer name="Education" xr10:uid="{0ED12931-CD01-46B0-AB9C-8EE791CC8D23}" cache="Slicer_Education" caption="Education" rowHeight="234950"/>
  <slicer name="Region" xr10:uid="{AAED59FF-EC3B-47AA-AD4F-D96F7E4F872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0178-56B0-41A5-9E04-1A28C55D718C}">
  <dimension ref="A1:W5"/>
  <sheetViews>
    <sheetView showGridLines="0" tabSelected="1" workbookViewId="0">
      <selection sqref="A1:W5"/>
    </sheetView>
  </sheetViews>
  <sheetFormatPr defaultRowHeight="14.4" x14ac:dyDescent="0.3"/>
  <sheetData>
    <row r="1" spans="1:23" x14ac:dyDescent="0.3">
      <c r="A1" s="12" t="s">
        <v>50</v>
      </c>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row r="5" spans="1:23" x14ac:dyDescent="0.3">
      <c r="A5" s="11"/>
      <c r="B5" s="11"/>
      <c r="C5" s="11"/>
      <c r="D5" s="11"/>
      <c r="E5" s="11"/>
      <c r="F5" s="11"/>
      <c r="G5" s="11"/>
      <c r="H5" s="11"/>
      <c r="I5" s="11"/>
      <c r="J5" s="11"/>
      <c r="K5" s="11"/>
      <c r="L5" s="11"/>
      <c r="M5" s="11"/>
      <c r="N5" s="11"/>
      <c r="O5" s="11"/>
      <c r="P5" s="11"/>
      <c r="Q5" s="11"/>
      <c r="R5" s="11"/>
      <c r="S5" s="11"/>
      <c r="T5" s="11"/>
      <c r="U5" s="11"/>
      <c r="V5" s="11"/>
      <c r="W5" s="11"/>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5464A-86BC-4D78-8335-1498549F5CFB}">
  <dimension ref="A1:D40"/>
  <sheetViews>
    <sheetView workbookViewId="0">
      <selection activeCell="A35" sqref="A35:D40"/>
    </sheetView>
  </sheetViews>
  <sheetFormatPr defaultRowHeight="14.4" x14ac:dyDescent="0.3"/>
  <cols>
    <col min="1" max="1" width="17" bestFit="1" customWidth="1"/>
    <col min="2" max="2" width="15.5546875" bestFit="1" customWidth="1"/>
    <col min="3" max="3" width="8" bestFit="1" customWidth="1"/>
    <col min="4" max="4" width="10.77734375" bestFit="1" customWidth="1"/>
    <col min="5" max="14" width="10.5546875" bestFit="1" customWidth="1"/>
    <col min="15" max="17" width="9.5546875" bestFit="1" customWidth="1"/>
    <col min="18" max="18" width="12.109375" bestFit="1" customWidth="1"/>
  </cols>
  <sheetData>
    <row r="1" spans="1:4" x14ac:dyDescent="0.3">
      <c r="A1" s="8" t="s">
        <v>45</v>
      </c>
      <c r="B1" s="8" t="s">
        <v>44</v>
      </c>
    </row>
    <row r="2" spans="1:4" x14ac:dyDescent="0.3">
      <c r="A2" s="8" t="s">
        <v>42</v>
      </c>
      <c r="B2" t="s">
        <v>18</v>
      </c>
      <c r="C2" t="s">
        <v>15</v>
      </c>
      <c r="D2" t="s">
        <v>43</v>
      </c>
    </row>
    <row r="3" spans="1:4" x14ac:dyDescent="0.3">
      <c r="A3" s="9" t="s">
        <v>38</v>
      </c>
      <c r="B3" s="7">
        <v>53440</v>
      </c>
      <c r="C3" s="7">
        <v>55774.058577405856</v>
      </c>
      <c r="D3" s="7">
        <v>54580.777096114522</v>
      </c>
    </row>
    <row r="4" spans="1:4" x14ac:dyDescent="0.3">
      <c r="A4" s="9" t="s">
        <v>39</v>
      </c>
      <c r="B4" s="7">
        <v>56208.178438661707</v>
      </c>
      <c r="C4" s="7">
        <v>60123.966942148763</v>
      </c>
      <c r="D4" s="7">
        <v>58062.62230919765</v>
      </c>
    </row>
    <row r="5" spans="1:4" x14ac:dyDescent="0.3">
      <c r="A5" s="9" t="s">
        <v>43</v>
      </c>
      <c r="B5" s="7">
        <v>54874.759152215796</v>
      </c>
      <c r="C5" s="7">
        <v>57962.577962577961</v>
      </c>
      <c r="D5" s="7">
        <v>56360</v>
      </c>
    </row>
    <row r="18" spans="1:4" x14ac:dyDescent="0.3">
      <c r="A18" s="8" t="s">
        <v>46</v>
      </c>
      <c r="B18" s="8" t="s">
        <v>44</v>
      </c>
    </row>
    <row r="19" spans="1:4" x14ac:dyDescent="0.3">
      <c r="A19" s="8" t="s">
        <v>42</v>
      </c>
      <c r="B19" t="s">
        <v>18</v>
      </c>
      <c r="C19" t="s">
        <v>15</v>
      </c>
      <c r="D19" t="s">
        <v>43</v>
      </c>
    </row>
    <row r="20" spans="1:4" x14ac:dyDescent="0.3">
      <c r="A20" s="9" t="s">
        <v>16</v>
      </c>
      <c r="B20" s="10">
        <v>166</v>
      </c>
      <c r="C20" s="10">
        <v>200</v>
      </c>
      <c r="D20" s="10">
        <v>366</v>
      </c>
    </row>
    <row r="21" spans="1:4" x14ac:dyDescent="0.3">
      <c r="A21" s="9" t="s">
        <v>26</v>
      </c>
      <c r="B21" s="10">
        <v>92</v>
      </c>
      <c r="C21" s="10">
        <v>77</v>
      </c>
      <c r="D21" s="10">
        <v>169</v>
      </c>
    </row>
    <row r="22" spans="1:4" x14ac:dyDescent="0.3">
      <c r="A22" s="9" t="s">
        <v>22</v>
      </c>
      <c r="B22" s="10">
        <v>67</v>
      </c>
      <c r="C22" s="10">
        <v>95</v>
      </c>
      <c r="D22" s="10">
        <v>162</v>
      </c>
    </row>
    <row r="23" spans="1:4" x14ac:dyDescent="0.3">
      <c r="A23" s="9" t="s">
        <v>23</v>
      </c>
      <c r="B23" s="10">
        <v>116</v>
      </c>
      <c r="C23" s="10">
        <v>76</v>
      </c>
      <c r="D23" s="10">
        <v>192</v>
      </c>
    </row>
    <row r="24" spans="1:4" x14ac:dyDescent="0.3">
      <c r="A24" s="9" t="s">
        <v>40</v>
      </c>
      <c r="B24" s="10">
        <v>78</v>
      </c>
      <c r="C24" s="10">
        <v>33</v>
      </c>
      <c r="D24" s="10">
        <v>111</v>
      </c>
    </row>
    <row r="25" spans="1:4" x14ac:dyDescent="0.3">
      <c r="A25" s="9" t="s">
        <v>43</v>
      </c>
      <c r="B25" s="10">
        <v>519</v>
      </c>
      <c r="C25" s="10">
        <v>481</v>
      </c>
      <c r="D25" s="10">
        <v>1000</v>
      </c>
    </row>
    <row r="35" spans="1:4" x14ac:dyDescent="0.3">
      <c r="A35" s="8" t="s">
        <v>46</v>
      </c>
      <c r="B35" s="8" t="s">
        <v>44</v>
      </c>
    </row>
    <row r="36" spans="1:4" x14ac:dyDescent="0.3">
      <c r="A36" s="8" t="s">
        <v>42</v>
      </c>
      <c r="B36" t="s">
        <v>18</v>
      </c>
      <c r="C36" t="s">
        <v>15</v>
      </c>
      <c r="D36" t="s">
        <v>43</v>
      </c>
    </row>
    <row r="37" spans="1:4" x14ac:dyDescent="0.3">
      <c r="A37" s="9" t="s">
        <v>47</v>
      </c>
      <c r="B37" s="10">
        <v>71</v>
      </c>
      <c r="C37" s="10">
        <v>39</v>
      </c>
      <c r="D37" s="10">
        <v>110</v>
      </c>
    </row>
    <row r="38" spans="1:4" x14ac:dyDescent="0.3">
      <c r="A38" s="9" t="s">
        <v>48</v>
      </c>
      <c r="B38" s="10">
        <v>318</v>
      </c>
      <c r="C38" s="10">
        <v>383</v>
      </c>
      <c r="D38" s="10">
        <v>701</v>
      </c>
    </row>
    <row r="39" spans="1:4" x14ac:dyDescent="0.3">
      <c r="A39" s="9" t="s">
        <v>49</v>
      </c>
      <c r="B39" s="10">
        <v>130</v>
      </c>
      <c r="C39" s="10">
        <v>59</v>
      </c>
      <c r="D39" s="10">
        <v>189</v>
      </c>
    </row>
    <row r="40" spans="1:4" x14ac:dyDescent="0.3">
      <c r="A40" s="9" t="s">
        <v>43</v>
      </c>
      <c r="B40" s="10">
        <v>519</v>
      </c>
      <c r="C40" s="10">
        <v>481</v>
      </c>
      <c r="D40" s="1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EB60-2292-44E0-9C30-B2011F0591C5}">
  <dimension ref="A1:N1001"/>
  <sheetViews>
    <sheetView workbookViewId="0"/>
  </sheetViews>
  <sheetFormatPr defaultRowHeight="14.4" x14ac:dyDescent="0.3"/>
  <cols>
    <col min="1" max="1" width="7.21875" bestFit="1" customWidth="1"/>
    <col min="2" max="2" width="16.77734375" bestFit="1" customWidth="1"/>
    <col min="3" max="3" width="11.33203125" bestFit="1" customWidth="1"/>
    <col min="4" max="4" width="11.88671875" style="7" bestFit="1" customWidth="1"/>
    <col min="5" max="5" width="12.109375" bestFit="1" customWidth="1"/>
    <col min="6" max="6" width="16.21875" bestFit="1" customWidth="1"/>
    <col min="7" max="7" width="14.77734375" bestFit="1" customWidth="1"/>
    <col min="8" max="8" width="16.21875" bestFit="1" customWidth="1"/>
    <col min="9" max="9" width="9" bestFit="1" customWidth="1"/>
    <col min="10" max="10" width="21" bestFit="1" customWidth="1"/>
    <col min="11" max="11" width="12.88671875" bestFit="1" customWidth="1"/>
    <col min="12" max="12" width="8.44140625" bestFit="1" customWidth="1"/>
    <col min="13" max="13" width="15.109375" bestFit="1" customWidth="1"/>
    <col min="14" max="14" width="17.77734375" bestFit="1" customWidth="1"/>
  </cols>
  <sheetData>
    <row r="1" spans="1:14" x14ac:dyDescent="0.3">
      <c r="A1" s="4" t="s">
        <v>0</v>
      </c>
      <c r="B1" s="4" t="s">
        <v>1</v>
      </c>
      <c r="C1" s="4" t="s">
        <v>2</v>
      </c>
      <c r="D1" s="6" t="s">
        <v>3</v>
      </c>
      <c r="E1" s="4" t="s">
        <v>4</v>
      </c>
      <c r="F1" s="4" t="s">
        <v>5</v>
      </c>
      <c r="G1" s="4" t="s">
        <v>6</v>
      </c>
      <c r="H1" s="4" t="s">
        <v>7</v>
      </c>
      <c r="I1" s="4" t="s">
        <v>8</v>
      </c>
      <c r="J1" s="4" t="s">
        <v>9</v>
      </c>
      <c r="K1" s="4" t="s">
        <v>10</v>
      </c>
      <c r="L1" s="4" t="s">
        <v>11</v>
      </c>
      <c r="M1" s="4" t="s">
        <v>41</v>
      </c>
      <c r="N1" s="4" t="s">
        <v>12</v>
      </c>
    </row>
    <row r="2" spans="1:14" x14ac:dyDescent="0.3">
      <c r="A2" s="4">
        <v>12496</v>
      </c>
      <c r="B2" s="4" t="s">
        <v>36</v>
      </c>
      <c r="C2" s="4" t="s">
        <v>38</v>
      </c>
      <c r="D2" s="6">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3">
      <c r="A3" s="4">
        <v>24107</v>
      </c>
      <c r="B3" s="4" t="s">
        <v>36</v>
      </c>
      <c r="C3" s="4" t="s">
        <v>39</v>
      </c>
      <c r="D3" s="6">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3">
      <c r="A4" s="4">
        <v>14177</v>
      </c>
      <c r="B4" s="4" t="s">
        <v>36</v>
      </c>
      <c r="C4" s="4" t="s">
        <v>39</v>
      </c>
      <c r="D4" s="6">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6">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39</v>
      </c>
      <c r="D6" s="6">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38</v>
      </c>
      <c r="D7" s="6">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39</v>
      </c>
      <c r="D8" s="6">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39</v>
      </c>
      <c r="D9" s="6">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39</v>
      </c>
      <c r="D10" s="6">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6">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38</v>
      </c>
      <c r="D12" s="6">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38</v>
      </c>
      <c r="D13" s="6">
        <v>90000</v>
      </c>
      <c r="E13" s="4">
        <v>0</v>
      </c>
      <c r="F13" s="4" t="s">
        <v>13</v>
      </c>
      <c r="G13" s="4" t="s">
        <v>21</v>
      </c>
      <c r="H13" s="4" t="s">
        <v>18</v>
      </c>
      <c r="I13" s="4">
        <v>4</v>
      </c>
      <c r="J13" s="4" t="s">
        <v>40</v>
      </c>
      <c r="K13" s="4" t="s">
        <v>24</v>
      </c>
      <c r="L13" s="4">
        <v>36</v>
      </c>
      <c r="M13" s="4" t="str">
        <f t="shared" si="0"/>
        <v>Middle Age</v>
      </c>
      <c r="N13" s="4" t="s">
        <v>18</v>
      </c>
    </row>
    <row r="14" spans="1:14" x14ac:dyDescent="0.3">
      <c r="A14" s="4">
        <v>11434</v>
      </c>
      <c r="B14" s="4" t="s">
        <v>36</v>
      </c>
      <c r="C14" s="4" t="s">
        <v>39</v>
      </c>
      <c r="D14" s="6">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6">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39</v>
      </c>
      <c r="D16" s="6">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38</v>
      </c>
      <c r="D17" s="6">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39</v>
      </c>
      <c r="D18" s="6">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38</v>
      </c>
      <c r="D19" s="6">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39</v>
      </c>
      <c r="D20" s="6">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39</v>
      </c>
      <c r="D21" s="6">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38</v>
      </c>
      <c r="D22" s="6">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38</v>
      </c>
      <c r="D23" s="6">
        <v>80000</v>
      </c>
      <c r="E23" s="4">
        <v>0</v>
      </c>
      <c r="F23" s="4" t="s">
        <v>13</v>
      </c>
      <c r="G23" s="4" t="s">
        <v>21</v>
      </c>
      <c r="H23" s="4" t="s">
        <v>15</v>
      </c>
      <c r="I23" s="4">
        <v>4</v>
      </c>
      <c r="J23" s="4" t="s">
        <v>40</v>
      </c>
      <c r="K23" s="4" t="s">
        <v>24</v>
      </c>
      <c r="L23" s="4">
        <v>35</v>
      </c>
      <c r="M23" s="4" t="str">
        <f t="shared" si="0"/>
        <v>Middle Age</v>
      </c>
      <c r="N23" s="4" t="s">
        <v>18</v>
      </c>
    </row>
    <row r="24" spans="1:14" x14ac:dyDescent="0.3">
      <c r="A24" s="4">
        <v>19193</v>
      </c>
      <c r="B24" s="4" t="s">
        <v>37</v>
      </c>
      <c r="C24" s="4" t="s">
        <v>39</v>
      </c>
      <c r="D24" s="6">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38</v>
      </c>
      <c r="D25" s="6">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6">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39</v>
      </c>
      <c r="D27" s="6">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6">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38</v>
      </c>
      <c r="D29" s="6">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39</v>
      </c>
      <c r="D30" s="6">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38</v>
      </c>
      <c r="D31" s="6">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38</v>
      </c>
      <c r="D32" s="6">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6">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38</v>
      </c>
      <c r="D34" s="6">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39</v>
      </c>
      <c r="D35" s="6">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39</v>
      </c>
      <c r="D36" s="6">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38</v>
      </c>
      <c r="D37" s="6">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38</v>
      </c>
      <c r="D38" s="6">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38</v>
      </c>
      <c r="D39" s="6">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6">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38</v>
      </c>
      <c r="D41" s="6">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38</v>
      </c>
      <c r="D42" s="6">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38</v>
      </c>
      <c r="D43" s="6">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38</v>
      </c>
      <c r="D44" s="6">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38</v>
      </c>
      <c r="D45" s="6">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38</v>
      </c>
      <c r="D46" s="6">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38</v>
      </c>
      <c r="D47" s="6">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38</v>
      </c>
      <c r="D48" s="6">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38</v>
      </c>
      <c r="D49" s="6">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39</v>
      </c>
      <c r="D50" s="6">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39</v>
      </c>
      <c r="D51" s="6">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38</v>
      </c>
      <c r="D52" s="6">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39</v>
      </c>
      <c r="D53" s="6">
        <v>80000</v>
      </c>
      <c r="E53" s="4">
        <v>0</v>
      </c>
      <c r="F53" s="4" t="s">
        <v>13</v>
      </c>
      <c r="G53" s="4" t="s">
        <v>21</v>
      </c>
      <c r="H53" s="4" t="s">
        <v>18</v>
      </c>
      <c r="I53" s="4">
        <v>4</v>
      </c>
      <c r="J53" s="4" t="s">
        <v>40</v>
      </c>
      <c r="K53" s="4" t="s">
        <v>24</v>
      </c>
      <c r="L53" s="4">
        <v>35</v>
      </c>
      <c r="M53" s="4" t="str">
        <f t="shared" si="0"/>
        <v>Middle Age</v>
      </c>
      <c r="N53" s="4" t="s">
        <v>18</v>
      </c>
    </row>
    <row r="54" spans="1:14" x14ac:dyDescent="0.3">
      <c r="A54" s="4">
        <v>12558</v>
      </c>
      <c r="B54" s="4" t="s">
        <v>36</v>
      </c>
      <c r="C54" s="4" t="s">
        <v>38</v>
      </c>
      <c r="D54" s="6">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38</v>
      </c>
      <c r="D55" s="6">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38</v>
      </c>
      <c r="D56" s="6">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39</v>
      </c>
      <c r="D57" s="6">
        <v>80000</v>
      </c>
      <c r="E57" s="4">
        <v>4</v>
      </c>
      <c r="F57" s="4" t="s">
        <v>27</v>
      </c>
      <c r="G57" s="4" t="s">
        <v>21</v>
      </c>
      <c r="H57" s="4" t="s">
        <v>15</v>
      </c>
      <c r="I57" s="4">
        <v>2</v>
      </c>
      <c r="J57" s="4" t="s">
        <v>40</v>
      </c>
      <c r="K57" s="4" t="s">
        <v>17</v>
      </c>
      <c r="L57" s="4">
        <v>54</v>
      </c>
      <c r="M57" s="4" t="str">
        <f t="shared" si="0"/>
        <v>Middle Age</v>
      </c>
      <c r="N57" s="4" t="s">
        <v>18</v>
      </c>
    </row>
    <row r="58" spans="1:14" x14ac:dyDescent="0.3">
      <c r="A58" s="4">
        <v>12808</v>
      </c>
      <c r="B58" s="4" t="s">
        <v>36</v>
      </c>
      <c r="C58" s="4" t="s">
        <v>39</v>
      </c>
      <c r="D58" s="6">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39</v>
      </c>
      <c r="D59" s="6">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38</v>
      </c>
      <c r="D60" s="6">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39</v>
      </c>
      <c r="D61" s="6">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38</v>
      </c>
      <c r="D62" s="6">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38</v>
      </c>
      <c r="D63" s="6">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39</v>
      </c>
      <c r="D64" s="6">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39</v>
      </c>
      <c r="D65" s="6">
        <v>60000</v>
      </c>
      <c r="E65" s="4">
        <v>4</v>
      </c>
      <c r="F65" s="4" t="s">
        <v>13</v>
      </c>
      <c r="G65" s="4" t="s">
        <v>21</v>
      </c>
      <c r="H65" s="4" t="s">
        <v>15</v>
      </c>
      <c r="I65" s="4">
        <v>3</v>
      </c>
      <c r="J65" s="4" t="s">
        <v>40</v>
      </c>
      <c r="K65" s="4" t="s">
        <v>24</v>
      </c>
      <c r="L65" s="4">
        <v>41</v>
      </c>
      <c r="M65" s="4" t="str">
        <f t="shared" si="0"/>
        <v>Middle Age</v>
      </c>
      <c r="N65" s="4" t="s">
        <v>18</v>
      </c>
    </row>
    <row r="66" spans="1:14" x14ac:dyDescent="0.3">
      <c r="A66" s="4">
        <v>14927</v>
      </c>
      <c r="B66" s="4" t="s">
        <v>36</v>
      </c>
      <c r="C66" s="4" t="s">
        <v>38</v>
      </c>
      <c r="D66" s="6">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39</v>
      </c>
      <c r="D67" s="6">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3">
      <c r="A68" s="4">
        <v>29355</v>
      </c>
      <c r="B68" s="4" t="s">
        <v>36</v>
      </c>
      <c r="C68" s="4" t="s">
        <v>38</v>
      </c>
      <c r="D68" s="6">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39</v>
      </c>
      <c r="D69" s="6">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38</v>
      </c>
      <c r="D70" s="6">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38</v>
      </c>
      <c r="D71" s="6">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39</v>
      </c>
      <c r="D72" s="6">
        <v>120000</v>
      </c>
      <c r="E72" s="4">
        <v>0</v>
      </c>
      <c r="F72" s="4" t="s">
        <v>29</v>
      </c>
      <c r="G72" s="4" t="s">
        <v>21</v>
      </c>
      <c r="H72" s="4" t="s">
        <v>15</v>
      </c>
      <c r="I72" s="4">
        <v>4</v>
      </c>
      <c r="J72" s="4" t="s">
        <v>40</v>
      </c>
      <c r="K72" s="4" t="s">
        <v>24</v>
      </c>
      <c r="L72" s="4">
        <v>36</v>
      </c>
      <c r="M72" s="4" t="str">
        <f t="shared" si="1"/>
        <v>Middle Age</v>
      </c>
      <c r="N72" s="4" t="s">
        <v>15</v>
      </c>
    </row>
    <row r="73" spans="1:14" x14ac:dyDescent="0.3">
      <c r="A73" s="4">
        <v>16200</v>
      </c>
      <c r="B73" s="4" t="s">
        <v>37</v>
      </c>
      <c r="C73" s="4" t="s">
        <v>38</v>
      </c>
      <c r="D73" s="6">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38</v>
      </c>
      <c r="D74" s="6">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38</v>
      </c>
      <c r="D75" s="6">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38</v>
      </c>
      <c r="D76" s="6">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38</v>
      </c>
      <c r="D77" s="6">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38</v>
      </c>
      <c r="D78" s="6">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39</v>
      </c>
      <c r="D79" s="6">
        <v>80000</v>
      </c>
      <c r="E79" s="4">
        <v>0</v>
      </c>
      <c r="F79" s="4" t="s">
        <v>13</v>
      </c>
      <c r="G79" s="4" t="s">
        <v>21</v>
      </c>
      <c r="H79" s="4" t="s">
        <v>15</v>
      </c>
      <c r="I79" s="4">
        <v>2</v>
      </c>
      <c r="J79" s="4" t="s">
        <v>40</v>
      </c>
      <c r="K79" s="4" t="s">
        <v>24</v>
      </c>
      <c r="L79" s="4">
        <v>29</v>
      </c>
      <c r="M79" s="4" t="str">
        <f t="shared" si="1"/>
        <v>Adolescent</v>
      </c>
      <c r="N79" s="4" t="s">
        <v>15</v>
      </c>
    </row>
    <row r="80" spans="1:14" x14ac:dyDescent="0.3">
      <c r="A80" s="4">
        <v>15752</v>
      </c>
      <c r="B80" s="4" t="s">
        <v>36</v>
      </c>
      <c r="C80" s="4" t="s">
        <v>39</v>
      </c>
      <c r="D80" s="6">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39</v>
      </c>
      <c r="D81" s="6">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38</v>
      </c>
      <c r="D82" s="6">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38</v>
      </c>
      <c r="D83" s="6">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39</v>
      </c>
      <c r="D84" s="6">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39</v>
      </c>
      <c r="D85" s="6">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6">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39</v>
      </c>
      <c r="D87" s="6">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6">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39</v>
      </c>
      <c r="D89" s="6">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39</v>
      </c>
      <c r="D90" s="6">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6">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38</v>
      </c>
      <c r="D92" s="6">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6">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38</v>
      </c>
      <c r="D94" s="6">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38</v>
      </c>
      <c r="D95" s="6">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38</v>
      </c>
      <c r="D96" s="6">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38</v>
      </c>
      <c r="D97" s="6">
        <v>90000</v>
      </c>
      <c r="E97" s="4">
        <v>5</v>
      </c>
      <c r="F97" s="4" t="s">
        <v>19</v>
      </c>
      <c r="G97" s="4" t="s">
        <v>21</v>
      </c>
      <c r="H97" s="4" t="s">
        <v>15</v>
      </c>
      <c r="I97" s="4">
        <v>2</v>
      </c>
      <c r="J97" s="4" t="s">
        <v>40</v>
      </c>
      <c r="K97" s="4" t="s">
        <v>17</v>
      </c>
      <c r="L97" s="4">
        <v>62</v>
      </c>
      <c r="M97" s="4" t="str">
        <f t="shared" si="1"/>
        <v>Old</v>
      </c>
      <c r="N97" s="4" t="s">
        <v>18</v>
      </c>
    </row>
    <row r="98" spans="1:14" x14ac:dyDescent="0.3">
      <c r="A98" s="4">
        <v>12507</v>
      </c>
      <c r="B98" s="4" t="s">
        <v>36</v>
      </c>
      <c r="C98" s="4" t="s">
        <v>39</v>
      </c>
      <c r="D98" s="6">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39</v>
      </c>
      <c r="D99" s="6">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39</v>
      </c>
      <c r="D100" s="6">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38</v>
      </c>
      <c r="D101" s="6">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39</v>
      </c>
      <c r="D102" s="6">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39</v>
      </c>
      <c r="D103" s="6">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39</v>
      </c>
      <c r="D104" s="6">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39</v>
      </c>
      <c r="D105" s="6">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38</v>
      </c>
      <c r="D106" s="6">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38</v>
      </c>
      <c r="D107" s="6">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6">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38</v>
      </c>
      <c r="D109" s="6">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38</v>
      </c>
      <c r="D110" s="6">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39</v>
      </c>
      <c r="D111" s="6">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38</v>
      </c>
      <c r="D112" s="6">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38</v>
      </c>
      <c r="D113" s="6">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38</v>
      </c>
      <c r="D114" s="6">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38</v>
      </c>
      <c r="D115" s="6">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39</v>
      </c>
      <c r="D116" s="6">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6">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38</v>
      </c>
      <c r="D118" s="6">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38</v>
      </c>
      <c r="D119" s="6">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39</v>
      </c>
      <c r="D120" s="6">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38</v>
      </c>
      <c r="D121" s="6">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38</v>
      </c>
      <c r="D122" s="6">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6">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38</v>
      </c>
      <c r="D124" s="6">
        <v>80000</v>
      </c>
      <c r="E124" s="4">
        <v>0</v>
      </c>
      <c r="F124" s="4" t="s">
        <v>13</v>
      </c>
      <c r="G124" s="4" t="s">
        <v>21</v>
      </c>
      <c r="H124" s="4" t="s">
        <v>18</v>
      </c>
      <c r="I124" s="4">
        <v>3</v>
      </c>
      <c r="J124" s="4" t="s">
        <v>40</v>
      </c>
      <c r="K124" s="4" t="s">
        <v>24</v>
      </c>
      <c r="L124" s="4">
        <v>31</v>
      </c>
      <c r="M124" s="4" t="str">
        <f t="shared" si="1"/>
        <v>Middle Age</v>
      </c>
      <c r="N124" s="4" t="s">
        <v>18</v>
      </c>
    </row>
    <row r="125" spans="1:14" x14ac:dyDescent="0.3">
      <c r="A125" s="4">
        <v>23627</v>
      </c>
      <c r="B125" s="4" t="s">
        <v>37</v>
      </c>
      <c r="C125" s="4" t="s">
        <v>38</v>
      </c>
      <c r="D125" s="6">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38</v>
      </c>
      <c r="D126" s="6">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39</v>
      </c>
      <c r="D127" s="6">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39</v>
      </c>
      <c r="D128" s="6">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39</v>
      </c>
      <c r="D129" s="6">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39</v>
      </c>
      <c r="D130" s="6">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39</v>
      </c>
      <c r="D131" s="6">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3">
      <c r="A132" s="4">
        <v>12993</v>
      </c>
      <c r="B132" s="4" t="s">
        <v>36</v>
      </c>
      <c r="C132" s="4" t="s">
        <v>39</v>
      </c>
      <c r="D132" s="6">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39</v>
      </c>
      <c r="D133" s="6">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6">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39</v>
      </c>
      <c r="D135" s="6">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38</v>
      </c>
      <c r="D136" s="6">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39</v>
      </c>
      <c r="D137" s="6">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38</v>
      </c>
      <c r="D138" s="6">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39</v>
      </c>
      <c r="D139" s="6">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38</v>
      </c>
      <c r="D140" s="6">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38</v>
      </c>
      <c r="D141" s="6">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6">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38</v>
      </c>
      <c r="D143" s="6">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6">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38</v>
      </c>
      <c r="D145" s="6">
        <v>80000</v>
      </c>
      <c r="E145" s="4">
        <v>0</v>
      </c>
      <c r="F145" s="4" t="s">
        <v>13</v>
      </c>
      <c r="G145" s="4" t="s">
        <v>21</v>
      </c>
      <c r="H145" s="4" t="s">
        <v>15</v>
      </c>
      <c r="I145" s="4">
        <v>3</v>
      </c>
      <c r="J145" s="4" t="s">
        <v>40</v>
      </c>
      <c r="K145" s="4" t="s">
        <v>24</v>
      </c>
      <c r="L145" s="4">
        <v>32</v>
      </c>
      <c r="M145" s="4" t="str">
        <f t="shared" si="2"/>
        <v>Middle Age</v>
      </c>
      <c r="N145" s="4" t="s">
        <v>18</v>
      </c>
    </row>
    <row r="146" spans="1:14" x14ac:dyDescent="0.3">
      <c r="A146" s="4">
        <v>20877</v>
      </c>
      <c r="B146" s="4" t="s">
        <v>37</v>
      </c>
      <c r="C146" s="4" t="s">
        <v>39</v>
      </c>
      <c r="D146" s="6">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38</v>
      </c>
      <c r="D147" s="6">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39</v>
      </c>
      <c r="D148" s="6">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38</v>
      </c>
      <c r="D149" s="6">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39</v>
      </c>
      <c r="D150" s="6">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6">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6">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39</v>
      </c>
      <c r="D153" s="6">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38</v>
      </c>
      <c r="D154" s="6">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39</v>
      </c>
      <c r="D155" s="6">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39</v>
      </c>
      <c r="D156" s="6">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38</v>
      </c>
      <c r="D157" s="6">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38</v>
      </c>
      <c r="D158" s="6">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6">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38</v>
      </c>
      <c r="D160" s="6">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38</v>
      </c>
      <c r="D161" s="6">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38</v>
      </c>
      <c r="D162" s="6">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38</v>
      </c>
      <c r="D163" s="6">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38</v>
      </c>
      <c r="D164" s="6">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39</v>
      </c>
      <c r="D165" s="6">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39</v>
      </c>
      <c r="D166" s="6">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38</v>
      </c>
      <c r="D167" s="6">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6">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39</v>
      </c>
      <c r="D169" s="6">
        <v>100000</v>
      </c>
      <c r="E169" s="4">
        <v>0</v>
      </c>
      <c r="F169" s="4" t="s">
        <v>27</v>
      </c>
      <c r="G169" s="4" t="s">
        <v>28</v>
      </c>
      <c r="H169" s="4" t="s">
        <v>15</v>
      </c>
      <c r="I169" s="4">
        <v>3</v>
      </c>
      <c r="J169" s="4" t="s">
        <v>40</v>
      </c>
      <c r="K169" s="4" t="s">
        <v>24</v>
      </c>
      <c r="L169" s="4">
        <v>35</v>
      </c>
      <c r="M169" s="4" t="str">
        <f t="shared" si="2"/>
        <v>Middle Age</v>
      </c>
      <c r="N169" s="4" t="s">
        <v>18</v>
      </c>
    </row>
    <row r="170" spans="1:14" x14ac:dyDescent="0.3">
      <c r="A170" s="4">
        <v>14058</v>
      </c>
      <c r="B170" s="4" t="s">
        <v>37</v>
      </c>
      <c r="C170" s="4" t="s">
        <v>39</v>
      </c>
      <c r="D170" s="6">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39</v>
      </c>
      <c r="D171" s="6">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38</v>
      </c>
      <c r="D172" s="6">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38</v>
      </c>
      <c r="D173" s="6">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6">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38</v>
      </c>
      <c r="D175" s="6">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6">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38</v>
      </c>
      <c r="D177" s="6">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38</v>
      </c>
      <c r="D178" s="6">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38</v>
      </c>
      <c r="D179" s="6">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39</v>
      </c>
      <c r="D180" s="6">
        <v>160000</v>
      </c>
      <c r="E180" s="4">
        <v>4</v>
      </c>
      <c r="F180" s="4" t="s">
        <v>19</v>
      </c>
      <c r="G180" s="4" t="s">
        <v>21</v>
      </c>
      <c r="H180" s="4" t="s">
        <v>18</v>
      </c>
      <c r="I180" s="4">
        <v>2</v>
      </c>
      <c r="J180" s="4" t="s">
        <v>40</v>
      </c>
      <c r="K180" s="4" t="s">
        <v>17</v>
      </c>
      <c r="L180" s="4">
        <v>55</v>
      </c>
      <c r="M180" s="4" t="str">
        <f t="shared" si="2"/>
        <v>Old</v>
      </c>
      <c r="N180" s="4" t="s">
        <v>15</v>
      </c>
    </row>
    <row r="181" spans="1:14" x14ac:dyDescent="0.3">
      <c r="A181" s="4">
        <v>12212</v>
      </c>
      <c r="B181" s="4" t="s">
        <v>36</v>
      </c>
      <c r="C181" s="4" t="s">
        <v>38</v>
      </c>
      <c r="D181" s="6">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39</v>
      </c>
      <c r="D182" s="6">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38</v>
      </c>
      <c r="D183" s="6">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38</v>
      </c>
      <c r="D184" s="6">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39</v>
      </c>
      <c r="D185" s="6">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38</v>
      </c>
      <c r="D186" s="6">
        <v>130000</v>
      </c>
      <c r="E186" s="4">
        <v>4</v>
      </c>
      <c r="F186" s="4" t="s">
        <v>27</v>
      </c>
      <c r="G186" s="4" t="s">
        <v>28</v>
      </c>
      <c r="H186" s="4" t="s">
        <v>18</v>
      </c>
      <c r="I186" s="4">
        <v>4</v>
      </c>
      <c r="J186" s="4" t="s">
        <v>40</v>
      </c>
      <c r="K186" s="4" t="s">
        <v>17</v>
      </c>
      <c r="L186" s="4">
        <v>58</v>
      </c>
      <c r="M186" s="4" t="str">
        <f t="shared" si="2"/>
        <v>Old</v>
      </c>
      <c r="N186" s="4" t="s">
        <v>18</v>
      </c>
    </row>
    <row r="187" spans="1:14" x14ac:dyDescent="0.3">
      <c r="A187" s="4">
        <v>15799</v>
      </c>
      <c r="B187" s="4" t="s">
        <v>36</v>
      </c>
      <c r="C187" s="4" t="s">
        <v>38</v>
      </c>
      <c r="D187" s="6">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38</v>
      </c>
      <c r="D188" s="6">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39</v>
      </c>
      <c r="D189" s="6">
        <v>80000</v>
      </c>
      <c r="E189" s="4">
        <v>5</v>
      </c>
      <c r="F189" s="4" t="s">
        <v>19</v>
      </c>
      <c r="G189" s="4" t="s">
        <v>21</v>
      </c>
      <c r="H189" s="4" t="s">
        <v>18</v>
      </c>
      <c r="I189" s="4">
        <v>2</v>
      </c>
      <c r="J189" s="4" t="s">
        <v>40</v>
      </c>
      <c r="K189" s="4" t="s">
        <v>17</v>
      </c>
      <c r="L189" s="4">
        <v>59</v>
      </c>
      <c r="M189" s="4" t="str">
        <f t="shared" si="2"/>
        <v>Old</v>
      </c>
      <c r="N189" s="4" t="s">
        <v>18</v>
      </c>
    </row>
    <row r="190" spans="1:14" x14ac:dyDescent="0.3">
      <c r="A190" s="4">
        <v>20606</v>
      </c>
      <c r="B190" s="4" t="s">
        <v>36</v>
      </c>
      <c r="C190" s="4" t="s">
        <v>38</v>
      </c>
      <c r="D190" s="6">
        <v>70000</v>
      </c>
      <c r="E190" s="4">
        <v>0</v>
      </c>
      <c r="F190" s="4" t="s">
        <v>13</v>
      </c>
      <c r="G190" s="4" t="s">
        <v>21</v>
      </c>
      <c r="H190" s="4" t="s">
        <v>15</v>
      </c>
      <c r="I190" s="4">
        <v>4</v>
      </c>
      <c r="J190" s="4" t="s">
        <v>40</v>
      </c>
      <c r="K190" s="4" t="s">
        <v>24</v>
      </c>
      <c r="L190" s="4">
        <v>32</v>
      </c>
      <c r="M190" s="4" t="str">
        <f t="shared" si="2"/>
        <v>Middle Age</v>
      </c>
      <c r="N190" s="4" t="s">
        <v>15</v>
      </c>
    </row>
    <row r="191" spans="1:14" x14ac:dyDescent="0.3">
      <c r="A191" s="4">
        <v>19482</v>
      </c>
      <c r="B191" s="4" t="s">
        <v>36</v>
      </c>
      <c r="C191" s="4" t="s">
        <v>39</v>
      </c>
      <c r="D191" s="6">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39</v>
      </c>
      <c r="D192" s="6">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6">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38</v>
      </c>
      <c r="D194" s="6">
        <v>80000</v>
      </c>
      <c r="E194" s="4">
        <v>5</v>
      </c>
      <c r="F194" s="4" t="s">
        <v>13</v>
      </c>
      <c r="G194" s="4" t="s">
        <v>28</v>
      </c>
      <c r="H194" s="4" t="s">
        <v>15</v>
      </c>
      <c r="I194" s="4">
        <v>2</v>
      </c>
      <c r="J194" s="4" t="s">
        <v>40</v>
      </c>
      <c r="K194" s="4" t="s">
        <v>17</v>
      </c>
      <c r="L194" s="4">
        <v>62</v>
      </c>
      <c r="M194" s="4" t="str">
        <f t="shared" si="2"/>
        <v>Old</v>
      </c>
      <c r="N194" s="4" t="s">
        <v>18</v>
      </c>
    </row>
    <row r="195" spans="1:14" x14ac:dyDescent="0.3">
      <c r="A195" s="4">
        <v>26032</v>
      </c>
      <c r="B195" s="4" t="s">
        <v>36</v>
      </c>
      <c r="C195" s="4" t="s">
        <v>38</v>
      </c>
      <c r="D195" s="6">
        <v>70000</v>
      </c>
      <c r="E195" s="4">
        <v>5</v>
      </c>
      <c r="F195" s="4" t="s">
        <v>13</v>
      </c>
      <c r="G195" s="4" t="s">
        <v>21</v>
      </c>
      <c r="H195" s="4" t="s">
        <v>15</v>
      </c>
      <c r="I195" s="4">
        <v>4</v>
      </c>
      <c r="J195" s="4" t="s">
        <v>40</v>
      </c>
      <c r="K195" s="4" t="s">
        <v>24</v>
      </c>
      <c r="L195" s="4">
        <v>41</v>
      </c>
      <c r="M195" s="4" t="str">
        <f t="shared" ref="M195:M258" si="3">IF(L195&gt;54,"Old",IF(L195&gt;=31,"Middle Age",IF(L195&lt;31,"Adolescent","Invalid")))</f>
        <v>Middle Age</v>
      </c>
      <c r="N195" s="4" t="s">
        <v>18</v>
      </c>
    </row>
    <row r="196" spans="1:14" x14ac:dyDescent="0.3">
      <c r="A196" s="4">
        <v>17843</v>
      </c>
      <c r="B196" s="4" t="s">
        <v>37</v>
      </c>
      <c r="C196" s="4" t="s">
        <v>38</v>
      </c>
      <c r="D196" s="6">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39</v>
      </c>
      <c r="D197" s="6">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38</v>
      </c>
      <c r="D198" s="6">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39</v>
      </c>
      <c r="D199" s="6">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38</v>
      </c>
      <c r="D200" s="6">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39</v>
      </c>
      <c r="D201" s="6">
        <v>80000</v>
      </c>
      <c r="E201" s="4">
        <v>0</v>
      </c>
      <c r="F201" s="4" t="s">
        <v>13</v>
      </c>
      <c r="G201" s="4" t="s">
        <v>21</v>
      </c>
      <c r="H201" s="4" t="s">
        <v>18</v>
      </c>
      <c r="I201" s="4">
        <v>3</v>
      </c>
      <c r="J201" s="4" t="s">
        <v>40</v>
      </c>
      <c r="K201" s="4" t="s">
        <v>24</v>
      </c>
      <c r="L201" s="4">
        <v>33</v>
      </c>
      <c r="M201" s="4" t="str">
        <f t="shared" si="3"/>
        <v>Middle Age</v>
      </c>
      <c r="N201" s="4" t="s">
        <v>15</v>
      </c>
    </row>
    <row r="202" spans="1:14" x14ac:dyDescent="0.3">
      <c r="A202" s="4">
        <v>24584</v>
      </c>
      <c r="B202" s="4" t="s">
        <v>37</v>
      </c>
      <c r="C202" s="4" t="s">
        <v>39</v>
      </c>
      <c r="D202" s="6">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39</v>
      </c>
      <c r="D203" s="6">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6">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38</v>
      </c>
      <c r="D205" s="6">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38</v>
      </c>
      <c r="D206" s="6">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39</v>
      </c>
      <c r="D207" s="6">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39</v>
      </c>
      <c r="D208" s="6">
        <v>90000</v>
      </c>
      <c r="E208" s="4">
        <v>5</v>
      </c>
      <c r="F208" s="4" t="s">
        <v>19</v>
      </c>
      <c r="G208" s="4" t="s">
        <v>21</v>
      </c>
      <c r="H208" s="4" t="s">
        <v>18</v>
      </c>
      <c r="I208" s="4">
        <v>2</v>
      </c>
      <c r="J208" s="4" t="s">
        <v>40</v>
      </c>
      <c r="K208" s="4" t="s">
        <v>17</v>
      </c>
      <c r="L208" s="4">
        <v>62</v>
      </c>
      <c r="M208" s="4" t="str">
        <f t="shared" si="3"/>
        <v>Old</v>
      </c>
      <c r="N208" s="4" t="s">
        <v>18</v>
      </c>
    </row>
    <row r="209" spans="1:14" x14ac:dyDescent="0.3">
      <c r="A209" s="4">
        <v>28729</v>
      </c>
      <c r="B209" s="4" t="s">
        <v>37</v>
      </c>
      <c r="C209" s="4" t="s">
        <v>38</v>
      </c>
      <c r="D209" s="6">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38</v>
      </c>
      <c r="D210" s="6">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38</v>
      </c>
      <c r="D211" s="6">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38</v>
      </c>
      <c r="D212" s="6">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38</v>
      </c>
      <c r="D213" s="6">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38</v>
      </c>
      <c r="D214" s="6">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39</v>
      </c>
      <c r="D215" s="6">
        <v>70000</v>
      </c>
      <c r="E215" s="4">
        <v>0</v>
      </c>
      <c r="F215" s="4" t="s">
        <v>13</v>
      </c>
      <c r="G215" s="4" t="s">
        <v>21</v>
      </c>
      <c r="H215" s="4" t="s">
        <v>18</v>
      </c>
      <c r="I215" s="4">
        <v>4</v>
      </c>
      <c r="J215" s="4" t="s">
        <v>40</v>
      </c>
      <c r="K215" s="4" t="s">
        <v>24</v>
      </c>
      <c r="L215" s="4">
        <v>31</v>
      </c>
      <c r="M215" s="4" t="str">
        <f t="shared" si="3"/>
        <v>Middle Age</v>
      </c>
      <c r="N215" s="4" t="s">
        <v>15</v>
      </c>
    </row>
    <row r="216" spans="1:14" x14ac:dyDescent="0.3">
      <c r="A216" s="4">
        <v>25553</v>
      </c>
      <c r="B216" s="4" t="s">
        <v>36</v>
      </c>
      <c r="C216" s="4" t="s">
        <v>39</v>
      </c>
      <c r="D216" s="6">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6">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39</v>
      </c>
      <c r="D218" s="6">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38</v>
      </c>
      <c r="D219" s="6">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6">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39</v>
      </c>
      <c r="D221" s="6">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6">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39</v>
      </c>
      <c r="D223" s="6">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38</v>
      </c>
      <c r="D224" s="6">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38</v>
      </c>
      <c r="D225" s="6">
        <v>70000</v>
      </c>
      <c r="E225" s="4">
        <v>5</v>
      </c>
      <c r="F225" s="4" t="s">
        <v>13</v>
      </c>
      <c r="G225" s="4" t="s">
        <v>21</v>
      </c>
      <c r="H225" s="4" t="s">
        <v>15</v>
      </c>
      <c r="I225" s="4">
        <v>4</v>
      </c>
      <c r="J225" s="4" t="s">
        <v>40</v>
      </c>
      <c r="K225" s="4" t="s">
        <v>24</v>
      </c>
      <c r="L225" s="4">
        <v>39</v>
      </c>
      <c r="M225" s="4" t="str">
        <f t="shared" si="3"/>
        <v>Middle Age</v>
      </c>
      <c r="N225" s="4" t="s">
        <v>18</v>
      </c>
    </row>
    <row r="226" spans="1:14" x14ac:dyDescent="0.3">
      <c r="A226" s="4">
        <v>19650</v>
      </c>
      <c r="B226" s="4" t="s">
        <v>36</v>
      </c>
      <c r="C226" s="4" t="s">
        <v>38</v>
      </c>
      <c r="D226" s="6">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6">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38</v>
      </c>
      <c r="D228" s="6">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39</v>
      </c>
      <c r="D229" s="6">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38</v>
      </c>
      <c r="D230" s="6">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39</v>
      </c>
      <c r="D231" s="6">
        <v>80000</v>
      </c>
      <c r="E231" s="4">
        <v>5</v>
      </c>
      <c r="F231" s="4" t="s">
        <v>27</v>
      </c>
      <c r="G231" s="4" t="s">
        <v>28</v>
      </c>
      <c r="H231" s="4" t="s">
        <v>15</v>
      </c>
      <c r="I231" s="4">
        <v>3</v>
      </c>
      <c r="J231" s="4" t="s">
        <v>40</v>
      </c>
      <c r="K231" s="4" t="s">
        <v>17</v>
      </c>
      <c r="L231" s="4">
        <v>57</v>
      </c>
      <c r="M231" s="4" t="str">
        <f t="shared" si="3"/>
        <v>Old</v>
      </c>
      <c r="N231" s="4" t="s">
        <v>18</v>
      </c>
    </row>
    <row r="232" spans="1:14" x14ac:dyDescent="0.3">
      <c r="A232" s="4">
        <v>22830</v>
      </c>
      <c r="B232" s="4" t="s">
        <v>36</v>
      </c>
      <c r="C232" s="4" t="s">
        <v>39</v>
      </c>
      <c r="D232" s="6">
        <v>120000</v>
      </c>
      <c r="E232" s="4">
        <v>4</v>
      </c>
      <c r="F232" s="4" t="s">
        <v>19</v>
      </c>
      <c r="G232" s="4" t="s">
        <v>28</v>
      </c>
      <c r="H232" s="4" t="s">
        <v>15</v>
      </c>
      <c r="I232" s="4">
        <v>3</v>
      </c>
      <c r="J232" s="4" t="s">
        <v>40</v>
      </c>
      <c r="K232" s="4" t="s">
        <v>17</v>
      </c>
      <c r="L232" s="4">
        <v>56</v>
      </c>
      <c r="M232" s="4" t="str">
        <f t="shared" si="3"/>
        <v>Old</v>
      </c>
      <c r="N232" s="4" t="s">
        <v>18</v>
      </c>
    </row>
    <row r="233" spans="1:14" x14ac:dyDescent="0.3">
      <c r="A233" s="4">
        <v>14777</v>
      </c>
      <c r="B233" s="4" t="s">
        <v>36</v>
      </c>
      <c r="C233" s="4" t="s">
        <v>38</v>
      </c>
      <c r="D233" s="6">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38</v>
      </c>
      <c r="D234" s="6">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39</v>
      </c>
      <c r="D235" s="6">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39</v>
      </c>
      <c r="D236" s="6">
        <v>90000</v>
      </c>
      <c r="E236" s="4">
        <v>0</v>
      </c>
      <c r="F236" s="4" t="s">
        <v>13</v>
      </c>
      <c r="G236" s="4" t="s">
        <v>21</v>
      </c>
      <c r="H236" s="4" t="s">
        <v>18</v>
      </c>
      <c r="I236" s="4">
        <v>4</v>
      </c>
      <c r="J236" s="4" t="s">
        <v>40</v>
      </c>
      <c r="K236" s="4" t="s">
        <v>24</v>
      </c>
      <c r="L236" s="4">
        <v>35</v>
      </c>
      <c r="M236" s="4" t="str">
        <f t="shared" si="3"/>
        <v>Middle Age</v>
      </c>
      <c r="N236" s="4" t="s">
        <v>15</v>
      </c>
    </row>
    <row r="237" spans="1:14" x14ac:dyDescent="0.3">
      <c r="A237" s="4">
        <v>11340</v>
      </c>
      <c r="B237" s="4" t="s">
        <v>36</v>
      </c>
      <c r="C237" s="4" t="s">
        <v>38</v>
      </c>
      <c r="D237" s="6">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38</v>
      </c>
      <c r="D238" s="6">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38</v>
      </c>
      <c r="D239" s="6">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6">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38</v>
      </c>
      <c r="D241" s="6">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39</v>
      </c>
      <c r="D242" s="6">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38</v>
      </c>
      <c r="D243" s="6">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6">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38</v>
      </c>
      <c r="D245" s="6">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38</v>
      </c>
      <c r="D246" s="6">
        <v>120000</v>
      </c>
      <c r="E246" s="4">
        <v>3</v>
      </c>
      <c r="F246" s="4" t="s">
        <v>13</v>
      </c>
      <c r="G246" s="4" t="s">
        <v>28</v>
      </c>
      <c r="H246" s="4" t="s">
        <v>18</v>
      </c>
      <c r="I246" s="4">
        <v>2</v>
      </c>
      <c r="J246" s="4" t="s">
        <v>40</v>
      </c>
      <c r="K246" s="4" t="s">
        <v>17</v>
      </c>
      <c r="L246" s="4">
        <v>52</v>
      </c>
      <c r="M246" s="4" t="str">
        <f t="shared" si="3"/>
        <v>Middle Age</v>
      </c>
      <c r="N246" s="4" t="s">
        <v>15</v>
      </c>
    </row>
    <row r="247" spans="1:14" x14ac:dyDescent="0.3">
      <c r="A247" s="4">
        <v>18494</v>
      </c>
      <c r="B247" s="4" t="s">
        <v>36</v>
      </c>
      <c r="C247" s="4" t="s">
        <v>39</v>
      </c>
      <c r="D247" s="6">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38</v>
      </c>
      <c r="D248" s="6">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38</v>
      </c>
      <c r="D249" s="6">
        <v>100000</v>
      </c>
      <c r="E249" s="4">
        <v>0</v>
      </c>
      <c r="F249" s="4" t="s">
        <v>27</v>
      </c>
      <c r="G249" s="4" t="s">
        <v>28</v>
      </c>
      <c r="H249" s="4" t="s">
        <v>15</v>
      </c>
      <c r="I249" s="4">
        <v>4</v>
      </c>
      <c r="J249" s="4" t="s">
        <v>40</v>
      </c>
      <c r="K249" s="4" t="s">
        <v>24</v>
      </c>
      <c r="L249" s="4">
        <v>34</v>
      </c>
      <c r="M249" s="4" t="str">
        <f t="shared" si="3"/>
        <v>Middle Age</v>
      </c>
      <c r="N249" s="4" t="s">
        <v>15</v>
      </c>
    </row>
    <row r="250" spans="1:14" x14ac:dyDescent="0.3">
      <c r="A250" s="4">
        <v>13981</v>
      </c>
      <c r="B250" s="4" t="s">
        <v>36</v>
      </c>
      <c r="C250" s="4" t="s">
        <v>38</v>
      </c>
      <c r="D250" s="6">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6">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39</v>
      </c>
      <c r="D252" s="6">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6">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6">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39</v>
      </c>
      <c r="D255" s="6">
        <v>100000</v>
      </c>
      <c r="E255" s="4">
        <v>3</v>
      </c>
      <c r="F255" s="4" t="s">
        <v>29</v>
      </c>
      <c r="G255" s="4" t="s">
        <v>21</v>
      </c>
      <c r="H255" s="4" t="s">
        <v>15</v>
      </c>
      <c r="I255" s="4">
        <v>0</v>
      </c>
      <c r="J255" s="4" t="s">
        <v>40</v>
      </c>
      <c r="K255" s="4" t="s">
        <v>17</v>
      </c>
      <c r="L255" s="4">
        <v>59</v>
      </c>
      <c r="M255" s="4" t="str">
        <f t="shared" si="3"/>
        <v>Old</v>
      </c>
      <c r="N255" s="4" t="s">
        <v>15</v>
      </c>
    </row>
    <row r="256" spans="1:14" x14ac:dyDescent="0.3">
      <c r="A256" s="4">
        <v>21375</v>
      </c>
      <c r="B256" s="4" t="s">
        <v>37</v>
      </c>
      <c r="C256" s="4" t="s">
        <v>39</v>
      </c>
      <c r="D256" s="6">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38</v>
      </c>
      <c r="D257" s="6">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39</v>
      </c>
      <c r="D258" s="6">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38</v>
      </c>
      <c r="D259" s="6">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3">
      <c r="A260" s="4">
        <v>14193</v>
      </c>
      <c r="B260" s="4" t="s">
        <v>37</v>
      </c>
      <c r="C260" s="4" t="s">
        <v>38</v>
      </c>
      <c r="D260" s="6">
        <v>100000</v>
      </c>
      <c r="E260" s="4">
        <v>3</v>
      </c>
      <c r="F260" s="4" t="s">
        <v>19</v>
      </c>
      <c r="G260" s="4" t="s">
        <v>28</v>
      </c>
      <c r="H260" s="4" t="s">
        <v>15</v>
      </c>
      <c r="I260" s="4">
        <v>4</v>
      </c>
      <c r="J260" s="4" t="s">
        <v>40</v>
      </c>
      <c r="K260" s="4" t="s">
        <v>17</v>
      </c>
      <c r="L260" s="4">
        <v>56</v>
      </c>
      <c r="M260" s="4" t="str">
        <f t="shared" si="4"/>
        <v>Old</v>
      </c>
      <c r="N260" s="4" t="s">
        <v>18</v>
      </c>
    </row>
    <row r="261" spans="1:14" x14ac:dyDescent="0.3">
      <c r="A261" s="4">
        <v>12705</v>
      </c>
      <c r="B261" s="4" t="s">
        <v>36</v>
      </c>
      <c r="C261" s="4" t="s">
        <v>39</v>
      </c>
      <c r="D261" s="6">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38</v>
      </c>
      <c r="D262" s="6">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38</v>
      </c>
      <c r="D263" s="6">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38</v>
      </c>
      <c r="D264" s="6">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38</v>
      </c>
      <c r="D265" s="6">
        <v>70000</v>
      </c>
      <c r="E265" s="4">
        <v>5</v>
      </c>
      <c r="F265" s="4" t="s">
        <v>13</v>
      </c>
      <c r="G265" s="4" t="s">
        <v>21</v>
      </c>
      <c r="H265" s="4" t="s">
        <v>15</v>
      </c>
      <c r="I265" s="4">
        <v>3</v>
      </c>
      <c r="J265" s="4" t="s">
        <v>40</v>
      </c>
      <c r="K265" s="4" t="s">
        <v>24</v>
      </c>
      <c r="L265" s="4">
        <v>39</v>
      </c>
      <c r="M265" s="4" t="str">
        <f t="shared" si="4"/>
        <v>Middle Age</v>
      </c>
      <c r="N265" s="4" t="s">
        <v>18</v>
      </c>
    </row>
    <row r="266" spans="1:14" x14ac:dyDescent="0.3">
      <c r="A266" s="4">
        <v>17964</v>
      </c>
      <c r="B266" s="4" t="s">
        <v>36</v>
      </c>
      <c r="C266" s="4" t="s">
        <v>39</v>
      </c>
      <c r="D266" s="6">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38</v>
      </c>
      <c r="D267" s="6">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38</v>
      </c>
      <c r="D268" s="6">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6">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39</v>
      </c>
      <c r="D270" s="6">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38</v>
      </c>
      <c r="D271" s="6">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38</v>
      </c>
      <c r="D272" s="6">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38</v>
      </c>
      <c r="D273" s="6">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6">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38</v>
      </c>
      <c r="D275" s="6">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38</v>
      </c>
      <c r="D276" s="6">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38</v>
      </c>
      <c r="D277" s="6">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38</v>
      </c>
      <c r="D278" s="6">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38</v>
      </c>
      <c r="D279" s="6">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39</v>
      </c>
      <c r="D280" s="6">
        <v>100000</v>
      </c>
      <c r="E280" s="4">
        <v>0</v>
      </c>
      <c r="F280" s="4" t="s">
        <v>27</v>
      </c>
      <c r="G280" s="4" t="s">
        <v>28</v>
      </c>
      <c r="H280" s="4" t="s">
        <v>15</v>
      </c>
      <c r="I280" s="4">
        <v>3</v>
      </c>
      <c r="J280" s="4" t="s">
        <v>40</v>
      </c>
      <c r="K280" s="4" t="s">
        <v>24</v>
      </c>
      <c r="L280" s="4">
        <v>35</v>
      </c>
      <c r="M280" s="4" t="str">
        <f t="shared" si="4"/>
        <v>Middle Age</v>
      </c>
      <c r="N280" s="4" t="s">
        <v>15</v>
      </c>
    </row>
    <row r="281" spans="1:14" x14ac:dyDescent="0.3">
      <c r="A281" s="4">
        <v>16390</v>
      </c>
      <c r="B281" s="4" t="s">
        <v>37</v>
      </c>
      <c r="C281" s="4" t="s">
        <v>39</v>
      </c>
      <c r="D281" s="6">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38</v>
      </c>
      <c r="D282" s="6">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39</v>
      </c>
      <c r="D283" s="6">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39</v>
      </c>
      <c r="D284" s="6">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38</v>
      </c>
      <c r="D285" s="6">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39</v>
      </c>
      <c r="D286" s="6">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38</v>
      </c>
      <c r="D287" s="6">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38</v>
      </c>
      <c r="D288" s="6">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38</v>
      </c>
      <c r="D289" s="6">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39</v>
      </c>
      <c r="D290" s="6">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39</v>
      </c>
      <c r="D291" s="6">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38</v>
      </c>
      <c r="D292" s="6">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39</v>
      </c>
      <c r="D293" s="6">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38</v>
      </c>
      <c r="D294" s="6">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38</v>
      </c>
      <c r="D295" s="6">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39</v>
      </c>
      <c r="D296" s="6">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38</v>
      </c>
      <c r="D297" s="6">
        <v>110000</v>
      </c>
      <c r="E297" s="4">
        <v>0</v>
      </c>
      <c r="F297" s="4" t="s">
        <v>19</v>
      </c>
      <c r="G297" s="4" t="s">
        <v>28</v>
      </c>
      <c r="H297" s="4" t="s">
        <v>15</v>
      </c>
      <c r="I297" s="4">
        <v>3</v>
      </c>
      <c r="J297" s="4" t="s">
        <v>40</v>
      </c>
      <c r="K297" s="4" t="s">
        <v>24</v>
      </c>
      <c r="L297" s="4">
        <v>32</v>
      </c>
      <c r="M297" s="4" t="str">
        <f t="shared" si="4"/>
        <v>Middle Age</v>
      </c>
      <c r="N297" s="4" t="s">
        <v>15</v>
      </c>
    </row>
    <row r="298" spans="1:14" x14ac:dyDescent="0.3">
      <c r="A298" s="4">
        <v>26663</v>
      </c>
      <c r="B298" s="4" t="s">
        <v>37</v>
      </c>
      <c r="C298" s="4" t="s">
        <v>38</v>
      </c>
      <c r="D298" s="6">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39</v>
      </c>
      <c r="D299" s="6">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38</v>
      </c>
      <c r="D300" s="6">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38</v>
      </c>
      <c r="D301" s="6">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38</v>
      </c>
      <c r="D302" s="6">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38</v>
      </c>
      <c r="D303" s="6">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6">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38</v>
      </c>
      <c r="D305" s="6">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39</v>
      </c>
      <c r="D306" s="6">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39</v>
      </c>
      <c r="D307" s="6">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6">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39</v>
      </c>
      <c r="D309" s="6">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6">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38</v>
      </c>
      <c r="D311" s="6">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39</v>
      </c>
      <c r="D312" s="6">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39</v>
      </c>
      <c r="D313" s="6">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39</v>
      </c>
      <c r="D314" s="6">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6">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39</v>
      </c>
      <c r="D316" s="6">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39</v>
      </c>
      <c r="D317" s="6">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39</v>
      </c>
      <c r="D318" s="6">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6">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39</v>
      </c>
      <c r="D320" s="6">
        <v>130000</v>
      </c>
      <c r="E320" s="4">
        <v>4</v>
      </c>
      <c r="F320" s="4" t="s">
        <v>19</v>
      </c>
      <c r="G320" s="4" t="s">
        <v>21</v>
      </c>
      <c r="H320" s="4" t="s">
        <v>18</v>
      </c>
      <c r="I320" s="4">
        <v>3</v>
      </c>
      <c r="J320" s="4" t="s">
        <v>40</v>
      </c>
      <c r="K320" s="4" t="s">
        <v>17</v>
      </c>
      <c r="L320" s="4">
        <v>54</v>
      </c>
      <c r="M320" s="4" t="str">
        <f t="shared" si="4"/>
        <v>Middle Age</v>
      </c>
      <c r="N320" s="4" t="s">
        <v>18</v>
      </c>
    </row>
    <row r="321" spans="1:14" x14ac:dyDescent="0.3">
      <c r="A321" s="4">
        <v>11386</v>
      </c>
      <c r="B321" s="4" t="s">
        <v>36</v>
      </c>
      <c r="C321" s="4" t="s">
        <v>38</v>
      </c>
      <c r="D321" s="6">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39</v>
      </c>
      <c r="D322" s="6">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38</v>
      </c>
      <c r="D323" s="6">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3">
      <c r="A324" s="4">
        <v>16410</v>
      </c>
      <c r="B324" s="4" t="s">
        <v>37</v>
      </c>
      <c r="C324" s="4" t="s">
        <v>38</v>
      </c>
      <c r="D324" s="6">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38</v>
      </c>
      <c r="D325" s="6">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39</v>
      </c>
      <c r="D326" s="6">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39</v>
      </c>
      <c r="D327" s="6">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38</v>
      </c>
      <c r="D328" s="6">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6">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39</v>
      </c>
      <c r="D330" s="6">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38</v>
      </c>
      <c r="D331" s="6">
        <v>90000</v>
      </c>
      <c r="E331" s="4">
        <v>5</v>
      </c>
      <c r="F331" s="4" t="s">
        <v>29</v>
      </c>
      <c r="G331" s="4" t="s">
        <v>14</v>
      </c>
      <c r="H331" s="4" t="s">
        <v>15</v>
      </c>
      <c r="I331" s="4">
        <v>2</v>
      </c>
      <c r="J331" s="4" t="s">
        <v>40</v>
      </c>
      <c r="K331" s="4" t="s">
        <v>17</v>
      </c>
      <c r="L331" s="4">
        <v>59</v>
      </c>
      <c r="M331" s="4" t="str">
        <f t="shared" si="5"/>
        <v>Old</v>
      </c>
      <c r="N331" s="4" t="s">
        <v>18</v>
      </c>
    </row>
    <row r="332" spans="1:14" x14ac:dyDescent="0.3">
      <c r="A332" s="4">
        <v>24898</v>
      </c>
      <c r="B332" s="4" t="s">
        <v>37</v>
      </c>
      <c r="C332" s="4" t="s">
        <v>38</v>
      </c>
      <c r="D332" s="6">
        <v>80000</v>
      </c>
      <c r="E332" s="4">
        <v>0</v>
      </c>
      <c r="F332" s="4" t="s">
        <v>13</v>
      </c>
      <c r="G332" s="4" t="s">
        <v>21</v>
      </c>
      <c r="H332" s="4" t="s">
        <v>15</v>
      </c>
      <c r="I332" s="4">
        <v>3</v>
      </c>
      <c r="J332" s="4" t="s">
        <v>40</v>
      </c>
      <c r="K332" s="4" t="s">
        <v>24</v>
      </c>
      <c r="L332" s="4">
        <v>32</v>
      </c>
      <c r="M332" s="4" t="str">
        <f t="shared" si="5"/>
        <v>Middle Age</v>
      </c>
      <c r="N332" s="4" t="s">
        <v>18</v>
      </c>
    </row>
    <row r="333" spans="1:14" x14ac:dyDescent="0.3">
      <c r="A333" s="4">
        <v>19508</v>
      </c>
      <c r="B333" s="4" t="s">
        <v>36</v>
      </c>
      <c r="C333" s="4" t="s">
        <v>39</v>
      </c>
      <c r="D333" s="6">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38</v>
      </c>
      <c r="D334" s="6">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39</v>
      </c>
      <c r="D335" s="6">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39</v>
      </c>
      <c r="D336" s="6">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39</v>
      </c>
      <c r="D337" s="6">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39</v>
      </c>
      <c r="D338" s="6">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39</v>
      </c>
      <c r="D339" s="6">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38</v>
      </c>
      <c r="D340" s="6">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39</v>
      </c>
      <c r="D341" s="6">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6">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38</v>
      </c>
      <c r="D343" s="6">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39</v>
      </c>
      <c r="D344" s="6">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38</v>
      </c>
      <c r="D345" s="6">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39</v>
      </c>
      <c r="D346" s="6">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38</v>
      </c>
      <c r="D347" s="6">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39</v>
      </c>
      <c r="D348" s="6">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38</v>
      </c>
      <c r="D349" s="6">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39</v>
      </c>
      <c r="D350" s="6">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38</v>
      </c>
      <c r="D351" s="6">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6">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6">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38</v>
      </c>
      <c r="D354" s="6">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39</v>
      </c>
      <c r="D355" s="6">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39</v>
      </c>
      <c r="D356" s="6">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39</v>
      </c>
      <c r="D357" s="6">
        <v>80000</v>
      </c>
      <c r="E357" s="4">
        <v>0</v>
      </c>
      <c r="F357" s="4" t="s">
        <v>13</v>
      </c>
      <c r="G357" s="4" t="s">
        <v>21</v>
      </c>
      <c r="H357" s="4" t="s">
        <v>15</v>
      </c>
      <c r="I357" s="4">
        <v>3</v>
      </c>
      <c r="J357" s="4" t="s">
        <v>40</v>
      </c>
      <c r="K357" s="4" t="s">
        <v>24</v>
      </c>
      <c r="L357" s="4">
        <v>32</v>
      </c>
      <c r="M357" s="4" t="str">
        <f t="shared" si="5"/>
        <v>Middle Age</v>
      </c>
      <c r="N357" s="4" t="s">
        <v>18</v>
      </c>
    </row>
    <row r="358" spans="1:14" x14ac:dyDescent="0.3">
      <c r="A358" s="4">
        <v>23608</v>
      </c>
      <c r="B358" s="4" t="s">
        <v>36</v>
      </c>
      <c r="C358" s="4" t="s">
        <v>38</v>
      </c>
      <c r="D358" s="6">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38</v>
      </c>
      <c r="D359" s="6">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39</v>
      </c>
      <c r="D360" s="6">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39</v>
      </c>
      <c r="D361" s="6">
        <v>80000</v>
      </c>
      <c r="E361" s="4">
        <v>0</v>
      </c>
      <c r="F361" s="4" t="s">
        <v>13</v>
      </c>
      <c r="G361" s="4" t="s">
        <v>21</v>
      </c>
      <c r="H361" s="4" t="s">
        <v>15</v>
      </c>
      <c r="I361" s="4">
        <v>3</v>
      </c>
      <c r="J361" s="4" t="s">
        <v>40</v>
      </c>
      <c r="K361" s="4" t="s">
        <v>24</v>
      </c>
      <c r="L361" s="4">
        <v>30</v>
      </c>
      <c r="M361" s="4" t="str">
        <f t="shared" si="5"/>
        <v>Adolescent</v>
      </c>
      <c r="N361" s="4" t="s">
        <v>18</v>
      </c>
    </row>
    <row r="362" spans="1:14" x14ac:dyDescent="0.3">
      <c r="A362" s="4">
        <v>13082</v>
      </c>
      <c r="B362" s="4" t="s">
        <v>37</v>
      </c>
      <c r="C362" s="4" t="s">
        <v>39</v>
      </c>
      <c r="D362" s="6">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38</v>
      </c>
      <c r="D363" s="6">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6">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38</v>
      </c>
      <c r="D365" s="6">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38</v>
      </c>
      <c r="D366" s="6">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38</v>
      </c>
      <c r="D367" s="6">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39</v>
      </c>
      <c r="D368" s="6">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38</v>
      </c>
      <c r="D369" s="6">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38</v>
      </c>
      <c r="D370" s="6">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38</v>
      </c>
      <c r="D371" s="6">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38</v>
      </c>
      <c r="D372" s="6">
        <v>100000</v>
      </c>
      <c r="E372" s="4">
        <v>4</v>
      </c>
      <c r="F372" s="4" t="s">
        <v>13</v>
      </c>
      <c r="G372" s="4" t="s">
        <v>21</v>
      </c>
      <c r="H372" s="4" t="s">
        <v>15</v>
      </c>
      <c r="I372" s="4">
        <v>1</v>
      </c>
      <c r="J372" s="4" t="s">
        <v>40</v>
      </c>
      <c r="K372" s="4" t="s">
        <v>24</v>
      </c>
      <c r="L372" s="4">
        <v>46</v>
      </c>
      <c r="M372" s="4" t="str">
        <f t="shared" si="5"/>
        <v>Middle Age</v>
      </c>
      <c r="N372" s="4" t="s">
        <v>18</v>
      </c>
    </row>
    <row r="373" spans="1:14" x14ac:dyDescent="0.3">
      <c r="A373" s="4">
        <v>22918</v>
      </c>
      <c r="B373" s="4" t="s">
        <v>37</v>
      </c>
      <c r="C373" s="4" t="s">
        <v>39</v>
      </c>
      <c r="D373" s="6">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39</v>
      </c>
      <c r="D374" s="6">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39</v>
      </c>
      <c r="D375" s="6">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38</v>
      </c>
      <c r="D376" s="6">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38</v>
      </c>
      <c r="D377" s="6">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6">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6">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39</v>
      </c>
      <c r="D380" s="6">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6">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39</v>
      </c>
      <c r="D382" s="6">
        <v>70000</v>
      </c>
      <c r="E382" s="4">
        <v>0</v>
      </c>
      <c r="F382" s="4" t="s">
        <v>13</v>
      </c>
      <c r="G382" s="4" t="s">
        <v>21</v>
      </c>
      <c r="H382" s="4" t="s">
        <v>18</v>
      </c>
      <c r="I382" s="4">
        <v>3</v>
      </c>
      <c r="J382" s="4" t="s">
        <v>40</v>
      </c>
      <c r="K382" s="4" t="s">
        <v>24</v>
      </c>
      <c r="L382" s="4">
        <v>30</v>
      </c>
      <c r="M382" s="4" t="str">
        <f t="shared" si="5"/>
        <v>Adolescent</v>
      </c>
      <c r="N382" s="4" t="s">
        <v>15</v>
      </c>
    </row>
    <row r="383" spans="1:14" x14ac:dyDescent="0.3">
      <c r="A383" s="4">
        <v>22974</v>
      </c>
      <c r="B383" s="4" t="s">
        <v>36</v>
      </c>
      <c r="C383" s="4" t="s">
        <v>38</v>
      </c>
      <c r="D383" s="6">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39</v>
      </c>
      <c r="D384" s="6">
        <v>80000</v>
      </c>
      <c r="E384" s="4">
        <v>4</v>
      </c>
      <c r="F384" s="4" t="s">
        <v>19</v>
      </c>
      <c r="G384" s="4" t="s">
        <v>21</v>
      </c>
      <c r="H384" s="4" t="s">
        <v>15</v>
      </c>
      <c r="I384" s="4">
        <v>2</v>
      </c>
      <c r="J384" s="4" t="s">
        <v>40</v>
      </c>
      <c r="K384" s="4" t="s">
        <v>17</v>
      </c>
      <c r="L384" s="4">
        <v>53</v>
      </c>
      <c r="M384" s="4" t="str">
        <f t="shared" si="5"/>
        <v>Middle Age</v>
      </c>
      <c r="N384" s="4" t="s">
        <v>18</v>
      </c>
    </row>
    <row r="385" spans="1:14" x14ac:dyDescent="0.3">
      <c r="A385" s="4">
        <v>17978</v>
      </c>
      <c r="B385" s="4" t="s">
        <v>36</v>
      </c>
      <c r="C385" s="4" t="s">
        <v>39</v>
      </c>
      <c r="D385" s="6">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38</v>
      </c>
      <c r="D386" s="6">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39</v>
      </c>
      <c r="D387" s="6">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3">
      <c r="A388" s="4">
        <v>28957</v>
      </c>
      <c r="B388" s="4" t="s">
        <v>37</v>
      </c>
      <c r="C388" s="4" t="s">
        <v>38</v>
      </c>
      <c r="D388" s="6">
        <v>120000</v>
      </c>
      <c r="E388" s="4">
        <v>0</v>
      </c>
      <c r="F388" s="4" t="s">
        <v>29</v>
      </c>
      <c r="G388" s="4" t="s">
        <v>21</v>
      </c>
      <c r="H388" s="4" t="s">
        <v>15</v>
      </c>
      <c r="I388" s="4">
        <v>4</v>
      </c>
      <c r="J388" s="4" t="s">
        <v>40</v>
      </c>
      <c r="K388" s="4" t="s">
        <v>24</v>
      </c>
      <c r="L388" s="4">
        <v>34</v>
      </c>
      <c r="M388" s="4" t="str">
        <f t="shared" si="6"/>
        <v>Middle Age</v>
      </c>
      <c r="N388" s="4" t="s">
        <v>15</v>
      </c>
    </row>
    <row r="389" spans="1:14" x14ac:dyDescent="0.3">
      <c r="A389" s="4">
        <v>13690</v>
      </c>
      <c r="B389" s="4" t="s">
        <v>37</v>
      </c>
      <c r="C389" s="4" t="s">
        <v>38</v>
      </c>
      <c r="D389" s="6">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38</v>
      </c>
      <c r="D390" s="6">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38</v>
      </c>
      <c r="D391" s="6">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39</v>
      </c>
      <c r="D392" s="6">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38</v>
      </c>
      <c r="D393" s="6">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39</v>
      </c>
      <c r="D394" s="6">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38</v>
      </c>
      <c r="D395" s="6">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38</v>
      </c>
      <c r="D396" s="6">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39</v>
      </c>
      <c r="D397" s="6">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39</v>
      </c>
      <c r="D398" s="6">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38</v>
      </c>
      <c r="D399" s="6">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6">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38</v>
      </c>
      <c r="D401" s="6">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38</v>
      </c>
      <c r="D402" s="6">
        <v>110000</v>
      </c>
      <c r="E402" s="4">
        <v>3</v>
      </c>
      <c r="F402" s="4" t="s">
        <v>13</v>
      </c>
      <c r="G402" s="4" t="s">
        <v>28</v>
      </c>
      <c r="H402" s="4" t="s">
        <v>15</v>
      </c>
      <c r="I402" s="4">
        <v>4</v>
      </c>
      <c r="J402" s="4" t="s">
        <v>40</v>
      </c>
      <c r="K402" s="4" t="s">
        <v>17</v>
      </c>
      <c r="L402" s="4">
        <v>53</v>
      </c>
      <c r="M402" s="4" t="str">
        <f t="shared" si="6"/>
        <v>Middle Age</v>
      </c>
      <c r="N402" s="4" t="s">
        <v>18</v>
      </c>
    </row>
    <row r="403" spans="1:14" x14ac:dyDescent="0.3">
      <c r="A403" s="4">
        <v>11555</v>
      </c>
      <c r="B403" s="4" t="s">
        <v>36</v>
      </c>
      <c r="C403" s="4" t="s">
        <v>38</v>
      </c>
      <c r="D403" s="6">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6">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39</v>
      </c>
      <c r="D405" s="6">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39</v>
      </c>
      <c r="D406" s="6">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38</v>
      </c>
      <c r="D407" s="6">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38</v>
      </c>
      <c r="D408" s="6">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38</v>
      </c>
      <c r="D409" s="6">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38</v>
      </c>
      <c r="D410" s="6">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38</v>
      </c>
      <c r="D411" s="6">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38</v>
      </c>
      <c r="D412" s="6">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39</v>
      </c>
      <c r="D413" s="6">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39</v>
      </c>
      <c r="D414" s="6">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38</v>
      </c>
      <c r="D415" s="6">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38</v>
      </c>
      <c r="D416" s="6">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38</v>
      </c>
      <c r="D417" s="6">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39</v>
      </c>
      <c r="D418" s="6">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38</v>
      </c>
      <c r="D419" s="6">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6">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39</v>
      </c>
      <c r="D421" s="6">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38</v>
      </c>
      <c r="D422" s="6">
        <v>100000</v>
      </c>
      <c r="E422" s="4">
        <v>2</v>
      </c>
      <c r="F422" s="4" t="s">
        <v>13</v>
      </c>
      <c r="G422" s="4" t="s">
        <v>28</v>
      </c>
      <c r="H422" s="4" t="s">
        <v>15</v>
      </c>
      <c r="I422" s="4">
        <v>4</v>
      </c>
      <c r="J422" s="4" t="s">
        <v>40</v>
      </c>
      <c r="K422" s="4" t="s">
        <v>17</v>
      </c>
      <c r="L422" s="4">
        <v>59</v>
      </c>
      <c r="M422" s="4" t="str">
        <f t="shared" si="6"/>
        <v>Old</v>
      </c>
      <c r="N422" s="4" t="s">
        <v>18</v>
      </c>
    </row>
    <row r="423" spans="1:14" x14ac:dyDescent="0.3">
      <c r="A423" s="4">
        <v>14547</v>
      </c>
      <c r="B423" s="4" t="s">
        <v>36</v>
      </c>
      <c r="C423" s="4" t="s">
        <v>39</v>
      </c>
      <c r="D423" s="6">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39</v>
      </c>
      <c r="D424" s="6">
        <v>110000</v>
      </c>
      <c r="E424" s="4">
        <v>0</v>
      </c>
      <c r="F424" s="4" t="s">
        <v>19</v>
      </c>
      <c r="G424" s="4" t="s">
        <v>28</v>
      </c>
      <c r="H424" s="4" t="s">
        <v>18</v>
      </c>
      <c r="I424" s="4">
        <v>3</v>
      </c>
      <c r="J424" s="4" t="s">
        <v>40</v>
      </c>
      <c r="K424" s="4" t="s">
        <v>24</v>
      </c>
      <c r="L424" s="4">
        <v>32</v>
      </c>
      <c r="M424" s="4" t="str">
        <f t="shared" si="6"/>
        <v>Middle Age</v>
      </c>
      <c r="N424" s="4" t="s">
        <v>15</v>
      </c>
    </row>
    <row r="425" spans="1:14" x14ac:dyDescent="0.3">
      <c r="A425" s="4">
        <v>27169</v>
      </c>
      <c r="B425" s="4" t="s">
        <v>37</v>
      </c>
      <c r="C425" s="4" t="s">
        <v>39</v>
      </c>
      <c r="D425" s="6">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38</v>
      </c>
      <c r="D426" s="6">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39</v>
      </c>
      <c r="D427" s="6">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6">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38</v>
      </c>
      <c r="D429" s="6">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39</v>
      </c>
      <c r="D430" s="6">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38</v>
      </c>
      <c r="D431" s="6">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38</v>
      </c>
      <c r="D432" s="6">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6">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38</v>
      </c>
      <c r="D434" s="6">
        <v>110000</v>
      </c>
      <c r="E434" s="4">
        <v>0</v>
      </c>
      <c r="F434" s="4" t="s">
        <v>27</v>
      </c>
      <c r="G434" s="4" t="s">
        <v>28</v>
      </c>
      <c r="H434" s="4" t="s">
        <v>15</v>
      </c>
      <c r="I434" s="4">
        <v>3</v>
      </c>
      <c r="J434" s="4" t="s">
        <v>40</v>
      </c>
      <c r="K434" s="4" t="s">
        <v>24</v>
      </c>
      <c r="L434" s="4">
        <v>34</v>
      </c>
      <c r="M434" s="4" t="str">
        <f t="shared" si="6"/>
        <v>Middle Age</v>
      </c>
      <c r="N434" s="4" t="s">
        <v>15</v>
      </c>
    </row>
    <row r="435" spans="1:14" x14ac:dyDescent="0.3">
      <c r="A435" s="4">
        <v>27814</v>
      </c>
      <c r="B435" s="4" t="s">
        <v>37</v>
      </c>
      <c r="C435" s="4" t="s">
        <v>38</v>
      </c>
      <c r="D435" s="6">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38</v>
      </c>
      <c r="D436" s="6">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38</v>
      </c>
      <c r="D437" s="6">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38</v>
      </c>
      <c r="D438" s="6">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38</v>
      </c>
      <c r="D439" s="6">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38</v>
      </c>
      <c r="D440" s="6">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39</v>
      </c>
      <c r="D441" s="6">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39</v>
      </c>
      <c r="D442" s="6">
        <v>90000</v>
      </c>
      <c r="E442" s="4">
        <v>0</v>
      </c>
      <c r="F442" s="4" t="s">
        <v>13</v>
      </c>
      <c r="G442" s="4" t="s">
        <v>21</v>
      </c>
      <c r="H442" s="4" t="s">
        <v>18</v>
      </c>
      <c r="I442" s="4">
        <v>3</v>
      </c>
      <c r="J442" s="4" t="s">
        <v>40</v>
      </c>
      <c r="K442" s="4" t="s">
        <v>24</v>
      </c>
      <c r="L442" s="4">
        <v>34</v>
      </c>
      <c r="M442" s="4" t="str">
        <f t="shared" si="6"/>
        <v>Middle Age</v>
      </c>
      <c r="N442" s="4" t="s">
        <v>15</v>
      </c>
    </row>
    <row r="443" spans="1:14" x14ac:dyDescent="0.3">
      <c r="A443" s="4">
        <v>11061</v>
      </c>
      <c r="B443" s="4" t="s">
        <v>36</v>
      </c>
      <c r="C443" s="4" t="s">
        <v>39</v>
      </c>
      <c r="D443" s="6">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39</v>
      </c>
      <c r="D444" s="6">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38</v>
      </c>
      <c r="D445" s="6">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39</v>
      </c>
      <c r="D446" s="6">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38</v>
      </c>
      <c r="D447" s="6">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38</v>
      </c>
      <c r="D448" s="6">
        <v>130000</v>
      </c>
      <c r="E448" s="4">
        <v>0</v>
      </c>
      <c r="F448" s="4" t="s">
        <v>31</v>
      </c>
      <c r="G448" s="4" t="s">
        <v>28</v>
      </c>
      <c r="H448" s="4" t="s">
        <v>15</v>
      </c>
      <c r="I448" s="4">
        <v>1</v>
      </c>
      <c r="J448" s="4" t="s">
        <v>40</v>
      </c>
      <c r="K448" s="4" t="s">
        <v>24</v>
      </c>
      <c r="L448" s="4">
        <v>48</v>
      </c>
      <c r="M448" s="4" t="str">
        <f t="shared" si="6"/>
        <v>Middle Age</v>
      </c>
      <c r="N448" s="4" t="s">
        <v>18</v>
      </c>
    </row>
    <row r="449" spans="1:14" x14ac:dyDescent="0.3">
      <c r="A449" s="4">
        <v>20711</v>
      </c>
      <c r="B449" s="4" t="s">
        <v>36</v>
      </c>
      <c r="C449" s="4" t="s">
        <v>38</v>
      </c>
      <c r="D449" s="6">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38</v>
      </c>
      <c r="D450" s="6">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38</v>
      </c>
      <c r="D451" s="6">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3">
      <c r="A452" s="4">
        <v>16559</v>
      </c>
      <c r="B452" s="4" t="s">
        <v>37</v>
      </c>
      <c r="C452" s="4" t="s">
        <v>38</v>
      </c>
      <c r="D452" s="6">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38</v>
      </c>
      <c r="D453" s="6">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38</v>
      </c>
      <c r="D454" s="6">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38</v>
      </c>
      <c r="D455" s="6">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39</v>
      </c>
      <c r="D456" s="6">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38</v>
      </c>
      <c r="D457" s="6">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39</v>
      </c>
      <c r="D458" s="6">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38</v>
      </c>
      <c r="D459" s="6">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39</v>
      </c>
      <c r="D460" s="6">
        <v>120000</v>
      </c>
      <c r="E460" s="4">
        <v>0</v>
      </c>
      <c r="F460" s="4" t="s">
        <v>29</v>
      </c>
      <c r="G460" s="4" t="s">
        <v>21</v>
      </c>
      <c r="H460" s="4" t="s">
        <v>15</v>
      </c>
      <c r="I460" s="4">
        <v>4</v>
      </c>
      <c r="J460" s="4" t="s">
        <v>40</v>
      </c>
      <c r="K460" s="4" t="s">
        <v>24</v>
      </c>
      <c r="L460" s="4">
        <v>32</v>
      </c>
      <c r="M460" s="4" t="str">
        <f t="shared" si="7"/>
        <v>Middle Age</v>
      </c>
      <c r="N460" s="4" t="s">
        <v>15</v>
      </c>
    </row>
    <row r="461" spans="1:14" x14ac:dyDescent="0.3">
      <c r="A461" s="4">
        <v>21554</v>
      </c>
      <c r="B461" s="4" t="s">
        <v>37</v>
      </c>
      <c r="C461" s="4" t="s">
        <v>38</v>
      </c>
      <c r="D461" s="6">
        <v>80000</v>
      </c>
      <c r="E461" s="4">
        <v>0</v>
      </c>
      <c r="F461" s="4" t="s">
        <v>13</v>
      </c>
      <c r="G461" s="4" t="s">
        <v>21</v>
      </c>
      <c r="H461" s="4" t="s">
        <v>18</v>
      </c>
      <c r="I461" s="4">
        <v>3</v>
      </c>
      <c r="J461" s="4" t="s">
        <v>40</v>
      </c>
      <c r="K461" s="4" t="s">
        <v>24</v>
      </c>
      <c r="L461" s="4">
        <v>33</v>
      </c>
      <c r="M461" s="4" t="str">
        <f t="shared" si="7"/>
        <v>Middle Age</v>
      </c>
      <c r="N461" s="4" t="s">
        <v>18</v>
      </c>
    </row>
    <row r="462" spans="1:14" x14ac:dyDescent="0.3">
      <c r="A462" s="4">
        <v>13662</v>
      </c>
      <c r="B462" s="4" t="s">
        <v>37</v>
      </c>
      <c r="C462" s="4" t="s">
        <v>39</v>
      </c>
      <c r="D462" s="6">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38</v>
      </c>
      <c r="D463" s="6">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38</v>
      </c>
      <c r="D464" s="6">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39</v>
      </c>
      <c r="D465" s="6">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38</v>
      </c>
      <c r="D466" s="6">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39</v>
      </c>
      <c r="D467" s="6">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38</v>
      </c>
      <c r="D468" s="6">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39</v>
      </c>
      <c r="D469" s="6">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38</v>
      </c>
      <c r="D470" s="6">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38</v>
      </c>
      <c r="D471" s="6">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6">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6">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38</v>
      </c>
      <c r="D474" s="6">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38</v>
      </c>
      <c r="D475" s="6">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38</v>
      </c>
      <c r="D476" s="6">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39</v>
      </c>
      <c r="D477" s="6">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38</v>
      </c>
      <c r="D478" s="6">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39</v>
      </c>
      <c r="D479" s="6">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39</v>
      </c>
      <c r="D480" s="6">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39</v>
      </c>
      <c r="D481" s="6">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38</v>
      </c>
      <c r="D482" s="6">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38</v>
      </c>
      <c r="D483" s="6">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39</v>
      </c>
      <c r="D484" s="6">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39</v>
      </c>
      <c r="D485" s="6">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38</v>
      </c>
      <c r="D486" s="6">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39</v>
      </c>
      <c r="D487" s="6">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38</v>
      </c>
      <c r="D488" s="6">
        <v>90000</v>
      </c>
      <c r="E488" s="4">
        <v>4</v>
      </c>
      <c r="F488" s="4" t="s">
        <v>29</v>
      </c>
      <c r="G488" s="4" t="s">
        <v>14</v>
      </c>
      <c r="H488" s="4" t="s">
        <v>15</v>
      </c>
      <c r="I488" s="4">
        <v>4</v>
      </c>
      <c r="J488" s="4" t="s">
        <v>40</v>
      </c>
      <c r="K488" s="4" t="s">
        <v>17</v>
      </c>
      <c r="L488" s="4">
        <v>58</v>
      </c>
      <c r="M488" s="4" t="str">
        <f t="shared" si="7"/>
        <v>Old</v>
      </c>
      <c r="N488" s="4" t="s">
        <v>18</v>
      </c>
    </row>
    <row r="489" spans="1:14" x14ac:dyDescent="0.3">
      <c r="A489" s="4">
        <v>12821</v>
      </c>
      <c r="B489" s="4" t="s">
        <v>36</v>
      </c>
      <c r="C489" s="4" t="s">
        <v>39</v>
      </c>
      <c r="D489" s="6">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38</v>
      </c>
      <c r="D490" s="6">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39</v>
      </c>
      <c r="D491" s="6">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39</v>
      </c>
      <c r="D492" s="6">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39</v>
      </c>
      <c r="D493" s="6">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38</v>
      </c>
      <c r="D494" s="6">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39</v>
      </c>
      <c r="D495" s="6">
        <v>70000</v>
      </c>
      <c r="E495" s="4">
        <v>5</v>
      </c>
      <c r="F495" s="4" t="s">
        <v>13</v>
      </c>
      <c r="G495" s="4" t="s">
        <v>28</v>
      </c>
      <c r="H495" s="4" t="s">
        <v>15</v>
      </c>
      <c r="I495" s="4">
        <v>3</v>
      </c>
      <c r="J495" s="4" t="s">
        <v>40</v>
      </c>
      <c r="K495" s="4" t="s">
        <v>32</v>
      </c>
      <c r="L495" s="4">
        <v>60</v>
      </c>
      <c r="M495" s="4" t="str">
        <f t="shared" si="7"/>
        <v>Old</v>
      </c>
      <c r="N495" s="4" t="s">
        <v>15</v>
      </c>
    </row>
    <row r="496" spans="1:14" x14ac:dyDescent="0.3">
      <c r="A496" s="4">
        <v>27650</v>
      </c>
      <c r="B496" s="4" t="s">
        <v>36</v>
      </c>
      <c r="C496" s="4" t="s">
        <v>39</v>
      </c>
      <c r="D496" s="6">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39</v>
      </c>
      <c r="D497" s="6">
        <v>60000</v>
      </c>
      <c r="E497" s="4">
        <v>2</v>
      </c>
      <c r="F497" s="4" t="s">
        <v>19</v>
      </c>
      <c r="G497" s="4" t="s">
        <v>21</v>
      </c>
      <c r="H497" s="4" t="s">
        <v>15</v>
      </c>
      <c r="I497" s="4">
        <v>2</v>
      </c>
      <c r="J497" s="4" t="s">
        <v>40</v>
      </c>
      <c r="K497" s="4" t="s">
        <v>32</v>
      </c>
      <c r="L497" s="4">
        <v>56</v>
      </c>
      <c r="M497" s="4" t="str">
        <f t="shared" si="7"/>
        <v>Old</v>
      </c>
      <c r="N497" s="4" t="s">
        <v>18</v>
      </c>
    </row>
    <row r="498" spans="1:14" x14ac:dyDescent="0.3">
      <c r="A498" s="4">
        <v>20678</v>
      </c>
      <c r="B498" s="4" t="s">
        <v>37</v>
      </c>
      <c r="C498" s="4" t="s">
        <v>38</v>
      </c>
      <c r="D498" s="6">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38</v>
      </c>
      <c r="D499" s="6">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39</v>
      </c>
      <c r="D500" s="6">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38</v>
      </c>
      <c r="D501" s="6">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39</v>
      </c>
      <c r="D502" s="6">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38</v>
      </c>
      <c r="D503" s="6">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39</v>
      </c>
      <c r="D504" s="6">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38</v>
      </c>
      <c r="D505" s="6">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39</v>
      </c>
      <c r="D506" s="6">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39</v>
      </c>
      <c r="D507" s="6">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38</v>
      </c>
      <c r="D508" s="6">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38</v>
      </c>
      <c r="D509" s="6">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39</v>
      </c>
      <c r="D510" s="6">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6">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39</v>
      </c>
      <c r="D512" s="6">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39</v>
      </c>
      <c r="D513" s="6">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38</v>
      </c>
      <c r="D514" s="6">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38</v>
      </c>
      <c r="D515" s="6">
        <v>60000</v>
      </c>
      <c r="E515" s="4">
        <v>4</v>
      </c>
      <c r="F515" s="4" t="s">
        <v>31</v>
      </c>
      <c r="G515" s="4" t="s">
        <v>28</v>
      </c>
      <c r="H515" s="4" t="s">
        <v>15</v>
      </c>
      <c r="I515" s="4">
        <v>2</v>
      </c>
      <c r="J515" s="4" t="s">
        <v>40</v>
      </c>
      <c r="K515" s="4" t="s">
        <v>32</v>
      </c>
      <c r="L515" s="4">
        <v>61</v>
      </c>
      <c r="M515" s="4" t="str">
        <f t="shared" ref="M515:M578" si="8">IF(L515&gt;54,"Old",IF(L515&gt;=31,"Middle Age",IF(L515&lt;31,"Adolescent","Invalid")))</f>
        <v>Old</v>
      </c>
      <c r="N515" s="4" t="s">
        <v>15</v>
      </c>
    </row>
    <row r="516" spans="1:14" x14ac:dyDescent="0.3">
      <c r="A516" s="4">
        <v>19399</v>
      </c>
      <c r="B516" s="4" t="s">
        <v>37</v>
      </c>
      <c r="C516" s="4" t="s">
        <v>39</v>
      </c>
      <c r="D516" s="6">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38</v>
      </c>
      <c r="D517" s="6">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38</v>
      </c>
      <c r="D518" s="6">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39</v>
      </c>
      <c r="D519" s="6">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38</v>
      </c>
      <c r="D520" s="6">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39</v>
      </c>
      <c r="D521" s="6">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6">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39</v>
      </c>
      <c r="D523" s="6">
        <v>40000</v>
      </c>
      <c r="E523" s="4">
        <v>4</v>
      </c>
      <c r="F523" s="4" t="s">
        <v>27</v>
      </c>
      <c r="G523" s="4" t="s">
        <v>21</v>
      </c>
      <c r="H523" s="4" t="s">
        <v>15</v>
      </c>
      <c r="I523" s="4">
        <v>2</v>
      </c>
      <c r="J523" s="4" t="s">
        <v>40</v>
      </c>
      <c r="K523" s="4" t="s">
        <v>32</v>
      </c>
      <c r="L523" s="4">
        <v>62</v>
      </c>
      <c r="M523" s="4" t="str">
        <f t="shared" si="8"/>
        <v>Old</v>
      </c>
      <c r="N523" s="4" t="s">
        <v>15</v>
      </c>
    </row>
    <row r="524" spans="1:14" x14ac:dyDescent="0.3">
      <c r="A524" s="4">
        <v>19413</v>
      </c>
      <c r="B524" s="4" t="s">
        <v>37</v>
      </c>
      <c r="C524" s="4" t="s">
        <v>39</v>
      </c>
      <c r="D524" s="6">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39</v>
      </c>
      <c r="D525" s="6">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38</v>
      </c>
      <c r="D526" s="6">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39</v>
      </c>
      <c r="D527" s="6">
        <v>60000</v>
      </c>
      <c r="E527" s="4">
        <v>5</v>
      </c>
      <c r="F527" s="4" t="s">
        <v>13</v>
      </c>
      <c r="G527" s="4" t="s">
        <v>28</v>
      </c>
      <c r="H527" s="4" t="s">
        <v>15</v>
      </c>
      <c r="I527" s="4">
        <v>3</v>
      </c>
      <c r="J527" s="4" t="s">
        <v>40</v>
      </c>
      <c r="K527" s="4" t="s">
        <v>32</v>
      </c>
      <c r="L527" s="4">
        <v>59</v>
      </c>
      <c r="M527" s="4" t="str">
        <f t="shared" si="8"/>
        <v>Old</v>
      </c>
      <c r="N527" s="4" t="s">
        <v>15</v>
      </c>
    </row>
    <row r="528" spans="1:14" x14ac:dyDescent="0.3">
      <c r="A528" s="4">
        <v>15382</v>
      </c>
      <c r="B528" s="4" t="s">
        <v>36</v>
      </c>
      <c r="C528" s="4" t="s">
        <v>38</v>
      </c>
      <c r="D528" s="6">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39</v>
      </c>
      <c r="D529" s="6">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38</v>
      </c>
      <c r="D530" s="6">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39</v>
      </c>
      <c r="D531" s="6">
        <v>60000</v>
      </c>
      <c r="E531" s="4">
        <v>2</v>
      </c>
      <c r="F531" s="4" t="s">
        <v>19</v>
      </c>
      <c r="G531" s="4" t="s">
        <v>21</v>
      </c>
      <c r="H531" s="4" t="s">
        <v>15</v>
      </c>
      <c r="I531" s="4">
        <v>1</v>
      </c>
      <c r="J531" s="4" t="s">
        <v>40</v>
      </c>
      <c r="K531" s="4" t="s">
        <v>32</v>
      </c>
      <c r="L531" s="4">
        <v>57</v>
      </c>
      <c r="M531" s="4" t="str">
        <f t="shared" si="8"/>
        <v>Old</v>
      </c>
      <c r="N531" s="4" t="s">
        <v>15</v>
      </c>
    </row>
    <row r="532" spans="1:14" x14ac:dyDescent="0.3">
      <c r="A532" s="4">
        <v>25909</v>
      </c>
      <c r="B532" s="4" t="s">
        <v>36</v>
      </c>
      <c r="C532" s="4" t="s">
        <v>39</v>
      </c>
      <c r="D532" s="6">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6">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38</v>
      </c>
      <c r="D534" s="6">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39</v>
      </c>
      <c r="D535" s="6">
        <v>60000</v>
      </c>
      <c r="E535" s="4">
        <v>3</v>
      </c>
      <c r="F535" s="4" t="s">
        <v>13</v>
      </c>
      <c r="G535" s="4" t="s">
        <v>28</v>
      </c>
      <c r="H535" s="4" t="s">
        <v>15</v>
      </c>
      <c r="I535" s="4">
        <v>2</v>
      </c>
      <c r="J535" s="4" t="s">
        <v>40</v>
      </c>
      <c r="K535" s="4" t="s">
        <v>32</v>
      </c>
      <c r="L535" s="4">
        <v>66</v>
      </c>
      <c r="M535" s="4" t="str">
        <f t="shared" si="8"/>
        <v>Old</v>
      </c>
      <c r="N535" s="4" t="s">
        <v>18</v>
      </c>
    </row>
    <row r="536" spans="1:14" x14ac:dyDescent="0.3">
      <c r="A536" s="4">
        <v>24637</v>
      </c>
      <c r="B536" s="4" t="s">
        <v>36</v>
      </c>
      <c r="C536" s="4" t="s">
        <v>39</v>
      </c>
      <c r="D536" s="6">
        <v>40000</v>
      </c>
      <c r="E536" s="4">
        <v>4</v>
      </c>
      <c r="F536" s="4" t="s">
        <v>27</v>
      </c>
      <c r="G536" s="4" t="s">
        <v>21</v>
      </c>
      <c r="H536" s="4" t="s">
        <v>15</v>
      </c>
      <c r="I536" s="4">
        <v>2</v>
      </c>
      <c r="J536" s="4" t="s">
        <v>40</v>
      </c>
      <c r="K536" s="4" t="s">
        <v>32</v>
      </c>
      <c r="L536" s="4">
        <v>64</v>
      </c>
      <c r="M536" s="4" t="str">
        <f t="shared" si="8"/>
        <v>Old</v>
      </c>
      <c r="N536" s="4" t="s">
        <v>18</v>
      </c>
    </row>
    <row r="537" spans="1:14" x14ac:dyDescent="0.3">
      <c r="A537" s="4">
        <v>23893</v>
      </c>
      <c r="B537" s="4" t="s">
        <v>36</v>
      </c>
      <c r="C537" s="4" t="s">
        <v>39</v>
      </c>
      <c r="D537" s="6">
        <v>50000</v>
      </c>
      <c r="E537" s="4">
        <v>3</v>
      </c>
      <c r="F537" s="4" t="s">
        <v>13</v>
      </c>
      <c r="G537" s="4" t="s">
        <v>14</v>
      </c>
      <c r="H537" s="4" t="s">
        <v>15</v>
      </c>
      <c r="I537" s="4">
        <v>3</v>
      </c>
      <c r="J537" s="4" t="s">
        <v>40</v>
      </c>
      <c r="K537" s="4" t="s">
        <v>32</v>
      </c>
      <c r="L537" s="4">
        <v>41</v>
      </c>
      <c r="M537" s="4" t="str">
        <f t="shared" si="8"/>
        <v>Middle Age</v>
      </c>
      <c r="N537" s="4" t="s">
        <v>18</v>
      </c>
    </row>
    <row r="538" spans="1:14" x14ac:dyDescent="0.3">
      <c r="A538" s="4">
        <v>13907</v>
      </c>
      <c r="B538" s="4" t="s">
        <v>37</v>
      </c>
      <c r="C538" s="4" t="s">
        <v>38</v>
      </c>
      <c r="D538" s="6">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38</v>
      </c>
      <c r="D539" s="6">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38</v>
      </c>
      <c r="D540" s="6">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38</v>
      </c>
      <c r="D541" s="6">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38</v>
      </c>
      <c r="D542" s="6">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39</v>
      </c>
      <c r="D543" s="6">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39</v>
      </c>
      <c r="D544" s="6">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38</v>
      </c>
      <c r="D545" s="6">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39</v>
      </c>
      <c r="D546" s="6">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39</v>
      </c>
      <c r="D547" s="6">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6">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39</v>
      </c>
      <c r="D549" s="6">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38</v>
      </c>
      <c r="D550" s="6">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38</v>
      </c>
      <c r="D551" s="6">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38</v>
      </c>
      <c r="D552" s="6">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38</v>
      </c>
      <c r="D553" s="6">
        <v>50000</v>
      </c>
      <c r="E553" s="4">
        <v>4</v>
      </c>
      <c r="F553" s="4" t="s">
        <v>13</v>
      </c>
      <c r="G553" s="4" t="s">
        <v>28</v>
      </c>
      <c r="H553" s="4" t="s">
        <v>15</v>
      </c>
      <c r="I553" s="4">
        <v>2</v>
      </c>
      <c r="J553" s="4" t="s">
        <v>40</v>
      </c>
      <c r="K553" s="4" t="s">
        <v>32</v>
      </c>
      <c r="L553" s="4">
        <v>63</v>
      </c>
      <c r="M553" s="4" t="str">
        <f t="shared" si="8"/>
        <v>Old</v>
      </c>
      <c r="N553" s="4" t="s">
        <v>18</v>
      </c>
    </row>
    <row r="554" spans="1:14" x14ac:dyDescent="0.3">
      <c r="A554" s="4">
        <v>14417</v>
      </c>
      <c r="B554" s="4" t="s">
        <v>37</v>
      </c>
      <c r="C554" s="4" t="s">
        <v>39</v>
      </c>
      <c r="D554" s="6">
        <v>60000</v>
      </c>
      <c r="E554" s="4">
        <v>3</v>
      </c>
      <c r="F554" s="4" t="s">
        <v>27</v>
      </c>
      <c r="G554" s="4" t="s">
        <v>21</v>
      </c>
      <c r="H554" s="4" t="s">
        <v>15</v>
      </c>
      <c r="I554" s="4">
        <v>2</v>
      </c>
      <c r="J554" s="4" t="s">
        <v>40</v>
      </c>
      <c r="K554" s="4" t="s">
        <v>32</v>
      </c>
      <c r="L554" s="4">
        <v>54</v>
      </c>
      <c r="M554" s="4" t="str">
        <f t="shared" si="8"/>
        <v>Middle Age</v>
      </c>
      <c r="N554" s="4" t="s">
        <v>15</v>
      </c>
    </row>
    <row r="555" spans="1:14" x14ac:dyDescent="0.3">
      <c r="A555" s="4">
        <v>17533</v>
      </c>
      <c r="B555" s="4" t="s">
        <v>36</v>
      </c>
      <c r="C555" s="4" t="s">
        <v>39</v>
      </c>
      <c r="D555" s="6">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38</v>
      </c>
      <c r="D556" s="6">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39</v>
      </c>
      <c r="D557" s="6">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39</v>
      </c>
      <c r="D558" s="6">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38</v>
      </c>
      <c r="D559" s="6">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38</v>
      </c>
      <c r="D560" s="6">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38</v>
      </c>
      <c r="D561" s="6">
        <v>60000</v>
      </c>
      <c r="E561" s="4">
        <v>2</v>
      </c>
      <c r="F561" s="4" t="s">
        <v>13</v>
      </c>
      <c r="G561" s="4" t="s">
        <v>28</v>
      </c>
      <c r="H561" s="4" t="s">
        <v>15</v>
      </c>
      <c r="I561" s="4">
        <v>0</v>
      </c>
      <c r="J561" s="4" t="s">
        <v>40</v>
      </c>
      <c r="K561" s="4" t="s">
        <v>32</v>
      </c>
      <c r="L561" s="4">
        <v>58</v>
      </c>
      <c r="M561" s="4" t="str">
        <f t="shared" si="8"/>
        <v>Old</v>
      </c>
      <c r="N561" s="4" t="s">
        <v>18</v>
      </c>
    </row>
    <row r="562" spans="1:14" x14ac:dyDescent="0.3">
      <c r="A562" s="4">
        <v>18577</v>
      </c>
      <c r="B562" s="4" t="s">
        <v>36</v>
      </c>
      <c r="C562" s="4" t="s">
        <v>38</v>
      </c>
      <c r="D562" s="6">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38</v>
      </c>
      <c r="D563" s="6">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38</v>
      </c>
      <c r="D564" s="6">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38</v>
      </c>
      <c r="D565" s="6">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6">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6">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38</v>
      </c>
      <c r="D568" s="6">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6">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39</v>
      </c>
      <c r="D570" s="6">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39</v>
      </c>
      <c r="D571" s="6">
        <v>50000</v>
      </c>
      <c r="E571" s="4">
        <v>3</v>
      </c>
      <c r="F571" s="4" t="s">
        <v>31</v>
      </c>
      <c r="G571" s="4" t="s">
        <v>28</v>
      </c>
      <c r="H571" s="4" t="s">
        <v>15</v>
      </c>
      <c r="I571" s="4">
        <v>2</v>
      </c>
      <c r="J571" s="4" t="s">
        <v>40</v>
      </c>
      <c r="K571" s="4" t="s">
        <v>32</v>
      </c>
      <c r="L571" s="4">
        <v>69</v>
      </c>
      <c r="M571" s="4" t="str">
        <f t="shared" si="8"/>
        <v>Old</v>
      </c>
      <c r="N571" s="4" t="s">
        <v>18</v>
      </c>
    </row>
    <row r="572" spans="1:14" x14ac:dyDescent="0.3">
      <c r="A572" s="4">
        <v>20370</v>
      </c>
      <c r="B572" s="4" t="s">
        <v>36</v>
      </c>
      <c r="C572" s="4" t="s">
        <v>39</v>
      </c>
      <c r="D572" s="6">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39</v>
      </c>
      <c r="D573" s="6">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6">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6">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38</v>
      </c>
      <c r="D576" s="6">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39</v>
      </c>
      <c r="D577" s="6">
        <v>60000</v>
      </c>
      <c r="E577" s="4">
        <v>2</v>
      </c>
      <c r="F577" s="4" t="s">
        <v>19</v>
      </c>
      <c r="G577" s="4" t="s">
        <v>21</v>
      </c>
      <c r="H577" s="4" t="s">
        <v>15</v>
      </c>
      <c r="I577" s="4">
        <v>1</v>
      </c>
      <c r="J577" s="4" t="s">
        <v>40</v>
      </c>
      <c r="K577" s="4" t="s">
        <v>32</v>
      </c>
      <c r="L577" s="4">
        <v>56</v>
      </c>
      <c r="M577" s="4" t="str">
        <f t="shared" si="8"/>
        <v>Old</v>
      </c>
      <c r="N577" s="4" t="s">
        <v>18</v>
      </c>
    </row>
    <row r="578" spans="1:14" x14ac:dyDescent="0.3">
      <c r="A578" s="4">
        <v>18752</v>
      </c>
      <c r="B578" s="4" t="s">
        <v>37</v>
      </c>
      <c r="C578" s="4" t="s">
        <v>38</v>
      </c>
      <c r="D578" s="6">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39</v>
      </c>
      <c r="D579" s="6">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3">
      <c r="A580" s="4">
        <v>15313</v>
      </c>
      <c r="B580" s="4" t="s">
        <v>36</v>
      </c>
      <c r="C580" s="4" t="s">
        <v>39</v>
      </c>
      <c r="D580" s="6">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38</v>
      </c>
      <c r="D581" s="6">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38</v>
      </c>
      <c r="D582" s="6">
        <v>60000</v>
      </c>
      <c r="E582" s="4">
        <v>3</v>
      </c>
      <c r="F582" s="4" t="s">
        <v>31</v>
      </c>
      <c r="G582" s="4" t="s">
        <v>28</v>
      </c>
      <c r="H582" s="4" t="s">
        <v>15</v>
      </c>
      <c r="I582" s="4">
        <v>2</v>
      </c>
      <c r="J582" s="4" t="s">
        <v>40</v>
      </c>
      <c r="K582" s="4" t="s">
        <v>32</v>
      </c>
      <c r="L582" s="4">
        <v>69</v>
      </c>
      <c r="M582" s="4" t="str">
        <f t="shared" si="9"/>
        <v>Old</v>
      </c>
      <c r="N582" s="4" t="s">
        <v>18</v>
      </c>
    </row>
    <row r="583" spans="1:14" x14ac:dyDescent="0.3">
      <c r="A583" s="4">
        <v>23089</v>
      </c>
      <c r="B583" s="4" t="s">
        <v>36</v>
      </c>
      <c r="C583" s="4" t="s">
        <v>39</v>
      </c>
      <c r="D583" s="6">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6">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39</v>
      </c>
      <c r="D585" s="6">
        <v>60000</v>
      </c>
      <c r="E585" s="4">
        <v>3</v>
      </c>
      <c r="F585" s="4" t="s">
        <v>13</v>
      </c>
      <c r="G585" s="4" t="s">
        <v>28</v>
      </c>
      <c r="H585" s="4" t="s">
        <v>15</v>
      </c>
      <c r="I585" s="4">
        <v>2</v>
      </c>
      <c r="J585" s="4" t="s">
        <v>40</v>
      </c>
      <c r="K585" s="4" t="s">
        <v>32</v>
      </c>
      <c r="L585" s="4">
        <v>66</v>
      </c>
      <c r="M585" s="4" t="str">
        <f t="shared" si="9"/>
        <v>Old</v>
      </c>
      <c r="N585" s="4" t="s">
        <v>18</v>
      </c>
    </row>
    <row r="586" spans="1:14" x14ac:dyDescent="0.3">
      <c r="A586" s="4">
        <v>28667</v>
      </c>
      <c r="B586" s="4" t="s">
        <v>37</v>
      </c>
      <c r="C586" s="4" t="s">
        <v>39</v>
      </c>
      <c r="D586" s="6">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39</v>
      </c>
      <c r="D587" s="6">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39</v>
      </c>
      <c r="D588" s="6">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38</v>
      </c>
      <c r="D589" s="6">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38</v>
      </c>
      <c r="D590" s="6">
        <v>90000</v>
      </c>
      <c r="E590" s="4">
        <v>2</v>
      </c>
      <c r="F590" s="4" t="s">
        <v>27</v>
      </c>
      <c r="G590" s="4" t="s">
        <v>21</v>
      </c>
      <c r="H590" s="4" t="s">
        <v>15</v>
      </c>
      <c r="I590" s="4">
        <v>1</v>
      </c>
      <c r="J590" s="4" t="s">
        <v>40</v>
      </c>
      <c r="K590" s="4" t="s">
        <v>32</v>
      </c>
      <c r="L590" s="4">
        <v>51</v>
      </c>
      <c r="M590" s="4" t="str">
        <f t="shared" si="9"/>
        <v>Middle Age</v>
      </c>
      <c r="N590" s="4" t="s">
        <v>15</v>
      </c>
    </row>
    <row r="591" spans="1:14" x14ac:dyDescent="0.3">
      <c r="A591" s="4">
        <v>12100</v>
      </c>
      <c r="B591" s="4" t="s">
        <v>37</v>
      </c>
      <c r="C591" s="4" t="s">
        <v>39</v>
      </c>
      <c r="D591" s="6">
        <v>60000</v>
      </c>
      <c r="E591" s="4">
        <v>2</v>
      </c>
      <c r="F591" s="4" t="s">
        <v>13</v>
      </c>
      <c r="G591" s="4" t="s">
        <v>28</v>
      </c>
      <c r="H591" s="4" t="s">
        <v>15</v>
      </c>
      <c r="I591" s="4">
        <v>0</v>
      </c>
      <c r="J591" s="4" t="s">
        <v>40</v>
      </c>
      <c r="K591" s="4" t="s">
        <v>32</v>
      </c>
      <c r="L591" s="4">
        <v>57</v>
      </c>
      <c r="M591" s="4" t="str">
        <f t="shared" si="9"/>
        <v>Old</v>
      </c>
      <c r="N591" s="4" t="s">
        <v>18</v>
      </c>
    </row>
    <row r="592" spans="1:14" x14ac:dyDescent="0.3">
      <c r="A592" s="4">
        <v>23158</v>
      </c>
      <c r="B592" s="4" t="s">
        <v>36</v>
      </c>
      <c r="C592" s="4" t="s">
        <v>38</v>
      </c>
      <c r="D592" s="6">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39</v>
      </c>
      <c r="D593" s="6">
        <v>40000</v>
      </c>
      <c r="E593" s="4">
        <v>4</v>
      </c>
      <c r="F593" s="4" t="s">
        <v>27</v>
      </c>
      <c r="G593" s="4" t="s">
        <v>21</v>
      </c>
      <c r="H593" s="4" t="s">
        <v>18</v>
      </c>
      <c r="I593" s="4">
        <v>2</v>
      </c>
      <c r="J593" s="4" t="s">
        <v>40</v>
      </c>
      <c r="K593" s="4" t="s">
        <v>32</v>
      </c>
      <c r="L593" s="4">
        <v>61</v>
      </c>
      <c r="M593" s="4" t="str">
        <f t="shared" si="9"/>
        <v>Old</v>
      </c>
      <c r="N593" s="4" t="s">
        <v>15</v>
      </c>
    </row>
    <row r="594" spans="1:14" x14ac:dyDescent="0.3">
      <c r="A594" s="4">
        <v>18391</v>
      </c>
      <c r="B594" s="4" t="s">
        <v>37</v>
      </c>
      <c r="C594" s="4" t="s">
        <v>38</v>
      </c>
      <c r="D594" s="6">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38</v>
      </c>
      <c r="D595" s="6">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39</v>
      </c>
      <c r="D596" s="6">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38</v>
      </c>
      <c r="D597" s="6">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38</v>
      </c>
      <c r="D598" s="6">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39</v>
      </c>
      <c r="D599" s="6">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6">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38</v>
      </c>
      <c r="D601" s="6">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6">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39</v>
      </c>
      <c r="D603" s="6">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39</v>
      </c>
      <c r="D604" s="6">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39</v>
      </c>
      <c r="D605" s="6">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39</v>
      </c>
      <c r="D606" s="6">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6">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39</v>
      </c>
      <c r="D608" s="6">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38</v>
      </c>
      <c r="D609" s="6">
        <v>70000</v>
      </c>
      <c r="E609" s="4">
        <v>5</v>
      </c>
      <c r="F609" s="4" t="s">
        <v>31</v>
      </c>
      <c r="G609" s="4" t="s">
        <v>21</v>
      </c>
      <c r="H609" s="4" t="s">
        <v>15</v>
      </c>
      <c r="I609" s="4">
        <v>3</v>
      </c>
      <c r="J609" s="4" t="s">
        <v>40</v>
      </c>
      <c r="K609" s="4" t="s">
        <v>32</v>
      </c>
      <c r="L609" s="4">
        <v>46</v>
      </c>
      <c r="M609" s="4" t="str">
        <f t="shared" si="9"/>
        <v>Middle Age</v>
      </c>
      <c r="N609" s="4" t="s">
        <v>15</v>
      </c>
    </row>
    <row r="610" spans="1:14" x14ac:dyDescent="0.3">
      <c r="A610" s="4">
        <v>16890</v>
      </c>
      <c r="B610" s="4" t="s">
        <v>36</v>
      </c>
      <c r="C610" s="4" t="s">
        <v>39</v>
      </c>
      <c r="D610" s="6">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39</v>
      </c>
      <c r="D611" s="6">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39</v>
      </c>
      <c r="D612" s="6">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38</v>
      </c>
      <c r="D613" s="6">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38</v>
      </c>
      <c r="D614" s="6">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6">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38</v>
      </c>
      <c r="D616" s="6">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38</v>
      </c>
      <c r="D617" s="6">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38</v>
      </c>
      <c r="D618" s="6">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39</v>
      </c>
      <c r="D619" s="6">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38</v>
      </c>
      <c r="D620" s="6">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38</v>
      </c>
      <c r="D621" s="6">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38</v>
      </c>
      <c r="D622" s="6">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39</v>
      </c>
      <c r="D623" s="6">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6">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38</v>
      </c>
      <c r="D625" s="6">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38</v>
      </c>
      <c r="D626" s="6">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6">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38</v>
      </c>
      <c r="D628" s="6">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38</v>
      </c>
      <c r="D629" s="6">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6">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38</v>
      </c>
      <c r="D631" s="6">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39</v>
      </c>
      <c r="D632" s="6">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6">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38</v>
      </c>
      <c r="D634" s="6">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38</v>
      </c>
      <c r="D635" s="6">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39</v>
      </c>
      <c r="D636" s="6">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38</v>
      </c>
      <c r="D637" s="6">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38</v>
      </c>
      <c r="D638" s="6">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39</v>
      </c>
      <c r="D639" s="6">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6">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6">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38</v>
      </c>
      <c r="D642" s="6">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39</v>
      </c>
      <c r="D643" s="6">
        <v>50000</v>
      </c>
      <c r="E643" s="4">
        <v>4</v>
      </c>
      <c r="F643" s="4" t="s">
        <v>13</v>
      </c>
      <c r="G643" s="4" t="s">
        <v>28</v>
      </c>
      <c r="H643" s="4" t="s">
        <v>15</v>
      </c>
      <c r="I643" s="4">
        <v>2</v>
      </c>
      <c r="J643" s="4" t="s">
        <v>40</v>
      </c>
      <c r="K643" s="4" t="s">
        <v>32</v>
      </c>
      <c r="L643" s="4">
        <v>64</v>
      </c>
      <c r="M643" s="4" t="str">
        <f t="shared" ref="M643:M706" si="10">IF(L643&gt;54,"Old",IF(L643&gt;=31,"Middle Age",IF(L643&lt;31,"Adolescent","Invalid")))</f>
        <v>Old</v>
      </c>
      <c r="N643" s="4" t="s">
        <v>18</v>
      </c>
    </row>
    <row r="644" spans="1:14" x14ac:dyDescent="0.3">
      <c r="A644" s="4">
        <v>21741</v>
      </c>
      <c r="B644" s="4" t="s">
        <v>36</v>
      </c>
      <c r="C644" s="4" t="s">
        <v>38</v>
      </c>
      <c r="D644" s="6">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38</v>
      </c>
      <c r="D645" s="6">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38</v>
      </c>
      <c r="D646" s="6">
        <v>60000</v>
      </c>
      <c r="E646" s="4">
        <v>5</v>
      </c>
      <c r="F646" s="4" t="s">
        <v>13</v>
      </c>
      <c r="G646" s="4" t="s">
        <v>14</v>
      </c>
      <c r="H646" s="4" t="s">
        <v>15</v>
      </c>
      <c r="I646" s="4">
        <v>3</v>
      </c>
      <c r="J646" s="4" t="s">
        <v>40</v>
      </c>
      <c r="K646" s="4" t="s">
        <v>32</v>
      </c>
      <c r="L646" s="4">
        <v>41</v>
      </c>
      <c r="M646" s="4" t="str">
        <f t="shared" si="10"/>
        <v>Middle Age</v>
      </c>
      <c r="N646" s="4" t="s">
        <v>18</v>
      </c>
    </row>
    <row r="647" spans="1:14" x14ac:dyDescent="0.3">
      <c r="A647" s="4">
        <v>16217</v>
      </c>
      <c r="B647" s="4" t="s">
        <v>37</v>
      </c>
      <c r="C647" s="4" t="s">
        <v>38</v>
      </c>
      <c r="D647" s="6">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38</v>
      </c>
      <c r="D648" s="6">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39</v>
      </c>
      <c r="D649" s="6">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38</v>
      </c>
      <c r="D650" s="6">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38</v>
      </c>
      <c r="D651" s="6">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38</v>
      </c>
      <c r="D652" s="6">
        <v>70000</v>
      </c>
      <c r="E652" s="4">
        <v>5</v>
      </c>
      <c r="F652" s="4" t="s">
        <v>31</v>
      </c>
      <c r="G652" s="4" t="s">
        <v>28</v>
      </c>
      <c r="H652" s="4" t="s">
        <v>15</v>
      </c>
      <c r="I652" s="4">
        <v>2</v>
      </c>
      <c r="J652" s="4" t="s">
        <v>40</v>
      </c>
      <c r="K652" s="4" t="s">
        <v>32</v>
      </c>
      <c r="L652" s="4">
        <v>67</v>
      </c>
      <c r="M652" s="4" t="str">
        <f t="shared" si="10"/>
        <v>Old</v>
      </c>
      <c r="N652" s="4" t="s">
        <v>15</v>
      </c>
    </row>
    <row r="653" spans="1:14" x14ac:dyDescent="0.3">
      <c r="A653" s="4">
        <v>14284</v>
      </c>
      <c r="B653" s="4" t="s">
        <v>37</v>
      </c>
      <c r="C653" s="4" t="s">
        <v>39</v>
      </c>
      <c r="D653" s="6">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39</v>
      </c>
      <c r="D654" s="6">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39</v>
      </c>
      <c r="D655" s="6">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39</v>
      </c>
      <c r="D656" s="6">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38</v>
      </c>
      <c r="D657" s="6">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39</v>
      </c>
      <c r="D658" s="6">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39</v>
      </c>
      <c r="D659" s="6">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39</v>
      </c>
      <c r="D660" s="6">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38</v>
      </c>
      <c r="D661" s="6">
        <v>60000</v>
      </c>
      <c r="E661" s="4">
        <v>4</v>
      </c>
      <c r="F661" s="4" t="s">
        <v>13</v>
      </c>
      <c r="G661" s="4" t="s">
        <v>28</v>
      </c>
      <c r="H661" s="4" t="s">
        <v>15</v>
      </c>
      <c r="I661" s="4">
        <v>2</v>
      </c>
      <c r="J661" s="4" t="s">
        <v>40</v>
      </c>
      <c r="K661" s="4" t="s">
        <v>32</v>
      </c>
      <c r="L661" s="4">
        <v>63</v>
      </c>
      <c r="M661" s="4" t="str">
        <f t="shared" si="10"/>
        <v>Old</v>
      </c>
      <c r="N661" s="4" t="s">
        <v>18</v>
      </c>
    </row>
    <row r="662" spans="1:14" x14ac:dyDescent="0.3">
      <c r="A662" s="4">
        <v>21599</v>
      </c>
      <c r="B662" s="4" t="s">
        <v>36</v>
      </c>
      <c r="C662" s="4" t="s">
        <v>38</v>
      </c>
      <c r="D662" s="6">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39</v>
      </c>
      <c r="D663" s="6">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38</v>
      </c>
      <c r="D664" s="6">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38</v>
      </c>
      <c r="D665" s="6">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38</v>
      </c>
      <c r="D666" s="6">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39</v>
      </c>
      <c r="D667" s="6">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38</v>
      </c>
      <c r="D668" s="6">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38</v>
      </c>
      <c r="D669" s="6">
        <v>40000</v>
      </c>
      <c r="E669" s="4">
        <v>5</v>
      </c>
      <c r="F669" s="4" t="s">
        <v>27</v>
      </c>
      <c r="G669" s="4" t="s">
        <v>21</v>
      </c>
      <c r="H669" s="4" t="s">
        <v>18</v>
      </c>
      <c r="I669" s="4">
        <v>2</v>
      </c>
      <c r="J669" s="4" t="s">
        <v>40</v>
      </c>
      <c r="K669" s="4" t="s">
        <v>32</v>
      </c>
      <c r="L669" s="4">
        <v>61</v>
      </c>
      <c r="M669" s="4" t="str">
        <f t="shared" si="10"/>
        <v>Old</v>
      </c>
      <c r="N669" s="4" t="s">
        <v>18</v>
      </c>
    </row>
    <row r="670" spans="1:14" x14ac:dyDescent="0.3">
      <c r="A670" s="4">
        <v>14592</v>
      </c>
      <c r="B670" s="4" t="s">
        <v>36</v>
      </c>
      <c r="C670" s="4" t="s">
        <v>38</v>
      </c>
      <c r="D670" s="6">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38</v>
      </c>
      <c r="D671" s="6">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39</v>
      </c>
      <c r="D672" s="6">
        <v>70000</v>
      </c>
      <c r="E672" s="4">
        <v>2</v>
      </c>
      <c r="F672" s="4" t="s">
        <v>19</v>
      </c>
      <c r="G672" s="4" t="s">
        <v>21</v>
      </c>
      <c r="H672" s="4" t="s">
        <v>15</v>
      </c>
      <c r="I672" s="4">
        <v>1</v>
      </c>
      <c r="J672" s="4" t="s">
        <v>40</v>
      </c>
      <c r="K672" s="4" t="s">
        <v>32</v>
      </c>
      <c r="L672" s="4">
        <v>59</v>
      </c>
      <c r="M672" s="4" t="str">
        <f t="shared" si="10"/>
        <v>Old</v>
      </c>
      <c r="N672" s="4" t="s">
        <v>18</v>
      </c>
    </row>
    <row r="673" spans="1:14" x14ac:dyDescent="0.3">
      <c r="A673" s="4">
        <v>22252</v>
      </c>
      <c r="B673" s="4" t="s">
        <v>37</v>
      </c>
      <c r="C673" s="4" t="s">
        <v>38</v>
      </c>
      <c r="D673" s="6">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38</v>
      </c>
      <c r="D674" s="6">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38</v>
      </c>
      <c r="D675" s="6">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38</v>
      </c>
      <c r="D676" s="6">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39</v>
      </c>
      <c r="D677" s="6">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39</v>
      </c>
      <c r="D678" s="6">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39</v>
      </c>
      <c r="D679" s="6">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39</v>
      </c>
      <c r="D680" s="6">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39</v>
      </c>
      <c r="D681" s="6">
        <v>60000</v>
      </c>
      <c r="E681" s="4">
        <v>4</v>
      </c>
      <c r="F681" s="4" t="s">
        <v>13</v>
      </c>
      <c r="G681" s="4" t="s">
        <v>28</v>
      </c>
      <c r="H681" s="4" t="s">
        <v>15</v>
      </c>
      <c r="I681" s="4">
        <v>2</v>
      </c>
      <c r="J681" s="4" t="s">
        <v>40</v>
      </c>
      <c r="K681" s="4" t="s">
        <v>32</v>
      </c>
      <c r="L681" s="4">
        <v>60</v>
      </c>
      <c r="M681" s="4" t="str">
        <f t="shared" si="10"/>
        <v>Old</v>
      </c>
      <c r="N681" s="4" t="s">
        <v>18</v>
      </c>
    </row>
    <row r="682" spans="1:14" x14ac:dyDescent="0.3">
      <c r="A682" s="4">
        <v>11165</v>
      </c>
      <c r="B682" s="4" t="s">
        <v>36</v>
      </c>
      <c r="C682" s="4" t="s">
        <v>38</v>
      </c>
      <c r="D682" s="6">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38</v>
      </c>
      <c r="D683" s="6">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39</v>
      </c>
      <c r="D684" s="6">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38</v>
      </c>
      <c r="D685" s="6">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38</v>
      </c>
      <c r="D686" s="6">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38</v>
      </c>
      <c r="D687" s="6">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38</v>
      </c>
      <c r="D688" s="6">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39</v>
      </c>
      <c r="D689" s="6">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6">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6">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38</v>
      </c>
      <c r="D692" s="6">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39</v>
      </c>
      <c r="D693" s="6">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39</v>
      </c>
      <c r="D694" s="6">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38</v>
      </c>
      <c r="D695" s="6">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38</v>
      </c>
      <c r="D696" s="6">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39</v>
      </c>
      <c r="D697" s="6">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39</v>
      </c>
      <c r="D698" s="6">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38</v>
      </c>
      <c r="D699" s="6">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6">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39</v>
      </c>
      <c r="D701" s="6">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38</v>
      </c>
      <c r="D702" s="6">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6">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6">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38</v>
      </c>
      <c r="D705" s="6">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38</v>
      </c>
      <c r="D706" s="6">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38</v>
      </c>
      <c r="D707" s="6">
        <v>70000</v>
      </c>
      <c r="E707" s="4">
        <v>4</v>
      </c>
      <c r="F707" s="4" t="s">
        <v>13</v>
      </c>
      <c r="G707" s="4" t="s">
        <v>28</v>
      </c>
      <c r="H707" s="4" t="s">
        <v>15</v>
      </c>
      <c r="I707" s="4">
        <v>1</v>
      </c>
      <c r="J707" s="4" t="s">
        <v>40</v>
      </c>
      <c r="K707" s="4" t="s">
        <v>32</v>
      </c>
      <c r="L707" s="4">
        <v>59</v>
      </c>
      <c r="M707" s="4" t="str">
        <f t="shared" ref="M707:M770" si="11">IF(L707&gt;54,"Old",IF(L707&gt;=31,"Middle Age",IF(L707&lt;31,"Adolescent","Invalid")))</f>
        <v>Old</v>
      </c>
      <c r="N707" s="4" t="s">
        <v>18</v>
      </c>
    </row>
    <row r="708" spans="1:14" x14ac:dyDescent="0.3">
      <c r="A708" s="4">
        <v>20296</v>
      </c>
      <c r="B708" s="4" t="s">
        <v>37</v>
      </c>
      <c r="C708" s="4" t="s">
        <v>38</v>
      </c>
      <c r="D708" s="6">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38</v>
      </c>
      <c r="D709" s="6">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39</v>
      </c>
      <c r="D710" s="6">
        <v>70000</v>
      </c>
      <c r="E710" s="4">
        <v>5</v>
      </c>
      <c r="F710" s="4" t="s">
        <v>13</v>
      </c>
      <c r="G710" s="4" t="s">
        <v>28</v>
      </c>
      <c r="H710" s="4" t="s">
        <v>15</v>
      </c>
      <c r="I710" s="4">
        <v>4</v>
      </c>
      <c r="J710" s="4" t="s">
        <v>40</v>
      </c>
      <c r="K710" s="4" t="s">
        <v>32</v>
      </c>
      <c r="L710" s="4">
        <v>60</v>
      </c>
      <c r="M710" s="4" t="str">
        <f t="shared" si="11"/>
        <v>Old</v>
      </c>
      <c r="N710" s="4" t="s">
        <v>18</v>
      </c>
    </row>
    <row r="711" spans="1:14" x14ac:dyDescent="0.3">
      <c r="A711" s="4">
        <v>23712</v>
      </c>
      <c r="B711" s="4" t="s">
        <v>37</v>
      </c>
      <c r="C711" s="4" t="s">
        <v>38</v>
      </c>
      <c r="D711" s="6">
        <v>70000</v>
      </c>
      <c r="E711" s="4">
        <v>2</v>
      </c>
      <c r="F711" s="4" t="s">
        <v>13</v>
      </c>
      <c r="G711" s="4" t="s">
        <v>28</v>
      </c>
      <c r="H711" s="4" t="s">
        <v>15</v>
      </c>
      <c r="I711" s="4">
        <v>1</v>
      </c>
      <c r="J711" s="4" t="s">
        <v>40</v>
      </c>
      <c r="K711" s="4" t="s">
        <v>32</v>
      </c>
      <c r="L711" s="4">
        <v>59</v>
      </c>
      <c r="M711" s="4" t="str">
        <f t="shared" si="11"/>
        <v>Old</v>
      </c>
      <c r="N711" s="4" t="s">
        <v>18</v>
      </c>
    </row>
    <row r="712" spans="1:14" x14ac:dyDescent="0.3">
      <c r="A712" s="4">
        <v>23358</v>
      </c>
      <c r="B712" s="4" t="s">
        <v>36</v>
      </c>
      <c r="C712" s="4" t="s">
        <v>39</v>
      </c>
      <c r="D712" s="6">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38</v>
      </c>
      <c r="D713" s="6">
        <v>70000</v>
      </c>
      <c r="E713" s="4">
        <v>2</v>
      </c>
      <c r="F713" s="4" t="s">
        <v>19</v>
      </c>
      <c r="G713" s="4" t="s">
        <v>21</v>
      </c>
      <c r="H713" s="4" t="s">
        <v>15</v>
      </c>
      <c r="I713" s="4">
        <v>1</v>
      </c>
      <c r="J713" s="4" t="s">
        <v>40</v>
      </c>
      <c r="K713" s="4" t="s">
        <v>32</v>
      </c>
      <c r="L713" s="4">
        <v>58</v>
      </c>
      <c r="M713" s="4" t="str">
        <f t="shared" si="11"/>
        <v>Old</v>
      </c>
      <c r="N713" s="4" t="s">
        <v>18</v>
      </c>
    </row>
    <row r="714" spans="1:14" x14ac:dyDescent="0.3">
      <c r="A714" s="4">
        <v>28026</v>
      </c>
      <c r="B714" s="4" t="s">
        <v>36</v>
      </c>
      <c r="C714" s="4" t="s">
        <v>38</v>
      </c>
      <c r="D714" s="6">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38</v>
      </c>
      <c r="D715" s="6">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39</v>
      </c>
      <c r="D716" s="6">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38</v>
      </c>
      <c r="D717" s="6">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38</v>
      </c>
      <c r="D718" s="6">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39</v>
      </c>
      <c r="D719" s="6">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39</v>
      </c>
      <c r="D720" s="6">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38</v>
      </c>
      <c r="D721" s="6">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38</v>
      </c>
      <c r="D722" s="6">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6">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38</v>
      </c>
      <c r="D724" s="6">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38</v>
      </c>
      <c r="D725" s="6">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39</v>
      </c>
      <c r="D726" s="6">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39</v>
      </c>
      <c r="D727" s="6">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39</v>
      </c>
      <c r="D728" s="6">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39</v>
      </c>
      <c r="D729" s="6">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39</v>
      </c>
      <c r="D730" s="6">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38</v>
      </c>
      <c r="D731" s="6">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38</v>
      </c>
      <c r="D732" s="6">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39</v>
      </c>
      <c r="D733" s="6">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38</v>
      </c>
      <c r="D734" s="6">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39</v>
      </c>
      <c r="D735" s="6">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38</v>
      </c>
      <c r="D736" s="6">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38</v>
      </c>
      <c r="D737" s="6">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6">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39</v>
      </c>
      <c r="D739" s="6">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38</v>
      </c>
      <c r="D740" s="6">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38</v>
      </c>
      <c r="D741" s="6">
        <v>60000</v>
      </c>
      <c r="E741" s="4">
        <v>2</v>
      </c>
      <c r="F741" s="4" t="s">
        <v>19</v>
      </c>
      <c r="G741" s="4" t="s">
        <v>21</v>
      </c>
      <c r="H741" s="4" t="s">
        <v>15</v>
      </c>
      <c r="I741" s="4">
        <v>1</v>
      </c>
      <c r="J741" s="4" t="s">
        <v>40</v>
      </c>
      <c r="K741" s="4" t="s">
        <v>32</v>
      </c>
      <c r="L741" s="4">
        <v>55</v>
      </c>
      <c r="M741" s="4" t="str">
        <f t="shared" si="11"/>
        <v>Old</v>
      </c>
      <c r="N741" s="4" t="s">
        <v>18</v>
      </c>
    </row>
    <row r="742" spans="1:14" x14ac:dyDescent="0.3">
      <c r="A742" s="4">
        <v>17657</v>
      </c>
      <c r="B742" s="4" t="s">
        <v>36</v>
      </c>
      <c r="C742" s="4" t="s">
        <v>39</v>
      </c>
      <c r="D742" s="6">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38</v>
      </c>
      <c r="D743" s="6">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39</v>
      </c>
      <c r="D744" s="6">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6">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38</v>
      </c>
      <c r="D746" s="6">
        <v>70000</v>
      </c>
      <c r="E746" s="4">
        <v>4</v>
      </c>
      <c r="F746" s="4" t="s">
        <v>19</v>
      </c>
      <c r="G746" s="4" t="s">
        <v>21</v>
      </c>
      <c r="H746" s="4" t="s">
        <v>15</v>
      </c>
      <c r="I746" s="4">
        <v>1</v>
      </c>
      <c r="J746" s="4" t="s">
        <v>40</v>
      </c>
      <c r="K746" s="4" t="s">
        <v>32</v>
      </c>
      <c r="L746" s="4">
        <v>56</v>
      </c>
      <c r="M746" s="4" t="str">
        <f t="shared" si="11"/>
        <v>Old</v>
      </c>
      <c r="N746" s="4" t="s">
        <v>18</v>
      </c>
    </row>
    <row r="747" spans="1:14" x14ac:dyDescent="0.3">
      <c r="A747" s="4">
        <v>12452</v>
      </c>
      <c r="B747" s="4" t="s">
        <v>36</v>
      </c>
      <c r="C747" s="4" t="s">
        <v>39</v>
      </c>
      <c r="D747" s="6">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38</v>
      </c>
      <c r="D748" s="6">
        <v>60000</v>
      </c>
      <c r="E748" s="4">
        <v>2</v>
      </c>
      <c r="F748" s="4" t="s">
        <v>13</v>
      </c>
      <c r="G748" s="4" t="s">
        <v>28</v>
      </c>
      <c r="H748" s="4" t="s">
        <v>15</v>
      </c>
      <c r="I748" s="4">
        <v>0</v>
      </c>
      <c r="J748" s="4" t="s">
        <v>40</v>
      </c>
      <c r="K748" s="4" t="s">
        <v>32</v>
      </c>
      <c r="L748" s="4">
        <v>56</v>
      </c>
      <c r="M748" s="4" t="str">
        <f t="shared" si="11"/>
        <v>Old</v>
      </c>
      <c r="N748" s="4" t="s">
        <v>18</v>
      </c>
    </row>
    <row r="749" spans="1:14" x14ac:dyDescent="0.3">
      <c r="A749" s="4">
        <v>12957</v>
      </c>
      <c r="B749" s="4" t="s">
        <v>37</v>
      </c>
      <c r="C749" s="4" t="s">
        <v>38</v>
      </c>
      <c r="D749" s="6">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39</v>
      </c>
      <c r="D750" s="6">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38</v>
      </c>
      <c r="D751" s="6">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6">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39</v>
      </c>
      <c r="D753" s="6">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39</v>
      </c>
      <c r="D754" s="6">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38</v>
      </c>
      <c r="D755" s="6">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38</v>
      </c>
      <c r="D756" s="6">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6">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39</v>
      </c>
      <c r="D758" s="6">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39</v>
      </c>
      <c r="D759" s="6">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38</v>
      </c>
      <c r="D760" s="6">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38</v>
      </c>
      <c r="D761" s="6">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39</v>
      </c>
      <c r="D762" s="6">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38</v>
      </c>
      <c r="D763" s="6">
        <v>60000</v>
      </c>
      <c r="E763" s="4">
        <v>5</v>
      </c>
      <c r="F763" s="4" t="s">
        <v>13</v>
      </c>
      <c r="G763" s="4" t="s">
        <v>28</v>
      </c>
      <c r="H763" s="4" t="s">
        <v>15</v>
      </c>
      <c r="I763" s="4">
        <v>3</v>
      </c>
      <c r="J763" s="4" t="s">
        <v>40</v>
      </c>
      <c r="K763" s="4" t="s">
        <v>32</v>
      </c>
      <c r="L763" s="4">
        <v>59</v>
      </c>
      <c r="M763" s="4" t="str">
        <f t="shared" si="11"/>
        <v>Old</v>
      </c>
      <c r="N763" s="4" t="s">
        <v>18</v>
      </c>
    </row>
    <row r="764" spans="1:14" x14ac:dyDescent="0.3">
      <c r="A764" s="4">
        <v>20657</v>
      </c>
      <c r="B764" s="4" t="s">
        <v>37</v>
      </c>
      <c r="C764" s="4" t="s">
        <v>39</v>
      </c>
      <c r="D764" s="6">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39</v>
      </c>
      <c r="D765" s="6">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38</v>
      </c>
      <c r="D766" s="6">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38</v>
      </c>
      <c r="D767" s="6">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39</v>
      </c>
      <c r="D768" s="6">
        <v>50000</v>
      </c>
      <c r="E768" s="4">
        <v>4</v>
      </c>
      <c r="F768" s="4" t="s">
        <v>13</v>
      </c>
      <c r="G768" s="4" t="s">
        <v>14</v>
      </c>
      <c r="H768" s="4" t="s">
        <v>15</v>
      </c>
      <c r="I768" s="4">
        <v>3</v>
      </c>
      <c r="J768" s="4" t="s">
        <v>40</v>
      </c>
      <c r="K768" s="4" t="s">
        <v>32</v>
      </c>
      <c r="L768" s="4">
        <v>42</v>
      </c>
      <c r="M768" s="4" t="str">
        <f t="shared" si="11"/>
        <v>Middle Age</v>
      </c>
      <c r="N768" s="4" t="s">
        <v>18</v>
      </c>
    </row>
    <row r="769" spans="1:14" x14ac:dyDescent="0.3">
      <c r="A769" s="4">
        <v>24979</v>
      </c>
      <c r="B769" s="4" t="s">
        <v>36</v>
      </c>
      <c r="C769" s="4" t="s">
        <v>38</v>
      </c>
      <c r="D769" s="6">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38</v>
      </c>
      <c r="D770" s="6">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38</v>
      </c>
      <c r="D771" s="6">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3">
      <c r="A772" s="4">
        <v>17699</v>
      </c>
      <c r="B772" s="4" t="s">
        <v>36</v>
      </c>
      <c r="C772" s="4" t="s">
        <v>39</v>
      </c>
      <c r="D772" s="6">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6">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39</v>
      </c>
      <c r="D774" s="6">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38</v>
      </c>
      <c r="D775" s="6">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38</v>
      </c>
      <c r="D776" s="6">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39</v>
      </c>
      <c r="D777" s="6">
        <v>70000</v>
      </c>
      <c r="E777" s="4">
        <v>2</v>
      </c>
      <c r="F777" s="4" t="s">
        <v>29</v>
      </c>
      <c r="G777" s="4" t="s">
        <v>14</v>
      </c>
      <c r="H777" s="4" t="s">
        <v>15</v>
      </c>
      <c r="I777" s="4">
        <v>2</v>
      </c>
      <c r="J777" s="4" t="s">
        <v>40</v>
      </c>
      <c r="K777" s="4" t="s">
        <v>32</v>
      </c>
      <c r="L777" s="4">
        <v>54</v>
      </c>
      <c r="M777" s="4" t="str">
        <f t="shared" si="12"/>
        <v>Middle Age</v>
      </c>
      <c r="N777" s="4" t="s">
        <v>18</v>
      </c>
    </row>
    <row r="778" spans="1:14" x14ac:dyDescent="0.3">
      <c r="A778" s="4">
        <v>26490</v>
      </c>
      <c r="B778" s="4" t="s">
        <v>37</v>
      </c>
      <c r="C778" s="4" t="s">
        <v>39</v>
      </c>
      <c r="D778" s="6">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6">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6">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39</v>
      </c>
      <c r="D781" s="6">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38</v>
      </c>
      <c r="D782" s="6">
        <v>60000</v>
      </c>
      <c r="E782" s="4">
        <v>2</v>
      </c>
      <c r="F782" s="4" t="s">
        <v>19</v>
      </c>
      <c r="G782" s="4" t="s">
        <v>21</v>
      </c>
      <c r="H782" s="4" t="s">
        <v>15</v>
      </c>
      <c r="I782" s="4">
        <v>1</v>
      </c>
      <c r="J782" s="4" t="s">
        <v>40</v>
      </c>
      <c r="K782" s="4" t="s">
        <v>32</v>
      </c>
      <c r="L782" s="4">
        <v>55</v>
      </c>
      <c r="M782" s="4" t="str">
        <f t="shared" si="12"/>
        <v>Old</v>
      </c>
      <c r="N782" s="4" t="s">
        <v>18</v>
      </c>
    </row>
    <row r="783" spans="1:14" x14ac:dyDescent="0.3">
      <c r="A783" s="4">
        <v>19660</v>
      </c>
      <c r="B783" s="4" t="s">
        <v>36</v>
      </c>
      <c r="C783" s="4" t="s">
        <v>39</v>
      </c>
      <c r="D783" s="6">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39</v>
      </c>
      <c r="D784" s="6">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39</v>
      </c>
      <c r="D785" s="6">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38</v>
      </c>
      <c r="D786" s="6">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38</v>
      </c>
      <c r="D787" s="6">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38</v>
      </c>
      <c r="D788" s="6">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38</v>
      </c>
      <c r="D789" s="6">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38</v>
      </c>
      <c r="D790" s="6">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39</v>
      </c>
      <c r="D791" s="6">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38</v>
      </c>
      <c r="D792" s="6">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39</v>
      </c>
      <c r="D793" s="6">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6">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39</v>
      </c>
      <c r="D795" s="6">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39</v>
      </c>
      <c r="D796" s="6">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6">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39</v>
      </c>
      <c r="D798" s="6">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6">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38</v>
      </c>
      <c r="D800" s="6">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38</v>
      </c>
      <c r="D801" s="6">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39</v>
      </c>
      <c r="D802" s="6">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39</v>
      </c>
      <c r="D803" s="6">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6">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6">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6">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38</v>
      </c>
      <c r="D807" s="6">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38</v>
      </c>
      <c r="D808" s="6">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38</v>
      </c>
      <c r="D809" s="6">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39</v>
      </c>
      <c r="D810" s="6">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38</v>
      </c>
      <c r="D811" s="6">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38</v>
      </c>
      <c r="D812" s="6">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39</v>
      </c>
      <c r="D813" s="6">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38</v>
      </c>
      <c r="D814" s="6">
        <v>70000</v>
      </c>
      <c r="E814" s="4">
        <v>4</v>
      </c>
      <c r="F814" s="4" t="s">
        <v>13</v>
      </c>
      <c r="G814" s="4" t="s">
        <v>28</v>
      </c>
      <c r="H814" s="4" t="s">
        <v>15</v>
      </c>
      <c r="I814" s="4">
        <v>2</v>
      </c>
      <c r="J814" s="4" t="s">
        <v>40</v>
      </c>
      <c r="K814" s="4" t="s">
        <v>32</v>
      </c>
      <c r="L814" s="4">
        <v>61</v>
      </c>
      <c r="M814" s="4" t="str">
        <f t="shared" si="12"/>
        <v>Old</v>
      </c>
      <c r="N814" s="4" t="s">
        <v>18</v>
      </c>
    </row>
    <row r="815" spans="1:14" x14ac:dyDescent="0.3">
      <c r="A815" s="4">
        <v>25899</v>
      </c>
      <c r="B815" s="4" t="s">
        <v>36</v>
      </c>
      <c r="C815" s="4" t="s">
        <v>38</v>
      </c>
      <c r="D815" s="6">
        <v>70000</v>
      </c>
      <c r="E815" s="4">
        <v>2</v>
      </c>
      <c r="F815" s="4" t="s">
        <v>27</v>
      </c>
      <c r="G815" s="4" t="s">
        <v>21</v>
      </c>
      <c r="H815" s="4" t="s">
        <v>15</v>
      </c>
      <c r="I815" s="4">
        <v>2</v>
      </c>
      <c r="J815" s="4" t="s">
        <v>40</v>
      </c>
      <c r="K815" s="4" t="s">
        <v>32</v>
      </c>
      <c r="L815" s="4">
        <v>53</v>
      </c>
      <c r="M815" s="4" t="str">
        <f t="shared" si="12"/>
        <v>Middle Age</v>
      </c>
      <c r="N815" s="4" t="s">
        <v>18</v>
      </c>
    </row>
    <row r="816" spans="1:14" x14ac:dyDescent="0.3">
      <c r="A816" s="4">
        <v>13351</v>
      </c>
      <c r="B816" s="4" t="s">
        <v>37</v>
      </c>
      <c r="C816" s="4" t="s">
        <v>38</v>
      </c>
      <c r="D816" s="6">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6">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38</v>
      </c>
      <c r="D818" s="6">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38</v>
      </c>
      <c r="D819" s="6">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39</v>
      </c>
      <c r="D820" s="6">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38</v>
      </c>
      <c r="D821" s="6">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6">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39</v>
      </c>
      <c r="D823" s="6">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39</v>
      </c>
      <c r="D824" s="6">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38</v>
      </c>
      <c r="D825" s="6">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39</v>
      </c>
      <c r="D826" s="6">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39</v>
      </c>
      <c r="D827" s="6">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39</v>
      </c>
      <c r="D828" s="6">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38</v>
      </c>
      <c r="D829" s="6">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38</v>
      </c>
      <c r="D830" s="6">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6">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6">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38</v>
      </c>
      <c r="D833" s="6">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38</v>
      </c>
      <c r="D834" s="6">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38</v>
      </c>
      <c r="D835" s="6">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3">
      <c r="A836" s="4">
        <v>19889</v>
      </c>
      <c r="B836" s="4" t="s">
        <v>37</v>
      </c>
      <c r="C836" s="4" t="s">
        <v>38</v>
      </c>
      <c r="D836" s="6">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38</v>
      </c>
      <c r="D837" s="6">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38</v>
      </c>
      <c r="D838" s="6">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6">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38</v>
      </c>
      <c r="D840" s="6">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38</v>
      </c>
      <c r="D841" s="6">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39</v>
      </c>
      <c r="D842" s="6">
        <v>70000</v>
      </c>
      <c r="E842" s="4">
        <v>4</v>
      </c>
      <c r="F842" s="4" t="s">
        <v>19</v>
      </c>
      <c r="G842" s="4" t="s">
        <v>21</v>
      </c>
      <c r="H842" s="4" t="s">
        <v>15</v>
      </c>
      <c r="I842" s="4">
        <v>2</v>
      </c>
      <c r="J842" s="4" t="s">
        <v>40</v>
      </c>
      <c r="K842" s="4" t="s">
        <v>32</v>
      </c>
      <c r="L842" s="4">
        <v>53</v>
      </c>
      <c r="M842" s="4" t="str">
        <f t="shared" si="13"/>
        <v>Middle Age</v>
      </c>
      <c r="N842" s="4" t="s">
        <v>18</v>
      </c>
    </row>
    <row r="843" spans="1:14" x14ac:dyDescent="0.3">
      <c r="A843" s="4">
        <v>12056</v>
      </c>
      <c r="B843" s="4" t="s">
        <v>36</v>
      </c>
      <c r="C843" s="4" t="s">
        <v>39</v>
      </c>
      <c r="D843" s="6">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38</v>
      </c>
      <c r="D844" s="6">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39</v>
      </c>
      <c r="D845" s="6">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38</v>
      </c>
      <c r="D846" s="6">
        <v>40000</v>
      </c>
      <c r="E846" s="4">
        <v>5</v>
      </c>
      <c r="F846" s="4" t="s">
        <v>27</v>
      </c>
      <c r="G846" s="4" t="s">
        <v>21</v>
      </c>
      <c r="H846" s="4" t="s">
        <v>15</v>
      </c>
      <c r="I846" s="4">
        <v>2</v>
      </c>
      <c r="J846" s="4" t="s">
        <v>40</v>
      </c>
      <c r="K846" s="4" t="s">
        <v>32</v>
      </c>
      <c r="L846" s="4">
        <v>60</v>
      </c>
      <c r="M846" s="4" t="str">
        <f t="shared" si="13"/>
        <v>Old</v>
      </c>
      <c r="N846" s="4" t="s">
        <v>18</v>
      </c>
    </row>
    <row r="847" spans="1:14" x14ac:dyDescent="0.3">
      <c r="A847" s="4">
        <v>25343</v>
      </c>
      <c r="B847" s="4" t="s">
        <v>37</v>
      </c>
      <c r="C847" s="4" t="s">
        <v>38</v>
      </c>
      <c r="D847" s="6">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38</v>
      </c>
      <c r="D848" s="6">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38</v>
      </c>
      <c r="D849" s="6">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6">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38</v>
      </c>
      <c r="D851" s="6">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38</v>
      </c>
      <c r="D852" s="6">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6">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39</v>
      </c>
      <c r="D854" s="6">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39</v>
      </c>
      <c r="D855" s="6">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38</v>
      </c>
      <c r="D856" s="6">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38</v>
      </c>
      <c r="D857" s="6">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39</v>
      </c>
      <c r="D858" s="6">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38</v>
      </c>
      <c r="D859" s="6">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39</v>
      </c>
      <c r="D860" s="6">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39</v>
      </c>
      <c r="D861" s="6">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39</v>
      </c>
      <c r="D862" s="6">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38</v>
      </c>
      <c r="D863" s="6">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39</v>
      </c>
      <c r="D864" s="6">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39</v>
      </c>
      <c r="D865" s="6">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39</v>
      </c>
      <c r="D866" s="6">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38</v>
      </c>
      <c r="D867" s="6">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39</v>
      </c>
      <c r="D868" s="6">
        <v>60000</v>
      </c>
      <c r="E868" s="4">
        <v>2</v>
      </c>
      <c r="F868" s="4" t="s">
        <v>27</v>
      </c>
      <c r="G868" s="4" t="s">
        <v>21</v>
      </c>
      <c r="H868" s="4" t="s">
        <v>15</v>
      </c>
      <c r="I868" s="4">
        <v>2</v>
      </c>
      <c r="J868" s="4" t="s">
        <v>40</v>
      </c>
      <c r="K868" s="4" t="s">
        <v>32</v>
      </c>
      <c r="L868" s="4">
        <v>55</v>
      </c>
      <c r="M868" s="4" t="str">
        <f t="shared" si="13"/>
        <v>Old</v>
      </c>
      <c r="N868" s="4" t="s">
        <v>18</v>
      </c>
    </row>
    <row r="869" spans="1:14" x14ac:dyDescent="0.3">
      <c r="A869" s="4">
        <v>26693</v>
      </c>
      <c r="B869" s="4" t="s">
        <v>36</v>
      </c>
      <c r="C869" s="4" t="s">
        <v>39</v>
      </c>
      <c r="D869" s="6">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39</v>
      </c>
      <c r="D870" s="6">
        <v>30000</v>
      </c>
      <c r="E870" s="4">
        <v>5</v>
      </c>
      <c r="F870" s="4" t="s">
        <v>29</v>
      </c>
      <c r="G870" s="4" t="s">
        <v>14</v>
      </c>
      <c r="H870" s="4" t="s">
        <v>15</v>
      </c>
      <c r="I870" s="4">
        <v>3</v>
      </c>
      <c r="J870" s="4" t="s">
        <v>40</v>
      </c>
      <c r="K870" s="4" t="s">
        <v>32</v>
      </c>
      <c r="L870" s="4">
        <v>60</v>
      </c>
      <c r="M870" s="4" t="str">
        <f t="shared" si="13"/>
        <v>Old</v>
      </c>
      <c r="N870" s="4" t="s">
        <v>15</v>
      </c>
    </row>
    <row r="871" spans="1:14" x14ac:dyDescent="0.3">
      <c r="A871" s="4">
        <v>26065</v>
      </c>
      <c r="B871" s="4" t="s">
        <v>37</v>
      </c>
      <c r="C871" s="4" t="s">
        <v>38</v>
      </c>
      <c r="D871" s="6">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39</v>
      </c>
      <c r="D872" s="6">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39</v>
      </c>
      <c r="D873" s="6">
        <v>60000</v>
      </c>
      <c r="E873" s="4">
        <v>2</v>
      </c>
      <c r="F873" s="4" t="s">
        <v>27</v>
      </c>
      <c r="G873" s="4" t="s">
        <v>21</v>
      </c>
      <c r="H873" s="4" t="s">
        <v>15</v>
      </c>
      <c r="I873" s="4">
        <v>2</v>
      </c>
      <c r="J873" s="4" t="s">
        <v>40</v>
      </c>
      <c r="K873" s="4" t="s">
        <v>32</v>
      </c>
      <c r="L873" s="4">
        <v>55</v>
      </c>
      <c r="M873" s="4" t="str">
        <f t="shared" si="13"/>
        <v>Old</v>
      </c>
      <c r="N873" s="4" t="s">
        <v>18</v>
      </c>
    </row>
    <row r="874" spans="1:14" x14ac:dyDescent="0.3">
      <c r="A874" s="4">
        <v>22118</v>
      </c>
      <c r="B874" s="4" t="s">
        <v>37</v>
      </c>
      <c r="C874" s="4" t="s">
        <v>38</v>
      </c>
      <c r="D874" s="6">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39</v>
      </c>
      <c r="D875" s="6">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38</v>
      </c>
      <c r="D876" s="6">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38</v>
      </c>
      <c r="D877" s="6">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39</v>
      </c>
      <c r="D878" s="6">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6">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6">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6">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39</v>
      </c>
      <c r="D882" s="6">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38</v>
      </c>
      <c r="D883" s="6">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6">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38</v>
      </c>
      <c r="D885" s="6">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39</v>
      </c>
      <c r="D886" s="6">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38</v>
      </c>
      <c r="D887" s="6">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39</v>
      </c>
      <c r="D888" s="6">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39</v>
      </c>
      <c r="D889" s="6">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38</v>
      </c>
      <c r="D890" s="6">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38</v>
      </c>
      <c r="D891" s="6">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38</v>
      </c>
      <c r="D892" s="6">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39</v>
      </c>
      <c r="D893" s="6">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38</v>
      </c>
      <c r="D894" s="6">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39</v>
      </c>
      <c r="D895" s="6">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39</v>
      </c>
      <c r="D896" s="6">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38</v>
      </c>
      <c r="D897" s="6">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38</v>
      </c>
      <c r="D898" s="6">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39</v>
      </c>
      <c r="D899" s="6">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3">
      <c r="A900" s="4">
        <v>18066</v>
      </c>
      <c r="B900" s="4" t="s">
        <v>37</v>
      </c>
      <c r="C900" s="4" t="s">
        <v>39</v>
      </c>
      <c r="D900" s="6">
        <v>70000</v>
      </c>
      <c r="E900" s="4">
        <v>5</v>
      </c>
      <c r="F900" s="4" t="s">
        <v>13</v>
      </c>
      <c r="G900" s="4" t="s">
        <v>28</v>
      </c>
      <c r="H900" s="4" t="s">
        <v>15</v>
      </c>
      <c r="I900" s="4">
        <v>3</v>
      </c>
      <c r="J900" s="4" t="s">
        <v>40</v>
      </c>
      <c r="K900" s="4" t="s">
        <v>32</v>
      </c>
      <c r="L900" s="4">
        <v>60</v>
      </c>
      <c r="M900" s="4" t="str">
        <f t="shared" si="14"/>
        <v>Old</v>
      </c>
      <c r="N900" s="4" t="s">
        <v>15</v>
      </c>
    </row>
    <row r="901" spans="1:14" x14ac:dyDescent="0.3">
      <c r="A901" s="4">
        <v>28192</v>
      </c>
      <c r="B901" s="4" t="s">
        <v>36</v>
      </c>
      <c r="C901" s="4" t="s">
        <v>38</v>
      </c>
      <c r="D901" s="6">
        <v>70000</v>
      </c>
      <c r="E901" s="4">
        <v>5</v>
      </c>
      <c r="F901" s="4" t="s">
        <v>31</v>
      </c>
      <c r="G901" s="4" t="s">
        <v>21</v>
      </c>
      <c r="H901" s="4" t="s">
        <v>15</v>
      </c>
      <c r="I901" s="4">
        <v>3</v>
      </c>
      <c r="J901" s="4" t="s">
        <v>40</v>
      </c>
      <c r="K901" s="4" t="s">
        <v>32</v>
      </c>
      <c r="L901" s="4">
        <v>46</v>
      </c>
      <c r="M901" s="4" t="str">
        <f t="shared" si="14"/>
        <v>Middle Age</v>
      </c>
      <c r="N901" s="4" t="s">
        <v>18</v>
      </c>
    </row>
    <row r="902" spans="1:14" x14ac:dyDescent="0.3">
      <c r="A902" s="4">
        <v>16122</v>
      </c>
      <c r="B902" s="4" t="s">
        <v>36</v>
      </c>
      <c r="C902" s="4" t="s">
        <v>39</v>
      </c>
      <c r="D902" s="6">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38</v>
      </c>
      <c r="D903" s="6">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39</v>
      </c>
      <c r="D904" s="6">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39</v>
      </c>
      <c r="D905" s="6">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38</v>
      </c>
      <c r="D906" s="6">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39</v>
      </c>
      <c r="D907" s="6">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39</v>
      </c>
      <c r="D908" s="6">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39</v>
      </c>
      <c r="D909" s="6">
        <v>50000</v>
      </c>
      <c r="E909" s="4">
        <v>4</v>
      </c>
      <c r="F909" s="4" t="s">
        <v>13</v>
      </c>
      <c r="G909" s="4" t="s">
        <v>28</v>
      </c>
      <c r="H909" s="4" t="s">
        <v>15</v>
      </c>
      <c r="I909" s="4">
        <v>2</v>
      </c>
      <c r="J909" s="4" t="s">
        <v>40</v>
      </c>
      <c r="K909" s="4" t="s">
        <v>32</v>
      </c>
      <c r="L909" s="4">
        <v>63</v>
      </c>
      <c r="M909" s="4" t="str">
        <f t="shared" si="14"/>
        <v>Old</v>
      </c>
      <c r="N909" s="4" t="s">
        <v>18</v>
      </c>
    </row>
    <row r="910" spans="1:14" x14ac:dyDescent="0.3">
      <c r="A910" s="4">
        <v>23195</v>
      </c>
      <c r="B910" s="4" t="s">
        <v>37</v>
      </c>
      <c r="C910" s="4" t="s">
        <v>39</v>
      </c>
      <c r="D910" s="6">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39</v>
      </c>
      <c r="D911" s="6">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39</v>
      </c>
      <c r="D912" s="6">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38</v>
      </c>
      <c r="D913" s="6">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38</v>
      </c>
      <c r="D914" s="6">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39</v>
      </c>
      <c r="D915" s="6">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39</v>
      </c>
      <c r="D916" s="6">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39</v>
      </c>
      <c r="D917" s="6">
        <v>60000</v>
      </c>
      <c r="E917" s="4">
        <v>3</v>
      </c>
      <c r="F917" s="4" t="s">
        <v>31</v>
      </c>
      <c r="G917" s="4" t="s">
        <v>28</v>
      </c>
      <c r="H917" s="4" t="s">
        <v>15</v>
      </c>
      <c r="I917" s="4">
        <v>2</v>
      </c>
      <c r="J917" s="4" t="s">
        <v>40</v>
      </c>
      <c r="K917" s="4" t="s">
        <v>32</v>
      </c>
      <c r="L917" s="4">
        <v>64</v>
      </c>
      <c r="M917" s="4" t="str">
        <f t="shared" si="14"/>
        <v>Old</v>
      </c>
      <c r="N917" s="4" t="s">
        <v>18</v>
      </c>
    </row>
    <row r="918" spans="1:14" x14ac:dyDescent="0.3">
      <c r="A918" s="4">
        <v>27273</v>
      </c>
      <c r="B918" s="4" t="s">
        <v>37</v>
      </c>
      <c r="C918" s="4" t="s">
        <v>39</v>
      </c>
      <c r="D918" s="6">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39</v>
      </c>
      <c r="D919" s="6">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38</v>
      </c>
      <c r="D920" s="6">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38</v>
      </c>
      <c r="D921" s="6">
        <v>40000</v>
      </c>
      <c r="E921" s="4">
        <v>4</v>
      </c>
      <c r="F921" s="4" t="s">
        <v>27</v>
      </c>
      <c r="G921" s="4" t="s">
        <v>21</v>
      </c>
      <c r="H921" s="4" t="s">
        <v>15</v>
      </c>
      <c r="I921" s="4">
        <v>2</v>
      </c>
      <c r="J921" s="4" t="s">
        <v>40</v>
      </c>
      <c r="K921" s="4" t="s">
        <v>32</v>
      </c>
      <c r="L921" s="4">
        <v>61</v>
      </c>
      <c r="M921" s="4" t="str">
        <f t="shared" si="14"/>
        <v>Old</v>
      </c>
      <c r="N921" s="4" t="s">
        <v>18</v>
      </c>
    </row>
    <row r="922" spans="1:14" x14ac:dyDescent="0.3">
      <c r="A922" s="4">
        <v>20754</v>
      </c>
      <c r="B922" s="4" t="s">
        <v>36</v>
      </c>
      <c r="C922" s="4" t="s">
        <v>39</v>
      </c>
      <c r="D922" s="6">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38</v>
      </c>
      <c r="D923" s="6">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38</v>
      </c>
      <c r="D924" s="6">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39</v>
      </c>
      <c r="D925" s="6">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39</v>
      </c>
      <c r="D926" s="6">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38</v>
      </c>
      <c r="D927" s="6">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38</v>
      </c>
      <c r="D928" s="6">
        <v>40000</v>
      </c>
      <c r="E928" s="4">
        <v>2</v>
      </c>
      <c r="F928" s="4" t="s">
        <v>27</v>
      </c>
      <c r="G928" s="4" t="s">
        <v>21</v>
      </c>
      <c r="H928" s="4" t="s">
        <v>15</v>
      </c>
      <c r="I928" s="4">
        <v>2</v>
      </c>
      <c r="J928" s="4" t="s">
        <v>40</v>
      </c>
      <c r="K928" s="4" t="s">
        <v>32</v>
      </c>
      <c r="L928" s="4">
        <v>57</v>
      </c>
      <c r="M928" s="4" t="str">
        <f t="shared" si="14"/>
        <v>Old</v>
      </c>
      <c r="N928" s="4" t="s">
        <v>18</v>
      </c>
    </row>
    <row r="929" spans="1:14" x14ac:dyDescent="0.3">
      <c r="A929" s="4">
        <v>11823</v>
      </c>
      <c r="B929" s="4" t="s">
        <v>36</v>
      </c>
      <c r="C929" s="4" t="s">
        <v>38</v>
      </c>
      <c r="D929" s="6">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39</v>
      </c>
      <c r="D930" s="6">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39</v>
      </c>
      <c r="D931" s="6">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39</v>
      </c>
      <c r="D932" s="6">
        <v>70000</v>
      </c>
      <c r="E932" s="4">
        <v>5</v>
      </c>
      <c r="F932" s="4" t="s">
        <v>31</v>
      </c>
      <c r="G932" s="4" t="s">
        <v>21</v>
      </c>
      <c r="H932" s="4" t="s">
        <v>18</v>
      </c>
      <c r="I932" s="4">
        <v>3</v>
      </c>
      <c r="J932" s="4" t="s">
        <v>40</v>
      </c>
      <c r="K932" s="4" t="s">
        <v>32</v>
      </c>
      <c r="L932" s="4">
        <v>47</v>
      </c>
      <c r="M932" s="4" t="str">
        <f t="shared" si="14"/>
        <v>Middle Age</v>
      </c>
      <c r="N932" s="4" t="s">
        <v>18</v>
      </c>
    </row>
    <row r="933" spans="1:14" x14ac:dyDescent="0.3">
      <c r="A933" s="4">
        <v>14914</v>
      </c>
      <c r="B933" s="4" t="s">
        <v>36</v>
      </c>
      <c r="C933" s="4" t="s">
        <v>38</v>
      </c>
      <c r="D933" s="6">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38</v>
      </c>
      <c r="D934" s="6">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6">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6">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38</v>
      </c>
      <c r="D937" s="6">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38</v>
      </c>
      <c r="D938" s="6">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6">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38</v>
      </c>
      <c r="D940" s="6">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6">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38</v>
      </c>
      <c r="D942" s="6">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38</v>
      </c>
      <c r="D943" s="6">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38</v>
      </c>
      <c r="D944" s="6">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38</v>
      </c>
      <c r="D945" s="6">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38</v>
      </c>
      <c r="D946" s="6">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39</v>
      </c>
      <c r="D947" s="6">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38</v>
      </c>
      <c r="D948" s="6">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38</v>
      </c>
      <c r="D949" s="6">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38</v>
      </c>
      <c r="D950" s="6">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39</v>
      </c>
      <c r="D951" s="6">
        <v>70000</v>
      </c>
      <c r="E951" s="4">
        <v>2</v>
      </c>
      <c r="F951" s="4" t="s">
        <v>29</v>
      </c>
      <c r="G951" s="4" t="s">
        <v>14</v>
      </c>
      <c r="H951" s="4" t="s">
        <v>15</v>
      </c>
      <c r="I951" s="4">
        <v>2</v>
      </c>
      <c r="J951" s="4" t="s">
        <v>40</v>
      </c>
      <c r="K951" s="4" t="s">
        <v>32</v>
      </c>
      <c r="L951" s="4">
        <v>53</v>
      </c>
      <c r="M951" s="4" t="str">
        <f t="shared" si="14"/>
        <v>Middle Age</v>
      </c>
      <c r="N951" s="4" t="s">
        <v>18</v>
      </c>
    </row>
    <row r="952" spans="1:14" x14ac:dyDescent="0.3">
      <c r="A952" s="4">
        <v>11788</v>
      </c>
      <c r="B952" s="4" t="s">
        <v>37</v>
      </c>
      <c r="C952" s="4" t="s">
        <v>38</v>
      </c>
      <c r="D952" s="6">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39</v>
      </c>
      <c r="D953" s="6">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38</v>
      </c>
      <c r="D954" s="6">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38</v>
      </c>
      <c r="D955" s="6">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6">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38</v>
      </c>
      <c r="D957" s="6">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38</v>
      </c>
      <c r="D958" s="6">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38</v>
      </c>
      <c r="D959" s="6">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6">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39</v>
      </c>
      <c r="D961" s="6">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39</v>
      </c>
      <c r="D962" s="6">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38</v>
      </c>
      <c r="D963" s="6">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3">
      <c r="A964" s="4">
        <v>16813</v>
      </c>
      <c r="B964" s="4" t="s">
        <v>36</v>
      </c>
      <c r="C964" s="4" t="s">
        <v>39</v>
      </c>
      <c r="D964" s="6">
        <v>60000</v>
      </c>
      <c r="E964" s="4">
        <v>2</v>
      </c>
      <c r="F964" s="4" t="s">
        <v>19</v>
      </c>
      <c r="G964" s="4" t="s">
        <v>21</v>
      </c>
      <c r="H964" s="4" t="s">
        <v>15</v>
      </c>
      <c r="I964" s="4">
        <v>2</v>
      </c>
      <c r="J964" s="4" t="s">
        <v>40</v>
      </c>
      <c r="K964" s="4" t="s">
        <v>32</v>
      </c>
      <c r="L964" s="4">
        <v>55</v>
      </c>
      <c r="M964" s="4" t="str">
        <f t="shared" si="15"/>
        <v>Old</v>
      </c>
      <c r="N964" s="4" t="s">
        <v>18</v>
      </c>
    </row>
    <row r="965" spans="1:14" x14ac:dyDescent="0.3">
      <c r="A965" s="4">
        <v>16007</v>
      </c>
      <c r="B965" s="4" t="s">
        <v>36</v>
      </c>
      <c r="C965" s="4" t="s">
        <v>38</v>
      </c>
      <c r="D965" s="6">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39</v>
      </c>
      <c r="D966" s="6">
        <v>70000</v>
      </c>
      <c r="E966" s="4">
        <v>4</v>
      </c>
      <c r="F966" s="4" t="s">
        <v>19</v>
      </c>
      <c r="G966" s="4" t="s">
        <v>21</v>
      </c>
      <c r="H966" s="4" t="s">
        <v>15</v>
      </c>
      <c r="I966" s="4">
        <v>1</v>
      </c>
      <c r="J966" s="4" t="s">
        <v>40</v>
      </c>
      <c r="K966" s="4" t="s">
        <v>32</v>
      </c>
      <c r="L966" s="4">
        <v>56</v>
      </c>
      <c r="M966" s="4" t="str">
        <f t="shared" si="15"/>
        <v>Old</v>
      </c>
      <c r="N966" s="4" t="s">
        <v>18</v>
      </c>
    </row>
    <row r="967" spans="1:14" x14ac:dyDescent="0.3">
      <c r="A967" s="4">
        <v>27756</v>
      </c>
      <c r="B967" s="4" t="s">
        <v>37</v>
      </c>
      <c r="C967" s="4" t="s">
        <v>38</v>
      </c>
      <c r="D967" s="6">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38</v>
      </c>
      <c r="D968" s="6">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39</v>
      </c>
      <c r="D969" s="6">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6">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6">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38</v>
      </c>
      <c r="D972" s="6">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38</v>
      </c>
      <c r="D973" s="6">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38</v>
      </c>
      <c r="D974" s="6">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39</v>
      </c>
      <c r="D975" s="6">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39</v>
      </c>
      <c r="D976" s="6">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39</v>
      </c>
      <c r="D977" s="6">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38</v>
      </c>
      <c r="D978" s="6">
        <v>60000</v>
      </c>
      <c r="E978" s="4">
        <v>3</v>
      </c>
      <c r="F978" s="4" t="s">
        <v>13</v>
      </c>
      <c r="G978" s="4" t="s">
        <v>28</v>
      </c>
      <c r="H978" s="4" t="s">
        <v>15</v>
      </c>
      <c r="I978" s="4">
        <v>2</v>
      </c>
      <c r="J978" s="4" t="s">
        <v>40</v>
      </c>
      <c r="K978" s="4" t="s">
        <v>32</v>
      </c>
      <c r="L978" s="4">
        <v>66</v>
      </c>
      <c r="M978" s="4" t="str">
        <f t="shared" si="15"/>
        <v>Old</v>
      </c>
      <c r="N978" s="4" t="s">
        <v>18</v>
      </c>
    </row>
    <row r="979" spans="1:14" x14ac:dyDescent="0.3">
      <c r="A979" s="4">
        <v>19741</v>
      </c>
      <c r="B979" s="4" t="s">
        <v>37</v>
      </c>
      <c r="C979" s="4" t="s">
        <v>38</v>
      </c>
      <c r="D979" s="6">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6">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39</v>
      </c>
      <c r="D981" s="6">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38</v>
      </c>
      <c r="D982" s="6">
        <v>80000</v>
      </c>
      <c r="E982" s="4">
        <v>3</v>
      </c>
      <c r="F982" s="4" t="s">
        <v>13</v>
      </c>
      <c r="G982" s="4" t="s">
        <v>14</v>
      </c>
      <c r="H982" s="4" t="s">
        <v>15</v>
      </c>
      <c r="I982" s="4">
        <v>3</v>
      </c>
      <c r="J982" s="4" t="s">
        <v>40</v>
      </c>
      <c r="K982" s="4" t="s">
        <v>32</v>
      </c>
      <c r="L982" s="4">
        <v>40</v>
      </c>
      <c r="M982" s="4" t="str">
        <f t="shared" si="15"/>
        <v>Middle Age</v>
      </c>
      <c r="N982" s="4" t="s">
        <v>15</v>
      </c>
    </row>
    <row r="983" spans="1:14" x14ac:dyDescent="0.3">
      <c r="A983" s="4">
        <v>15982</v>
      </c>
      <c r="B983" s="4" t="s">
        <v>36</v>
      </c>
      <c r="C983" s="4" t="s">
        <v>39</v>
      </c>
      <c r="D983" s="6">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39</v>
      </c>
      <c r="D984" s="6">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39</v>
      </c>
      <c r="D985" s="6">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39</v>
      </c>
      <c r="D986" s="6">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38</v>
      </c>
      <c r="D987" s="6">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39</v>
      </c>
      <c r="D988" s="6">
        <v>40000</v>
      </c>
      <c r="E988" s="4">
        <v>5</v>
      </c>
      <c r="F988" s="4" t="s">
        <v>27</v>
      </c>
      <c r="G988" s="4" t="s">
        <v>21</v>
      </c>
      <c r="H988" s="4" t="s">
        <v>15</v>
      </c>
      <c r="I988" s="4">
        <v>4</v>
      </c>
      <c r="J988" s="4" t="s">
        <v>40</v>
      </c>
      <c r="K988" s="4" t="s">
        <v>32</v>
      </c>
      <c r="L988" s="4">
        <v>60</v>
      </c>
      <c r="M988" s="4" t="str">
        <f t="shared" si="15"/>
        <v>Old</v>
      </c>
      <c r="N988" s="4" t="s">
        <v>15</v>
      </c>
    </row>
    <row r="989" spans="1:14" x14ac:dyDescent="0.3">
      <c r="A989" s="4">
        <v>28972</v>
      </c>
      <c r="B989" s="4" t="s">
        <v>37</v>
      </c>
      <c r="C989" s="4" t="s">
        <v>38</v>
      </c>
      <c r="D989" s="6">
        <v>60000</v>
      </c>
      <c r="E989" s="4">
        <v>3</v>
      </c>
      <c r="F989" s="4" t="s">
        <v>31</v>
      </c>
      <c r="G989" s="4" t="s">
        <v>28</v>
      </c>
      <c r="H989" s="4" t="s">
        <v>15</v>
      </c>
      <c r="I989" s="4">
        <v>2</v>
      </c>
      <c r="J989" s="4" t="s">
        <v>40</v>
      </c>
      <c r="K989" s="4" t="s">
        <v>32</v>
      </c>
      <c r="L989" s="4">
        <v>66</v>
      </c>
      <c r="M989" s="4" t="str">
        <f t="shared" si="15"/>
        <v>Old</v>
      </c>
      <c r="N989" s="4" t="s">
        <v>18</v>
      </c>
    </row>
    <row r="990" spans="1:14" x14ac:dyDescent="0.3">
      <c r="A990" s="4">
        <v>22730</v>
      </c>
      <c r="B990" s="4" t="s">
        <v>36</v>
      </c>
      <c r="C990" s="4" t="s">
        <v>39</v>
      </c>
      <c r="D990" s="6">
        <v>70000</v>
      </c>
      <c r="E990" s="4">
        <v>5</v>
      </c>
      <c r="F990" s="4" t="s">
        <v>13</v>
      </c>
      <c r="G990" s="4" t="s">
        <v>28</v>
      </c>
      <c r="H990" s="4" t="s">
        <v>15</v>
      </c>
      <c r="I990" s="4">
        <v>2</v>
      </c>
      <c r="J990" s="4" t="s">
        <v>40</v>
      </c>
      <c r="K990" s="4" t="s">
        <v>32</v>
      </c>
      <c r="L990" s="4">
        <v>63</v>
      </c>
      <c r="M990" s="4" t="str">
        <f t="shared" si="15"/>
        <v>Old</v>
      </c>
      <c r="N990" s="4" t="s">
        <v>18</v>
      </c>
    </row>
    <row r="991" spans="1:14" x14ac:dyDescent="0.3">
      <c r="A991" s="4">
        <v>29134</v>
      </c>
      <c r="B991" s="4" t="s">
        <v>36</v>
      </c>
      <c r="C991" s="4" t="s">
        <v>39</v>
      </c>
      <c r="D991" s="6">
        <v>60000</v>
      </c>
      <c r="E991" s="4">
        <v>4</v>
      </c>
      <c r="F991" s="4" t="s">
        <v>13</v>
      </c>
      <c r="G991" s="4" t="s">
        <v>14</v>
      </c>
      <c r="H991" s="4" t="s">
        <v>18</v>
      </c>
      <c r="I991" s="4">
        <v>3</v>
      </c>
      <c r="J991" s="4" t="s">
        <v>40</v>
      </c>
      <c r="K991" s="4" t="s">
        <v>32</v>
      </c>
      <c r="L991" s="4">
        <v>42</v>
      </c>
      <c r="M991" s="4" t="str">
        <f t="shared" si="15"/>
        <v>Middle Age</v>
      </c>
      <c r="N991" s="4" t="s">
        <v>18</v>
      </c>
    </row>
    <row r="992" spans="1:14" x14ac:dyDescent="0.3">
      <c r="A992" s="4">
        <v>14332</v>
      </c>
      <c r="B992" s="4" t="s">
        <v>37</v>
      </c>
      <c r="C992" s="4" t="s">
        <v>38</v>
      </c>
      <c r="D992" s="6">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38</v>
      </c>
      <c r="D993" s="6">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39</v>
      </c>
      <c r="D994" s="6">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39</v>
      </c>
      <c r="D995" s="6">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39</v>
      </c>
      <c r="D996" s="6">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39</v>
      </c>
      <c r="D997" s="6">
        <v>60000</v>
      </c>
      <c r="E997" s="5">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39</v>
      </c>
      <c r="D998" s="6">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39</v>
      </c>
      <c r="D999" s="6">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39</v>
      </c>
      <c r="D1000" s="6">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39</v>
      </c>
      <c r="D1001" s="6">
        <v>60000</v>
      </c>
      <c r="E1001" s="4">
        <v>3</v>
      </c>
      <c r="F1001" s="4" t="s">
        <v>27</v>
      </c>
      <c r="G1001" s="4" t="s">
        <v>21</v>
      </c>
      <c r="H1001" s="4" t="s">
        <v>15</v>
      </c>
      <c r="I1001" s="4">
        <v>2</v>
      </c>
      <c r="J1001" s="4" t="s">
        <v>40</v>
      </c>
      <c r="K1001" s="4" t="s">
        <v>32</v>
      </c>
      <c r="L1001" s="4">
        <v>53</v>
      </c>
      <c r="M1001" s="4" t="str">
        <f t="shared" si="15"/>
        <v>Middle Age</v>
      </c>
      <c r="N1001" s="4" t="s">
        <v>15</v>
      </c>
    </row>
  </sheetData>
  <autoFilter ref="A1:N1001" xr:uid="{A6ADEB60-2292-44E0-9C30-B2011F0591C5}"/>
  <conditionalFormatting sqref="A2:A1001">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heetViews>
  <sheetFormatPr defaultColWidth="11.88671875" defaultRowHeight="14.4" x14ac:dyDescent="0.3"/>
  <cols>
    <col min="1" max="1" width="7.21875" bestFit="1" customWidth="1"/>
    <col min="2" max="2" width="16.77734375" bestFit="1" customWidth="1"/>
    <col min="3" max="3" width="11.33203125" bestFit="1" customWidth="1"/>
    <col min="4" max="4" width="11.5546875" bestFit="1" customWidth="1"/>
    <col min="5" max="5" width="12.109375" bestFit="1" customWidth="1"/>
    <col min="6" max="6" width="16.21875" bestFit="1" customWidth="1"/>
    <col min="7" max="7" width="14.77734375" bestFit="1" customWidth="1"/>
    <col min="8" max="8" width="16.21875" bestFit="1" customWidth="1"/>
    <col min="9" max="9" width="9" bestFit="1" customWidth="1"/>
    <col min="10" max="10" width="21" bestFit="1" customWidth="1"/>
    <col min="11" max="11" width="12.88671875" bestFit="1" customWidth="1"/>
    <col min="12" max="12" width="8.44140625" bestFit="1" customWidth="1"/>
    <col min="13" max="13" width="17.7773437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sheetData>
  <autoFilter ref="A1:M1001" xr:uid="{00000000-0001-0000-0000-000000000000}"/>
  <conditionalFormatting sqref="A2:A1001">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Harshavardhan Sai Karthick M</cp:lastModifiedBy>
  <dcterms:created xsi:type="dcterms:W3CDTF">2022-03-18T02:50:57Z</dcterms:created>
  <dcterms:modified xsi:type="dcterms:W3CDTF">2024-12-16T02:55:34Z</dcterms:modified>
</cp:coreProperties>
</file>